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0" i="1"/>
  <c r="G11"/>
  <c r="B11" s="1"/>
  <c r="G12"/>
  <c r="G13"/>
  <c r="G14"/>
  <c r="G15"/>
  <c r="B15" s="1"/>
  <c r="G16"/>
  <c r="G17"/>
  <c r="G18"/>
  <c r="G19"/>
  <c r="B19" s="1"/>
  <c r="G20"/>
  <c r="G21"/>
  <c r="G22"/>
  <c r="G23"/>
  <c r="G24"/>
  <c r="G25"/>
  <c r="G26"/>
  <c r="G27"/>
  <c r="B27" s="1"/>
  <c r="G28"/>
  <c r="G29"/>
  <c r="G30"/>
  <c r="G31"/>
  <c r="B31" s="1"/>
  <c r="G32"/>
  <c r="G33"/>
  <c r="G34"/>
  <c r="G35"/>
  <c r="B35" s="1"/>
  <c r="G36"/>
  <c r="G37"/>
  <c r="G38"/>
  <c r="G39"/>
  <c r="G40"/>
  <c r="G41"/>
  <c r="G42"/>
  <c r="G43"/>
  <c r="B43" s="1"/>
  <c r="G44"/>
  <c r="G45"/>
  <c r="G46"/>
  <c r="G47"/>
  <c r="B47" s="1"/>
  <c r="G48"/>
  <c r="G49"/>
  <c r="G50"/>
  <c r="G51"/>
  <c r="H51" s="1"/>
  <c r="G52"/>
  <c r="G53"/>
  <c r="G54"/>
  <c r="G55"/>
  <c r="B55" s="1"/>
  <c r="G56"/>
  <c r="G57"/>
  <c r="G58"/>
  <c r="G59"/>
  <c r="B59" s="1"/>
  <c r="G60"/>
  <c r="G61"/>
  <c r="G62"/>
  <c r="G63"/>
  <c r="B63" s="1"/>
  <c r="G64"/>
  <c r="G65"/>
  <c r="G66"/>
  <c r="G67"/>
  <c r="H67" s="1"/>
  <c r="G68"/>
  <c r="G69"/>
  <c r="G70"/>
  <c r="G71"/>
  <c r="H71" s="1"/>
  <c r="G72"/>
  <c r="G73"/>
  <c r="G74"/>
  <c r="G75"/>
  <c r="B75" s="1"/>
  <c r="G76"/>
  <c r="G77"/>
  <c r="G78"/>
  <c r="G79"/>
  <c r="B79" s="1"/>
  <c r="C79" s="1"/>
  <c r="G80"/>
  <c r="G81"/>
  <c r="G82"/>
  <c r="G83"/>
  <c r="H83" s="1"/>
  <c r="G84"/>
  <c r="G85"/>
  <c r="G86"/>
  <c r="G87"/>
  <c r="H87" s="1"/>
  <c r="G88"/>
  <c r="G89"/>
  <c r="G90"/>
  <c r="G91"/>
  <c r="B91" s="1"/>
  <c r="G92"/>
  <c r="G93"/>
  <c r="G94"/>
  <c r="G95"/>
  <c r="B95" s="1"/>
  <c r="C95" s="1"/>
  <c r="G96"/>
  <c r="G97"/>
  <c r="G98"/>
  <c r="G99"/>
  <c r="H99" s="1"/>
  <c r="G100"/>
  <c r="G101"/>
  <c r="G102"/>
  <c r="G103"/>
  <c r="H103" s="1"/>
  <c r="G104"/>
  <c r="G105"/>
  <c r="G106"/>
  <c r="G107"/>
  <c r="B107" s="1"/>
  <c r="G108"/>
  <c r="G109"/>
  <c r="G110"/>
  <c r="G111"/>
  <c r="B111" s="1"/>
  <c r="C111" s="1"/>
  <c r="G112"/>
  <c r="G113"/>
  <c r="G114"/>
  <c r="G115"/>
  <c r="H115" s="1"/>
  <c r="G116"/>
  <c r="G117"/>
  <c r="G118"/>
  <c r="G119"/>
  <c r="H119" s="1"/>
  <c r="G120"/>
  <c r="G121"/>
  <c r="G122"/>
  <c r="G123"/>
  <c r="B123" s="1"/>
  <c r="G124"/>
  <c r="G125"/>
  <c r="G126"/>
  <c r="G127"/>
  <c r="B127" s="1"/>
  <c r="C127" s="1"/>
  <c r="G128"/>
  <c r="G129"/>
  <c r="G130"/>
  <c r="G131"/>
  <c r="H131" s="1"/>
  <c r="G132"/>
  <c r="G133"/>
  <c r="G134"/>
  <c r="G135"/>
  <c r="H135" s="1"/>
  <c r="G136"/>
  <c r="G137"/>
  <c r="G138"/>
  <c r="G139"/>
  <c r="B139" s="1"/>
  <c r="G140"/>
  <c r="G141"/>
  <c r="G142"/>
  <c r="G143"/>
  <c r="B143" s="1"/>
  <c r="G144"/>
  <c r="G145"/>
  <c r="G146"/>
  <c r="G147"/>
  <c r="H147" s="1"/>
  <c r="G148"/>
  <c r="G149"/>
  <c r="G150"/>
  <c r="G151"/>
  <c r="H151" s="1"/>
  <c r="G152"/>
  <c r="G153"/>
  <c r="G154"/>
  <c r="G155"/>
  <c r="B155" s="1"/>
  <c r="G156"/>
  <c r="G157"/>
  <c r="G158"/>
  <c r="G159"/>
  <c r="B159" s="1"/>
  <c r="C159" s="1"/>
  <c r="G160"/>
  <c r="G161"/>
  <c r="G162"/>
  <c r="G163"/>
  <c r="H163" s="1"/>
  <c r="G164"/>
  <c r="G165"/>
  <c r="G166"/>
  <c r="G167"/>
  <c r="H167" s="1"/>
  <c r="G168"/>
  <c r="G169"/>
  <c r="G170"/>
  <c r="G171"/>
  <c r="B171" s="1"/>
  <c r="G172"/>
  <c r="G173"/>
  <c r="G174"/>
  <c r="G175"/>
  <c r="B175" s="1"/>
  <c r="C175" s="1"/>
  <c r="G176"/>
  <c r="G177"/>
  <c r="G178"/>
  <c r="G179"/>
  <c r="H179" s="1"/>
  <c r="G180"/>
  <c r="G181"/>
  <c r="G182"/>
  <c r="G183"/>
  <c r="H183" s="1"/>
  <c r="G184"/>
  <c r="G185"/>
  <c r="G186"/>
  <c r="G187"/>
  <c r="H187" s="1"/>
  <c r="G188"/>
  <c r="G189"/>
  <c r="G190"/>
  <c r="G191"/>
  <c r="H191" s="1"/>
  <c r="G192"/>
  <c r="G193"/>
  <c r="G194"/>
  <c r="G195"/>
  <c r="H195" s="1"/>
  <c r="G196"/>
  <c r="G197"/>
  <c r="G198"/>
  <c r="G199"/>
  <c r="H199" s="1"/>
  <c r="G200"/>
  <c r="G201"/>
  <c r="G202"/>
  <c r="G203"/>
  <c r="H203" s="1"/>
  <c r="G204"/>
  <c r="G205"/>
  <c r="G206"/>
  <c r="G207"/>
  <c r="H207" s="1"/>
  <c r="G208"/>
  <c r="G209"/>
  <c r="G210"/>
  <c r="G211"/>
  <c r="H211" s="1"/>
  <c r="G212"/>
  <c r="G213"/>
  <c r="G214"/>
  <c r="G215"/>
  <c r="H215" s="1"/>
  <c r="G216"/>
  <c r="G217"/>
  <c r="G218"/>
  <c r="G219"/>
  <c r="B219" s="1"/>
  <c r="G220"/>
  <c r="G221"/>
  <c r="G222"/>
  <c r="G223"/>
  <c r="B223" s="1"/>
  <c r="G224"/>
  <c r="G225"/>
  <c r="G226"/>
  <c r="G227"/>
  <c r="H227" s="1"/>
  <c r="G228"/>
  <c r="G229"/>
  <c r="G230"/>
  <c r="G231"/>
  <c r="G232"/>
  <c r="G233"/>
  <c r="G234"/>
  <c r="G235"/>
  <c r="H235" s="1"/>
  <c r="G236"/>
  <c r="G237"/>
  <c r="G238"/>
  <c r="G239"/>
  <c r="B239" s="1"/>
  <c r="G240"/>
  <c r="G241"/>
  <c r="G242"/>
  <c r="G243"/>
  <c r="B243" s="1"/>
  <c r="G244"/>
  <c r="G245"/>
  <c r="G246"/>
  <c r="G247"/>
  <c r="B247" s="1"/>
  <c r="G248"/>
  <c r="G249"/>
  <c r="G250"/>
  <c r="G251"/>
  <c r="G252"/>
  <c r="G253"/>
  <c r="G254"/>
  <c r="G255"/>
  <c r="B255" s="1"/>
  <c r="G256"/>
  <c r="G257"/>
  <c r="G258"/>
  <c r="G259"/>
  <c r="H259" s="1"/>
  <c r="G260"/>
  <c r="G261"/>
  <c r="G262"/>
  <c r="G263"/>
  <c r="H263" s="1"/>
  <c r="G264"/>
  <c r="G265"/>
  <c r="G266"/>
  <c r="G267"/>
  <c r="H267" s="1"/>
  <c r="G268"/>
  <c r="G269"/>
  <c r="G270"/>
  <c r="G271"/>
  <c r="H271" s="1"/>
  <c r="G272"/>
  <c r="G273"/>
  <c r="G274"/>
  <c r="G275"/>
  <c r="H275" s="1"/>
  <c r="G276"/>
  <c r="G277"/>
  <c r="G278"/>
  <c r="G279"/>
  <c r="H279" s="1"/>
  <c r="G280"/>
  <c r="G281"/>
  <c r="G282"/>
  <c r="G283"/>
  <c r="H283" s="1"/>
  <c r="G284"/>
  <c r="G285"/>
  <c r="G286"/>
  <c r="G287"/>
  <c r="H287" s="1"/>
  <c r="G288"/>
  <c r="G289"/>
  <c r="G290"/>
  <c r="G291"/>
  <c r="H291" s="1"/>
  <c r="G292"/>
  <c r="G293"/>
  <c r="G294"/>
  <c r="G295"/>
  <c r="H295" s="1"/>
  <c r="G296"/>
  <c r="G297"/>
  <c r="G298"/>
  <c r="G299"/>
  <c r="H299" s="1"/>
  <c r="G300"/>
  <c r="G301"/>
  <c r="G302"/>
  <c r="G303"/>
  <c r="H303" s="1"/>
  <c r="G304"/>
  <c r="G305"/>
  <c r="G306"/>
  <c r="G307"/>
  <c r="H307" s="1"/>
  <c r="G308"/>
  <c r="G309"/>
  <c r="G310"/>
  <c r="G311"/>
  <c r="H311" s="1"/>
  <c r="G312"/>
  <c r="G313"/>
  <c r="G314"/>
  <c r="G315"/>
  <c r="H315" s="1"/>
  <c r="G316"/>
  <c r="G317"/>
  <c r="G318"/>
  <c r="G319"/>
  <c r="H319" s="1"/>
  <c r="G320"/>
  <c r="G321"/>
  <c r="G322"/>
  <c r="G323"/>
  <c r="H323" s="1"/>
  <c r="G324"/>
  <c r="G325"/>
  <c r="G326"/>
  <c r="G327"/>
  <c r="H327" s="1"/>
  <c r="G328"/>
  <c r="G329"/>
  <c r="G330"/>
  <c r="G331"/>
  <c r="H331" s="1"/>
  <c r="G332"/>
  <c r="G333"/>
  <c r="G334"/>
  <c r="G335"/>
  <c r="H335" s="1"/>
  <c r="G336"/>
  <c r="G337"/>
  <c r="G338"/>
  <c r="G339"/>
  <c r="H339" s="1"/>
  <c r="G340"/>
  <c r="G341"/>
  <c r="G342"/>
  <c r="G343"/>
  <c r="H343" s="1"/>
  <c r="G344"/>
  <c r="G345"/>
  <c r="G346"/>
  <c r="G347"/>
  <c r="H347" s="1"/>
  <c r="G348"/>
  <c r="G349"/>
  <c r="G350"/>
  <c r="G351"/>
  <c r="H351" s="1"/>
  <c r="G352"/>
  <c r="G353"/>
  <c r="G354"/>
  <c r="G355"/>
  <c r="H355" s="1"/>
  <c r="G356"/>
  <c r="G357"/>
  <c r="G358"/>
  <c r="G359"/>
  <c r="H359" s="1"/>
  <c r="G360"/>
  <c r="G361"/>
  <c r="G362"/>
  <c r="G363"/>
  <c r="H363" s="1"/>
  <c r="G364"/>
  <c r="G365"/>
  <c r="G366"/>
  <c r="G367"/>
  <c r="H367" s="1"/>
  <c r="G368"/>
  <c r="G369"/>
  <c r="G370"/>
  <c r="G371"/>
  <c r="H371" s="1"/>
  <c r="G372"/>
  <c r="G373"/>
  <c r="G374"/>
  <c r="G375"/>
  <c r="H375" s="1"/>
  <c r="G376"/>
  <c r="G377"/>
  <c r="G378"/>
  <c r="G379"/>
  <c r="H379" s="1"/>
  <c r="G380"/>
  <c r="G381"/>
  <c r="G382"/>
  <c r="G383"/>
  <c r="H383" s="1"/>
  <c r="G384"/>
  <c r="G385"/>
  <c r="G386"/>
  <c r="G387"/>
  <c r="H387" s="1"/>
  <c r="G388"/>
  <c r="G389"/>
  <c r="G390"/>
  <c r="G391"/>
  <c r="H391" s="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H463" s="1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B727" s="1"/>
  <c r="G728"/>
  <c r="G729"/>
  <c r="G730"/>
  <c r="G731"/>
  <c r="B731" s="1"/>
  <c r="G732"/>
  <c r="G733"/>
  <c r="G734"/>
  <c r="G735"/>
  <c r="B735" s="1"/>
  <c r="G736"/>
  <c r="G737"/>
  <c r="G738"/>
  <c r="G739"/>
  <c r="B739" s="1"/>
  <c r="G740"/>
  <c r="G741"/>
  <c r="G742"/>
  <c r="G743"/>
  <c r="B743" s="1"/>
  <c r="G744"/>
  <c r="G745"/>
  <c r="G746"/>
  <c r="G747"/>
  <c r="B747" s="1"/>
  <c r="G748"/>
  <c r="G749"/>
  <c r="G750"/>
  <c r="G751"/>
  <c r="B751" s="1"/>
  <c r="G752"/>
  <c r="G753"/>
  <c r="G754"/>
  <c r="G755"/>
  <c r="B755" s="1"/>
  <c r="G756"/>
  <c r="G757"/>
  <c r="G758"/>
  <c r="G759"/>
  <c r="B759" s="1"/>
  <c r="G760"/>
  <c r="G761"/>
  <c r="G762"/>
  <c r="G763"/>
  <c r="B763" s="1"/>
  <c r="G764"/>
  <c r="G765"/>
  <c r="G766"/>
  <c r="G767"/>
  <c r="B767" s="1"/>
  <c r="G768"/>
  <c r="G769"/>
  <c r="G770"/>
  <c r="G771"/>
  <c r="B771" s="1"/>
  <c r="G772"/>
  <c r="G773"/>
  <c r="G774"/>
  <c r="G775"/>
  <c r="B775" s="1"/>
  <c r="G776"/>
  <c r="G777"/>
  <c r="G778"/>
  <c r="G779"/>
  <c r="B779" s="1"/>
  <c r="G780"/>
  <c r="G781"/>
  <c r="G782"/>
  <c r="G783"/>
  <c r="H783" s="1"/>
  <c r="G784"/>
  <c r="G785"/>
  <c r="G786"/>
  <c r="G787"/>
  <c r="H787" s="1"/>
  <c r="G788"/>
  <c r="G789"/>
  <c r="G790"/>
  <c r="G791"/>
  <c r="H791" s="1"/>
  <c r="G792"/>
  <c r="G793"/>
  <c r="G794"/>
  <c r="G795"/>
  <c r="H795" s="1"/>
  <c r="G796"/>
  <c r="G797"/>
  <c r="G798"/>
  <c r="G799"/>
  <c r="H799" s="1"/>
  <c r="G800"/>
  <c r="G801"/>
  <c r="G802"/>
  <c r="G803"/>
  <c r="H803" s="1"/>
  <c r="G804"/>
  <c r="G3"/>
  <c r="G4"/>
  <c r="G5"/>
  <c r="G6"/>
  <c r="G7"/>
  <c r="G8"/>
  <c r="G9"/>
  <c r="G2"/>
  <c r="I3"/>
  <c r="I4"/>
  <c r="I5"/>
  <c r="I6"/>
  <c r="I2"/>
  <c r="B4"/>
  <c r="C4" s="1"/>
  <c r="D3"/>
  <c r="E3"/>
  <c r="F3" s="1"/>
  <c r="B3"/>
  <c r="D4"/>
  <c r="E4"/>
  <c r="F4" s="1"/>
  <c r="H4"/>
  <c r="D5"/>
  <c r="E5"/>
  <c r="F5"/>
  <c r="H5"/>
  <c r="D6"/>
  <c r="E6"/>
  <c r="F6"/>
  <c r="H6"/>
  <c r="D7"/>
  <c r="E7"/>
  <c r="F7" s="1"/>
  <c r="B7"/>
  <c r="B8"/>
  <c r="D8"/>
  <c r="E8"/>
  <c r="F8" s="1"/>
  <c r="H8"/>
  <c r="D9"/>
  <c r="E9"/>
  <c r="F9"/>
  <c r="H9"/>
  <c r="D10"/>
  <c r="E10"/>
  <c r="F10"/>
  <c r="H10"/>
  <c r="D11"/>
  <c r="E11"/>
  <c r="F11" s="1"/>
  <c r="B12"/>
  <c r="D12"/>
  <c r="E12"/>
  <c r="F12" s="1"/>
  <c r="H12"/>
  <c r="D13"/>
  <c r="E13"/>
  <c r="F13"/>
  <c r="H13"/>
  <c r="D14"/>
  <c r="E14"/>
  <c r="F14"/>
  <c r="H14"/>
  <c r="D15"/>
  <c r="E15"/>
  <c r="F15" s="1"/>
  <c r="B16"/>
  <c r="D16"/>
  <c r="E16"/>
  <c r="F16" s="1"/>
  <c r="H16"/>
  <c r="D17"/>
  <c r="E17"/>
  <c r="F17"/>
  <c r="H17"/>
  <c r="D18"/>
  <c r="E18"/>
  <c r="F18"/>
  <c r="H18"/>
  <c r="D19"/>
  <c r="E19"/>
  <c r="F19" s="1"/>
  <c r="B20"/>
  <c r="D20"/>
  <c r="E20"/>
  <c r="F20" s="1"/>
  <c r="H20"/>
  <c r="D21"/>
  <c r="E21"/>
  <c r="F21"/>
  <c r="H21"/>
  <c r="D22"/>
  <c r="E22"/>
  <c r="F22"/>
  <c r="H22"/>
  <c r="D23"/>
  <c r="E23"/>
  <c r="F23" s="1"/>
  <c r="B23"/>
  <c r="B24"/>
  <c r="D24"/>
  <c r="E24"/>
  <c r="F24" s="1"/>
  <c r="H24"/>
  <c r="D25"/>
  <c r="E25"/>
  <c r="F25"/>
  <c r="H25"/>
  <c r="D26"/>
  <c r="E26"/>
  <c r="F26"/>
  <c r="H26"/>
  <c r="D27"/>
  <c r="E27"/>
  <c r="F27" s="1"/>
  <c r="B28"/>
  <c r="D28"/>
  <c r="E28"/>
  <c r="F28" s="1"/>
  <c r="H28"/>
  <c r="D29"/>
  <c r="E29"/>
  <c r="F29"/>
  <c r="H29"/>
  <c r="D30"/>
  <c r="E30"/>
  <c r="F30"/>
  <c r="H30"/>
  <c r="D31"/>
  <c r="E31"/>
  <c r="F31" s="1"/>
  <c r="B32"/>
  <c r="D32"/>
  <c r="E32"/>
  <c r="F32" s="1"/>
  <c r="H32"/>
  <c r="D33"/>
  <c r="E33"/>
  <c r="F33"/>
  <c r="H33"/>
  <c r="D34"/>
  <c r="E34"/>
  <c r="F34"/>
  <c r="H34"/>
  <c r="D35"/>
  <c r="E35"/>
  <c r="F35" s="1"/>
  <c r="B36"/>
  <c r="D36"/>
  <c r="E36"/>
  <c r="F36" s="1"/>
  <c r="H36"/>
  <c r="D37"/>
  <c r="E37"/>
  <c r="F37"/>
  <c r="H37"/>
  <c r="D38"/>
  <c r="E38"/>
  <c r="F38"/>
  <c r="H38"/>
  <c r="D39"/>
  <c r="E39"/>
  <c r="F39" s="1"/>
  <c r="B39"/>
  <c r="B40"/>
  <c r="D40"/>
  <c r="E40"/>
  <c r="F40" s="1"/>
  <c r="H40"/>
  <c r="D41"/>
  <c r="E41"/>
  <c r="F41"/>
  <c r="H41"/>
  <c r="D42"/>
  <c r="E42"/>
  <c r="F42"/>
  <c r="H42"/>
  <c r="D43"/>
  <c r="E43"/>
  <c r="F43" s="1"/>
  <c r="D44"/>
  <c r="E44"/>
  <c r="F44" s="1"/>
  <c r="B44"/>
  <c r="D45"/>
  <c r="E45"/>
  <c r="F45"/>
  <c r="H45"/>
  <c r="D46"/>
  <c r="E46"/>
  <c r="F46"/>
  <c r="H46"/>
  <c r="D47"/>
  <c r="E47"/>
  <c r="F47" s="1"/>
  <c r="B48"/>
  <c r="D48"/>
  <c r="E48"/>
  <c r="F48" s="1"/>
  <c r="H48"/>
  <c r="D49"/>
  <c r="E49"/>
  <c r="F49"/>
  <c r="H49"/>
  <c r="D50"/>
  <c r="E50"/>
  <c r="F50"/>
  <c r="H50"/>
  <c r="D51"/>
  <c r="E51"/>
  <c r="F51" s="1"/>
  <c r="B51"/>
  <c r="D52"/>
  <c r="E52"/>
  <c r="F52" s="1"/>
  <c r="B52"/>
  <c r="D53"/>
  <c r="E53"/>
  <c r="F53"/>
  <c r="H53"/>
  <c r="D54"/>
  <c r="E54"/>
  <c r="F54"/>
  <c r="H54"/>
  <c r="D55"/>
  <c r="E55"/>
  <c r="F55" s="1"/>
  <c r="B56"/>
  <c r="D56"/>
  <c r="E56"/>
  <c r="F56" s="1"/>
  <c r="H56"/>
  <c r="D57"/>
  <c r="E57"/>
  <c r="F57"/>
  <c r="H57"/>
  <c r="D58"/>
  <c r="E58"/>
  <c r="F58"/>
  <c r="H58"/>
  <c r="D59"/>
  <c r="E59"/>
  <c r="F59" s="1"/>
  <c r="D60"/>
  <c r="E60"/>
  <c r="F60" s="1"/>
  <c r="B60"/>
  <c r="D61"/>
  <c r="E61"/>
  <c r="F61"/>
  <c r="H61"/>
  <c r="D62"/>
  <c r="E62"/>
  <c r="F62"/>
  <c r="H62"/>
  <c r="D63"/>
  <c r="E63"/>
  <c r="F63" s="1"/>
  <c r="B64"/>
  <c r="D64"/>
  <c r="E64"/>
  <c r="F64" s="1"/>
  <c r="H64"/>
  <c r="D65"/>
  <c r="E65"/>
  <c r="F65"/>
  <c r="H65"/>
  <c r="D66"/>
  <c r="E66"/>
  <c r="F66"/>
  <c r="H66"/>
  <c r="D67"/>
  <c r="E67"/>
  <c r="F67" s="1"/>
  <c r="B67"/>
  <c r="B68"/>
  <c r="D68"/>
  <c r="E68"/>
  <c r="F68" s="1"/>
  <c r="H68"/>
  <c r="B69"/>
  <c r="D69"/>
  <c r="E69"/>
  <c r="F69"/>
  <c r="H69"/>
  <c r="D70"/>
  <c r="E70"/>
  <c r="F70"/>
  <c r="H70"/>
  <c r="D71"/>
  <c r="E71"/>
  <c r="F71" s="1"/>
  <c r="B72"/>
  <c r="D72"/>
  <c r="E72"/>
  <c r="F72" s="1"/>
  <c r="H72"/>
  <c r="B73"/>
  <c r="D73"/>
  <c r="E73"/>
  <c r="F73"/>
  <c r="H73"/>
  <c r="D74"/>
  <c r="E74"/>
  <c r="F74"/>
  <c r="H74"/>
  <c r="D75"/>
  <c r="E75"/>
  <c r="F75" s="1"/>
  <c r="B76"/>
  <c r="C76" s="1"/>
  <c r="D76"/>
  <c r="E76"/>
  <c r="F76" s="1"/>
  <c r="H76"/>
  <c r="B77"/>
  <c r="D77"/>
  <c r="E77"/>
  <c r="F77"/>
  <c r="H77"/>
  <c r="D78"/>
  <c r="E78"/>
  <c r="F78"/>
  <c r="H78"/>
  <c r="D79"/>
  <c r="E79"/>
  <c r="F79" s="1"/>
  <c r="H79"/>
  <c r="B80"/>
  <c r="D80"/>
  <c r="E80"/>
  <c r="F80" s="1"/>
  <c r="H80"/>
  <c r="B81"/>
  <c r="D81"/>
  <c r="E81"/>
  <c r="F81"/>
  <c r="H81"/>
  <c r="D82"/>
  <c r="E82"/>
  <c r="F82"/>
  <c r="H82"/>
  <c r="D83"/>
  <c r="E83"/>
  <c r="F83" s="1"/>
  <c r="B83"/>
  <c r="B84"/>
  <c r="D84"/>
  <c r="E84"/>
  <c r="F84" s="1"/>
  <c r="H84"/>
  <c r="B85"/>
  <c r="D85"/>
  <c r="E85"/>
  <c r="F85"/>
  <c r="H85"/>
  <c r="D86"/>
  <c r="E86"/>
  <c r="F86"/>
  <c r="H86"/>
  <c r="D87"/>
  <c r="E87"/>
  <c r="F87" s="1"/>
  <c r="B88"/>
  <c r="D88"/>
  <c r="E88"/>
  <c r="F88" s="1"/>
  <c r="H88"/>
  <c r="B89"/>
  <c r="D89"/>
  <c r="E89"/>
  <c r="F89"/>
  <c r="H89"/>
  <c r="D90"/>
  <c r="E90"/>
  <c r="F90"/>
  <c r="H90"/>
  <c r="D91"/>
  <c r="E91"/>
  <c r="F91" s="1"/>
  <c r="B92"/>
  <c r="C92" s="1"/>
  <c r="D92"/>
  <c r="E92"/>
  <c r="F92" s="1"/>
  <c r="H92"/>
  <c r="B93"/>
  <c r="D93"/>
  <c r="E93"/>
  <c r="F93"/>
  <c r="H93"/>
  <c r="D94"/>
  <c r="E94"/>
  <c r="F94"/>
  <c r="H94"/>
  <c r="D95"/>
  <c r="E95"/>
  <c r="F95" s="1"/>
  <c r="H95"/>
  <c r="B96"/>
  <c r="D96"/>
  <c r="E96"/>
  <c r="F96" s="1"/>
  <c r="H96"/>
  <c r="B97"/>
  <c r="D97"/>
  <c r="E97"/>
  <c r="F97"/>
  <c r="H97"/>
  <c r="D98"/>
  <c r="E98"/>
  <c r="F98"/>
  <c r="H98"/>
  <c r="D99"/>
  <c r="E99"/>
  <c r="F99" s="1"/>
  <c r="B99"/>
  <c r="B100"/>
  <c r="D100"/>
  <c r="E100"/>
  <c r="F100" s="1"/>
  <c r="H100"/>
  <c r="B101"/>
  <c r="D101"/>
  <c r="E101"/>
  <c r="F101"/>
  <c r="H101"/>
  <c r="D102"/>
  <c r="E102"/>
  <c r="F102"/>
  <c r="H102"/>
  <c r="D103"/>
  <c r="E103"/>
  <c r="F103" s="1"/>
  <c r="B104"/>
  <c r="D104"/>
  <c r="E104"/>
  <c r="F104" s="1"/>
  <c r="H104"/>
  <c r="B105"/>
  <c r="D105"/>
  <c r="E105"/>
  <c r="F105"/>
  <c r="H105"/>
  <c r="D106"/>
  <c r="E106"/>
  <c r="F106"/>
  <c r="H106"/>
  <c r="D107"/>
  <c r="E107"/>
  <c r="F107" s="1"/>
  <c r="B108"/>
  <c r="C108" s="1"/>
  <c r="D108"/>
  <c r="E108"/>
  <c r="F108" s="1"/>
  <c r="H108"/>
  <c r="B109"/>
  <c r="D109"/>
  <c r="E109"/>
  <c r="F109"/>
  <c r="H109"/>
  <c r="D110"/>
  <c r="E110"/>
  <c r="F110"/>
  <c r="H110"/>
  <c r="D111"/>
  <c r="E111"/>
  <c r="F111" s="1"/>
  <c r="H111"/>
  <c r="B112"/>
  <c r="D112"/>
  <c r="E112"/>
  <c r="F112" s="1"/>
  <c r="H112"/>
  <c r="B113"/>
  <c r="D113"/>
  <c r="E113"/>
  <c r="F113"/>
  <c r="H113"/>
  <c r="D114"/>
  <c r="E114"/>
  <c r="F114"/>
  <c r="H114"/>
  <c r="D115"/>
  <c r="E115"/>
  <c r="F115" s="1"/>
  <c r="B115"/>
  <c r="B116"/>
  <c r="D116"/>
  <c r="E116"/>
  <c r="F116" s="1"/>
  <c r="H116"/>
  <c r="B117"/>
  <c r="D117"/>
  <c r="E117"/>
  <c r="F117"/>
  <c r="H117"/>
  <c r="D118"/>
  <c r="E118"/>
  <c r="F118"/>
  <c r="H118"/>
  <c r="D119"/>
  <c r="E119"/>
  <c r="F119" s="1"/>
  <c r="B120"/>
  <c r="D120"/>
  <c r="E120"/>
  <c r="F120" s="1"/>
  <c r="H120"/>
  <c r="B121"/>
  <c r="D121"/>
  <c r="E121"/>
  <c r="F121"/>
  <c r="H121"/>
  <c r="D122"/>
  <c r="E122"/>
  <c r="F122"/>
  <c r="H122"/>
  <c r="D123"/>
  <c r="E123"/>
  <c r="F123" s="1"/>
  <c r="B124"/>
  <c r="C124" s="1"/>
  <c r="D124"/>
  <c r="E124"/>
  <c r="F124" s="1"/>
  <c r="H124"/>
  <c r="B125"/>
  <c r="D125"/>
  <c r="E125"/>
  <c r="F125"/>
  <c r="H125"/>
  <c r="D126"/>
  <c r="E126"/>
  <c r="F126"/>
  <c r="H126"/>
  <c r="D127"/>
  <c r="E127"/>
  <c r="F127" s="1"/>
  <c r="H127"/>
  <c r="B128"/>
  <c r="D128"/>
  <c r="E128"/>
  <c r="F128" s="1"/>
  <c r="H128"/>
  <c r="B129"/>
  <c r="D129"/>
  <c r="E129"/>
  <c r="F129"/>
  <c r="H129"/>
  <c r="D130"/>
  <c r="E130"/>
  <c r="F130"/>
  <c r="H130"/>
  <c r="D131"/>
  <c r="E131"/>
  <c r="F131" s="1"/>
  <c r="B131"/>
  <c r="B132"/>
  <c r="D132"/>
  <c r="E132"/>
  <c r="F132" s="1"/>
  <c r="H132"/>
  <c r="B133"/>
  <c r="D133"/>
  <c r="E133"/>
  <c r="F133"/>
  <c r="H133"/>
  <c r="D134"/>
  <c r="E134"/>
  <c r="F134"/>
  <c r="H134"/>
  <c r="D135"/>
  <c r="E135"/>
  <c r="F135" s="1"/>
  <c r="B136"/>
  <c r="D136"/>
  <c r="E136"/>
  <c r="F136" s="1"/>
  <c r="H136"/>
  <c r="B137"/>
  <c r="D137"/>
  <c r="E137"/>
  <c r="F137"/>
  <c r="H137"/>
  <c r="D138"/>
  <c r="E138"/>
  <c r="F138"/>
  <c r="H138"/>
  <c r="D139"/>
  <c r="E139"/>
  <c r="F139" s="1"/>
  <c r="B140"/>
  <c r="C140" s="1"/>
  <c r="D140"/>
  <c r="E140"/>
  <c r="F140" s="1"/>
  <c r="H140"/>
  <c r="B141"/>
  <c r="D141"/>
  <c r="E141"/>
  <c r="F141"/>
  <c r="H141"/>
  <c r="D142"/>
  <c r="E142"/>
  <c r="F142"/>
  <c r="H142"/>
  <c r="D143"/>
  <c r="E143"/>
  <c r="F143" s="1"/>
  <c r="B144"/>
  <c r="D144"/>
  <c r="E144"/>
  <c r="F144" s="1"/>
  <c r="H144"/>
  <c r="B145"/>
  <c r="D145"/>
  <c r="E145"/>
  <c r="F145"/>
  <c r="H145"/>
  <c r="D146"/>
  <c r="E146"/>
  <c r="F146"/>
  <c r="H146"/>
  <c r="D147"/>
  <c r="E147"/>
  <c r="F147" s="1"/>
  <c r="B147"/>
  <c r="B148"/>
  <c r="D148"/>
  <c r="E148"/>
  <c r="F148" s="1"/>
  <c r="H148"/>
  <c r="B149"/>
  <c r="D149"/>
  <c r="E149"/>
  <c r="F149"/>
  <c r="H149"/>
  <c r="D150"/>
  <c r="E150"/>
  <c r="F150"/>
  <c r="H150"/>
  <c r="D151"/>
  <c r="E151"/>
  <c r="F151" s="1"/>
  <c r="B152"/>
  <c r="D152"/>
  <c r="E152"/>
  <c r="F152" s="1"/>
  <c r="H152"/>
  <c r="B153"/>
  <c r="D153"/>
  <c r="E153"/>
  <c r="F153"/>
  <c r="H153"/>
  <c r="D154"/>
  <c r="E154"/>
  <c r="F154"/>
  <c r="H154"/>
  <c r="D155"/>
  <c r="E155"/>
  <c r="F155" s="1"/>
  <c r="B156"/>
  <c r="C156" s="1"/>
  <c r="D156"/>
  <c r="E156"/>
  <c r="F156" s="1"/>
  <c r="H156"/>
  <c r="B157"/>
  <c r="D157"/>
  <c r="E157"/>
  <c r="F157"/>
  <c r="H157"/>
  <c r="D158"/>
  <c r="E158"/>
  <c r="F158"/>
  <c r="H158"/>
  <c r="D159"/>
  <c r="E159"/>
  <c r="F159" s="1"/>
  <c r="H159"/>
  <c r="B160"/>
  <c r="D160"/>
  <c r="E160"/>
  <c r="F160" s="1"/>
  <c r="H160"/>
  <c r="B161"/>
  <c r="D161"/>
  <c r="E161"/>
  <c r="F161"/>
  <c r="H161"/>
  <c r="D162"/>
  <c r="E162"/>
  <c r="F162"/>
  <c r="H162"/>
  <c r="D163"/>
  <c r="E163"/>
  <c r="F163" s="1"/>
  <c r="B163"/>
  <c r="B164"/>
  <c r="D164"/>
  <c r="E164"/>
  <c r="F164" s="1"/>
  <c r="H164"/>
  <c r="B165"/>
  <c r="D165"/>
  <c r="E165"/>
  <c r="F165"/>
  <c r="H165"/>
  <c r="D166"/>
  <c r="E166"/>
  <c r="F166"/>
  <c r="H166"/>
  <c r="D167"/>
  <c r="E167"/>
  <c r="F167" s="1"/>
  <c r="B168"/>
  <c r="D168"/>
  <c r="E168"/>
  <c r="F168" s="1"/>
  <c r="H168"/>
  <c r="B169"/>
  <c r="D169"/>
  <c r="E169"/>
  <c r="F169"/>
  <c r="H169"/>
  <c r="D170"/>
  <c r="E170"/>
  <c r="F170"/>
  <c r="H170"/>
  <c r="D171"/>
  <c r="E171"/>
  <c r="F171" s="1"/>
  <c r="B172"/>
  <c r="C172" s="1"/>
  <c r="D172"/>
  <c r="E172"/>
  <c r="F172" s="1"/>
  <c r="H172"/>
  <c r="B173"/>
  <c r="D173"/>
  <c r="E173"/>
  <c r="F173"/>
  <c r="H173"/>
  <c r="D174"/>
  <c r="E174"/>
  <c r="F174"/>
  <c r="H174"/>
  <c r="D175"/>
  <c r="E175"/>
  <c r="F175" s="1"/>
  <c r="H175"/>
  <c r="B176"/>
  <c r="D176"/>
  <c r="E176"/>
  <c r="F176" s="1"/>
  <c r="H176"/>
  <c r="B177"/>
  <c r="D177"/>
  <c r="E177"/>
  <c r="F177"/>
  <c r="H177"/>
  <c r="D178"/>
  <c r="E178"/>
  <c r="F178"/>
  <c r="H178"/>
  <c r="D179"/>
  <c r="E179"/>
  <c r="F179" s="1"/>
  <c r="B179"/>
  <c r="B180"/>
  <c r="D180"/>
  <c r="E180"/>
  <c r="F180" s="1"/>
  <c r="H180"/>
  <c r="B181"/>
  <c r="D181"/>
  <c r="E181"/>
  <c r="F181"/>
  <c r="H181"/>
  <c r="D182"/>
  <c r="E182"/>
  <c r="F182"/>
  <c r="H182"/>
  <c r="D183"/>
  <c r="E183"/>
  <c r="F183" s="1"/>
  <c r="B184"/>
  <c r="D184"/>
  <c r="E184"/>
  <c r="F184" s="1"/>
  <c r="H184"/>
  <c r="B185"/>
  <c r="D185"/>
  <c r="E185"/>
  <c r="F185"/>
  <c r="H185"/>
  <c r="D186"/>
  <c r="E186"/>
  <c r="F186"/>
  <c r="D187"/>
  <c r="E187"/>
  <c r="F187" s="1"/>
  <c r="B188"/>
  <c r="D188"/>
  <c r="E188"/>
  <c r="F188" s="1"/>
  <c r="H188"/>
  <c r="B189"/>
  <c r="D189"/>
  <c r="E189"/>
  <c r="F189"/>
  <c r="H189"/>
  <c r="D190"/>
  <c r="E190"/>
  <c r="F190"/>
  <c r="D191"/>
  <c r="E191"/>
  <c r="F191" s="1"/>
  <c r="B192"/>
  <c r="D192"/>
  <c r="E192"/>
  <c r="F192" s="1"/>
  <c r="H192"/>
  <c r="B193"/>
  <c r="D193"/>
  <c r="E193"/>
  <c r="F193"/>
  <c r="H193"/>
  <c r="D194"/>
  <c r="E194"/>
  <c r="F194"/>
  <c r="D195"/>
  <c r="E195"/>
  <c r="F195" s="1"/>
  <c r="B196"/>
  <c r="D196"/>
  <c r="E196"/>
  <c r="F196" s="1"/>
  <c r="H196"/>
  <c r="B197"/>
  <c r="D197"/>
  <c r="E197"/>
  <c r="F197"/>
  <c r="H197"/>
  <c r="D198"/>
  <c r="E198"/>
  <c r="F198"/>
  <c r="D199"/>
  <c r="E199"/>
  <c r="F199" s="1"/>
  <c r="B200"/>
  <c r="D200"/>
  <c r="E200"/>
  <c r="F200" s="1"/>
  <c r="H200"/>
  <c r="B201"/>
  <c r="D201"/>
  <c r="E201"/>
  <c r="F201"/>
  <c r="H201"/>
  <c r="D202"/>
  <c r="E202"/>
  <c r="F202"/>
  <c r="D203"/>
  <c r="E203"/>
  <c r="F203" s="1"/>
  <c r="B204"/>
  <c r="D204"/>
  <c r="E204"/>
  <c r="F204" s="1"/>
  <c r="H204"/>
  <c r="B205"/>
  <c r="D205"/>
  <c r="E205"/>
  <c r="F205"/>
  <c r="H205"/>
  <c r="D206"/>
  <c r="E206"/>
  <c r="F206"/>
  <c r="D207"/>
  <c r="E207"/>
  <c r="F207" s="1"/>
  <c r="B208"/>
  <c r="D208"/>
  <c r="E208"/>
  <c r="F208" s="1"/>
  <c r="H208"/>
  <c r="B209"/>
  <c r="D209"/>
  <c r="E209"/>
  <c r="F209"/>
  <c r="H209"/>
  <c r="D210"/>
  <c r="E210"/>
  <c r="F210"/>
  <c r="D211"/>
  <c r="E211"/>
  <c r="F211" s="1"/>
  <c r="B212"/>
  <c r="D212"/>
  <c r="E212"/>
  <c r="F212" s="1"/>
  <c r="H212"/>
  <c r="B213"/>
  <c r="D213"/>
  <c r="E213"/>
  <c r="F213"/>
  <c r="H213"/>
  <c r="D214"/>
  <c r="E214"/>
  <c r="F214"/>
  <c r="D215"/>
  <c r="E215"/>
  <c r="F215" s="1"/>
  <c r="B216"/>
  <c r="D216"/>
  <c r="E216"/>
  <c r="F216" s="1"/>
  <c r="H216"/>
  <c r="B217"/>
  <c r="D217"/>
  <c r="E217"/>
  <c r="F217"/>
  <c r="H217"/>
  <c r="B218"/>
  <c r="D218"/>
  <c r="E218"/>
  <c r="F218"/>
  <c r="H218"/>
  <c r="D219"/>
  <c r="E219"/>
  <c r="F219" s="1"/>
  <c r="H219"/>
  <c r="B220"/>
  <c r="D220"/>
  <c r="E220"/>
  <c r="F220" s="1"/>
  <c r="H220"/>
  <c r="B221"/>
  <c r="D221"/>
  <c r="E221"/>
  <c r="F221" s="1"/>
  <c r="H221"/>
  <c r="D222"/>
  <c r="E222"/>
  <c r="F222"/>
  <c r="H222"/>
  <c r="D223"/>
  <c r="E223"/>
  <c r="F223" s="1"/>
  <c r="B224"/>
  <c r="D224"/>
  <c r="E224"/>
  <c r="F224" s="1"/>
  <c r="H224"/>
  <c r="B225"/>
  <c r="D225"/>
  <c r="E225"/>
  <c r="F225"/>
  <c r="H225"/>
  <c r="B226"/>
  <c r="D226"/>
  <c r="E226"/>
  <c r="F226"/>
  <c r="H226"/>
  <c r="D227"/>
  <c r="E227"/>
  <c r="F227" s="1"/>
  <c r="B227"/>
  <c r="B228"/>
  <c r="D228"/>
  <c r="E228"/>
  <c r="F228" s="1"/>
  <c r="H228"/>
  <c r="B229"/>
  <c r="D229"/>
  <c r="E229"/>
  <c r="F229" s="1"/>
  <c r="H229"/>
  <c r="D230"/>
  <c r="E230"/>
  <c r="F230"/>
  <c r="H230"/>
  <c r="D231"/>
  <c r="E231"/>
  <c r="F231" s="1"/>
  <c r="B231"/>
  <c r="B232"/>
  <c r="D232"/>
  <c r="E232"/>
  <c r="F232" s="1"/>
  <c r="H232"/>
  <c r="B233"/>
  <c r="D233"/>
  <c r="E233"/>
  <c r="F233"/>
  <c r="H233"/>
  <c r="B234"/>
  <c r="D234"/>
  <c r="E234"/>
  <c r="F234"/>
  <c r="H234"/>
  <c r="D235"/>
  <c r="E235"/>
  <c r="F235" s="1"/>
  <c r="B236"/>
  <c r="D236"/>
  <c r="E236"/>
  <c r="F236" s="1"/>
  <c r="H236"/>
  <c r="B237"/>
  <c r="D237"/>
  <c r="E237"/>
  <c r="F237" s="1"/>
  <c r="H237"/>
  <c r="D238"/>
  <c r="E238"/>
  <c r="F238"/>
  <c r="H238"/>
  <c r="D239"/>
  <c r="E239"/>
  <c r="F239" s="1"/>
  <c r="B240"/>
  <c r="D240"/>
  <c r="E240"/>
  <c r="F240" s="1"/>
  <c r="H240"/>
  <c r="B241"/>
  <c r="D241"/>
  <c r="E241"/>
  <c r="F241"/>
  <c r="H241"/>
  <c r="B242"/>
  <c r="D242"/>
  <c r="E242"/>
  <c r="F242"/>
  <c r="H242"/>
  <c r="D243"/>
  <c r="E243"/>
  <c r="F243" s="1"/>
  <c r="B244"/>
  <c r="D244"/>
  <c r="E244"/>
  <c r="F244" s="1"/>
  <c r="H244"/>
  <c r="B245"/>
  <c r="D245"/>
  <c r="E245"/>
  <c r="F245"/>
  <c r="H245"/>
  <c r="B246"/>
  <c r="D246"/>
  <c r="E246"/>
  <c r="F246"/>
  <c r="H246"/>
  <c r="D247"/>
  <c r="E247"/>
  <c r="F247" s="1"/>
  <c r="B248"/>
  <c r="C248" s="1"/>
  <c r="D248"/>
  <c r="E248"/>
  <c r="F248" s="1"/>
  <c r="H248"/>
  <c r="B249"/>
  <c r="D249"/>
  <c r="E249"/>
  <c r="F249"/>
  <c r="H249"/>
  <c r="B250"/>
  <c r="D250"/>
  <c r="E250"/>
  <c r="F250"/>
  <c r="H250"/>
  <c r="D251"/>
  <c r="E251"/>
  <c r="F251" s="1"/>
  <c r="B251"/>
  <c r="B252"/>
  <c r="D252"/>
  <c r="E252"/>
  <c r="F252" s="1"/>
  <c r="H252"/>
  <c r="B253"/>
  <c r="D253"/>
  <c r="E253"/>
  <c r="F253"/>
  <c r="H253"/>
  <c r="B254"/>
  <c r="D254"/>
  <c r="E254"/>
  <c r="F254"/>
  <c r="H254"/>
  <c r="D255"/>
  <c r="E255"/>
  <c r="F255" s="1"/>
  <c r="B256"/>
  <c r="C256" s="1"/>
  <c r="D256"/>
  <c r="E256"/>
  <c r="F256" s="1"/>
  <c r="H256"/>
  <c r="B257"/>
  <c r="D257"/>
  <c r="E257"/>
  <c r="F257"/>
  <c r="H257"/>
  <c r="B258"/>
  <c r="D258"/>
  <c r="E258"/>
  <c r="F258"/>
  <c r="H258"/>
  <c r="D259"/>
  <c r="E259"/>
  <c r="F259" s="1"/>
  <c r="B260"/>
  <c r="D260"/>
  <c r="E260"/>
  <c r="F260"/>
  <c r="H260"/>
  <c r="D261"/>
  <c r="E261"/>
  <c r="F261" s="1"/>
  <c r="B261"/>
  <c r="B262"/>
  <c r="D262"/>
  <c r="E262"/>
  <c r="F262"/>
  <c r="H262"/>
  <c r="D263"/>
  <c r="E263"/>
  <c r="F263" s="1"/>
  <c r="B264"/>
  <c r="D264"/>
  <c r="E264"/>
  <c r="F264"/>
  <c r="H264"/>
  <c r="D265"/>
  <c r="E265"/>
  <c r="F265" s="1"/>
  <c r="B265"/>
  <c r="B266"/>
  <c r="D266"/>
  <c r="E266"/>
  <c r="F266"/>
  <c r="H266"/>
  <c r="D267"/>
  <c r="E267"/>
  <c r="F267" s="1"/>
  <c r="B268"/>
  <c r="D268"/>
  <c r="E268"/>
  <c r="F268"/>
  <c r="H268"/>
  <c r="D269"/>
  <c r="E269"/>
  <c r="F269" s="1"/>
  <c r="B269"/>
  <c r="B270"/>
  <c r="D270"/>
  <c r="E270"/>
  <c r="F270"/>
  <c r="H270"/>
  <c r="D271"/>
  <c r="E271"/>
  <c r="F271" s="1"/>
  <c r="B272"/>
  <c r="D272"/>
  <c r="E272"/>
  <c r="F272"/>
  <c r="H272"/>
  <c r="D273"/>
  <c r="E273"/>
  <c r="F273" s="1"/>
  <c r="B273"/>
  <c r="B274"/>
  <c r="D274"/>
  <c r="E274"/>
  <c r="F274"/>
  <c r="H274"/>
  <c r="D275"/>
  <c r="E275"/>
  <c r="F275" s="1"/>
  <c r="B276"/>
  <c r="D276"/>
  <c r="E276"/>
  <c r="F276"/>
  <c r="H276"/>
  <c r="D277"/>
  <c r="E277"/>
  <c r="F277" s="1"/>
  <c r="B277"/>
  <c r="B278"/>
  <c r="D278"/>
  <c r="E278"/>
  <c r="F278"/>
  <c r="H278"/>
  <c r="D279"/>
  <c r="E279"/>
  <c r="F279" s="1"/>
  <c r="B280"/>
  <c r="D280"/>
  <c r="E280"/>
  <c r="F280"/>
  <c r="H280"/>
  <c r="D281"/>
  <c r="E281"/>
  <c r="F281" s="1"/>
  <c r="B281"/>
  <c r="B282"/>
  <c r="D282"/>
  <c r="E282"/>
  <c r="F282"/>
  <c r="H282"/>
  <c r="D283"/>
  <c r="E283"/>
  <c r="F283" s="1"/>
  <c r="B284"/>
  <c r="D284"/>
  <c r="E284"/>
  <c r="F284"/>
  <c r="H284"/>
  <c r="D285"/>
  <c r="E285"/>
  <c r="F285" s="1"/>
  <c r="B285"/>
  <c r="B286"/>
  <c r="D286"/>
  <c r="E286"/>
  <c r="F286"/>
  <c r="H286"/>
  <c r="D287"/>
  <c r="E287"/>
  <c r="F287" s="1"/>
  <c r="B288"/>
  <c r="D288"/>
  <c r="E288"/>
  <c r="F288"/>
  <c r="H288"/>
  <c r="D289"/>
  <c r="E289"/>
  <c r="F289" s="1"/>
  <c r="B289"/>
  <c r="B290"/>
  <c r="D290"/>
  <c r="E290"/>
  <c r="F290"/>
  <c r="H290"/>
  <c r="D291"/>
  <c r="E291"/>
  <c r="F291" s="1"/>
  <c r="B292"/>
  <c r="D292"/>
  <c r="E292"/>
  <c r="F292"/>
  <c r="H292"/>
  <c r="D293"/>
  <c r="E293"/>
  <c r="F293" s="1"/>
  <c r="B293"/>
  <c r="B294"/>
  <c r="D294"/>
  <c r="E294"/>
  <c r="F294"/>
  <c r="H294"/>
  <c r="D295"/>
  <c r="E295"/>
  <c r="F295" s="1"/>
  <c r="B296"/>
  <c r="D296"/>
  <c r="E296"/>
  <c r="F296"/>
  <c r="H296"/>
  <c r="D297"/>
  <c r="E297"/>
  <c r="F297" s="1"/>
  <c r="B297"/>
  <c r="B298"/>
  <c r="D298"/>
  <c r="E298"/>
  <c r="F298"/>
  <c r="H298"/>
  <c r="D299"/>
  <c r="E299"/>
  <c r="F299" s="1"/>
  <c r="B300"/>
  <c r="D300"/>
  <c r="E300"/>
  <c r="F300"/>
  <c r="H300"/>
  <c r="D301"/>
  <c r="E301"/>
  <c r="F301" s="1"/>
  <c r="B301"/>
  <c r="B302"/>
  <c r="D302"/>
  <c r="E302"/>
  <c r="F302"/>
  <c r="H302"/>
  <c r="D303"/>
  <c r="E303"/>
  <c r="F303" s="1"/>
  <c r="B304"/>
  <c r="D304"/>
  <c r="E304"/>
  <c r="F304"/>
  <c r="H304"/>
  <c r="D305"/>
  <c r="E305"/>
  <c r="F305" s="1"/>
  <c r="B305"/>
  <c r="B306"/>
  <c r="D306"/>
  <c r="E306"/>
  <c r="F306"/>
  <c r="H306"/>
  <c r="D307"/>
  <c r="E307"/>
  <c r="F307" s="1"/>
  <c r="B308"/>
  <c r="D308"/>
  <c r="E308"/>
  <c r="F308"/>
  <c r="H308"/>
  <c r="D309"/>
  <c r="E309"/>
  <c r="F309" s="1"/>
  <c r="B309"/>
  <c r="B310"/>
  <c r="D310"/>
  <c r="E310"/>
  <c r="F310"/>
  <c r="H310"/>
  <c r="D311"/>
  <c r="E311"/>
  <c r="F311" s="1"/>
  <c r="B312"/>
  <c r="D312"/>
  <c r="E312"/>
  <c r="F312"/>
  <c r="H312"/>
  <c r="D313"/>
  <c r="E313"/>
  <c r="F313" s="1"/>
  <c r="B313"/>
  <c r="B314"/>
  <c r="D314"/>
  <c r="E314"/>
  <c r="F314"/>
  <c r="H314"/>
  <c r="D315"/>
  <c r="E315"/>
  <c r="F315" s="1"/>
  <c r="B316"/>
  <c r="D316"/>
  <c r="E316"/>
  <c r="F316"/>
  <c r="H316"/>
  <c r="D317"/>
  <c r="E317"/>
  <c r="F317" s="1"/>
  <c r="B317"/>
  <c r="B318"/>
  <c r="D318"/>
  <c r="E318"/>
  <c r="F318"/>
  <c r="H318"/>
  <c r="D319"/>
  <c r="E319"/>
  <c r="F319" s="1"/>
  <c r="B320"/>
  <c r="D320"/>
  <c r="E320"/>
  <c r="F320"/>
  <c r="H320"/>
  <c r="D321"/>
  <c r="E321"/>
  <c r="F321" s="1"/>
  <c r="B321"/>
  <c r="B322"/>
  <c r="D322"/>
  <c r="E322"/>
  <c r="F322"/>
  <c r="H322"/>
  <c r="D323"/>
  <c r="E323"/>
  <c r="F323" s="1"/>
  <c r="B324"/>
  <c r="D324"/>
  <c r="E324"/>
  <c r="F324"/>
  <c r="H324"/>
  <c r="D325"/>
  <c r="E325"/>
  <c r="F325" s="1"/>
  <c r="B325"/>
  <c r="B326"/>
  <c r="D326"/>
  <c r="E326"/>
  <c r="F326"/>
  <c r="H326"/>
  <c r="D327"/>
  <c r="E327"/>
  <c r="F327" s="1"/>
  <c r="B328"/>
  <c r="D328"/>
  <c r="E328"/>
  <c r="F328"/>
  <c r="H328"/>
  <c r="D329"/>
  <c r="E329"/>
  <c r="F329" s="1"/>
  <c r="B329"/>
  <c r="B330"/>
  <c r="D330"/>
  <c r="E330"/>
  <c r="F330"/>
  <c r="H330"/>
  <c r="D331"/>
  <c r="E331"/>
  <c r="F331" s="1"/>
  <c r="B332"/>
  <c r="D332"/>
  <c r="E332"/>
  <c r="F332"/>
  <c r="H332"/>
  <c r="D333"/>
  <c r="E333"/>
  <c r="F333" s="1"/>
  <c r="B333"/>
  <c r="B334"/>
  <c r="D334"/>
  <c r="E334"/>
  <c r="F334"/>
  <c r="H334"/>
  <c r="D335"/>
  <c r="E335"/>
  <c r="F335" s="1"/>
  <c r="B336"/>
  <c r="D336"/>
  <c r="E336"/>
  <c r="F336"/>
  <c r="H336"/>
  <c r="D337"/>
  <c r="E337"/>
  <c r="F337" s="1"/>
  <c r="B337"/>
  <c r="B338"/>
  <c r="D338"/>
  <c r="E338"/>
  <c r="F338"/>
  <c r="H338"/>
  <c r="D339"/>
  <c r="E339"/>
  <c r="F339" s="1"/>
  <c r="B340"/>
  <c r="D340"/>
  <c r="E340"/>
  <c r="F340"/>
  <c r="H340"/>
  <c r="D341"/>
  <c r="E341"/>
  <c r="F341" s="1"/>
  <c r="B341"/>
  <c r="B342"/>
  <c r="D342"/>
  <c r="E342"/>
  <c r="F342"/>
  <c r="H342"/>
  <c r="D343"/>
  <c r="E343"/>
  <c r="F343" s="1"/>
  <c r="B344"/>
  <c r="D344"/>
  <c r="E344"/>
  <c r="F344"/>
  <c r="H344"/>
  <c r="D345"/>
  <c r="E345"/>
  <c r="F345" s="1"/>
  <c r="B345"/>
  <c r="B346"/>
  <c r="D346"/>
  <c r="E346"/>
  <c r="F346"/>
  <c r="H346"/>
  <c r="D347"/>
  <c r="E347"/>
  <c r="F347" s="1"/>
  <c r="B348"/>
  <c r="D348"/>
  <c r="E348"/>
  <c r="F348"/>
  <c r="H348"/>
  <c r="D349"/>
  <c r="E349"/>
  <c r="F349" s="1"/>
  <c r="B349"/>
  <c r="B350"/>
  <c r="D350"/>
  <c r="E350"/>
  <c r="F350"/>
  <c r="H350"/>
  <c r="D351"/>
  <c r="E351"/>
  <c r="F351" s="1"/>
  <c r="B352"/>
  <c r="D352"/>
  <c r="E352"/>
  <c r="F352"/>
  <c r="H352"/>
  <c r="D353"/>
  <c r="E353"/>
  <c r="F353" s="1"/>
  <c r="B353"/>
  <c r="B354"/>
  <c r="D354"/>
  <c r="E354"/>
  <c r="F354"/>
  <c r="H354"/>
  <c r="D355"/>
  <c r="E355"/>
  <c r="F355" s="1"/>
  <c r="B356"/>
  <c r="D356"/>
  <c r="E356"/>
  <c r="F356"/>
  <c r="H356"/>
  <c r="D357"/>
  <c r="E357"/>
  <c r="F357" s="1"/>
  <c r="B357"/>
  <c r="B358"/>
  <c r="D358"/>
  <c r="E358"/>
  <c r="F358"/>
  <c r="H358"/>
  <c r="D359"/>
  <c r="E359"/>
  <c r="F359" s="1"/>
  <c r="B360"/>
  <c r="D360"/>
  <c r="E360"/>
  <c r="F360"/>
  <c r="H360"/>
  <c r="D361"/>
  <c r="E361"/>
  <c r="F361" s="1"/>
  <c r="B361"/>
  <c r="B362"/>
  <c r="D362"/>
  <c r="E362"/>
  <c r="F362"/>
  <c r="H362"/>
  <c r="D363"/>
  <c r="E363"/>
  <c r="F363" s="1"/>
  <c r="B364"/>
  <c r="D364"/>
  <c r="E364"/>
  <c r="F364"/>
  <c r="H364"/>
  <c r="D365"/>
  <c r="E365"/>
  <c r="F365" s="1"/>
  <c r="B365"/>
  <c r="B366"/>
  <c r="D366"/>
  <c r="E366"/>
  <c r="F366"/>
  <c r="H366"/>
  <c r="D367"/>
  <c r="E367"/>
  <c r="F367" s="1"/>
  <c r="B368"/>
  <c r="D368"/>
  <c r="E368"/>
  <c r="F368"/>
  <c r="H368"/>
  <c r="D369"/>
  <c r="E369"/>
  <c r="F369" s="1"/>
  <c r="B369"/>
  <c r="B370"/>
  <c r="D370"/>
  <c r="E370"/>
  <c r="F370"/>
  <c r="H370"/>
  <c r="D371"/>
  <c r="E371"/>
  <c r="F371" s="1"/>
  <c r="B372"/>
  <c r="D372"/>
  <c r="E372"/>
  <c r="F372"/>
  <c r="H372"/>
  <c r="D373"/>
  <c r="E373"/>
  <c r="F373" s="1"/>
  <c r="B373"/>
  <c r="B374"/>
  <c r="D374"/>
  <c r="E374"/>
  <c r="F374"/>
  <c r="H374"/>
  <c r="D375"/>
  <c r="E375"/>
  <c r="F375" s="1"/>
  <c r="B376"/>
  <c r="D376"/>
  <c r="E376"/>
  <c r="F376"/>
  <c r="H376"/>
  <c r="D377"/>
  <c r="E377"/>
  <c r="F377" s="1"/>
  <c r="B377"/>
  <c r="B378"/>
  <c r="D378"/>
  <c r="E378"/>
  <c r="F378"/>
  <c r="H378"/>
  <c r="D379"/>
  <c r="E379"/>
  <c r="F379" s="1"/>
  <c r="B380"/>
  <c r="D380"/>
  <c r="E380"/>
  <c r="F380"/>
  <c r="H380"/>
  <c r="D381"/>
  <c r="E381"/>
  <c r="F381" s="1"/>
  <c r="B381"/>
  <c r="B382"/>
  <c r="D382"/>
  <c r="E382"/>
  <c r="F382"/>
  <c r="H382"/>
  <c r="D383"/>
  <c r="E383"/>
  <c r="F383" s="1"/>
  <c r="B384"/>
  <c r="D384"/>
  <c r="E384"/>
  <c r="F384"/>
  <c r="H384"/>
  <c r="D385"/>
  <c r="E385"/>
  <c r="F385" s="1"/>
  <c r="B385"/>
  <c r="B386"/>
  <c r="D386"/>
  <c r="E386"/>
  <c r="F386"/>
  <c r="H386"/>
  <c r="D387"/>
  <c r="E387"/>
  <c r="F387" s="1"/>
  <c r="B388"/>
  <c r="D388"/>
  <c r="E388"/>
  <c r="F388"/>
  <c r="H388"/>
  <c r="D389"/>
  <c r="E389"/>
  <c r="F389" s="1"/>
  <c r="B389"/>
  <c r="B390"/>
  <c r="D390"/>
  <c r="E390"/>
  <c r="F390"/>
  <c r="H390"/>
  <c r="D391"/>
  <c r="E391"/>
  <c r="F391" s="1"/>
  <c r="B392"/>
  <c r="D392"/>
  <c r="E392"/>
  <c r="F392"/>
  <c r="H392"/>
  <c r="D393"/>
  <c r="E393"/>
  <c r="F393" s="1"/>
  <c r="B393"/>
  <c r="B394"/>
  <c r="D394"/>
  <c r="E394"/>
  <c r="F394"/>
  <c r="H394"/>
  <c r="D395"/>
  <c r="E395"/>
  <c r="F395" s="1"/>
  <c r="B396"/>
  <c r="D396"/>
  <c r="E396"/>
  <c r="F396"/>
  <c r="H396"/>
  <c r="D397"/>
  <c r="E397"/>
  <c r="F397" s="1"/>
  <c r="B397"/>
  <c r="B398"/>
  <c r="D398"/>
  <c r="E398"/>
  <c r="F398"/>
  <c r="H398"/>
  <c r="D399"/>
  <c r="E399"/>
  <c r="F399" s="1"/>
  <c r="B400"/>
  <c r="D400"/>
  <c r="E400"/>
  <c r="F400"/>
  <c r="H400"/>
  <c r="D401"/>
  <c r="E401"/>
  <c r="F401" s="1"/>
  <c r="B401"/>
  <c r="B402"/>
  <c r="D402"/>
  <c r="E402"/>
  <c r="F402"/>
  <c r="H402"/>
  <c r="D403"/>
  <c r="E403"/>
  <c r="F403" s="1"/>
  <c r="B404"/>
  <c r="D404"/>
  <c r="E404"/>
  <c r="F404"/>
  <c r="H404"/>
  <c r="D405"/>
  <c r="E405"/>
  <c r="F405" s="1"/>
  <c r="B406"/>
  <c r="D406"/>
  <c r="E406"/>
  <c r="F406"/>
  <c r="H406"/>
  <c r="D407"/>
  <c r="E407"/>
  <c r="F407" s="1"/>
  <c r="B408"/>
  <c r="D408"/>
  <c r="E408"/>
  <c r="F408"/>
  <c r="H408"/>
  <c r="D409"/>
  <c r="E409"/>
  <c r="F409" s="1"/>
  <c r="B410"/>
  <c r="D410"/>
  <c r="E410"/>
  <c r="F410"/>
  <c r="H410"/>
  <c r="D411"/>
  <c r="E411"/>
  <c r="F411" s="1"/>
  <c r="B412"/>
  <c r="D412"/>
  <c r="E412"/>
  <c r="F412"/>
  <c r="H412"/>
  <c r="D413"/>
  <c r="E413"/>
  <c r="F413" s="1"/>
  <c r="B414"/>
  <c r="D414"/>
  <c r="E414"/>
  <c r="F414"/>
  <c r="H414"/>
  <c r="D415"/>
  <c r="E415"/>
  <c r="F415" s="1"/>
  <c r="B416"/>
  <c r="D416"/>
  <c r="E416"/>
  <c r="F416"/>
  <c r="H416"/>
  <c r="D417"/>
  <c r="E417"/>
  <c r="F417" s="1"/>
  <c r="B418"/>
  <c r="D418"/>
  <c r="E418"/>
  <c r="F418"/>
  <c r="H418"/>
  <c r="D419"/>
  <c r="E419"/>
  <c r="F419" s="1"/>
  <c r="B420"/>
  <c r="D420"/>
  <c r="E420"/>
  <c r="F420"/>
  <c r="H420"/>
  <c r="D421"/>
  <c r="E421"/>
  <c r="F421" s="1"/>
  <c r="B422"/>
  <c r="D422"/>
  <c r="E422"/>
  <c r="F422"/>
  <c r="H422"/>
  <c r="D423"/>
  <c r="E423"/>
  <c r="F423" s="1"/>
  <c r="B424"/>
  <c r="D424"/>
  <c r="E424"/>
  <c r="F424"/>
  <c r="H424"/>
  <c r="D425"/>
  <c r="E425"/>
  <c r="F425" s="1"/>
  <c r="B426"/>
  <c r="D426"/>
  <c r="E426"/>
  <c r="F426"/>
  <c r="H426"/>
  <c r="D427"/>
  <c r="E427"/>
  <c r="F427" s="1"/>
  <c r="B428"/>
  <c r="D428"/>
  <c r="E428"/>
  <c r="F428"/>
  <c r="H428"/>
  <c r="D429"/>
  <c r="E429"/>
  <c r="F429" s="1"/>
  <c r="B430"/>
  <c r="D430"/>
  <c r="E430"/>
  <c r="F430"/>
  <c r="H430"/>
  <c r="D431"/>
  <c r="E431"/>
  <c r="F431" s="1"/>
  <c r="B432"/>
  <c r="D432"/>
  <c r="E432"/>
  <c r="F432"/>
  <c r="H432"/>
  <c r="D433"/>
  <c r="E433"/>
  <c r="F433" s="1"/>
  <c r="B434"/>
  <c r="D434"/>
  <c r="E434"/>
  <c r="F434"/>
  <c r="H434"/>
  <c r="D435"/>
  <c r="E435"/>
  <c r="F435" s="1"/>
  <c r="B436"/>
  <c r="D436"/>
  <c r="E436"/>
  <c r="F436"/>
  <c r="H436"/>
  <c r="D437"/>
  <c r="E437"/>
  <c r="F437" s="1"/>
  <c r="B438"/>
  <c r="D438"/>
  <c r="E438"/>
  <c r="F438"/>
  <c r="H438"/>
  <c r="D439"/>
  <c r="E439"/>
  <c r="F439" s="1"/>
  <c r="B440"/>
  <c r="D440"/>
  <c r="E440"/>
  <c r="F440"/>
  <c r="H440"/>
  <c r="D441"/>
  <c r="E441"/>
  <c r="F441" s="1"/>
  <c r="B442"/>
  <c r="D442"/>
  <c r="E442"/>
  <c r="F442"/>
  <c r="H442"/>
  <c r="D443"/>
  <c r="E443"/>
  <c r="F443" s="1"/>
  <c r="B444"/>
  <c r="D444"/>
  <c r="E444"/>
  <c r="F444"/>
  <c r="H444"/>
  <c r="D445"/>
  <c r="E445"/>
  <c r="F445" s="1"/>
  <c r="B446"/>
  <c r="D446"/>
  <c r="E446"/>
  <c r="F446"/>
  <c r="H446"/>
  <c r="D447"/>
  <c r="E447"/>
  <c r="F447" s="1"/>
  <c r="B448"/>
  <c r="D448"/>
  <c r="E448"/>
  <c r="F448"/>
  <c r="H448"/>
  <c r="D449"/>
  <c r="E449"/>
  <c r="F449" s="1"/>
  <c r="B450"/>
  <c r="D450"/>
  <c r="E450"/>
  <c r="F450"/>
  <c r="H450"/>
  <c r="D451"/>
  <c r="E451"/>
  <c r="F451" s="1"/>
  <c r="B452"/>
  <c r="D452"/>
  <c r="E452"/>
  <c r="F452"/>
  <c r="H452"/>
  <c r="D453"/>
  <c r="E453"/>
  <c r="F453" s="1"/>
  <c r="B454"/>
  <c r="D454"/>
  <c r="E454"/>
  <c r="F454"/>
  <c r="H454"/>
  <c r="D455"/>
  <c r="E455"/>
  <c r="F455" s="1"/>
  <c r="B456"/>
  <c r="D456"/>
  <c r="E456"/>
  <c r="F456"/>
  <c r="H456"/>
  <c r="D457"/>
  <c r="E457"/>
  <c r="F457" s="1"/>
  <c r="B458"/>
  <c r="D458"/>
  <c r="E458"/>
  <c r="F458"/>
  <c r="H458"/>
  <c r="D459"/>
  <c r="E459"/>
  <c r="F459" s="1"/>
  <c r="D460"/>
  <c r="E460"/>
  <c r="F460"/>
  <c r="B460"/>
  <c r="D461"/>
  <c r="E461"/>
  <c r="F461" s="1"/>
  <c r="B461"/>
  <c r="H461"/>
  <c r="C461" s="1"/>
  <c r="B462"/>
  <c r="D462"/>
  <c r="E462"/>
  <c r="F462"/>
  <c r="H462"/>
  <c r="D463"/>
  <c r="E463"/>
  <c r="F463" s="1"/>
  <c r="D464"/>
  <c r="E464"/>
  <c r="F464"/>
  <c r="B464"/>
  <c r="D465"/>
  <c r="E465"/>
  <c r="F465"/>
  <c r="B465"/>
  <c r="H465"/>
  <c r="D466"/>
  <c r="E466"/>
  <c r="F466" s="1"/>
  <c r="B466"/>
  <c r="H466"/>
  <c r="D467"/>
  <c r="E467"/>
  <c r="F467"/>
  <c r="D468"/>
  <c r="E468"/>
  <c r="F468"/>
  <c r="B468"/>
  <c r="D469"/>
  <c r="E469"/>
  <c r="F469"/>
  <c r="B469"/>
  <c r="H469"/>
  <c r="D470"/>
  <c r="E470"/>
  <c r="F470" s="1"/>
  <c r="B470"/>
  <c r="H470"/>
  <c r="D471"/>
  <c r="E471"/>
  <c r="F471"/>
  <c r="D472"/>
  <c r="E472"/>
  <c r="F472"/>
  <c r="B472"/>
  <c r="D473"/>
  <c r="E473"/>
  <c r="F473"/>
  <c r="B473"/>
  <c r="H473"/>
  <c r="D474"/>
  <c r="E474"/>
  <c r="F474" s="1"/>
  <c r="B474"/>
  <c r="H474"/>
  <c r="D475"/>
  <c r="E475"/>
  <c r="F475"/>
  <c r="D476"/>
  <c r="E476"/>
  <c r="F476"/>
  <c r="B476"/>
  <c r="D477"/>
  <c r="E477"/>
  <c r="F477"/>
  <c r="B477"/>
  <c r="H477"/>
  <c r="D478"/>
  <c r="E478"/>
  <c r="F478" s="1"/>
  <c r="B478"/>
  <c r="H478"/>
  <c r="D479"/>
  <c r="E479"/>
  <c r="F479"/>
  <c r="D480"/>
  <c r="E480"/>
  <c r="F480"/>
  <c r="B480"/>
  <c r="D481"/>
  <c r="E481"/>
  <c r="F481"/>
  <c r="B481"/>
  <c r="H481"/>
  <c r="D482"/>
  <c r="E482"/>
  <c r="F482" s="1"/>
  <c r="B482"/>
  <c r="H482"/>
  <c r="D483"/>
  <c r="E483"/>
  <c r="F483"/>
  <c r="D484"/>
  <c r="E484"/>
  <c r="F484"/>
  <c r="B484"/>
  <c r="D485"/>
  <c r="E485"/>
  <c r="F485"/>
  <c r="B485"/>
  <c r="H485"/>
  <c r="D486"/>
  <c r="E486"/>
  <c r="F486" s="1"/>
  <c r="B486"/>
  <c r="H486"/>
  <c r="D487"/>
  <c r="E487"/>
  <c r="F487"/>
  <c r="D488"/>
  <c r="E488"/>
  <c r="F488"/>
  <c r="B488"/>
  <c r="D489"/>
  <c r="E489"/>
  <c r="F489"/>
  <c r="B489"/>
  <c r="H489"/>
  <c r="D490"/>
  <c r="E490"/>
  <c r="F490" s="1"/>
  <c r="B490"/>
  <c r="H490"/>
  <c r="D491"/>
  <c r="E491"/>
  <c r="F491"/>
  <c r="D492"/>
  <c r="E492"/>
  <c r="F492"/>
  <c r="B492"/>
  <c r="D493"/>
  <c r="E493"/>
  <c r="F493"/>
  <c r="B493"/>
  <c r="H493"/>
  <c r="D494"/>
  <c r="E494"/>
  <c r="F494" s="1"/>
  <c r="B494"/>
  <c r="H494"/>
  <c r="D495"/>
  <c r="E495"/>
  <c r="F495"/>
  <c r="D496"/>
  <c r="E496"/>
  <c r="F496"/>
  <c r="B496"/>
  <c r="D497"/>
  <c r="E497"/>
  <c r="F497"/>
  <c r="B497"/>
  <c r="H497"/>
  <c r="D498"/>
  <c r="E498"/>
  <c r="F498" s="1"/>
  <c r="B498"/>
  <c r="H498"/>
  <c r="D499"/>
  <c r="E499"/>
  <c r="F499"/>
  <c r="D500"/>
  <c r="E500"/>
  <c r="F500"/>
  <c r="B500"/>
  <c r="D501"/>
  <c r="E501"/>
  <c r="F501"/>
  <c r="B501"/>
  <c r="H501"/>
  <c r="D502"/>
  <c r="E502"/>
  <c r="F502" s="1"/>
  <c r="B502"/>
  <c r="H502"/>
  <c r="D503"/>
  <c r="E503"/>
  <c r="F503"/>
  <c r="D504"/>
  <c r="E504"/>
  <c r="F504"/>
  <c r="B504"/>
  <c r="D505"/>
  <c r="E505"/>
  <c r="F505"/>
  <c r="B505"/>
  <c r="H505"/>
  <c r="D506"/>
  <c r="E506"/>
  <c r="F506" s="1"/>
  <c r="B506"/>
  <c r="H506"/>
  <c r="D507"/>
  <c r="E507"/>
  <c r="F507"/>
  <c r="D508"/>
  <c r="E508"/>
  <c r="F508"/>
  <c r="B508"/>
  <c r="D509"/>
  <c r="E509"/>
  <c r="F509"/>
  <c r="B509"/>
  <c r="H509"/>
  <c r="D510"/>
  <c r="E510"/>
  <c r="F510" s="1"/>
  <c r="B510"/>
  <c r="H510"/>
  <c r="D511"/>
  <c r="E511"/>
  <c r="F511"/>
  <c r="D512"/>
  <c r="E512"/>
  <c r="F512"/>
  <c r="B512"/>
  <c r="D513"/>
  <c r="E513"/>
  <c r="F513"/>
  <c r="B513"/>
  <c r="H513"/>
  <c r="D514"/>
  <c r="E514"/>
  <c r="F514" s="1"/>
  <c r="B514"/>
  <c r="H514"/>
  <c r="D515"/>
  <c r="E515"/>
  <c r="F515"/>
  <c r="D516"/>
  <c r="E516"/>
  <c r="F516"/>
  <c r="B516"/>
  <c r="D517"/>
  <c r="E517"/>
  <c r="F517"/>
  <c r="B517"/>
  <c r="H517"/>
  <c r="D518"/>
  <c r="E518"/>
  <c r="F518" s="1"/>
  <c r="B518"/>
  <c r="H518"/>
  <c r="D519"/>
  <c r="E519"/>
  <c r="F519"/>
  <c r="D520"/>
  <c r="E520"/>
  <c r="F520"/>
  <c r="B520"/>
  <c r="D521"/>
  <c r="E521"/>
  <c r="F521"/>
  <c r="B521"/>
  <c r="H521"/>
  <c r="D522"/>
  <c r="E522"/>
  <c r="F522" s="1"/>
  <c r="B522"/>
  <c r="H522"/>
  <c r="D523"/>
  <c r="E523"/>
  <c r="F523"/>
  <c r="D524"/>
  <c r="E524"/>
  <c r="F524"/>
  <c r="B524"/>
  <c r="D525"/>
  <c r="E525"/>
  <c r="F525"/>
  <c r="B525"/>
  <c r="H525"/>
  <c r="D526"/>
  <c r="E526"/>
  <c r="F526" s="1"/>
  <c r="B526"/>
  <c r="H526"/>
  <c r="D527"/>
  <c r="E527"/>
  <c r="F527"/>
  <c r="D528"/>
  <c r="E528"/>
  <c r="F528"/>
  <c r="B528"/>
  <c r="D529"/>
  <c r="E529"/>
  <c r="F529"/>
  <c r="B529"/>
  <c r="H529"/>
  <c r="D530"/>
  <c r="E530"/>
  <c r="F530" s="1"/>
  <c r="B530"/>
  <c r="H530"/>
  <c r="D531"/>
  <c r="E531"/>
  <c r="F531"/>
  <c r="D532"/>
  <c r="E532"/>
  <c r="F532"/>
  <c r="B532"/>
  <c r="D533"/>
  <c r="E533"/>
  <c r="F533"/>
  <c r="B533"/>
  <c r="H533"/>
  <c r="D534"/>
  <c r="E534"/>
  <c r="F534" s="1"/>
  <c r="B534"/>
  <c r="H534"/>
  <c r="D535"/>
  <c r="E535"/>
  <c r="F535"/>
  <c r="D536"/>
  <c r="E536"/>
  <c r="F536"/>
  <c r="B536"/>
  <c r="D537"/>
  <c r="E537"/>
  <c r="F537"/>
  <c r="B537"/>
  <c r="H537"/>
  <c r="D538"/>
  <c r="E538"/>
  <c r="F538" s="1"/>
  <c r="B538"/>
  <c r="H538"/>
  <c r="D539"/>
  <c r="E539"/>
  <c r="F539"/>
  <c r="D540"/>
  <c r="E540"/>
  <c r="F540"/>
  <c r="B540"/>
  <c r="D541"/>
  <c r="E541"/>
  <c r="F541"/>
  <c r="B541"/>
  <c r="H541"/>
  <c r="D542"/>
  <c r="E542"/>
  <c r="F542" s="1"/>
  <c r="B542"/>
  <c r="H542"/>
  <c r="D543"/>
  <c r="E543"/>
  <c r="F543"/>
  <c r="D544"/>
  <c r="E544"/>
  <c r="F544"/>
  <c r="B544"/>
  <c r="D545"/>
  <c r="E545"/>
  <c r="F545"/>
  <c r="B545"/>
  <c r="H545"/>
  <c r="D546"/>
  <c r="E546"/>
  <c r="F546" s="1"/>
  <c r="B546"/>
  <c r="H546"/>
  <c r="D547"/>
  <c r="E547"/>
  <c r="F547"/>
  <c r="D548"/>
  <c r="E548"/>
  <c r="F548"/>
  <c r="B548"/>
  <c r="D549"/>
  <c r="E549"/>
  <c r="F549"/>
  <c r="B549"/>
  <c r="H549"/>
  <c r="D550"/>
  <c r="E550"/>
  <c r="F550" s="1"/>
  <c r="B550"/>
  <c r="H550"/>
  <c r="D551"/>
  <c r="E551"/>
  <c r="F551"/>
  <c r="D552"/>
  <c r="E552"/>
  <c r="F552"/>
  <c r="B552"/>
  <c r="D553"/>
  <c r="E553"/>
  <c r="F553"/>
  <c r="B553"/>
  <c r="H553"/>
  <c r="D554"/>
  <c r="E554"/>
  <c r="F554" s="1"/>
  <c r="B554"/>
  <c r="H554"/>
  <c r="D555"/>
  <c r="E555"/>
  <c r="F555"/>
  <c r="D556"/>
  <c r="E556"/>
  <c r="F556"/>
  <c r="B556"/>
  <c r="D557"/>
  <c r="E557"/>
  <c r="F557"/>
  <c r="B557"/>
  <c r="H557"/>
  <c r="D558"/>
  <c r="E558"/>
  <c r="F558" s="1"/>
  <c r="B558"/>
  <c r="H558"/>
  <c r="D559"/>
  <c r="E559"/>
  <c r="F559"/>
  <c r="D560"/>
  <c r="E560"/>
  <c r="F560"/>
  <c r="B560"/>
  <c r="D561"/>
  <c r="E561"/>
  <c r="F561"/>
  <c r="B561"/>
  <c r="H561"/>
  <c r="D562"/>
  <c r="E562"/>
  <c r="F562" s="1"/>
  <c r="B562"/>
  <c r="H562"/>
  <c r="D563"/>
  <c r="E563"/>
  <c r="F563"/>
  <c r="D564"/>
  <c r="E564"/>
  <c r="F564"/>
  <c r="B564"/>
  <c r="D565"/>
  <c r="E565"/>
  <c r="F565"/>
  <c r="B565"/>
  <c r="H565"/>
  <c r="D566"/>
  <c r="E566"/>
  <c r="F566" s="1"/>
  <c r="B566"/>
  <c r="H566"/>
  <c r="D567"/>
  <c r="E567"/>
  <c r="F567"/>
  <c r="D568"/>
  <c r="E568"/>
  <c r="F568"/>
  <c r="B568"/>
  <c r="D569"/>
  <c r="E569"/>
  <c r="F569"/>
  <c r="B569"/>
  <c r="H569"/>
  <c r="D570"/>
  <c r="E570"/>
  <c r="F570" s="1"/>
  <c r="B570"/>
  <c r="H570"/>
  <c r="D571"/>
  <c r="E571"/>
  <c r="F571"/>
  <c r="D572"/>
  <c r="E572"/>
  <c r="F572"/>
  <c r="B572"/>
  <c r="D573"/>
  <c r="E573"/>
  <c r="F573"/>
  <c r="B573"/>
  <c r="H573"/>
  <c r="D574"/>
  <c r="E574"/>
  <c r="F574" s="1"/>
  <c r="B574"/>
  <c r="H574"/>
  <c r="D575"/>
  <c r="E575"/>
  <c r="F575"/>
  <c r="D576"/>
  <c r="E576"/>
  <c r="F576"/>
  <c r="B576"/>
  <c r="D577"/>
  <c r="E577"/>
  <c r="F577"/>
  <c r="B577"/>
  <c r="H577"/>
  <c r="D578"/>
  <c r="E578"/>
  <c r="F578" s="1"/>
  <c r="B578"/>
  <c r="H578"/>
  <c r="D579"/>
  <c r="E579"/>
  <c r="F579"/>
  <c r="D580"/>
  <c r="E580"/>
  <c r="F580"/>
  <c r="B580"/>
  <c r="D581"/>
  <c r="E581"/>
  <c r="F581"/>
  <c r="B581"/>
  <c r="H581"/>
  <c r="D582"/>
  <c r="E582"/>
  <c r="F582" s="1"/>
  <c r="B582"/>
  <c r="H582"/>
  <c r="D583"/>
  <c r="E583"/>
  <c r="F583"/>
  <c r="D584"/>
  <c r="E584"/>
  <c r="F584"/>
  <c r="B584"/>
  <c r="D585"/>
  <c r="E585"/>
  <c r="F585"/>
  <c r="B585"/>
  <c r="H585"/>
  <c r="D586"/>
  <c r="E586"/>
  <c r="F586" s="1"/>
  <c r="B586"/>
  <c r="H586"/>
  <c r="D587"/>
  <c r="E587"/>
  <c r="F587"/>
  <c r="D588"/>
  <c r="E588"/>
  <c r="F588"/>
  <c r="B588"/>
  <c r="D589"/>
  <c r="E589"/>
  <c r="F589"/>
  <c r="B589"/>
  <c r="H589"/>
  <c r="D590"/>
  <c r="E590"/>
  <c r="F590" s="1"/>
  <c r="B590"/>
  <c r="H590"/>
  <c r="D591"/>
  <c r="E591"/>
  <c r="F591"/>
  <c r="D592"/>
  <c r="E592"/>
  <c r="F592"/>
  <c r="B592"/>
  <c r="D593"/>
  <c r="E593"/>
  <c r="F593"/>
  <c r="B593"/>
  <c r="H593"/>
  <c r="D594"/>
  <c r="E594"/>
  <c r="F594" s="1"/>
  <c r="B594"/>
  <c r="H594"/>
  <c r="D595"/>
  <c r="E595"/>
  <c r="F595"/>
  <c r="D596"/>
  <c r="E596"/>
  <c r="F596"/>
  <c r="B596"/>
  <c r="D597"/>
  <c r="E597"/>
  <c r="F597"/>
  <c r="B597"/>
  <c r="H597"/>
  <c r="D598"/>
  <c r="E598"/>
  <c r="F598" s="1"/>
  <c r="B598"/>
  <c r="H598"/>
  <c r="D599"/>
  <c r="E599"/>
  <c r="F599"/>
  <c r="D600"/>
  <c r="E600"/>
  <c r="F600"/>
  <c r="B600"/>
  <c r="D601"/>
  <c r="E601"/>
  <c r="F601"/>
  <c r="B601"/>
  <c r="H601"/>
  <c r="D602"/>
  <c r="E602"/>
  <c r="F602" s="1"/>
  <c r="B602"/>
  <c r="H602"/>
  <c r="D603"/>
  <c r="E603"/>
  <c r="F603"/>
  <c r="D604"/>
  <c r="E604"/>
  <c r="F604"/>
  <c r="B604"/>
  <c r="D605"/>
  <c r="E605"/>
  <c r="F605"/>
  <c r="B605"/>
  <c r="H605"/>
  <c r="D606"/>
  <c r="E606"/>
  <c r="F606" s="1"/>
  <c r="B606"/>
  <c r="H606"/>
  <c r="D607"/>
  <c r="E607"/>
  <c r="F607"/>
  <c r="D608"/>
  <c r="E608"/>
  <c r="F608"/>
  <c r="B608"/>
  <c r="D609"/>
  <c r="E609"/>
  <c r="F609"/>
  <c r="B609"/>
  <c r="H609"/>
  <c r="D610"/>
  <c r="E610"/>
  <c r="F610" s="1"/>
  <c r="B610"/>
  <c r="H610"/>
  <c r="D611"/>
  <c r="E611"/>
  <c r="F611"/>
  <c r="D612"/>
  <c r="E612"/>
  <c r="F612"/>
  <c r="B612"/>
  <c r="D613"/>
  <c r="E613"/>
  <c r="F613"/>
  <c r="B613"/>
  <c r="H613"/>
  <c r="D614"/>
  <c r="E614"/>
  <c r="F614" s="1"/>
  <c r="B614"/>
  <c r="H614"/>
  <c r="D615"/>
  <c r="E615"/>
  <c r="F615"/>
  <c r="D616"/>
  <c r="E616"/>
  <c r="F616"/>
  <c r="B616"/>
  <c r="D617"/>
  <c r="E617"/>
  <c r="F617"/>
  <c r="B617"/>
  <c r="H617"/>
  <c r="D618"/>
  <c r="E618"/>
  <c r="F618" s="1"/>
  <c r="B618"/>
  <c r="H618"/>
  <c r="D619"/>
  <c r="E619"/>
  <c r="F619"/>
  <c r="D620"/>
  <c r="E620"/>
  <c r="F620"/>
  <c r="B620"/>
  <c r="D621"/>
  <c r="E621"/>
  <c r="F621"/>
  <c r="B621"/>
  <c r="H621"/>
  <c r="D622"/>
  <c r="E622"/>
  <c r="F622" s="1"/>
  <c r="B622"/>
  <c r="H622"/>
  <c r="D623"/>
  <c r="E623"/>
  <c r="F623"/>
  <c r="D624"/>
  <c r="E624"/>
  <c r="F624"/>
  <c r="B624"/>
  <c r="D625"/>
  <c r="E625"/>
  <c r="F625"/>
  <c r="B625"/>
  <c r="H625"/>
  <c r="D626"/>
  <c r="E626"/>
  <c r="F626" s="1"/>
  <c r="B626"/>
  <c r="H626"/>
  <c r="D627"/>
  <c r="E627"/>
  <c r="F627"/>
  <c r="D628"/>
  <c r="E628"/>
  <c r="F628"/>
  <c r="B628"/>
  <c r="D629"/>
  <c r="E629"/>
  <c r="F629"/>
  <c r="B629"/>
  <c r="H629"/>
  <c r="D630"/>
  <c r="E630"/>
  <c r="F630" s="1"/>
  <c r="B630"/>
  <c r="H630"/>
  <c r="D631"/>
  <c r="E631"/>
  <c r="F631"/>
  <c r="D632"/>
  <c r="E632"/>
  <c r="F632"/>
  <c r="B632"/>
  <c r="D633"/>
  <c r="E633"/>
  <c r="F633"/>
  <c r="B633"/>
  <c r="H633"/>
  <c r="D634"/>
  <c r="E634"/>
  <c r="F634" s="1"/>
  <c r="B634"/>
  <c r="H634"/>
  <c r="D635"/>
  <c r="E635"/>
  <c r="F635"/>
  <c r="D636"/>
  <c r="E636"/>
  <c r="F636"/>
  <c r="B636"/>
  <c r="D637"/>
  <c r="E637"/>
  <c r="F637"/>
  <c r="B637"/>
  <c r="H637"/>
  <c r="D638"/>
  <c r="E638"/>
  <c r="F638" s="1"/>
  <c r="B638"/>
  <c r="H638"/>
  <c r="D639"/>
  <c r="E639"/>
  <c r="F639"/>
  <c r="D640"/>
  <c r="E640"/>
  <c r="F640"/>
  <c r="B640"/>
  <c r="D641"/>
  <c r="E641"/>
  <c r="F641"/>
  <c r="B641"/>
  <c r="H641"/>
  <c r="D642"/>
  <c r="E642"/>
  <c r="F642" s="1"/>
  <c r="B642"/>
  <c r="H642"/>
  <c r="D643"/>
  <c r="E643"/>
  <c r="F643"/>
  <c r="D644"/>
  <c r="E644"/>
  <c r="F644"/>
  <c r="B644"/>
  <c r="D645"/>
  <c r="E645"/>
  <c r="F645"/>
  <c r="B645"/>
  <c r="H645"/>
  <c r="D646"/>
  <c r="E646"/>
  <c r="F646" s="1"/>
  <c r="B646"/>
  <c r="H646"/>
  <c r="D647"/>
  <c r="E647"/>
  <c r="F647"/>
  <c r="D648"/>
  <c r="E648"/>
  <c r="F648"/>
  <c r="B648"/>
  <c r="D649"/>
  <c r="E649"/>
  <c r="F649"/>
  <c r="B649"/>
  <c r="H649"/>
  <c r="D650"/>
  <c r="E650"/>
  <c r="F650" s="1"/>
  <c r="B650"/>
  <c r="H650"/>
  <c r="D651"/>
  <c r="E651"/>
  <c r="F651"/>
  <c r="D652"/>
  <c r="E652"/>
  <c r="F652"/>
  <c r="B652"/>
  <c r="D653"/>
  <c r="E653"/>
  <c r="F653"/>
  <c r="B653"/>
  <c r="H653"/>
  <c r="D654"/>
  <c r="E654"/>
  <c r="F654" s="1"/>
  <c r="B654"/>
  <c r="H654"/>
  <c r="D655"/>
  <c r="E655"/>
  <c r="F655"/>
  <c r="D656"/>
  <c r="E656"/>
  <c r="F656"/>
  <c r="B656"/>
  <c r="D657"/>
  <c r="E657"/>
  <c r="F657"/>
  <c r="B657"/>
  <c r="H657"/>
  <c r="D658"/>
  <c r="E658"/>
  <c r="F658" s="1"/>
  <c r="B658"/>
  <c r="H658"/>
  <c r="D659"/>
  <c r="E659"/>
  <c r="F659"/>
  <c r="D660"/>
  <c r="E660"/>
  <c r="F660"/>
  <c r="B660"/>
  <c r="D661"/>
  <c r="E661"/>
  <c r="F661"/>
  <c r="B661"/>
  <c r="H661"/>
  <c r="D662"/>
  <c r="E662"/>
  <c r="F662" s="1"/>
  <c r="B662"/>
  <c r="H662"/>
  <c r="D663"/>
  <c r="E663"/>
  <c r="F663"/>
  <c r="D664"/>
  <c r="E664"/>
  <c r="F664"/>
  <c r="B664"/>
  <c r="D665"/>
  <c r="E665"/>
  <c r="F665"/>
  <c r="B665"/>
  <c r="H665"/>
  <c r="D666"/>
  <c r="E666"/>
  <c r="F666" s="1"/>
  <c r="B666"/>
  <c r="H666"/>
  <c r="D667"/>
  <c r="E667"/>
  <c r="F667"/>
  <c r="D668"/>
  <c r="E668"/>
  <c r="F668"/>
  <c r="B668"/>
  <c r="D669"/>
  <c r="E669"/>
  <c r="F669"/>
  <c r="B669"/>
  <c r="H669"/>
  <c r="D670"/>
  <c r="E670"/>
  <c r="F670" s="1"/>
  <c r="B670"/>
  <c r="H670"/>
  <c r="D671"/>
  <c r="E671"/>
  <c r="F671"/>
  <c r="D672"/>
  <c r="E672"/>
  <c r="F672"/>
  <c r="B672"/>
  <c r="D673"/>
  <c r="E673"/>
  <c r="F673"/>
  <c r="B673"/>
  <c r="H673"/>
  <c r="D674"/>
  <c r="E674"/>
  <c r="F674" s="1"/>
  <c r="B674"/>
  <c r="H674"/>
  <c r="D675"/>
  <c r="E675"/>
  <c r="F675"/>
  <c r="D676"/>
  <c r="E676"/>
  <c r="F676"/>
  <c r="B676"/>
  <c r="D677"/>
  <c r="E677"/>
  <c r="F677"/>
  <c r="B677"/>
  <c r="H677"/>
  <c r="D678"/>
  <c r="E678"/>
  <c r="F678" s="1"/>
  <c r="B678"/>
  <c r="H678"/>
  <c r="D679"/>
  <c r="E679"/>
  <c r="F679"/>
  <c r="D680"/>
  <c r="E680"/>
  <c r="F680"/>
  <c r="B680"/>
  <c r="D681"/>
  <c r="E681"/>
  <c r="F681"/>
  <c r="B681"/>
  <c r="H681"/>
  <c r="D682"/>
  <c r="E682"/>
  <c r="F682" s="1"/>
  <c r="B682"/>
  <c r="H682"/>
  <c r="D683"/>
  <c r="E683"/>
  <c r="F683"/>
  <c r="D684"/>
  <c r="E684"/>
  <c r="F684"/>
  <c r="B684"/>
  <c r="D685"/>
  <c r="E685"/>
  <c r="F685"/>
  <c r="B685"/>
  <c r="H685"/>
  <c r="D686"/>
  <c r="E686"/>
  <c r="F686" s="1"/>
  <c r="B686"/>
  <c r="H686"/>
  <c r="D687"/>
  <c r="E687"/>
  <c r="F687"/>
  <c r="D688"/>
  <c r="E688"/>
  <c r="F688"/>
  <c r="B688"/>
  <c r="D689"/>
  <c r="E689"/>
  <c r="F689"/>
  <c r="B689"/>
  <c r="H689"/>
  <c r="D690"/>
  <c r="E690"/>
  <c r="F690" s="1"/>
  <c r="B690"/>
  <c r="H690"/>
  <c r="D691"/>
  <c r="E691"/>
  <c r="F691"/>
  <c r="D692"/>
  <c r="E692"/>
  <c r="F692"/>
  <c r="B692"/>
  <c r="D693"/>
  <c r="E693"/>
  <c r="F693"/>
  <c r="B693"/>
  <c r="H693"/>
  <c r="D694"/>
  <c r="E694"/>
  <c r="F694" s="1"/>
  <c r="B694"/>
  <c r="H694"/>
  <c r="D695"/>
  <c r="E695"/>
  <c r="F695"/>
  <c r="D696"/>
  <c r="E696"/>
  <c r="F696" s="1"/>
  <c r="B696"/>
  <c r="B697"/>
  <c r="D697"/>
  <c r="E697"/>
  <c r="F697"/>
  <c r="H697"/>
  <c r="D698"/>
  <c r="E698"/>
  <c r="F698" s="1"/>
  <c r="H698"/>
  <c r="D699"/>
  <c r="E699"/>
  <c r="F699"/>
  <c r="D700"/>
  <c r="E700"/>
  <c r="F700" s="1"/>
  <c r="B700"/>
  <c r="B701"/>
  <c r="D701"/>
  <c r="E701"/>
  <c r="F701"/>
  <c r="H701"/>
  <c r="D702"/>
  <c r="E702"/>
  <c r="F702" s="1"/>
  <c r="H702"/>
  <c r="D703"/>
  <c r="E703"/>
  <c r="F703"/>
  <c r="D704"/>
  <c r="E704"/>
  <c r="F704" s="1"/>
  <c r="B704"/>
  <c r="B705"/>
  <c r="D705"/>
  <c r="E705"/>
  <c r="F705"/>
  <c r="H705"/>
  <c r="D706"/>
  <c r="E706"/>
  <c r="F706" s="1"/>
  <c r="H706"/>
  <c r="D707"/>
  <c r="E707"/>
  <c r="F707"/>
  <c r="D708"/>
  <c r="E708"/>
  <c r="F708" s="1"/>
  <c r="B708"/>
  <c r="B709"/>
  <c r="D709"/>
  <c r="E709"/>
  <c r="F709"/>
  <c r="H709"/>
  <c r="D710"/>
  <c r="E710"/>
  <c r="F710" s="1"/>
  <c r="H710"/>
  <c r="D711"/>
  <c r="E711"/>
  <c r="F711"/>
  <c r="D712"/>
  <c r="E712"/>
  <c r="F712" s="1"/>
  <c r="B712"/>
  <c r="B713"/>
  <c r="D713"/>
  <c r="E713"/>
  <c r="F713"/>
  <c r="H713"/>
  <c r="D714"/>
  <c r="E714"/>
  <c r="F714" s="1"/>
  <c r="H714"/>
  <c r="D715"/>
  <c r="E715"/>
  <c r="F715"/>
  <c r="D716"/>
  <c r="E716"/>
  <c r="F716" s="1"/>
  <c r="B716"/>
  <c r="B717"/>
  <c r="D717"/>
  <c r="E717"/>
  <c r="F717"/>
  <c r="H717"/>
  <c r="D718"/>
  <c r="E718"/>
  <c r="F718" s="1"/>
  <c r="H718"/>
  <c r="D719"/>
  <c r="E719"/>
  <c r="F719"/>
  <c r="D720"/>
  <c r="E720"/>
  <c r="F720" s="1"/>
  <c r="B720"/>
  <c r="B721"/>
  <c r="D721"/>
  <c r="E721"/>
  <c r="F721"/>
  <c r="H721"/>
  <c r="D722"/>
  <c r="E722"/>
  <c r="F722" s="1"/>
  <c r="H722"/>
  <c r="D723"/>
  <c r="E723"/>
  <c r="F723"/>
  <c r="D724"/>
  <c r="E724"/>
  <c r="F724" s="1"/>
  <c r="B724"/>
  <c r="B725"/>
  <c r="D725"/>
  <c r="E725"/>
  <c r="F725"/>
  <c r="H725"/>
  <c r="D726"/>
  <c r="E726"/>
  <c r="F726" s="1"/>
  <c r="H726"/>
  <c r="D727"/>
  <c r="E727"/>
  <c r="F727"/>
  <c r="D728"/>
  <c r="E728"/>
  <c r="F728" s="1"/>
  <c r="B728"/>
  <c r="B729"/>
  <c r="D729"/>
  <c r="E729"/>
  <c r="F729"/>
  <c r="H729"/>
  <c r="D730"/>
  <c r="E730"/>
  <c r="F730" s="1"/>
  <c r="H730"/>
  <c r="D731"/>
  <c r="E731"/>
  <c r="F731"/>
  <c r="D732"/>
  <c r="E732"/>
  <c r="F732" s="1"/>
  <c r="B732"/>
  <c r="B733"/>
  <c r="D733"/>
  <c r="E733"/>
  <c r="F733"/>
  <c r="H733"/>
  <c r="D734"/>
  <c r="E734"/>
  <c r="F734" s="1"/>
  <c r="H734"/>
  <c r="D735"/>
  <c r="E735"/>
  <c r="F735"/>
  <c r="D736"/>
  <c r="E736"/>
  <c r="F736" s="1"/>
  <c r="B736"/>
  <c r="B737"/>
  <c r="D737"/>
  <c r="E737"/>
  <c r="F737"/>
  <c r="H737"/>
  <c r="D738"/>
  <c r="E738"/>
  <c r="F738" s="1"/>
  <c r="H738"/>
  <c r="D739"/>
  <c r="E739"/>
  <c r="F739"/>
  <c r="D740"/>
  <c r="E740"/>
  <c r="F740" s="1"/>
  <c r="B740"/>
  <c r="B741"/>
  <c r="D741"/>
  <c r="E741"/>
  <c r="F741"/>
  <c r="H741"/>
  <c r="D742"/>
  <c r="E742"/>
  <c r="F742" s="1"/>
  <c r="H742"/>
  <c r="D743"/>
  <c r="E743"/>
  <c r="F743"/>
  <c r="D744"/>
  <c r="E744"/>
  <c r="F744" s="1"/>
  <c r="B744"/>
  <c r="B745"/>
  <c r="D745"/>
  <c r="E745"/>
  <c r="F745"/>
  <c r="H745"/>
  <c r="D746"/>
  <c r="E746"/>
  <c r="F746" s="1"/>
  <c r="H746"/>
  <c r="D747"/>
  <c r="E747"/>
  <c r="F747"/>
  <c r="D748"/>
  <c r="E748"/>
  <c r="F748" s="1"/>
  <c r="B748"/>
  <c r="B749"/>
  <c r="D749"/>
  <c r="E749"/>
  <c r="F749"/>
  <c r="H749"/>
  <c r="D750"/>
  <c r="E750"/>
  <c r="F750" s="1"/>
  <c r="H750"/>
  <c r="D751"/>
  <c r="E751"/>
  <c r="F751"/>
  <c r="D752"/>
  <c r="E752"/>
  <c r="F752" s="1"/>
  <c r="B752"/>
  <c r="B753"/>
  <c r="D753"/>
  <c r="E753"/>
  <c r="F753"/>
  <c r="H753"/>
  <c r="D754"/>
  <c r="E754"/>
  <c r="F754" s="1"/>
  <c r="H754"/>
  <c r="D755"/>
  <c r="E755"/>
  <c r="F755"/>
  <c r="D756"/>
  <c r="E756"/>
  <c r="F756" s="1"/>
  <c r="B756"/>
  <c r="B757"/>
  <c r="D757"/>
  <c r="E757"/>
  <c r="F757"/>
  <c r="H757"/>
  <c r="D758"/>
  <c r="E758"/>
  <c r="F758" s="1"/>
  <c r="H758"/>
  <c r="D759"/>
  <c r="E759"/>
  <c r="F759"/>
  <c r="D760"/>
  <c r="E760"/>
  <c r="F760" s="1"/>
  <c r="B760"/>
  <c r="B761"/>
  <c r="D761"/>
  <c r="E761"/>
  <c r="F761"/>
  <c r="H761"/>
  <c r="D762"/>
  <c r="E762"/>
  <c r="F762" s="1"/>
  <c r="H762"/>
  <c r="D763"/>
  <c r="E763"/>
  <c r="F763"/>
  <c r="D764"/>
  <c r="E764"/>
  <c r="F764" s="1"/>
  <c r="B764"/>
  <c r="B765"/>
  <c r="D765"/>
  <c r="E765"/>
  <c r="F765"/>
  <c r="H765"/>
  <c r="D766"/>
  <c r="E766"/>
  <c r="F766" s="1"/>
  <c r="H766"/>
  <c r="D767"/>
  <c r="E767"/>
  <c r="F767"/>
  <c r="D768"/>
  <c r="E768"/>
  <c r="F768" s="1"/>
  <c r="B768"/>
  <c r="B769"/>
  <c r="D769"/>
  <c r="E769"/>
  <c r="F769"/>
  <c r="H769"/>
  <c r="D770"/>
  <c r="E770"/>
  <c r="F770" s="1"/>
  <c r="H770"/>
  <c r="D771"/>
  <c r="E771"/>
  <c r="F771"/>
  <c r="D772"/>
  <c r="E772"/>
  <c r="F772" s="1"/>
  <c r="B772"/>
  <c r="B773"/>
  <c r="D773"/>
  <c r="E773"/>
  <c r="F773"/>
  <c r="H773"/>
  <c r="D774"/>
  <c r="E774"/>
  <c r="F774" s="1"/>
  <c r="H774"/>
  <c r="D775"/>
  <c r="E775"/>
  <c r="F775"/>
  <c r="D776"/>
  <c r="E776"/>
  <c r="F776" s="1"/>
  <c r="B776"/>
  <c r="B777"/>
  <c r="D777"/>
  <c r="E777"/>
  <c r="F777"/>
  <c r="H777"/>
  <c r="D778"/>
  <c r="E778"/>
  <c r="F778" s="1"/>
  <c r="H778"/>
  <c r="D779"/>
  <c r="E779"/>
  <c r="F779"/>
  <c r="D780"/>
  <c r="E780"/>
  <c r="F780" s="1"/>
  <c r="B780"/>
  <c r="B781"/>
  <c r="D781"/>
  <c r="E781"/>
  <c r="F781"/>
  <c r="H781"/>
  <c r="D782"/>
  <c r="E782"/>
  <c r="F782" s="1"/>
  <c r="H782"/>
  <c r="D783"/>
  <c r="E783"/>
  <c r="F783" s="1"/>
  <c r="B784"/>
  <c r="D784"/>
  <c r="E784"/>
  <c r="F784" s="1"/>
  <c r="H784"/>
  <c r="B785"/>
  <c r="D785"/>
  <c r="E785"/>
  <c r="F785"/>
  <c r="H785"/>
  <c r="D786"/>
  <c r="E786"/>
  <c r="F786" s="1"/>
  <c r="H786"/>
  <c r="D787"/>
  <c r="E787"/>
  <c r="F787" s="1"/>
  <c r="B788"/>
  <c r="C788" s="1"/>
  <c r="D788"/>
  <c r="E788"/>
  <c r="F788" s="1"/>
  <c r="H788"/>
  <c r="B789"/>
  <c r="D789"/>
  <c r="E789"/>
  <c r="F789"/>
  <c r="H789"/>
  <c r="D790"/>
  <c r="E790"/>
  <c r="F790" s="1"/>
  <c r="H790"/>
  <c r="B791"/>
  <c r="C791" s="1"/>
  <c r="D791"/>
  <c r="E791"/>
  <c r="F791" s="1"/>
  <c r="B792"/>
  <c r="D792"/>
  <c r="E792"/>
  <c r="F792" s="1"/>
  <c r="H792"/>
  <c r="B793"/>
  <c r="D793"/>
  <c r="E793"/>
  <c r="F793"/>
  <c r="H793"/>
  <c r="D794"/>
  <c r="E794"/>
  <c r="F794" s="1"/>
  <c r="H794"/>
  <c r="D795"/>
  <c r="E795"/>
  <c r="F795" s="1"/>
  <c r="B796"/>
  <c r="D796"/>
  <c r="E796"/>
  <c r="F796" s="1"/>
  <c r="H796"/>
  <c r="B797"/>
  <c r="D797"/>
  <c r="E797"/>
  <c r="F797"/>
  <c r="H797"/>
  <c r="D798"/>
  <c r="E798"/>
  <c r="F798" s="1"/>
  <c r="H798"/>
  <c r="D799"/>
  <c r="E799"/>
  <c r="F799" s="1"/>
  <c r="B800"/>
  <c r="D800"/>
  <c r="E800"/>
  <c r="F800" s="1"/>
  <c r="H800"/>
  <c r="B801"/>
  <c r="D801"/>
  <c r="E801"/>
  <c r="F801"/>
  <c r="H801"/>
  <c r="D802"/>
  <c r="E802"/>
  <c r="F802" s="1"/>
  <c r="H802"/>
  <c r="D803"/>
  <c r="E803"/>
  <c r="F803" s="1"/>
  <c r="B804"/>
  <c r="C804" s="1"/>
  <c r="D804"/>
  <c r="E804"/>
  <c r="F804" s="1"/>
  <c r="H804"/>
  <c r="F2"/>
  <c r="E2"/>
  <c r="D2"/>
  <c r="C2"/>
  <c r="B2"/>
  <c r="H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2"/>
  <c r="B723" l="1"/>
  <c r="H723"/>
  <c r="B711"/>
  <c r="C711" s="1"/>
  <c r="H711"/>
  <c r="B699"/>
  <c r="H699"/>
  <c r="B683"/>
  <c r="C683" s="1"/>
  <c r="H683"/>
  <c r="B671"/>
  <c r="H671"/>
  <c r="B659"/>
  <c r="C659" s="1"/>
  <c r="H659"/>
  <c r="B647"/>
  <c r="H647"/>
  <c r="B635"/>
  <c r="C635" s="1"/>
  <c r="H635"/>
  <c r="B623"/>
  <c r="H623"/>
  <c r="B611"/>
  <c r="C611" s="1"/>
  <c r="H611"/>
  <c r="B599"/>
  <c r="H599"/>
  <c r="B587"/>
  <c r="C587" s="1"/>
  <c r="H587"/>
  <c r="B575"/>
  <c r="H575"/>
  <c r="B563"/>
  <c r="C563" s="1"/>
  <c r="H563"/>
  <c r="B551"/>
  <c r="H551"/>
  <c r="B539"/>
  <c r="C539" s="1"/>
  <c r="H539"/>
  <c r="B527"/>
  <c r="H527"/>
  <c r="B515"/>
  <c r="C515" s="1"/>
  <c r="H515"/>
  <c r="B503"/>
  <c r="H503"/>
  <c r="B491"/>
  <c r="C491" s="1"/>
  <c r="H491"/>
  <c r="B479"/>
  <c r="H479"/>
  <c r="B783"/>
  <c r="C783" s="1"/>
  <c r="C781"/>
  <c r="H775"/>
  <c r="C775" s="1"/>
  <c r="C773"/>
  <c r="H767"/>
  <c r="C767" s="1"/>
  <c r="C765"/>
  <c r="H763"/>
  <c r="C763" s="1"/>
  <c r="C761"/>
  <c r="H755"/>
  <c r="C755" s="1"/>
  <c r="C753"/>
  <c r="H747"/>
  <c r="C747" s="1"/>
  <c r="H743"/>
  <c r="C743" s="1"/>
  <c r="C741"/>
  <c r="H735"/>
  <c r="C735" s="1"/>
  <c r="H731"/>
  <c r="C731" s="1"/>
  <c r="C729"/>
  <c r="H727"/>
  <c r="B795"/>
  <c r="C795" s="1"/>
  <c r="C246"/>
  <c r="C163"/>
  <c r="C131"/>
  <c r="C99"/>
  <c r="C67"/>
  <c r="B719"/>
  <c r="C719" s="1"/>
  <c r="H719"/>
  <c r="B707"/>
  <c r="H707"/>
  <c r="B695"/>
  <c r="C695" s="1"/>
  <c r="H695"/>
  <c r="B687"/>
  <c r="H687"/>
  <c r="B675"/>
  <c r="C675" s="1"/>
  <c r="H675"/>
  <c r="B663"/>
  <c r="H663"/>
  <c r="B651"/>
  <c r="C651" s="1"/>
  <c r="H651"/>
  <c r="B639"/>
  <c r="H639"/>
  <c r="B627"/>
  <c r="C627" s="1"/>
  <c r="H627"/>
  <c r="B615"/>
  <c r="H615"/>
  <c r="B603"/>
  <c r="C603" s="1"/>
  <c r="H603"/>
  <c r="B591"/>
  <c r="H591"/>
  <c r="B579"/>
  <c r="C579" s="1"/>
  <c r="H579"/>
  <c r="B567"/>
  <c r="H567"/>
  <c r="B555"/>
  <c r="C555" s="1"/>
  <c r="H555"/>
  <c r="B543"/>
  <c r="H543"/>
  <c r="B531"/>
  <c r="C531" s="1"/>
  <c r="H531"/>
  <c r="B519"/>
  <c r="H519"/>
  <c r="B507"/>
  <c r="C507" s="1"/>
  <c r="H507"/>
  <c r="B495"/>
  <c r="H495"/>
  <c r="B483"/>
  <c r="C483" s="1"/>
  <c r="H483"/>
  <c r="B471"/>
  <c r="H471"/>
  <c r="C227"/>
  <c r="C143"/>
  <c r="B803"/>
  <c r="C803" s="1"/>
  <c r="B787"/>
  <c r="C787" s="1"/>
  <c r="C219"/>
  <c r="C179"/>
  <c r="C147"/>
  <c r="H143"/>
  <c r="C115"/>
  <c r="C83"/>
  <c r="B715"/>
  <c r="C715" s="1"/>
  <c r="H715"/>
  <c r="B703"/>
  <c r="H703"/>
  <c r="B691"/>
  <c r="C691" s="1"/>
  <c r="H691"/>
  <c r="B679"/>
  <c r="H679"/>
  <c r="B667"/>
  <c r="C667" s="1"/>
  <c r="H667"/>
  <c r="B655"/>
  <c r="H655"/>
  <c r="B643"/>
  <c r="C643" s="1"/>
  <c r="H643"/>
  <c r="B631"/>
  <c r="H631"/>
  <c r="B619"/>
  <c r="C619" s="1"/>
  <c r="H619"/>
  <c r="B607"/>
  <c r="H607"/>
  <c r="B595"/>
  <c r="C595" s="1"/>
  <c r="H595"/>
  <c r="B583"/>
  <c r="H583"/>
  <c r="B571"/>
  <c r="C571" s="1"/>
  <c r="H571"/>
  <c r="B559"/>
  <c r="H559"/>
  <c r="B547"/>
  <c r="C547" s="1"/>
  <c r="H547"/>
  <c r="B535"/>
  <c r="H535"/>
  <c r="B523"/>
  <c r="C523" s="1"/>
  <c r="H523"/>
  <c r="B511"/>
  <c r="H511"/>
  <c r="B499"/>
  <c r="C499" s="1"/>
  <c r="H499"/>
  <c r="B487"/>
  <c r="H487"/>
  <c r="B475"/>
  <c r="C475" s="1"/>
  <c r="H475"/>
  <c r="B467"/>
  <c r="H467"/>
  <c r="C727"/>
  <c r="B799"/>
  <c r="C799" s="1"/>
  <c r="H779"/>
  <c r="C779" s="1"/>
  <c r="C777"/>
  <c r="H771"/>
  <c r="C771" s="1"/>
  <c r="C769"/>
  <c r="H759"/>
  <c r="C759" s="1"/>
  <c r="C757"/>
  <c r="H751"/>
  <c r="C751" s="1"/>
  <c r="C749"/>
  <c r="C745"/>
  <c r="H739"/>
  <c r="C739" s="1"/>
  <c r="C737"/>
  <c r="C733"/>
  <c r="C249"/>
  <c r="C218"/>
  <c r="C725"/>
  <c r="C721"/>
  <c r="C717"/>
  <c r="C713"/>
  <c r="C709"/>
  <c r="C705"/>
  <c r="C701"/>
  <c r="C697"/>
  <c r="C690"/>
  <c r="C689"/>
  <c r="C682"/>
  <c r="C681"/>
  <c r="C674"/>
  <c r="C673"/>
  <c r="C666"/>
  <c r="C665"/>
  <c r="C658"/>
  <c r="C657"/>
  <c r="C650"/>
  <c r="C649"/>
  <c r="C642"/>
  <c r="C641"/>
  <c r="C634"/>
  <c r="C633"/>
  <c r="C626"/>
  <c r="C625"/>
  <c r="C618"/>
  <c r="C617"/>
  <c r="C610"/>
  <c r="C609"/>
  <c r="C602"/>
  <c r="C601"/>
  <c r="C594"/>
  <c r="C593"/>
  <c r="C586"/>
  <c r="C585"/>
  <c r="C578"/>
  <c r="C577"/>
  <c r="C570"/>
  <c r="C569"/>
  <c r="C562"/>
  <c r="C561"/>
  <c r="C554"/>
  <c r="C553"/>
  <c r="C546"/>
  <c r="C545"/>
  <c r="C538"/>
  <c r="C537"/>
  <c r="C530"/>
  <c r="C529"/>
  <c r="C522"/>
  <c r="C521"/>
  <c r="C514"/>
  <c r="C513"/>
  <c r="C506"/>
  <c r="C505"/>
  <c r="C498"/>
  <c r="C497"/>
  <c r="C490"/>
  <c r="C489"/>
  <c r="C482"/>
  <c r="C481"/>
  <c r="C474"/>
  <c r="C473"/>
  <c r="C466"/>
  <c r="C465"/>
  <c r="C454"/>
  <c r="C446"/>
  <c r="C438"/>
  <c r="C430"/>
  <c r="C422"/>
  <c r="C414"/>
  <c r="C406"/>
  <c r="C394"/>
  <c r="C390"/>
  <c r="C388"/>
  <c r="C386"/>
  <c r="C384"/>
  <c r="C382"/>
  <c r="C380"/>
  <c r="C378"/>
  <c r="C376"/>
  <c r="C374"/>
  <c r="C372"/>
  <c r="C370"/>
  <c r="C368"/>
  <c r="C366"/>
  <c r="C364"/>
  <c r="C362"/>
  <c r="C360"/>
  <c r="C358"/>
  <c r="C356"/>
  <c r="C354"/>
  <c r="C352"/>
  <c r="C350"/>
  <c r="C348"/>
  <c r="C346"/>
  <c r="C344"/>
  <c r="C342"/>
  <c r="C340"/>
  <c r="C338"/>
  <c r="C336"/>
  <c r="C334"/>
  <c r="C332"/>
  <c r="C330"/>
  <c r="C328"/>
  <c r="C326"/>
  <c r="C324"/>
  <c r="C322"/>
  <c r="C320"/>
  <c r="C318"/>
  <c r="C316"/>
  <c r="C314"/>
  <c r="C312"/>
  <c r="C310"/>
  <c r="C308"/>
  <c r="C306"/>
  <c r="C304"/>
  <c r="C302"/>
  <c r="C300"/>
  <c r="C298"/>
  <c r="C296"/>
  <c r="C294"/>
  <c r="C292"/>
  <c r="C290"/>
  <c r="C288"/>
  <c r="C286"/>
  <c r="C284"/>
  <c r="C282"/>
  <c r="C280"/>
  <c r="C278"/>
  <c r="C276"/>
  <c r="C274"/>
  <c r="C272"/>
  <c r="C270"/>
  <c r="C268"/>
  <c r="C266"/>
  <c r="C264"/>
  <c r="C262"/>
  <c r="C260"/>
  <c r="C258"/>
  <c r="C245"/>
  <c r="C244"/>
  <c r="C242"/>
  <c r="C216"/>
  <c r="C212"/>
  <c r="C208"/>
  <c r="C204"/>
  <c r="C200"/>
  <c r="C196"/>
  <c r="C192"/>
  <c r="C188"/>
  <c r="C184"/>
  <c r="H171"/>
  <c r="C171" s="1"/>
  <c r="C168"/>
  <c r="H155"/>
  <c r="C155" s="1"/>
  <c r="C152"/>
  <c r="H139"/>
  <c r="C139" s="1"/>
  <c r="C136"/>
  <c r="H123"/>
  <c r="C123" s="1"/>
  <c r="C120"/>
  <c r="H107"/>
  <c r="C107" s="1"/>
  <c r="C104"/>
  <c r="H91"/>
  <c r="C91" s="1"/>
  <c r="C88"/>
  <c r="H75"/>
  <c r="C75" s="1"/>
  <c r="C72"/>
  <c r="H59"/>
  <c r="C694"/>
  <c r="C693"/>
  <c r="C686"/>
  <c r="C685"/>
  <c r="C678"/>
  <c r="C677"/>
  <c r="C670"/>
  <c r="C669"/>
  <c r="C662"/>
  <c r="C661"/>
  <c r="C654"/>
  <c r="C653"/>
  <c r="C646"/>
  <c r="C645"/>
  <c r="C638"/>
  <c r="C637"/>
  <c r="C630"/>
  <c r="C629"/>
  <c r="C622"/>
  <c r="C621"/>
  <c r="C614"/>
  <c r="C613"/>
  <c r="C606"/>
  <c r="C605"/>
  <c r="C598"/>
  <c r="C597"/>
  <c r="C590"/>
  <c r="C589"/>
  <c r="C582"/>
  <c r="C581"/>
  <c r="C574"/>
  <c r="C573"/>
  <c r="C566"/>
  <c r="C565"/>
  <c r="C558"/>
  <c r="C557"/>
  <c r="C550"/>
  <c r="C549"/>
  <c r="C542"/>
  <c r="C541"/>
  <c r="C534"/>
  <c r="C533"/>
  <c r="C526"/>
  <c r="C525"/>
  <c r="C518"/>
  <c r="C517"/>
  <c r="C510"/>
  <c r="C509"/>
  <c r="C502"/>
  <c r="C501"/>
  <c r="C494"/>
  <c r="C493"/>
  <c r="C486"/>
  <c r="C485"/>
  <c r="C478"/>
  <c r="C477"/>
  <c r="C470"/>
  <c r="C469"/>
  <c r="C458"/>
  <c r="C450"/>
  <c r="C442"/>
  <c r="C434"/>
  <c r="C426"/>
  <c r="C418"/>
  <c r="C410"/>
  <c r="C402"/>
  <c r="C400"/>
  <c r="C253"/>
  <c r="C252"/>
  <c r="C250"/>
  <c r="B235"/>
  <c r="C235" s="1"/>
  <c r="C226"/>
  <c r="B215"/>
  <c r="C215" s="1"/>
  <c r="B211"/>
  <c r="B207"/>
  <c r="C207" s="1"/>
  <c r="B203"/>
  <c r="B199"/>
  <c r="C199" s="1"/>
  <c r="B195"/>
  <c r="B191"/>
  <c r="C191" s="1"/>
  <c r="B187"/>
  <c r="B183"/>
  <c r="C183" s="1"/>
  <c r="C176"/>
  <c r="B167"/>
  <c r="C167" s="1"/>
  <c r="C160"/>
  <c r="B151"/>
  <c r="C151" s="1"/>
  <c r="C144"/>
  <c r="B135"/>
  <c r="C135" s="1"/>
  <c r="C128"/>
  <c r="B119"/>
  <c r="C119" s="1"/>
  <c r="C112"/>
  <c r="B103"/>
  <c r="C103" s="1"/>
  <c r="C96"/>
  <c r="B87"/>
  <c r="C87" s="1"/>
  <c r="C80"/>
  <c r="B71"/>
  <c r="C71" s="1"/>
  <c r="C398"/>
  <c r="C396"/>
  <c r="C257"/>
  <c r="C254"/>
  <c r="C234"/>
  <c r="C180"/>
  <c r="C164"/>
  <c r="C148"/>
  <c r="C132"/>
  <c r="C116"/>
  <c r="C100"/>
  <c r="C84"/>
  <c r="C68"/>
  <c r="H63"/>
  <c r="B61"/>
  <c r="C61" s="1"/>
  <c r="H55"/>
  <c r="B53"/>
  <c r="H47"/>
  <c r="B45"/>
  <c r="H39"/>
  <c r="B37"/>
  <c r="H31"/>
  <c r="B29"/>
  <c r="C29" s="1"/>
  <c r="H23"/>
  <c r="B21"/>
  <c r="H15"/>
  <c r="B13"/>
  <c r="H7"/>
  <c r="B5"/>
  <c r="H3"/>
  <c r="C3" s="1"/>
  <c r="C64"/>
  <c r="C59"/>
  <c r="C56"/>
  <c r="C51"/>
  <c r="C48"/>
  <c r="C40"/>
  <c r="C32"/>
  <c r="C24"/>
  <c r="C16"/>
  <c r="C8"/>
  <c r="B65"/>
  <c r="B57"/>
  <c r="B49"/>
  <c r="H43"/>
  <c r="C43" s="1"/>
  <c r="B41"/>
  <c r="C41" s="1"/>
  <c r="H35"/>
  <c r="C35" s="1"/>
  <c r="B33"/>
  <c r="H27"/>
  <c r="C27" s="1"/>
  <c r="B25"/>
  <c r="H19"/>
  <c r="C19" s="1"/>
  <c r="B17"/>
  <c r="H11"/>
  <c r="C11" s="1"/>
  <c r="B9"/>
  <c r="C9" s="1"/>
  <c r="C63"/>
  <c r="H60"/>
  <c r="C60" s="1"/>
  <c r="C55"/>
  <c r="H52"/>
  <c r="C52" s="1"/>
  <c r="C47"/>
  <c r="H44"/>
  <c r="C44" s="1"/>
  <c r="C39"/>
  <c r="C36"/>
  <c r="C31"/>
  <c r="C28"/>
  <c r="C23"/>
  <c r="C20"/>
  <c r="C15"/>
  <c r="C12"/>
  <c r="C7"/>
  <c r="C792"/>
  <c r="C797"/>
  <c r="C796"/>
  <c r="C801"/>
  <c r="C800"/>
  <c r="C785"/>
  <c r="C784"/>
  <c r="C789"/>
  <c r="C793"/>
  <c r="H455"/>
  <c r="B455"/>
  <c r="H451"/>
  <c r="B451"/>
  <c r="H447"/>
  <c r="B447"/>
  <c r="H443"/>
  <c r="B443"/>
  <c r="H439"/>
  <c r="B439"/>
  <c r="H435"/>
  <c r="B435"/>
  <c r="H431"/>
  <c r="B431"/>
  <c r="H427"/>
  <c r="B427"/>
  <c r="H423"/>
  <c r="B423"/>
  <c r="H419"/>
  <c r="B419"/>
  <c r="H415"/>
  <c r="B415"/>
  <c r="H411"/>
  <c r="B411"/>
  <c r="H407"/>
  <c r="B407"/>
  <c r="H403"/>
  <c r="B403"/>
  <c r="B802"/>
  <c r="C802" s="1"/>
  <c r="B798"/>
  <c r="C798" s="1"/>
  <c r="B794"/>
  <c r="C794" s="1"/>
  <c r="B790"/>
  <c r="C790" s="1"/>
  <c r="B786"/>
  <c r="C786" s="1"/>
  <c r="B782"/>
  <c r="C782" s="1"/>
  <c r="H780"/>
  <c r="C780" s="1"/>
  <c r="B778"/>
  <c r="C778" s="1"/>
  <c r="H776"/>
  <c r="C776" s="1"/>
  <c r="B774"/>
  <c r="C774" s="1"/>
  <c r="H772"/>
  <c r="C772" s="1"/>
  <c r="B770"/>
  <c r="C770" s="1"/>
  <c r="H768"/>
  <c r="C768" s="1"/>
  <c r="B766"/>
  <c r="C766" s="1"/>
  <c r="H764"/>
  <c r="C764" s="1"/>
  <c r="B762"/>
  <c r="C762" s="1"/>
  <c r="H760"/>
  <c r="C760" s="1"/>
  <c r="B758"/>
  <c r="C758" s="1"/>
  <c r="H756"/>
  <c r="C756" s="1"/>
  <c r="B754"/>
  <c r="C754" s="1"/>
  <c r="H752"/>
  <c r="C752" s="1"/>
  <c r="B750"/>
  <c r="C750" s="1"/>
  <c r="H748"/>
  <c r="C748" s="1"/>
  <c r="B746"/>
  <c r="C746" s="1"/>
  <c r="H744"/>
  <c r="C744" s="1"/>
  <c r="B742"/>
  <c r="C742" s="1"/>
  <c r="H740"/>
  <c r="C740" s="1"/>
  <c r="B738"/>
  <c r="C738" s="1"/>
  <c r="H736"/>
  <c r="C736" s="1"/>
  <c r="B734"/>
  <c r="C734" s="1"/>
  <c r="H732"/>
  <c r="C732" s="1"/>
  <c r="B730"/>
  <c r="C730" s="1"/>
  <c r="H728"/>
  <c r="C728" s="1"/>
  <c r="B726"/>
  <c r="C726" s="1"/>
  <c r="H724"/>
  <c r="C724" s="1"/>
  <c r="B722"/>
  <c r="C722" s="1"/>
  <c r="H720"/>
  <c r="C720" s="1"/>
  <c r="B718"/>
  <c r="C718" s="1"/>
  <c r="H716"/>
  <c r="C716" s="1"/>
  <c r="B714"/>
  <c r="C714" s="1"/>
  <c r="H712"/>
  <c r="C712" s="1"/>
  <c r="B710"/>
  <c r="C710" s="1"/>
  <c r="H708"/>
  <c r="C708" s="1"/>
  <c r="B706"/>
  <c r="C706" s="1"/>
  <c r="H704"/>
  <c r="C704" s="1"/>
  <c r="B702"/>
  <c r="C702" s="1"/>
  <c r="H700"/>
  <c r="C700" s="1"/>
  <c r="B698"/>
  <c r="C698" s="1"/>
  <c r="H696"/>
  <c r="C696" s="1"/>
  <c r="H692"/>
  <c r="C692" s="1"/>
  <c r="H688"/>
  <c r="C688" s="1"/>
  <c r="H684"/>
  <c r="C684" s="1"/>
  <c r="H680"/>
  <c r="C680" s="1"/>
  <c r="H676"/>
  <c r="C676" s="1"/>
  <c r="H672"/>
  <c r="C672" s="1"/>
  <c r="H668"/>
  <c r="C668" s="1"/>
  <c r="H664"/>
  <c r="C664" s="1"/>
  <c r="H660"/>
  <c r="C660" s="1"/>
  <c r="H656"/>
  <c r="C656" s="1"/>
  <c r="H652"/>
  <c r="C652" s="1"/>
  <c r="H648"/>
  <c r="C648" s="1"/>
  <c r="H644"/>
  <c r="C644" s="1"/>
  <c r="H640"/>
  <c r="C640" s="1"/>
  <c r="H636"/>
  <c r="C636" s="1"/>
  <c r="H632"/>
  <c r="C632" s="1"/>
  <c r="H628"/>
  <c r="C628" s="1"/>
  <c r="H624"/>
  <c r="C624" s="1"/>
  <c r="H620"/>
  <c r="C620" s="1"/>
  <c r="H616"/>
  <c r="C616" s="1"/>
  <c r="H612"/>
  <c r="C612" s="1"/>
  <c r="H608"/>
  <c r="C608" s="1"/>
  <c r="H604"/>
  <c r="C604" s="1"/>
  <c r="H600"/>
  <c r="C600" s="1"/>
  <c r="H596"/>
  <c r="C596" s="1"/>
  <c r="H592"/>
  <c r="C592" s="1"/>
  <c r="H588"/>
  <c r="C588" s="1"/>
  <c r="H584"/>
  <c r="C584" s="1"/>
  <c r="H580"/>
  <c r="C580" s="1"/>
  <c r="H576"/>
  <c r="C576" s="1"/>
  <c r="H572"/>
  <c r="C572" s="1"/>
  <c r="H568"/>
  <c r="C568" s="1"/>
  <c r="H564"/>
  <c r="C564" s="1"/>
  <c r="H560"/>
  <c r="C560" s="1"/>
  <c r="H556"/>
  <c r="C556" s="1"/>
  <c r="H552"/>
  <c r="C552" s="1"/>
  <c r="H548"/>
  <c r="C548" s="1"/>
  <c r="H544"/>
  <c r="C544" s="1"/>
  <c r="H540"/>
  <c r="C540" s="1"/>
  <c r="H536"/>
  <c r="C536" s="1"/>
  <c r="H532"/>
  <c r="C532" s="1"/>
  <c r="H528"/>
  <c r="C528" s="1"/>
  <c r="H524"/>
  <c r="C524" s="1"/>
  <c r="H520"/>
  <c r="C520" s="1"/>
  <c r="H516"/>
  <c r="C516" s="1"/>
  <c r="H512"/>
  <c r="C512" s="1"/>
  <c r="H508"/>
  <c r="C508" s="1"/>
  <c r="H504"/>
  <c r="C504" s="1"/>
  <c r="H500"/>
  <c r="C500" s="1"/>
  <c r="H496"/>
  <c r="C496" s="1"/>
  <c r="H492"/>
  <c r="C492" s="1"/>
  <c r="H488"/>
  <c r="C488" s="1"/>
  <c r="H484"/>
  <c r="C484" s="1"/>
  <c r="H480"/>
  <c r="C480" s="1"/>
  <c r="H476"/>
  <c r="C476" s="1"/>
  <c r="H472"/>
  <c r="C472" s="1"/>
  <c r="H468"/>
  <c r="C468" s="1"/>
  <c r="H464"/>
  <c r="C464" s="1"/>
  <c r="B463"/>
  <c r="C463" s="1"/>
  <c r="H460"/>
  <c r="C460" s="1"/>
  <c r="C392"/>
  <c r="C353"/>
  <c r="C313"/>
  <c r="H459"/>
  <c r="B459"/>
  <c r="H399"/>
  <c r="B399"/>
  <c r="C456"/>
  <c r="C452"/>
  <c r="C448"/>
  <c r="C444"/>
  <c r="C440"/>
  <c r="C436"/>
  <c r="C432"/>
  <c r="C428"/>
  <c r="C424"/>
  <c r="C420"/>
  <c r="C416"/>
  <c r="C412"/>
  <c r="C408"/>
  <c r="C404"/>
  <c r="B457"/>
  <c r="C457" s="1"/>
  <c r="H457"/>
  <c r="B453"/>
  <c r="H453"/>
  <c r="B449"/>
  <c r="C449" s="1"/>
  <c r="H449"/>
  <c r="B445"/>
  <c r="H445"/>
  <c r="B441"/>
  <c r="C441" s="1"/>
  <c r="H441"/>
  <c r="B437"/>
  <c r="H437"/>
  <c r="B433"/>
  <c r="C433" s="1"/>
  <c r="H433"/>
  <c r="B429"/>
  <c r="H429"/>
  <c r="B425"/>
  <c r="C425" s="1"/>
  <c r="H425"/>
  <c r="B421"/>
  <c r="H421"/>
  <c r="B417"/>
  <c r="C417" s="1"/>
  <c r="H417"/>
  <c r="B413"/>
  <c r="H413"/>
  <c r="B409"/>
  <c r="C409" s="1"/>
  <c r="H409"/>
  <c r="B405"/>
  <c r="H405"/>
  <c r="H395"/>
  <c r="B395"/>
  <c r="C462"/>
  <c r="C255"/>
  <c r="H202"/>
  <c r="B202"/>
  <c r="C202" s="1"/>
  <c r="H186"/>
  <c r="B186"/>
  <c r="C240"/>
  <c r="C237"/>
  <c r="C224"/>
  <c r="C221"/>
  <c r="C213"/>
  <c r="C197"/>
  <c r="H214"/>
  <c r="B214"/>
  <c r="H198"/>
  <c r="B198"/>
  <c r="C198" s="1"/>
  <c r="H401"/>
  <c r="C401" s="1"/>
  <c r="H397"/>
  <c r="C397" s="1"/>
  <c r="H393"/>
  <c r="C393" s="1"/>
  <c r="B391"/>
  <c r="C391" s="1"/>
  <c r="H389"/>
  <c r="C389" s="1"/>
  <c r="B387"/>
  <c r="C387" s="1"/>
  <c r="H385"/>
  <c r="C385" s="1"/>
  <c r="B383"/>
  <c r="C383" s="1"/>
  <c r="H381"/>
  <c r="C381" s="1"/>
  <c r="B379"/>
  <c r="C379" s="1"/>
  <c r="H377"/>
  <c r="C377" s="1"/>
  <c r="B375"/>
  <c r="C375" s="1"/>
  <c r="H373"/>
  <c r="C373" s="1"/>
  <c r="B371"/>
  <c r="C371" s="1"/>
  <c r="H369"/>
  <c r="C369" s="1"/>
  <c r="B367"/>
  <c r="C367" s="1"/>
  <c r="H365"/>
  <c r="C365" s="1"/>
  <c r="B363"/>
  <c r="C363" s="1"/>
  <c r="H361"/>
  <c r="C361" s="1"/>
  <c r="B359"/>
  <c r="C359" s="1"/>
  <c r="H357"/>
  <c r="C357" s="1"/>
  <c r="B355"/>
  <c r="C355" s="1"/>
  <c r="H353"/>
  <c r="B351"/>
  <c r="C351" s="1"/>
  <c r="H349"/>
  <c r="C349" s="1"/>
  <c r="B347"/>
  <c r="C347" s="1"/>
  <c r="H345"/>
  <c r="C345" s="1"/>
  <c r="B343"/>
  <c r="C343" s="1"/>
  <c r="H341"/>
  <c r="C341" s="1"/>
  <c r="B339"/>
  <c r="C339" s="1"/>
  <c r="H337"/>
  <c r="C337" s="1"/>
  <c r="B335"/>
  <c r="C335" s="1"/>
  <c r="H333"/>
  <c r="C333" s="1"/>
  <c r="B331"/>
  <c r="C331" s="1"/>
  <c r="H329"/>
  <c r="C329" s="1"/>
  <c r="B327"/>
  <c r="C327" s="1"/>
  <c r="H325"/>
  <c r="C325" s="1"/>
  <c r="B323"/>
  <c r="C323" s="1"/>
  <c r="H321"/>
  <c r="C321" s="1"/>
  <c r="B319"/>
  <c r="C319" s="1"/>
  <c r="H317"/>
  <c r="C317" s="1"/>
  <c r="B315"/>
  <c r="C315" s="1"/>
  <c r="H313"/>
  <c r="B311"/>
  <c r="C311" s="1"/>
  <c r="H309"/>
  <c r="C309" s="1"/>
  <c r="B307"/>
  <c r="C307" s="1"/>
  <c r="H305"/>
  <c r="C305" s="1"/>
  <c r="B303"/>
  <c r="C303" s="1"/>
  <c r="H301"/>
  <c r="C301" s="1"/>
  <c r="B299"/>
  <c r="C299" s="1"/>
  <c r="H297"/>
  <c r="C297" s="1"/>
  <c r="B295"/>
  <c r="C295" s="1"/>
  <c r="H293"/>
  <c r="C293" s="1"/>
  <c r="B291"/>
  <c r="C291" s="1"/>
  <c r="H289"/>
  <c r="C289" s="1"/>
  <c r="B287"/>
  <c r="C287" s="1"/>
  <c r="H285"/>
  <c r="C285" s="1"/>
  <c r="B283"/>
  <c r="C283" s="1"/>
  <c r="H281"/>
  <c r="C281" s="1"/>
  <c r="B279"/>
  <c r="C279" s="1"/>
  <c r="H277"/>
  <c r="C277" s="1"/>
  <c r="B275"/>
  <c r="C275" s="1"/>
  <c r="H273"/>
  <c r="C273" s="1"/>
  <c r="B271"/>
  <c r="C271" s="1"/>
  <c r="H269"/>
  <c r="C269" s="1"/>
  <c r="B267"/>
  <c r="C267" s="1"/>
  <c r="H265"/>
  <c r="C265" s="1"/>
  <c r="B263"/>
  <c r="C263" s="1"/>
  <c r="H261"/>
  <c r="C261" s="1"/>
  <c r="B259"/>
  <c r="C259" s="1"/>
  <c r="H255"/>
  <c r="H251"/>
  <c r="C251" s="1"/>
  <c r="H247"/>
  <c r="C247" s="1"/>
  <c r="H243"/>
  <c r="C243" s="1"/>
  <c r="C241"/>
  <c r="B238"/>
  <c r="C238" s="1"/>
  <c r="H231"/>
  <c r="C231" s="1"/>
  <c r="C228"/>
  <c r="C225"/>
  <c r="B222"/>
  <c r="C222" s="1"/>
  <c r="C211"/>
  <c r="C209"/>
  <c r="C195"/>
  <c r="C193"/>
  <c r="C181"/>
  <c r="C173"/>
  <c r="C165"/>
  <c r="C157"/>
  <c r="C149"/>
  <c r="C141"/>
  <c r="C133"/>
  <c r="C125"/>
  <c r="C117"/>
  <c r="C109"/>
  <c r="C101"/>
  <c r="C93"/>
  <c r="C85"/>
  <c r="C77"/>
  <c r="C69"/>
  <c r="C53"/>
  <c r="C45"/>
  <c r="C37"/>
  <c r="C21"/>
  <c r="C13"/>
  <c r="C5"/>
  <c r="H210"/>
  <c r="B210"/>
  <c r="H194"/>
  <c r="B194"/>
  <c r="C232"/>
  <c r="C229"/>
  <c r="C205"/>
  <c r="C189"/>
  <c r="H206"/>
  <c r="B206"/>
  <c r="H190"/>
  <c r="B190"/>
  <c r="H239"/>
  <c r="C239" s="1"/>
  <c r="C236"/>
  <c r="C233"/>
  <c r="B230"/>
  <c r="C230" s="1"/>
  <c r="H223"/>
  <c r="C223" s="1"/>
  <c r="C220"/>
  <c r="C217"/>
  <c r="C203"/>
  <c r="C201"/>
  <c r="C187"/>
  <c r="C185"/>
  <c r="C177"/>
  <c r="C169"/>
  <c r="C161"/>
  <c r="C153"/>
  <c r="C145"/>
  <c r="C137"/>
  <c r="C129"/>
  <c r="C121"/>
  <c r="C113"/>
  <c r="C105"/>
  <c r="C97"/>
  <c r="C89"/>
  <c r="C81"/>
  <c r="C73"/>
  <c r="C65"/>
  <c r="C57"/>
  <c r="C49"/>
  <c r="C33"/>
  <c r="C25"/>
  <c r="C17"/>
  <c r="B182"/>
  <c r="C182" s="1"/>
  <c r="B178"/>
  <c r="C178" s="1"/>
  <c r="B174"/>
  <c r="C174" s="1"/>
  <c r="B170"/>
  <c r="C170" s="1"/>
  <c r="B166"/>
  <c r="C166" s="1"/>
  <c r="B162"/>
  <c r="C162" s="1"/>
  <c r="B158"/>
  <c r="C158" s="1"/>
  <c r="B154"/>
  <c r="C154" s="1"/>
  <c r="B150"/>
  <c r="C150" s="1"/>
  <c r="B146"/>
  <c r="C146" s="1"/>
  <c r="B142"/>
  <c r="C142" s="1"/>
  <c r="B138"/>
  <c r="C138" s="1"/>
  <c r="B134"/>
  <c r="C134" s="1"/>
  <c r="B130"/>
  <c r="C130" s="1"/>
  <c r="B126"/>
  <c r="C126" s="1"/>
  <c r="B122"/>
  <c r="C122" s="1"/>
  <c r="B118"/>
  <c r="C118" s="1"/>
  <c r="B114"/>
  <c r="C114" s="1"/>
  <c r="B110"/>
  <c r="C110" s="1"/>
  <c r="B106"/>
  <c r="C106" s="1"/>
  <c r="B102"/>
  <c r="C102" s="1"/>
  <c r="B98"/>
  <c r="C98" s="1"/>
  <c r="B94"/>
  <c r="C94" s="1"/>
  <c r="B90"/>
  <c r="C90" s="1"/>
  <c r="B86"/>
  <c r="C86" s="1"/>
  <c r="B82"/>
  <c r="C82" s="1"/>
  <c r="B78"/>
  <c r="C78" s="1"/>
  <c r="B74"/>
  <c r="C74" s="1"/>
  <c r="B70"/>
  <c r="C70" s="1"/>
  <c r="B66"/>
  <c r="C66" s="1"/>
  <c r="B62"/>
  <c r="C62" s="1"/>
  <c r="B58"/>
  <c r="C58" s="1"/>
  <c r="B54"/>
  <c r="C54" s="1"/>
  <c r="B50"/>
  <c r="C50" s="1"/>
  <c r="B46"/>
  <c r="C46" s="1"/>
  <c r="B42"/>
  <c r="C42" s="1"/>
  <c r="B38"/>
  <c r="C38" s="1"/>
  <c r="B34"/>
  <c r="C34" s="1"/>
  <c r="B30"/>
  <c r="C30" s="1"/>
  <c r="B26"/>
  <c r="C26" s="1"/>
  <c r="B22"/>
  <c r="C22" s="1"/>
  <c r="B18"/>
  <c r="C18" s="1"/>
  <c r="B14"/>
  <c r="C14" s="1"/>
  <c r="B10"/>
  <c r="C10" s="1"/>
  <c r="B6"/>
  <c r="C6" s="1"/>
  <c r="C471" l="1"/>
  <c r="C495"/>
  <c r="C519"/>
  <c r="C543"/>
  <c r="C567"/>
  <c r="C591"/>
  <c r="C615"/>
  <c r="C639"/>
  <c r="C663"/>
  <c r="C687"/>
  <c r="C707"/>
  <c r="C467"/>
  <c r="C487"/>
  <c r="C511"/>
  <c r="C535"/>
  <c r="C559"/>
  <c r="C583"/>
  <c r="C607"/>
  <c r="C631"/>
  <c r="C655"/>
  <c r="C679"/>
  <c r="C703"/>
  <c r="C479"/>
  <c r="C503"/>
  <c r="C527"/>
  <c r="C551"/>
  <c r="C575"/>
  <c r="C599"/>
  <c r="C623"/>
  <c r="C647"/>
  <c r="C671"/>
  <c r="C699"/>
  <c r="C723"/>
  <c r="C403"/>
  <c r="C411"/>
  <c r="C419"/>
  <c r="C427"/>
  <c r="C435"/>
  <c r="C443"/>
  <c r="C451"/>
  <c r="C206"/>
  <c r="C214"/>
  <c r="C190"/>
  <c r="C194"/>
  <c r="C405"/>
  <c r="C413"/>
  <c r="C421"/>
  <c r="C429"/>
  <c r="C437"/>
  <c r="C445"/>
  <c r="C453"/>
  <c r="C459"/>
  <c r="C399"/>
  <c r="C210"/>
  <c r="C186"/>
  <c r="C395"/>
  <c r="C407"/>
  <c r="C415"/>
  <c r="C423"/>
  <c r="C431"/>
  <c r="C439"/>
  <c r="C447"/>
  <c r="C455"/>
</calcChain>
</file>

<file path=xl/sharedStrings.xml><?xml version="1.0" encoding="utf-8"?>
<sst xmlns="http://schemas.openxmlformats.org/spreadsheetml/2006/main" count="22489" uniqueCount="12819">
  <si>
    <t>&lt;ROW</t>
  </si>
  <si>
    <t>A="</t>
  </si>
  <si>
    <t>1.170"</t>
  </si>
  <si>
    <t>Sy="0.4957"</t>
  </si>
  <si>
    <t>It="2.075"</t>
  </si>
  <si>
    <t>Sb="0.0000"</t>
  </si>
  <si>
    <t>Bef="1.330"</t>
  </si>
  <si>
    <t>Hef="1.330"</t>
  </si>
  <si>
    <t>R="1.330"</t>
  </si>
  <si>
    <t>Tf="0.1400"</t>
  </si>
  <si>
    <t>B="2.800"</t>
  </si>
  <si>
    <t>H="2.800"</t>
  </si>
  <si>
    <t>P="0.9184"</t>
  </si>
  <si>
    <t>Ts="0.1400"</t>
  </si>
  <si>
    <t>Sx="0.4957"</t>
  </si>
  <si>
    <t>I0y="0.9418"</t>
  </si>
  <si>
    <t>Iy="1.038"</t>
  </si>
  <si>
    <t>Wy="0.7412"</t>
  </si>
  <si>
    <t>I0x="0.9418"</t>
  </si>
  <si>
    <t>Ix="1.038"</t>
  </si>
  <si>
    <t>Wx="0.7412"</t>
  </si>
  <si>
    <t>Marka="28x1.4"</t>
  </si>
  <si>
    <t>Type="Òðóáû</t>
  </si>
  <si>
    <t>ýëåêòðîñâàðíûå</t>
  </si>
  <si>
    <t>ïî</t>
  </si>
  <si>
    <t>ÃÎÑÒ</t>
  </si>
  <si>
    <t>10704-91"</t>
  </si>
  <si>
    <t>Num="966"/</t>
  </si>
  <si>
    <t>1.249"</t>
  </si>
  <si>
    <t>Sy="0.5272"</t>
  </si>
  <si>
    <t>It="2.199"</t>
  </si>
  <si>
    <t>Bef="1.325"</t>
  </si>
  <si>
    <t>Hef="1.325"</t>
  </si>
  <si>
    <t>R="1.325"</t>
  </si>
  <si>
    <t>Tf="0.1500"</t>
  </si>
  <si>
    <t>P="0.9803"</t>
  </si>
  <si>
    <t>Ts="0.1500"</t>
  </si>
  <si>
    <t>Sx="0.5272"</t>
  </si>
  <si>
    <t>I0y="0.9384"</t>
  </si>
  <si>
    <t>Iy="1.100"</t>
  </si>
  <si>
    <t>Wy="0.7855"</t>
  </si>
  <si>
    <t>I0x="0.9384"</t>
  </si>
  <si>
    <t>Ix="1.100"</t>
  </si>
  <si>
    <t>Wx="0.7855"</t>
  </si>
  <si>
    <t>Marka="28x1.5"</t>
  </si>
  <si>
    <t>Num="967"/</t>
  </si>
  <si>
    <t>1.327"</t>
  </si>
  <si>
    <t>Sy="0.5583"</t>
  </si>
  <si>
    <t>It="2.321"</t>
  </si>
  <si>
    <t>Bef="1.320"</t>
  </si>
  <si>
    <t>Hef="1.320"</t>
  </si>
  <si>
    <t>R="1.320"</t>
  </si>
  <si>
    <t>Tf="0.1600"</t>
  </si>
  <si>
    <t>P="1.042"</t>
  </si>
  <si>
    <t>Ts="0.1600"</t>
  </si>
  <si>
    <t>Sx="0.5583"</t>
  </si>
  <si>
    <t>I0y="0.9351"</t>
  </si>
  <si>
    <t>Iy="1.160"</t>
  </si>
  <si>
    <t>Wy="0.8288"</t>
  </si>
  <si>
    <t>I0x="0.9351"</t>
  </si>
  <si>
    <t>Ix="1.160"</t>
  </si>
  <si>
    <t>Wx="0.8288"</t>
  </si>
  <si>
    <t>Marka="28x1.6"</t>
  </si>
  <si>
    <t>Num="968"/</t>
  </si>
  <si>
    <t>1.482"</t>
  </si>
  <si>
    <t>Sy="0.6188"</t>
  </si>
  <si>
    <t>It="2.555"</t>
  </si>
  <si>
    <t>Bef="1.310"</t>
  </si>
  <si>
    <t>Hef="1.310"</t>
  </si>
  <si>
    <t>R="1.310"</t>
  </si>
  <si>
    <t>Tf="0.1800"</t>
  </si>
  <si>
    <t>P="1.163"</t>
  </si>
  <si>
    <t>Ts="0.1800"</t>
  </si>
  <si>
    <t>Sx="0.6188"</t>
  </si>
  <si>
    <t>I0y="0.9285"</t>
  </si>
  <si>
    <t>Iy="1.277"</t>
  </si>
  <si>
    <t>Wy="0.9123"</t>
  </si>
  <si>
    <t>I0x="0.9285"</t>
  </si>
  <si>
    <t>Ix="1.277"</t>
  </si>
  <si>
    <t>Wx="0.9123"</t>
  </si>
  <si>
    <t>Marka="28x1.8"</t>
  </si>
  <si>
    <t>Num="969"/</t>
  </si>
  <si>
    <t>1.634"</t>
  </si>
  <si>
    <t>Sy="0.6773"</t>
  </si>
  <si>
    <t>It="2.777"</t>
  </si>
  <si>
    <t>Bef="1.300"</t>
  </si>
  <si>
    <t>Hef="1.300"</t>
  </si>
  <si>
    <t>R="1.300"</t>
  </si>
  <si>
    <t>Tf="0.2000"</t>
  </si>
  <si>
    <t>P="1.282"</t>
  </si>
  <si>
    <t>Ts="0.2000"</t>
  </si>
  <si>
    <t>Sx="0.6773"</t>
  </si>
  <si>
    <t>I0y="0.9220"</t>
  </si>
  <si>
    <t>Iy="1.389"</t>
  </si>
  <si>
    <t>Wy="0.9918"</t>
  </si>
  <si>
    <t>I0x="0.9220"</t>
  </si>
  <si>
    <t>Ix="1.389"</t>
  </si>
  <si>
    <t>Wx="0.9918"</t>
  </si>
  <si>
    <t>Marka="28x2.0"</t>
  </si>
  <si>
    <t>Num="970"/</t>
  </si>
  <si>
    <t>1.783"</t>
  </si>
  <si>
    <t>Sy="0.7340"</t>
  </si>
  <si>
    <t>It="2.989"</t>
  </si>
  <si>
    <t>Bef="1.290"</t>
  </si>
  <si>
    <t>Hef="1.290"</t>
  </si>
  <si>
    <t>R="1.290"</t>
  </si>
  <si>
    <t>Tf="0.2200"</t>
  </si>
  <si>
    <t>P="1.400"</t>
  </si>
  <si>
    <t>Ts="0.2200"</t>
  </si>
  <si>
    <t>Sx="0.7340"</t>
  </si>
  <si>
    <t>I0y="0.9155"</t>
  </si>
  <si>
    <t>Iy="1.494"</t>
  </si>
  <si>
    <t>Wy="1.067"</t>
  </si>
  <si>
    <t>I0x="0.9155"</t>
  </si>
  <si>
    <t>Ix="1.494"</t>
  </si>
  <si>
    <t>Wx="1.067"</t>
  </si>
  <si>
    <t>Marka="28x2.2"</t>
  </si>
  <si>
    <t>Num="971"/</t>
  </si>
  <si>
    <t>2.003"</t>
  </si>
  <si>
    <t>Sy="0.8154"</t>
  </si>
  <si>
    <t>It="3.287"</t>
  </si>
  <si>
    <t>Bef="1.275"</t>
  </si>
  <si>
    <t>Hef="1.275"</t>
  </si>
  <si>
    <t>R="1.275"</t>
  </si>
  <si>
    <t>Tf="0.2500"</t>
  </si>
  <si>
    <t>P="1.572"</t>
  </si>
  <si>
    <t>Ts="0.2500"</t>
  </si>
  <si>
    <t>Sx="0.8154"</t>
  </si>
  <si>
    <t>I0y="0.9059"</t>
  </si>
  <si>
    <t>Iy="1.644"</t>
  </si>
  <si>
    <t>Wy="1.174"</t>
  </si>
  <si>
    <t>I0x="0.9059"</t>
  </si>
  <si>
    <t>Ix="1.644"</t>
  </si>
  <si>
    <t>Wx="1.174"</t>
  </si>
  <si>
    <t>Marka="28x2.5"</t>
  </si>
  <si>
    <t>Num="972"/</t>
  </si>
  <si>
    <t>0.9111"</t>
  </si>
  <si>
    <t>Sy="0.4207"</t>
  </si>
  <si>
    <t>It="1.918"</t>
  </si>
  <si>
    <t>Bef="1.450"</t>
  </si>
  <si>
    <t>Hef="1.450"</t>
  </si>
  <si>
    <t>R="1.450"</t>
  </si>
  <si>
    <t>Tf="0.1000"</t>
  </si>
  <si>
    <t>B="3.000"</t>
  </si>
  <si>
    <t>H="3.000"</t>
  </si>
  <si>
    <t>P="0.7152"</t>
  </si>
  <si>
    <t>Ts="0.1000"</t>
  </si>
  <si>
    <t>Sx="0.4207"</t>
  </si>
  <si>
    <t>I0y="1.026"</t>
  </si>
  <si>
    <t>Iy="0.9589"</t>
  </si>
  <si>
    <t>Wy="0.6393"</t>
  </si>
  <si>
    <t>I0x="1.026"</t>
  </si>
  <si>
    <t>Ix="0.9589"</t>
  </si>
  <si>
    <t>Wx="0.6393"</t>
  </si>
  <si>
    <t>Marka="30x1.0"</t>
  </si>
  <si>
    <t>Num="973"/</t>
  </si>
  <si>
    <t>1.086"</t>
  </si>
  <si>
    <t>Sy="0.4980"</t>
  </si>
  <si>
    <t>It="2.255"</t>
  </si>
  <si>
    <t>Bef="1.440"</t>
  </si>
  <si>
    <t>Hef="1.440"</t>
  </si>
  <si>
    <t>R="1.440"</t>
  </si>
  <si>
    <t>Tf="0.1200"</t>
  </si>
  <si>
    <t>P="0.8523"</t>
  </si>
  <si>
    <t>Ts="0.1200"</t>
  </si>
  <si>
    <t>Sx="0.4980"</t>
  </si>
  <si>
    <t>I0y="1.019"</t>
  </si>
  <si>
    <t>Iy="1.128"</t>
  </si>
  <si>
    <t>Wy="0.7518"</t>
  </si>
  <si>
    <t>I0x="1.019"</t>
  </si>
  <si>
    <t>Ix="1.128"</t>
  </si>
  <si>
    <t>Wx="0.7518"</t>
  </si>
  <si>
    <t>Marka="30x1.2"</t>
  </si>
  <si>
    <t>Num="974"/</t>
  </si>
  <si>
    <t>1.258"</t>
  </si>
  <si>
    <t>Sy="0.5730"</t>
  </si>
  <si>
    <t>It="2.578"</t>
  </si>
  <si>
    <t>Bef="1.430"</t>
  </si>
  <si>
    <t>Hef="1.430"</t>
  </si>
  <si>
    <t>R="1.430"</t>
  </si>
  <si>
    <t>P="0.9874"</t>
  </si>
  <si>
    <t>Sx="0.5730"</t>
  </si>
  <si>
    <t>I0y="1.012"</t>
  </si>
  <si>
    <t>Iy="1.289"</t>
  </si>
  <si>
    <t>Wy="0.8595"</t>
  </si>
  <si>
    <t>I0x="1.012"</t>
  </si>
  <si>
    <t>Ix="1.289"</t>
  </si>
  <si>
    <t>Wx="0.8595"</t>
  </si>
  <si>
    <t>Marka="30x1.4"</t>
  </si>
  <si>
    <t>Num="975"/</t>
  </si>
  <si>
    <t>1.343"</t>
  </si>
  <si>
    <t>Sy="0.6097"</t>
  </si>
  <si>
    <t>It="2.735"</t>
  </si>
  <si>
    <t>Bef="1.425"</t>
  </si>
  <si>
    <t>Hef="1.425"</t>
  </si>
  <si>
    <t>R="1.425"</t>
  </si>
  <si>
    <t>P="1.054"</t>
  </si>
  <si>
    <t>Sx="0.6097"</t>
  </si>
  <si>
    <t>I0y="1.009"</t>
  </si>
  <si>
    <t>Iy="1.367"</t>
  </si>
  <si>
    <t>Wy="0.9116"</t>
  </si>
  <si>
    <t>I0x="1.009"</t>
  </si>
  <si>
    <t>Ix="1.367"</t>
  </si>
  <si>
    <t>Wx="0.9116"</t>
  </si>
  <si>
    <t>Marka="30x1.5"</t>
  </si>
  <si>
    <t>Num="976"/</t>
  </si>
  <si>
    <t>1.428"</t>
  </si>
  <si>
    <t>Sy="0.6459"</t>
  </si>
  <si>
    <t>It="2.888"</t>
  </si>
  <si>
    <t>Bef="1.420"</t>
  </si>
  <si>
    <t>Hef="1.420"</t>
  </si>
  <si>
    <t>R="1.420"</t>
  </si>
  <si>
    <t>P="1.121"</t>
  </si>
  <si>
    <t>Sx="0.6459"</t>
  </si>
  <si>
    <t>I0y="1.006"</t>
  </si>
  <si>
    <t>Iy="1.444"</t>
  </si>
  <si>
    <t>Wy="0.9625"</t>
  </si>
  <si>
    <t>I0x="1.006"</t>
  </si>
  <si>
    <t>Ix="1.444"</t>
  </si>
  <si>
    <t>Wx="0.9625"</t>
  </si>
  <si>
    <t>Marka="30x1.6"</t>
  </si>
  <si>
    <t>Num="977"/</t>
  </si>
  <si>
    <t>1.595"</t>
  </si>
  <si>
    <t>Sy="0.7167"</t>
  </si>
  <si>
    <t>It="3.183"</t>
  </si>
  <si>
    <t>Bef="1.410"</t>
  </si>
  <si>
    <t>Hef="1.410"</t>
  </si>
  <si>
    <t>R="1.410"</t>
  </si>
  <si>
    <t>P="1.252"</t>
  </si>
  <si>
    <t>Sx="0.7167"</t>
  </si>
  <si>
    <t>I0y="0.9990"</t>
  </si>
  <si>
    <t>Iy="1.592"</t>
  </si>
  <si>
    <t>Wy="1.061"</t>
  </si>
  <si>
    <t>I0x="0.9990"</t>
  </si>
  <si>
    <t>Ix="1.592"</t>
  </si>
  <si>
    <t>Wx="1.061"</t>
  </si>
  <si>
    <t>Marka="30x1.8"</t>
  </si>
  <si>
    <t>Num="978"/</t>
  </si>
  <si>
    <t>1.759"</t>
  </si>
  <si>
    <t>Sy="0.7853"</t>
  </si>
  <si>
    <t>It="3.466"</t>
  </si>
  <si>
    <t>Bef="1.400"</t>
  </si>
  <si>
    <t>Hef="1.400"</t>
  </si>
  <si>
    <t>R="1.400"</t>
  </si>
  <si>
    <t>P="1.381"</t>
  </si>
  <si>
    <t>Sx="0.7853"</t>
  </si>
  <si>
    <t>I0y="0.9925"</t>
  </si>
  <si>
    <t>Iy="1.733"</t>
  </si>
  <si>
    <t>Wy="1.155"</t>
  </si>
  <si>
    <t>I0x="0.9925"</t>
  </si>
  <si>
    <t>Ix="1.733"</t>
  </si>
  <si>
    <t>Wx="1.155"</t>
  </si>
  <si>
    <t>Marka="30x2.0"</t>
  </si>
  <si>
    <t>Num="979"/</t>
  </si>
  <si>
    <t>1.921"</t>
  </si>
  <si>
    <t>Sy="0.8519"</t>
  </si>
  <si>
    <t>It="3.736"</t>
  </si>
  <si>
    <t>Bef="1.390"</t>
  </si>
  <si>
    <t>Hef="1.390"</t>
  </si>
  <si>
    <t>R="1.390"</t>
  </si>
  <si>
    <t>P="1.508"</t>
  </si>
  <si>
    <t>Sx="0.8519"</t>
  </si>
  <si>
    <t>I0y="0.9860"</t>
  </si>
  <si>
    <t>Iy="1.868"</t>
  </si>
  <si>
    <t>Wy="1.245"</t>
  </si>
  <si>
    <t>I0x="0.9860"</t>
  </si>
  <si>
    <t>Ix="1.868"</t>
  </si>
  <si>
    <t>Wx="1.245"</t>
  </si>
  <si>
    <t>Marka="30x2.2"</t>
  </si>
  <si>
    <t>Num="980"/</t>
  </si>
  <si>
    <t>2.160"</t>
  </si>
  <si>
    <t>Sy="0.9479"</t>
  </si>
  <si>
    <t>It="4.117"</t>
  </si>
  <si>
    <t>Bef="1.375"</t>
  </si>
  <si>
    <t>Hef="1.375"</t>
  </si>
  <si>
    <t>R="1.375"</t>
  </si>
  <si>
    <t>P="1.695"</t>
  </si>
  <si>
    <t>Sx="0.9479"</t>
  </si>
  <si>
    <t>I0y="0.9763"</t>
  </si>
  <si>
    <t>Iy="2.059"</t>
  </si>
  <si>
    <t>Wy="1.372"</t>
  </si>
  <si>
    <t>I0x="0.9763"</t>
  </si>
  <si>
    <t>Ix="2.059"</t>
  </si>
  <si>
    <t>Wx="1.372"</t>
  </si>
  <si>
    <t>Marka="30x2.5"</t>
  </si>
  <si>
    <t>Num="981"/</t>
  </si>
  <si>
    <t>0.9739"</t>
  </si>
  <si>
    <t>Sy="0.4807"</t>
  </si>
  <si>
    <t>It="2.342"</t>
  </si>
  <si>
    <t>Bef="1.550"</t>
  </si>
  <si>
    <t>Hef="1.550"</t>
  </si>
  <si>
    <t>R="1.550"</t>
  </si>
  <si>
    <t>B="3.200"</t>
  </si>
  <si>
    <t>H="3.200"</t>
  </si>
  <si>
    <t>P="0.7645"</t>
  </si>
  <si>
    <t>Sx="0.4807"</t>
  </si>
  <si>
    <t>I0y="1.097"</t>
  </si>
  <si>
    <t>Iy="1.171"</t>
  </si>
  <si>
    <t>Wy="0.7319"</t>
  </si>
  <si>
    <t>I0x="1.097"</t>
  </si>
  <si>
    <t>Ix="1.171"</t>
  </si>
  <si>
    <t>Wx="0.7319"</t>
  </si>
  <si>
    <t>Marka="32x1.0"</t>
  </si>
  <si>
    <t>Num="982"/</t>
  </si>
  <si>
    <t>1.161"</t>
  </si>
  <si>
    <t>Sy="0.5695"</t>
  </si>
  <si>
    <t>It="2.758"</t>
  </si>
  <si>
    <t>Bef="1.540"</t>
  </si>
  <si>
    <t>Hef="1.540"</t>
  </si>
  <si>
    <t>R="1.540"</t>
  </si>
  <si>
    <t>P="0.9115"</t>
  </si>
  <si>
    <t>Sx="0.5695"</t>
  </si>
  <si>
    <t>I0y="1.090"</t>
  </si>
  <si>
    <t>Iy="1.379"</t>
  </si>
  <si>
    <t>Wy="0.8619"</t>
  </si>
  <si>
    <t>I0x="1.090"</t>
  </si>
  <si>
    <t>Ix="1.379"</t>
  </si>
  <si>
    <t>Wx="0.8619"</t>
  </si>
  <si>
    <t>Marka="32x1.2"</t>
  </si>
  <si>
    <t>Num="983"/</t>
  </si>
  <si>
    <t>1.346"</t>
  </si>
  <si>
    <t>Sy="0.6559"</t>
  </si>
  <si>
    <t>It="3.157"</t>
  </si>
  <si>
    <t>Bef="1.530"</t>
  </si>
  <si>
    <t>Hef="1.530"</t>
  </si>
  <si>
    <t>R="1.530"</t>
  </si>
  <si>
    <t>P="1.056"</t>
  </si>
  <si>
    <t>Sx="0.6559"</t>
  </si>
  <si>
    <t>I0y="1.083"</t>
  </si>
  <si>
    <t>Iy="1.579"</t>
  </si>
  <si>
    <t>Wy="0.9866"</t>
  </si>
  <si>
    <t>I0x="1.083"</t>
  </si>
  <si>
    <t>Ix="1.579"</t>
  </si>
  <si>
    <t>Wx="0.9866"</t>
  </si>
  <si>
    <t>Marka="32x1.4"</t>
  </si>
  <si>
    <t>Num="984"/</t>
  </si>
  <si>
    <t>1.437"</t>
  </si>
  <si>
    <t>Sy="0.6983"</t>
  </si>
  <si>
    <t>It="3.351"</t>
  </si>
  <si>
    <t>Bef="1.525"</t>
  </si>
  <si>
    <t>Hef="1.525"</t>
  </si>
  <si>
    <t>R="1.525"</t>
  </si>
  <si>
    <t>P="1.128"</t>
  </si>
  <si>
    <t>Sx="0.6983"</t>
  </si>
  <si>
    <t>I0y="1.080"</t>
  </si>
  <si>
    <t>Iy="1.675"</t>
  </si>
  <si>
    <t>Wy="1.047"</t>
  </si>
  <si>
    <t>I0x="1.080"</t>
  </si>
  <si>
    <t>Ix="1.675"</t>
  </si>
  <si>
    <t>Wx="1.047"</t>
  </si>
  <si>
    <t>Marka="32x1.5"</t>
  </si>
  <si>
    <t>Num="985"/</t>
  </si>
  <si>
    <t>1.528"</t>
  </si>
  <si>
    <t>Sy="0.7400"</t>
  </si>
  <si>
    <t>It="3.540"</t>
  </si>
  <si>
    <t>Bef="1.520"</t>
  </si>
  <si>
    <t>Hef="1.520"</t>
  </si>
  <si>
    <t>R="1.520"</t>
  </si>
  <si>
    <t>P="1.200"</t>
  </si>
  <si>
    <t>Sx="0.7400"</t>
  </si>
  <si>
    <t>I0y="1.076"</t>
  </si>
  <si>
    <t>Iy="1.770"</t>
  </si>
  <si>
    <t>Wy="1.106"</t>
  </si>
  <si>
    <t>I0x="1.076"</t>
  </si>
  <si>
    <t>Ix="1.770"</t>
  </si>
  <si>
    <t>Wx="1.106"</t>
  </si>
  <si>
    <t>Marka="32x1.6"</t>
  </si>
  <si>
    <t>Num="986"/</t>
  </si>
  <si>
    <t>1.708"</t>
  </si>
  <si>
    <t>Sy="0.8218"</t>
  </si>
  <si>
    <t>It="3.908"</t>
  </si>
  <si>
    <t>Bef="1.510"</t>
  </si>
  <si>
    <t>Hef="1.510"</t>
  </si>
  <si>
    <t>R="1.510"</t>
  </si>
  <si>
    <t>P="1.341"</t>
  </si>
  <si>
    <t>Sx="0.8218"</t>
  </si>
  <si>
    <t>I0y="1.070"</t>
  </si>
  <si>
    <t>Iy="1.954"</t>
  </si>
  <si>
    <t>Wy="1.221"</t>
  </si>
  <si>
    <t>I0x="1.070"</t>
  </si>
  <si>
    <t>Ix="1.954"</t>
  </si>
  <si>
    <t>Wx="1.221"</t>
  </si>
  <si>
    <t>Marka="32x1.8"</t>
  </si>
  <si>
    <t>Num="987"/</t>
  </si>
  <si>
    <t>1.885"</t>
  </si>
  <si>
    <t>Sy="0.9013"</t>
  </si>
  <si>
    <t>It="4.260"</t>
  </si>
  <si>
    <t>Bef="1.500"</t>
  </si>
  <si>
    <t>Hef="1.500"</t>
  </si>
  <si>
    <t>R="1.500"</t>
  </si>
  <si>
    <t>P="1.480"</t>
  </si>
  <si>
    <t>Sx="0.9013"</t>
  </si>
  <si>
    <t>I0y="1.063"</t>
  </si>
  <si>
    <t>Iy="2.130"</t>
  </si>
  <si>
    <t>Wy="1.331"</t>
  </si>
  <si>
    <t>I0x="1.063"</t>
  </si>
  <si>
    <t>Ix="2.130"</t>
  </si>
  <si>
    <t>Wx="1.331"</t>
  </si>
  <si>
    <t>Marka="32x2.0"</t>
  </si>
  <si>
    <t>Num="988"/</t>
  </si>
  <si>
    <t>2.060"</t>
  </si>
  <si>
    <t>Sy="0.9786"</t>
  </si>
  <si>
    <t>It="4.598"</t>
  </si>
  <si>
    <t>Bef="1.490"</t>
  </si>
  <si>
    <t>Hef="1.490"</t>
  </si>
  <si>
    <t>R="1.490"</t>
  </si>
  <si>
    <t>P="1.617"</t>
  </si>
  <si>
    <t>Sx="0.9786"</t>
  </si>
  <si>
    <t>I0y="1.056"</t>
  </si>
  <si>
    <t>Iy="2.299"</t>
  </si>
  <si>
    <t>Wy="1.437"</t>
  </si>
  <si>
    <t>I0x="1.056"</t>
  </si>
  <si>
    <t>Ix="2.299"</t>
  </si>
  <si>
    <t>Wx="1.437"</t>
  </si>
  <si>
    <t>Marka="32x2.2"</t>
  </si>
  <si>
    <t>Num="989"/</t>
  </si>
  <si>
    <t>2.317"</t>
  </si>
  <si>
    <t>Sy="1.090"</t>
  </si>
  <si>
    <t>It="5.077"</t>
  </si>
  <si>
    <t>Bef="1.475"</t>
  </si>
  <si>
    <t>Hef="1.475"</t>
  </si>
  <si>
    <t>R="1.475"</t>
  </si>
  <si>
    <t>P="1.819"</t>
  </si>
  <si>
    <t>Sx="1.090"</t>
  </si>
  <si>
    <t>I0y="1.047"</t>
  </si>
  <si>
    <t>Iy="2.538"</t>
  </si>
  <si>
    <t>Wy="1.587"</t>
  </si>
  <si>
    <t>I0x="1.047"</t>
  </si>
  <si>
    <t>Ix="2.538"</t>
  </si>
  <si>
    <t>Wx="1.587"</t>
  </si>
  <si>
    <t>Marka="32x2.5"</t>
  </si>
  <si>
    <t>Num="990"/</t>
  </si>
  <si>
    <t>2.569"</t>
  </si>
  <si>
    <t>Sy="1.197"</t>
  </si>
  <si>
    <t>It="5.525"</t>
  </si>
  <si>
    <t>Bef="1.460"</t>
  </si>
  <si>
    <t>Hef="1.460"</t>
  </si>
  <si>
    <t>R="1.460"</t>
  </si>
  <si>
    <t>Tf="0.2800"</t>
  </si>
  <si>
    <t>P="2.016"</t>
  </si>
  <si>
    <t>Ts="0.2800"</t>
  </si>
  <si>
    <t>Sx="1.197"</t>
  </si>
  <si>
    <t>I0y="1.037"</t>
  </si>
  <si>
    <t>Iy="2.763"</t>
  </si>
  <si>
    <t>Wy="1.727"</t>
  </si>
  <si>
    <t>I0x="1.037"</t>
  </si>
  <si>
    <t>Ix="2.763"</t>
  </si>
  <si>
    <t>Wx="1.727"</t>
  </si>
  <si>
    <t>Marka="32x2.8"</t>
  </si>
  <si>
    <t>Num="991"/</t>
  </si>
  <si>
    <t>2.733"</t>
  </si>
  <si>
    <t>Sy="1.266"</t>
  </si>
  <si>
    <t>It="5.808"</t>
  </si>
  <si>
    <t>Tf="0.3000"</t>
  </si>
  <si>
    <t>P="2.146"</t>
  </si>
  <si>
    <t>Ts="0.3000"</t>
  </si>
  <si>
    <t>Sx="1.266"</t>
  </si>
  <si>
    <t>I0y="1.031"</t>
  </si>
  <si>
    <t>Iy="2.904"</t>
  </si>
  <si>
    <t>Wy="1.815"</t>
  </si>
  <si>
    <t>I0x="1.031"</t>
  </si>
  <si>
    <t>Ix="2.904"</t>
  </si>
  <si>
    <t>Wx="1.815"</t>
  </si>
  <si>
    <t>Marka="32x3.0"</t>
  </si>
  <si>
    <t>Num="992"/</t>
  </si>
  <si>
    <t>1.005"</t>
  </si>
  <si>
    <t>Sy="0.5122"</t>
  </si>
  <si>
    <t>It="2.576"</t>
  </si>
  <si>
    <t>Bef="1.600"</t>
  </si>
  <si>
    <t>Hef="1.600"</t>
  </si>
  <si>
    <t>R="1.600"</t>
  </si>
  <si>
    <t>B="3.300"</t>
  </si>
  <si>
    <t>H="3.300"</t>
  </si>
  <si>
    <t>P="0.7892"</t>
  </si>
  <si>
    <t>Sx="0.5122"</t>
  </si>
  <si>
    <t>I0y="1.132"</t>
  </si>
  <si>
    <t>Iy="1.288"</t>
  </si>
  <si>
    <t>Wy="0.7806"</t>
  </si>
  <si>
    <t>I0x="1.132"</t>
  </si>
  <si>
    <t>Ix="1.288"</t>
  </si>
  <si>
    <t>Wx="0.7806"</t>
  </si>
  <si>
    <t>Marka="33x1.0"</t>
  </si>
  <si>
    <t>Num="993"/</t>
  </si>
  <si>
    <t>1.199"</t>
  </si>
  <si>
    <t>Sy="0.6070"</t>
  </si>
  <si>
    <t>It="3.035"</t>
  </si>
  <si>
    <t>Bef="1.590"</t>
  </si>
  <si>
    <t>Hef="1.590"</t>
  </si>
  <si>
    <t>R="1.590"</t>
  </si>
  <si>
    <t>P="0.9411"</t>
  </si>
  <si>
    <t>Sx="0.6070"</t>
  </si>
  <si>
    <t>I0y="1.125"</t>
  </si>
  <si>
    <t>Iy="1.518"</t>
  </si>
  <si>
    <t>Wy="0.9197"</t>
  </si>
  <si>
    <t>I0x="1.125"</t>
  </si>
  <si>
    <t>Ix="1.518"</t>
  </si>
  <si>
    <t>Wx="0.9197"</t>
  </si>
  <si>
    <t>Marka="33x1.2"</t>
  </si>
  <si>
    <t>Num="994"/</t>
  </si>
  <si>
    <t>1.390"</t>
  </si>
  <si>
    <t>Sy="0.6994"</t>
  </si>
  <si>
    <t>It="3.476"</t>
  </si>
  <si>
    <t>Bef="1.580"</t>
  </si>
  <si>
    <t>Hef="1.580"</t>
  </si>
  <si>
    <t>R="1.580"</t>
  </si>
  <si>
    <t>P="1.091"</t>
  </si>
  <si>
    <t>Sx="0.6994"</t>
  </si>
  <si>
    <t>I0y="1.118"</t>
  </si>
  <si>
    <t>Iy="1.738"</t>
  </si>
  <si>
    <t>Wy="1.053"</t>
  </si>
  <si>
    <t>I0x="1.118"</t>
  </si>
  <si>
    <t>Ix="1.738"</t>
  </si>
  <si>
    <t>Wx="1.053"</t>
  </si>
  <si>
    <t>Marka="33x1.4"</t>
  </si>
  <si>
    <t>Num="995"/</t>
  </si>
  <si>
    <t>1.484"</t>
  </si>
  <si>
    <t>Sy="0.7447"</t>
  </si>
  <si>
    <t>It="3.691"</t>
  </si>
  <si>
    <t>Bef="1.575"</t>
  </si>
  <si>
    <t>Hef="1.575"</t>
  </si>
  <si>
    <t>R="1.575"</t>
  </si>
  <si>
    <t>P="1.165"</t>
  </si>
  <si>
    <t>Sx="0.7447"</t>
  </si>
  <si>
    <t>I0y="1.115"</t>
  </si>
  <si>
    <t>Iy="1.845"</t>
  </si>
  <si>
    <t>Wy="1.118"</t>
  </si>
  <si>
    <t>I0x="1.115"</t>
  </si>
  <si>
    <t>Ix="1.845"</t>
  </si>
  <si>
    <t>Wx="1.118"</t>
  </si>
  <si>
    <t>Marka="33x1.5"</t>
  </si>
  <si>
    <t>Num="996"/</t>
  </si>
  <si>
    <t>1.578"</t>
  </si>
  <si>
    <t>Sy="0.7895"</t>
  </si>
  <si>
    <t>It="3.901"</t>
  </si>
  <si>
    <t>Bef="1.570"</t>
  </si>
  <si>
    <t>Hef="1.570"</t>
  </si>
  <si>
    <t>R="1.570"</t>
  </si>
  <si>
    <t>P="1.239"</t>
  </si>
  <si>
    <t>Sx="0.7895"</t>
  </si>
  <si>
    <t>I0y="1.112"</t>
  </si>
  <si>
    <t>Iy="1.950"</t>
  </si>
  <si>
    <t>Wy="1.182"</t>
  </si>
  <si>
    <t>I0x="1.112"</t>
  </si>
  <si>
    <t>Ix="1.950"</t>
  </si>
  <si>
    <t>Wx="1.182"</t>
  </si>
  <si>
    <t>Marka="33x1.6"</t>
  </si>
  <si>
    <t>Num="997"/</t>
  </si>
  <si>
    <t>1.764"</t>
  </si>
  <si>
    <t>Sy="0.8771"</t>
  </si>
  <si>
    <t>It="4.308"</t>
  </si>
  <si>
    <t>Bef="1.560"</t>
  </si>
  <si>
    <t>Hef="1.560"</t>
  </si>
  <si>
    <t>R="1.560"</t>
  </si>
  <si>
    <t>P="1.385"</t>
  </si>
  <si>
    <t>Sx="0.8771"</t>
  </si>
  <si>
    <t>I0y="1.105"</t>
  </si>
  <si>
    <t>Iy="2.154"</t>
  </si>
  <si>
    <t>Wy="1.305"</t>
  </si>
  <si>
    <t>I0x="1.105"</t>
  </si>
  <si>
    <t>Ix="2.154"</t>
  </si>
  <si>
    <t>Wx="1.305"</t>
  </si>
  <si>
    <t>Marka="33x1.8"</t>
  </si>
  <si>
    <t>Num="998"/</t>
  </si>
  <si>
    <t>1.948"</t>
  </si>
  <si>
    <t>Sy="0.9623"</t>
  </si>
  <si>
    <t>It="4.699"</t>
  </si>
  <si>
    <t>P="1.529"</t>
  </si>
  <si>
    <t>Sx="0.9623"</t>
  </si>
  <si>
    <t>I0y="1.098"</t>
  </si>
  <si>
    <t>Iy="2.350"</t>
  </si>
  <si>
    <t>Wy="1.424"</t>
  </si>
  <si>
    <t>I0x="1.098"</t>
  </si>
  <si>
    <t>Ix="2.350"</t>
  </si>
  <si>
    <t>Wx="1.424"</t>
  </si>
  <si>
    <t>Marka="33x2.0"</t>
  </si>
  <si>
    <t>Num="999"/</t>
  </si>
  <si>
    <t>2.129"</t>
  </si>
  <si>
    <t>Sy="1.045"</t>
  </si>
  <si>
    <t>It="5.074"</t>
  </si>
  <si>
    <t>P="1.671"</t>
  </si>
  <si>
    <t>Sx="1.045"</t>
  </si>
  <si>
    <t>I0y="1.092"</t>
  </si>
  <si>
    <t>Iy="2.537"</t>
  </si>
  <si>
    <t>Wy="1.538"</t>
  </si>
  <si>
    <t>I0x="1.092"</t>
  </si>
  <si>
    <t>Ix="2.537"</t>
  </si>
  <si>
    <t>Wx="1.538"</t>
  </si>
  <si>
    <t>Marka="33x2.2"</t>
  </si>
  <si>
    <t>Num="1000"/</t>
  </si>
  <si>
    <t>2.395"</t>
  </si>
  <si>
    <t>Sy="1.165"</t>
  </si>
  <si>
    <t>It="5.608"</t>
  </si>
  <si>
    <t>P="1.880"</t>
  </si>
  <si>
    <t>Sx="1.165"</t>
  </si>
  <si>
    <t>I0y="1.082"</t>
  </si>
  <si>
    <t>Iy="2.804"</t>
  </si>
  <si>
    <t>Wy="1.700"</t>
  </si>
  <si>
    <t>I0x="1.082"</t>
  </si>
  <si>
    <t>Ix="2.804"</t>
  </si>
  <si>
    <t>Wx="1.700"</t>
  </si>
  <si>
    <t>Marka="33x2.5"</t>
  </si>
  <si>
    <t>Num="1001"/</t>
  </si>
  <si>
    <t>2.657"</t>
  </si>
  <si>
    <t>Sy="1.281"</t>
  </si>
  <si>
    <t>It="6.109"</t>
  </si>
  <si>
    <t>P="2.085"</t>
  </si>
  <si>
    <t>Sx="1.281"</t>
  </si>
  <si>
    <t>I0y="1.072"</t>
  </si>
  <si>
    <t>Iy="3.055"</t>
  </si>
  <si>
    <t>Wy="1.851"</t>
  </si>
  <si>
    <t>I0x="1.072"</t>
  </si>
  <si>
    <t>Ix="3.055"</t>
  </si>
  <si>
    <t>Wx="1.851"</t>
  </si>
  <si>
    <t>Marka="33x2.8"</t>
  </si>
  <si>
    <t>Num="1002"/</t>
  </si>
  <si>
    <t>2.827"</t>
  </si>
  <si>
    <t>Sy="1.354"</t>
  </si>
  <si>
    <t>It="6.425"</t>
  </si>
  <si>
    <t>P="2.220"</t>
  </si>
  <si>
    <t>Sx="1.354"</t>
  </si>
  <si>
    <t>I0y="1.066"</t>
  </si>
  <si>
    <t>Iy="3.213"</t>
  </si>
  <si>
    <t>Wy="1.947"</t>
  </si>
  <si>
    <t>I0x="1.066"</t>
  </si>
  <si>
    <t>Ix="3.213"</t>
  </si>
  <si>
    <t>Wx="1.947"</t>
  </si>
  <si>
    <t>Marka="33x3.0"</t>
  </si>
  <si>
    <t>Num="1003"/</t>
  </si>
  <si>
    <t>1.225"</t>
  </si>
  <si>
    <t>Sy="0.6340"</t>
  </si>
  <si>
    <t>It="3.240"</t>
  </si>
  <si>
    <t>Bef="1.625"</t>
  </si>
  <si>
    <t>Hef="1.625"</t>
  </si>
  <si>
    <t>R="1.625"</t>
  </si>
  <si>
    <t>B="3.370"</t>
  </si>
  <si>
    <t>H="3.370"</t>
  </si>
  <si>
    <t>P="0.9618"</t>
  </si>
  <si>
    <t>Sx="0.6340"</t>
  </si>
  <si>
    <t>I0y="1.150"</t>
  </si>
  <si>
    <t>Iy="1.620"</t>
  </si>
  <si>
    <t>Wy="0.9614"</t>
  </si>
  <si>
    <t>I0x="1.150"</t>
  </si>
  <si>
    <t>Ix="1.620"</t>
  </si>
  <si>
    <t>Wx="0.9614"</t>
  </si>
  <si>
    <t>Marka="33.7x1.2"</t>
  </si>
  <si>
    <t>Num="1004"/</t>
  </si>
  <si>
    <t>1.421"</t>
  </si>
  <si>
    <t>Sy="0.7308"</t>
  </si>
  <si>
    <t>It="3.712"</t>
  </si>
  <si>
    <t>Bef="1.615"</t>
  </si>
  <si>
    <t>Hef="1.615"</t>
  </si>
  <si>
    <t>R="1.615"</t>
  </si>
  <si>
    <t>P="1.115"</t>
  </si>
  <si>
    <t>Sx="0.7308"</t>
  </si>
  <si>
    <t>I0y="1.143"</t>
  </si>
  <si>
    <t>Iy="1.856"</t>
  </si>
  <si>
    <t>Wy="1.102"</t>
  </si>
  <si>
    <t>I0x="1.143"</t>
  </si>
  <si>
    <t>Ix="1.856"</t>
  </si>
  <si>
    <t>Wx="1.102"</t>
  </si>
  <si>
    <t>Marka="33.7x1.4"</t>
  </si>
  <si>
    <t>Num="1005"/</t>
  </si>
  <si>
    <t>1.517"</t>
  </si>
  <si>
    <t>Sy="0.7782"</t>
  </si>
  <si>
    <t>It="3.942"</t>
  </si>
  <si>
    <t>Bef="1.610"</t>
  </si>
  <si>
    <t>Hef="1.610"</t>
  </si>
  <si>
    <t>R="1.610"</t>
  </si>
  <si>
    <t>P="1.191"</t>
  </si>
  <si>
    <t>Sx="0.7782"</t>
  </si>
  <si>
    <t>I0y="1.140"</t>
  </si>
  <si>
    <t>Iy="1.971"</t>
  </si>
  <si>
    <t>Wy="1.170"</t>
  </si>
  <si>
    <t>I0x="1.140"</t>
  </si>
  <si>
    <t>Ix="1.971"</t>
  </si>
  <si>
    <t>Wx="1.170"</t>
  </si>
  <si>
    <t>Marka="33.7x1.5"</t>
  </si>
  <si>
    <t>Num="1006"/</t>
  </si>
  <si>
    <t>1.614"</t>
  </si>
  <si>
    <t>Sy="0.8250"</t>
  </si>
  <si>
    <t>It="4.167"</t>
  </si>
  <si>
    <t>Bef="1.605"</t>
  </si>
  <si>
    <t>Hef="1.605"</t>
  </si>
  <si>
    <t>R="1.605"</t>
  </si>
  <si>
    <t>P="1.267"</t>
  </si>
  <si>
    <t>Sx="0.8250"</t>
  </si>
  <si>
    <t>I0y="1.136"</t>
  </si>
  <si>
    <t>Iy="2.083"</t>
  </si>
  <si>
    <t>Wy="1.236"</t>
  </si>
  <si>
    <t>I0x="1.136"</t>
  </si>
  <si>
    <t>Ix="2.083"</t>
  </si>
  <si>
    <t>Wx="1.236"</t>
  </si>
  <si>
    <t>Marka="33.7x1.6"</t>
  </si>
  <si>
    <t>Num="1007"/</t>
  </si>
  <si>
    <t>1.804"</t>
  </si>
  <si>
    <t>Sy="0.9168"</t>
  </si>
  <si>
    <t>It="4.604"</t>
  </si>
  <si>
    <t>Bef="1.595"</t>
  </si>
  <si>
    <t>Hef="1.595"</t>
  </si>
  <si>
    <t>R="1.595"</t>
  </si>
  <si>
    <t>P="1.416"</t>
  </si>
  <si>
    <t>Sx="0.9168"</t>
  </si>
  <si>
    <t>I0y="1.130"</t>
  </si>
  <si>
    <t>Iy="2.302"</t>
  </si>
  <si>
    <t>Wy="1.366"</t>
  </si>
  <si>
    <t>I0x="1.130"</t>
  </si>
  <si>
    <t>Ix="2.302"</t>
  </si>
  <si>
    <t>Wx="1.366"</t>
  </si>
  <si>
    <t>Marka="33.7x1.8"</t>
  </si>
  <si>
    <t>Num="1008"/</t>
  </si>
  <si>
    <t>1.992"</t>
  </si>
  <si>
    <t>Sy="1.006"</t>
  </si>
  <si>
    <t>It="5.024"</t>
  </si>
  <si>
    <t>Bef="1.585"</t>
  </si>
  <si>
    <t>Hef="1.585"</t>
  </si>
  <si>
    <t>R="1.585"</t>
  </si>
  <si>
    <t>P="1.564"</t>
  </si>
  <si>
    <t>Sx="1.006"</t>
  </si>
  <si>
    <t>I0y="1.123"</t>
  </si>
  <si>
    <t>Iy="2.512"</t>
  </si>
  <si>
    <t>Wy="1.491"</t>
  </si>
  <si>
    <t>I0x="1.123"</t>
  </si>
  <si>
    <t>Ix="2.512"</t>
  </si>
  <si>
    <t>Wx="1.491"</t>
  </si>
  <si>
    <t>Marka="33.7x2.0"</t>
  </si>
  <si>
    <t>Num="1009"/</t>
  </si>
  <si>
    <t>2.177"</t>
  </si>
  <si>
    <t>Sy="1.093"</t>
  </si>
  <si>
    <t>It="5.427"</t>
  </si>
  <si>
    <t>P="1.709"</t>
  </si>
  <si>
    <t>Sx="1.093"</t>
  </si>
  <si>
    <t>I0y="1.116"</t>
  </si>
  <si>
    <t>Iy="2.713"</t>
  </si>
  <si>
    <t>Wy="1.610"</t>
  </si>
  <si>
    <t>I0x="1.116"</t>
  </si>
  <si>
    <t>Ix="2.713"</t>
  </si>
  <si>
    <t>Wx="1.610"</t>
  </si>
  <si>
    <t>Marka="33.7x2.2"</t>
  </si>
  <si>
    <t>Num="1010"/</t>
  </si>
  <si>
    <t>2.450"</t>
  </si>
  <si>
    <t>Sy="1.219"</t>
  </si>
  <si>
    <t>It="6.002"</t>
  </si>
  <si>
    <t>P="1.924"</t>
  </si>
  <si>
    <t>Sx="1.219"</t>
  </si>
  <si>
    <t>I0y="1.107"</t>
  </si>
  <si>
    <t>Iy="3.001"</t>
  </si>
  <si>
    <t>Wy="1.781"</t>
  </si>
  <si>
    <t>I0x="1.107"</t>
  </si>
  <si>
    <t>Ix="3.001"</t>
  </si>
  <si>
    <t>Wx="1.781"</t>
  </si>
  <si>
    <t>Marka="33.7x2.5"</t>
  </si>
  <si>
    <t>Num="1011"/</t>
  </si>
  <si>
    <t>2.718"</t>
  </si>
  <si>
    <t>Sy="1.340"</t>
  </si>
  <si>
    <t>It="6.541"</t>
  </si>
  <si>
    <t>Bef="1.545"</t>
  </si>
  <si>
    <t>Hef="1.545"</t>
  </si>
  <si>
    <t>R="1.545"</t>
  </si>
  <si>
    <t>P="2.134"</t>
  </si>
  <si>
    <t>Sx="1.340"</t>
  </si>
  <si>
    <t>Iy="3.271"</t>
  </si>
  <si>
    <t>Wy="1.941"</t>
  </si>
  <si>
    <t>Ix="3.271"</t>
  </si>
  <si>
    <t>Wx="1.941"</t>
  </si>
  <si>
    <t>Marka="33.7x2.8"</t>
  </si>
  <si>
    <t>Num="1012"/</t>
  </si>
  <si>
    <t>2.893"</t>
  </si>
  <si>
    <t>Sy="1.418"</t>
  </si>
  <si>
    <t>It="6.883"</t>
  </si>
  <si>
    <t>Bef="1.535"</t>
  </si>
  <si>
    <t>Hef="1.535"</t>
  </si>
  <si>
    <t>R="1.535"</t>
  </si>
  <si>
    <t>P="2.271"</t>
  </si>
  <si>
    <t>Sx="1.418"</t>
  </si>
  <si>
    <t>I0y="1.091"</t>
  </si>
  <si>
    <t>Iy="3.441"</t>
  </si>
  <si>
    <t>Wy="2.042"</t>
  </si>
  <si>
    <t>I0x="1.091"</t>
  </si>
  <si>
    <t>Ix="3.441"</t>
  </si>
  <si>
    <t>Wx="2.042"</t>
  </si>
  <si>
    <t>Marka="33.7x3.0"</t>
  </si>
  <si>
    <t>Num="1013"/</t>
  </si>
  <si>
    <t>1.274"</t>
  </si>
  <si>
    <t>Sy="0.6858"</t>
  </si>
  <si>
    <t>It="3.644"</t>
  </si>
  <si>
    <t>Bef="1.690"</t>
  </si>
  <si>
    <t>Hef="1.690"</t>
  </si>
  <si>
    <t>R="1.690"</t>
  </si>
  <si>
    <t>B="3.500"</t>
  </si>
  <si>
    <t>H="3.500"</t>
  </si>
  <si>
    <t>P="1.000"</t>
  </si>
  <si>
    <t>Sx="0.6858"</t>
  </si>
  <si>
    <t>I0y="1.196"</t>
  </si>
  <si>
    <t>Iy="1.822"</t>
  </si>
  <si>
    <t>Wy="1.041"</t>
  </si>
  <si>
    <t>I0x="1.196"</t>
  </si>
  <si>
    <t>Ix="1.822"</t>
  </si>
  <si>
    <t>Wx="1.041"</t>
  </si>
  <si>
    <t>Marka="35x1.2"</t>
  </si>
  <si>
    <t>Num="1014"/</t>
  </si>
  <si>
    <t>1.478"</t>
  </si>
  <si>
    <t>Sy="0.7907"</t>
  </si>
  <si>
    <t>It="4.178"</t>
  </si>
  <si>
    <t>Bef="1.680"</t>
  </si>
  <si>
    <t>Hef="1.680"</t>
  </si>
  <si>
    <t>R="1.680"</t>
  </si>
  <si>
    <t>P="1.160"</t>
  </si>
  <si>
    <t>Sx="0.7907"</t>
  </si>
  <si>
    <t>I0y="1.189"</t>
  </si>
  <si>
    <t>Iy="2.089"</t>
  </si>
  <si>
    <t>Wy="1.194"</t>
  </si>
  <si>
    <t>I0x="1.189"</t>
  </si>
  <si>
    <t>Ix="2.089"</t>
  </si>
  <si>
    <t>Wx="1.194"</t>
  </si>
  <si>
    <t>Marka="35x1.4"</t>
  </si>
  <si>
    <t>Num="1015"/</t>
  </si>
  <si>
    <t>1.579"</t>
  </si>
  <si>
    <t>Sy="0.8422"</t>
  </si>
  <si>
    <t>It="4.438"</t>
  </si>
  <si>
    <t>Bef="1.675"</t>
  </si>
  <si>
    <t>Hef="1.675"</t>
  </si>
  <si>
    <t>R="1.675"</t>
  </si>
  <si>
    <t>Sx="0.8422"</t>
  </si>
  <si>
    <t>I0y="1.186"</t>
  </si>
  <si>
    <t>Iy="2.219"</t>
  </si>
  <si>
    <t>Wy="1.268"</t>
  </si>
  <si>
    <t>I0x="1.186"</t>
  </si>
  <si>
    <t>Ix="2.219"</t>
  </si>
  <si>
    <t>Wx="1.268"</t>
  </si>
  <si>
    <t>Marka="35x1.5"</t>
  </si>
  <si>
    <t>Num="1016"/</t>
  </si>
  <si>
    <t>1.679"</t>
  </si>
  <si>
    <t>Sy="0.8931"</t>
  </si>
  <si>
    <t>It="4.693"</t>
  </si>
  <si>
    <t>Bef="1.670"</t>
  </si>
  <si>
    <t>Hef="1.670"</t>
  </si>
  <si>
    <t>R="1.670"</t>
  </si>
  <si>
    <t>P="1.318"</t>
  </si>
  <si>
    <t>Sx="0.8931"</t>
  </si>
  <si>
    <t>I0y="1.182"</t>
  </si>
  <si>
    <t>Iy="2.346"</t>
  </si>
  <si>
    <t>Wy="1.341"</t>
  </si>
  <si>
    <t>I0x="1.182"</t>
  </si>
  <si>
    <t>Ix="2.346"</t>
  </si>
  <si>
    <t>Wx="1.341"</t>
  </si>
  <si>
    <t>Marka="35x1.6"</t>
  </si>
  <si>
    <t>Num="1017"/</t>
  </si>
  <si>
    <t>1.877"</t>
  </si>
  <si>
    <t>Sy="0.9930"</t>
  </si>
  <si>
    <t>It="5.189"</t>
  </si>
  <si>
    <t>Bef="1.660"</t>
  </si>
  <si>
    <t>Hef="1.660"</t>
  </si>
  <si>
    <t>R="1.660"</t>
  </si>
  <si>
    <t>P="1.474"</t>
  </si>
  <si>
    <t>Sx="0.9930"</t>
  </si>
  <si>
    <t>I0y="1.176"</t>
  </si>
  <si>
    <t>Iy="2.594"</t>
  </si>
  <si>
    <t>Wy="1.482"</t>
  </si>
  <si>
    <t>I0x="1.176"</t>
  </si>
  <si>
    <t>Ix="2.594"</t>
  </si>
  <si>
    <t>Wx="1.482"</t>
  </si>
  <si>
    <t>Marka="35x1.8"</t>
  </si>
  <si>
    <t>Num="1018"/</t>
  </si>
  <si>
    <t>2.073"</t>
  </si>
  <si>
    <t>It="5.666"</t>
  </si>
  <si>
    <t>Bef="1.650"</t>
  </si>
  <si>
    <t>Hef="1.650"</t>
  </si>
  <si>
    <t>R="1.650"</t>
  </si>
  <si>
    <t>P="1.628"</t>
  </si>
  <si>
    <t>I0y="1.169"</t>
  </si>
  <si>
    <t>Iy="2.833"</t>
  </si>
  <si>
    <t>Wy="1.619"</t>
  </si>
  <si>
    <t>I0x="1.169"</t>
  </si>
  <si>
    <t>Ix="2.833"</t>
  </si>
  <si>
    <t>Wx="1.619"</t>
  </si>
  <si>
    <t>Marka="35x2.0"</t>
  </si>
  <si>
    <t>Num="1019"/</t>
  </si>
  <si>
    <t>2.267"</t>
  </si>
  <si>
    <t>Sy="1.185"</t>
  </si>
  <si>
    <t>It="6.125"</t>
  </si>
  <si>
    <t>Bef="1.640"</t>
  </si>
  <si>
    <t>Hef="1.640"</t>
  </si>
  <si>
    <t>R="1.640"</t>
  </si>
  <si>
    <t>P="1.780"</t>
  </si>
  <si>
    <t>Sx="1.185"</t>
  </si>
  <si>
    <t>I0y="1.162"</t>
  </si>
  <si>
    <t>Iy="3.062"</t>
  </si>
  <si>
    <t>Wy="1.750"</t>
  </si>
  <si>
    <t>I0x="1.162"</t>
  </si>
  <si>
    <t>Ix="3.062"</t>
  </si>
  <si>
    <t>Wx="1.750"</t>
  </si>
  <si>
    <t>Marka="35x2.2"</t>
  </si>
  <si>
    <t>Num="1020"/</t>
  </si>
  <si>
    <t>2.553"</t>
  </si>
  <si>
    <t>Sy="1.323"</t>
  </si>
  <si>
    <t>It="6.780"</t>
  </si>
  <si>
    <t>P="2.004"</t>
  </si>
  <si>
    <t>Sx="1.323"</t>
  </si>
  <si>
    <t>I0y="1.152"</t>
  </si>
  <si>
    <t>Iy="3.390"</t>
  </si>
  <si>
    <t>Wy="1.937"</t>
  </si>
  <si>
    <t>I0x="1.152"</t>
  </si>
  <si>
    <t>Ix="3.390"</t>
  </si>
  <si>
    <t>Wx="1.937"</t>
  </si>
  <si>
    <t>Marka="35x2.5"</t>
  </si>
  <si>
    <t>Num="1021"/</t>
  </si>
  <si>
    <t>2.832"</t>
  </si>
  <si>
    <t>Sy="1.455"</t>
  </si>
  <si>
    <t>It="7.398"</t>
  </si>
  <si>
    <t>P="2.223"</t>
  </si>
  <si>
    <t>Sx="1.455"</t>
  </si>
  <si>
    <t>Iy="3.699"</t>
  </si>
  <si>
    <t>Wy="2.114"</t>
  </si>
  <si>
    <t>Ix="3.699"</t>
  </si>
  <si>
    <t>Wx="2.114"</t>
  </si>
  <si>
    <t>Marka="35x2.8"</t>
  </si>
  <si>
    <t>Num="1022"/</t>
  </si>
  <si>
    <t>3.016"</t>
  </si>
  <si>
    <t>Sy="1.540"</t>
  </si>
  <si>
    <t>It="7.789"</t>
  </si>
  <si>
    <t>P="2.368"</t>
  </si>
  <si>
    <t>Sx="1.540"</t>
  </si>
  <si>
    <t>Iy="3.894"</t>
  </si>
  <si>
    <t>Wy="2.225"</t>
  </si>
  <si>
    <t>Ix="3.894"</t>
  </si>
  <si>
    <t>Wx="2.225"</t>
  </si>
  <si>
    <t>Marka="35x3.0"</t>
  </si>
  <si>
    <t>Num="1023"/</t>
  </si>
  <si>
    <t>1.312"</t>
  </si>
  <si>
    <t>Sy="0.7269"</t>
  </si>
  <si>
    <t>It="3.977"</t>
  </si>
  <si>
    <t>Bef="1.740"</t>
  </si>
  <si>
    <t>Hef="1.740"</t>
  </si>
  <si>
    <t>R="1.740"</t>
  </si>
  <si>
    <t>B="3.600"</t>
  </si>
  <si>
    <t>H="3.600"</t>
  </si>
  <si>
    <t>P="1.030"</t>
  </si>
  <si>
    <t>Sx="0.7269"</t>
  </si>
  <si>
    <t>I0y="1.231"</t>
  </si>
  <si>
    <t>Iy="1.988"</t>
  </si>
  <si>
    <t>Wy="1.105"</t>
  </si>
  <si>
    <t>I0x="1.231"</t>
  </si>
  <si>
    <t>Ix="1.988"</t>
  </si>
  <si>
    <t>Wx="1.105"</t>
  </si>
  <si>
    <t>Marka="36x1.2"</t>
  </si>
  <si>
    <t>Num="1024"/</t>
  </si>
  <si>
    <t>1.522"</t>
  </si>
  <si>
    <t>Sy="0.8385"</t>
  </si>
  <si>
    <t>It="4.562"</t>
  </si>
  <si>
    <t>Bef="1.730"</t>
  </si>
  <si>
    <t>Hef="1.730"</t>
  </si>
  <si>
    <t>R="1.730"</t>
  </si>
  <si>
    <t>P="1.195"</t>
  </si>
  <si>
    <t>Sx="0.8385"</t>
  </si>
  <si>
    <t>I0y="1.224"</t>
  </si>
  <si>
    <t>Iy="2.281"</t>
  </si>
  <si>
    <t>Wy="1.267"</t>
  </si>
  <si>
    <t>I0x="1.224"</t>
  </si>
  <si>
    <t>Ix="2.281"</t>
  </si>
  <si>
    <t>Wx="1.267"</t>
  </si>
  <si>
    <t>Marka="36x1.4"</t>
  </si>
  <si>
    <t>Num="1025"/</t>
  </si>
  <si>
    <t>1.626"</t>
  </si>
  <si>
    <t>Sy="0.8932"</t>
  </si>
  <si>
    <t>It="4.847"</t>
  </si>
  <si>
    <t>Bef="1.725"</t>
  </si>
  <si>
    <t>Hef="1.725"</t>
  </si>
  <si>
    <t>R="1.725"</t>
  </si>
  <si>
    <t>P="1.276"</t>
  </si>
  <si>
    <t>Sx="0.8932"</t>
  </si>
  <si>
    <t>I0y="1.221"</t>
  </si>
  <si>
    <t>Iy="2.423"</t>
  </si>
  <si>
    <t>Wy="1.346"</t>
  </si>
  <si>
    <t>I0x="1.221"</t>
  </si>
  <si>
    <t>Ix="2.423"</t>
  </si>
  <si>
    <t>Wx="1.346"</t>
  </si>
  <si>
    <t>Marka="36x1.5"</t>
  </si>
  <si>
    <t>Num="1026"/</t>
  </si>
  <si>
    <t>1.729"</t>
  </si>
  <si>
    <t>Sy="0.9474"</t>
  </si>
  <si>
    <t>It="5.127"</t>
  </si>
  <si>
    <t>Bef="1.720"</t>
  </si>
  <si>
    <t>Hef="1.720"</t>
  </si>
  <si>
    <t>R="1.720"</t>
  </si>
  <si>
    <t>P="1.357"</t>
  </si>
  <si>
    <t>Sx="0.9474"</t>
  </si>
  <si>
    <t>I0y="1.218"</t>
  </si>
  <si>
    <t>Iy="2.563"</t>
  </si>
  <si>
    <t>I0x="1.218"</t>
  </si>
  <si>
    <t>Ix="2.563"</t>
  </si>
  <si>
    <t>Marka="36x1.6"</t>
  </si>
  <si>
    <t>Num="1027"/</t>
  </si>
  <si>
    <t>1.934"</t>
  </si>
  <si>
    <t>Sy="1.054"</t>
  </si>
  <si>
    <t>It="5.671"</t>
  </si>
  <si>
    <t>Bef="1.710"</t>
  </si>
  <si>
    <t>Hef="1.710"</t>
  </si>
  <si>
    <t>R="1.710"</t>
  </si>
  <si>
    <t>P="1.518"</t>
  </si>
  <si>
    <t>Sx="1.054"</t>
  </si>
  <si>
    <t>I0y="1.211"</t>
  </si>
  <si>
    <t>Iy="2.835"</t>
  </si>
  <si>
    <t>Wy="1.575"</t>
  </si>
  <si>
    <t>I0x="1.211"</t>
  </si>
  <si>
    <t>Ix="2.835"</t>
  </si>
  <si>
    <t>Wx="1.575"</t>
  </si>
  <si>
    <t>Marka="36x1.8"</t>
  </si>
  <si>
    <t>Num="1028"/</t>
  </si>
  <si>
    <t>2.136"</t>
  </si>
  <si>
    <t>Sy="1.157"</t>
  </si>
  <si>
    <t>It="6.195"</t>
  </si>
  <si>
    <t>Bef="1.700"</t>
  </si>
  <si>
    <t>Hef="1.700"</t>
  </si>
  <si>
    <t>R="1.700"</t>
  </si>
  <si>
    <t>P="1.677"</t>
  </si>
  <si>
    <t>Sx="1.157"</t>
  </si>
  <si>
    <t>I0y="1.204"</t>
  </si>
  <si>
    <t>Iy="3.098"</t>
  </si>
  <si>
    <t>Wy="1.721"</t>
  </si>
  <si>
    <t>I0x="1.204"</t>
  </si>
  <si>
    <t>Ix="3.098"</t>
  </si>
  <si>
    <t>Wx="1.721"</t>
  </si>
  <si>
    <t>Marka="36x2.0"</t>
  </si>
  <si>
    <t>Num="1029"/</t>
  </si>
  <si>
    <t>2.336"</t>
  </si>
  <si>
    <t>Sy="1.258"</t>
  </si>
  <si>
    <t>It="6.700"</t>
  </si>
  <si>
    <t>P="1.834"</t>
  </si>
  <si>
    <t>Sx="1.258"</t>
  </si>
  <si>
    <t>I0y="1.198"</t>
  </si>
  <si>
    <t>Iy="3.350"</t>
  </si>
  <si>
    <t>Wy="1.861"</t>
  </si>
  <si>
    <t>I0x="1.198"</t>
  </si>
  <si>
    <t>Ix="3.350"</t>
  </si>
  <si>
    <t>Wx="1.861"</t>
  </si>
  <si>
    <t>Marka="36x2.2"</t>
  </si>
  <si>
    <t>Num="1030"/</t>
  </si>
  <si>
    <t>2.631"</t>
  </si>
  <si>
    <t>Sy="1.405"</t>
  </si>
  <si>
    <t>It="7.423"</t>
  </si>
  <si>
    <t>P="2.065"</t>
  </si>
  <si>
    <t>Sx="1.405"</t>
  </si>
  <si>
    <t>I0y="1.188"</t>
  </si>
  <si>
    <t>Iy="3.711"</t>
  </si>
  <si>
    <t>Wy="2.062"</t>
  </si>
  <si>
    <t>I0x="1.188"</t>
  </si>
  <si>
    <t>Ix="3.711"</t>
  </si>
  <si>
    <t>Wx="2.062"</t>
  </si>
  <si>
    <t>Marka="36x2.5"</t>
  </si>
  <si>
    <t>Num="1031"/</t>
  </si>
  <si>
    <t>2.920"</t>
  </si>
  <si>
    <t>Sy="1.547"</t>
  </si>
  <si>
    <t>It="8.105"</t>
  </si>
  <si>
    <t>P="2.293"</t>
  </si>
  <si>
    <t>Sx="1.547"</t>
  </si>
  <si>
    <t>I0y="1.178"</t>
  </si>
  <si>
    <t>Iy="4.052"</t>
  </si>
  <si>
    <t>Wy="2.251"</t>
  </si>
  <si>
    <t>I0x="1.178"</t>
  </si>
  <si>
    <t>Ix="4.052"</t>
  </si>
  <si>
    <t>Wx="2.251"</t>
  </si>
  <si>
    <t>Marka="36x2.8"</t>
  </si>
  <si>
    <t>Num="1032"/</t>
  </si>
  <si>
    <t>3.110"</t>
  </si>
  <si>
    <t>Sy="1.638"</t>
  </si>
  <si>
    <t>It="8.537"</t>
  </si>
  <si>
    <t>P="2.441"</t>
  </si>
  <si>
    <t>Sx="1.638"</t>
  </si>
  <si>
    <t>I0y="1.172"</t>
  </si>
  <si>
    <t>Iy="4.269"</t>
  </si>
  <si>
    <t>Wy="2.372"</t>
  </si>
  <si>
    <t>I0x="1.172"</t>
  </si>
  <si>
    <t>Ix="4.269"</t>
  </si>
  <si>
    <t>Wx="2.372"</t>
  </si>
  <si>
    <t>Marka="36x3.0"</t>
  </si>
  <si>
    <t>Num="1033"/</t>
  </si>
  <si>
    <t>1.387"</t>
  </si>
  <si>
    <t>Sy="0.8128"</t>
  </si>
  <si>
    <t>It="4.702"</t>
  </si>
  <si>
    <t>Bef="1.840"</t>
  </si>
  <si>
    <t>Hef="1.840"</t>
  </si>
  <si>
    <t>R="1.840"</t>
  </si>
  <si>
    <t>B="3.800"</t>
  </si>
  <si>
    <t>H="3.800"</t>
  </si>
  <si>
    <t>P="1.089"</t>
  </si>
  <si>
    <t>Sx="0.8128"</t>
  </si>
  <si>
    <t>I0y="1.302"</t>
  </si>
  <si>
    <t>Iy="2.351"</t>
  </si>
  <si>
    <t>Wy="1.237"</t>
  </si>
  <si>
    <t>I0x="1.302"</t>
  </si>
  <si>
    <t>Ix="2.351"</t>
  </si>
  <si>
    <t>Wx="1.237"</t>
  </si>
  <si>
    <t>Marka="38x1.2"</t>
  </si>
  <si>
    <t>Num="1034"/</t>
  </si>
  <si>
    <t>1.610"</t>
  </si>
  <si>
    <t>Sy="0.9381"</t>
  </si>
  <si>
    <t>It="5.399"</t>
  </si>
  <si>
    <t>Bef="1.830"</t>
  </si>
  <si>
    <t>Hef="1.830"</t>
  </si>
  <si>
    <t>R="1.830"</t>
  </si>
  <si>
    <t>P="1.264"</t>
  </si>
  <si>
    <t>Sx="0.9381"</t>
  </si>
  <si>
    <t>I0y="1.295"</t>
  </si>
  <si>
    <t>Iy="2.699"</t>
  </si>
  <si>
    <t>Wy="1.421"</t>
  </si>
  <si>
    <t>I0x="1.295"</t>
  </si>
  <si>
    <t>Ix="2.699"</t>
  </si>
  <si>
    <t>Wx="1.421"</t>
  </si>
  <si>
    <t>Marka="38x1.4"</t>
  </si>
  <si>
    <t>Num="1035"/</t>
  </si>
  <si>
    <t>1.720"</t>
  </si>
  <si>
    <t>Sy="0.9997"</t>
  </si>
  <si>
    <t>It="5.738"</t>
  </si>
  <si>
    <t>Bef="1.825"</t>
  </si>
  <si>
    <t>Hef="1.825"</t>
  </si>
  <si>
    <t>R="1.825"</t>
  </si>
  <si>
    <t>P="1.350"</t>
  </si>
  <si>
    <t>Sx="0.9997"</t>
  </si>
  <si>
    <t>I0y="1.292"</t>
  </si>
  <si>
    <t>Iy="2.869"</t>
  </si>
  <si>
    <t>Wy="1.510"</t>
  </si>
  <si>
    <t>I0x="1.292"</t>
  </si>
  <si>
    <t>Ix="2.869"</t>
  </si>
  <si>
    <t>Wx="1.510"</t>
  </si>
  <si>
    <t>Marka="38x1.5"</t>
  </si>
  <si>
    <t>Num="1036"/</t>
  </si>
  <si>
    <t>1.830"</t>
  </si>
  <si>
    <t>Sy="1.061"</t>
  </si>
  <si>
    <t>It="6.072"</t>
  </si>
  <si>
    <t>Bef="1.820"</t>
  </si>
  <si>
    <t>Hef="1.820"</t>
  </si>
  <si>
    <t>R="1.820"</t>
  </si>
  <si>
    <t>P="1.436"</t>
  </si>
  <si>
    <t>Sx="1.061"</t>
  </si>
  <si>
    <t>I0y="1.288"</t>
  </si>
  <si>
    <t>Iy="3.036"</t>
  </si>
  <si>
    <t>Wy="1.598"</t>
  </si>
  <si>
    <t>I0x="1.288"</t>
  </si>
  <si>
    <t>Ix="3.036"</t>
  </si>
  <si>
    <t>Wx="1.598"</t>
  </si>
  <si>
    <t>Marka="38x1.6"</t>
  </si>
  <si>
    <t>Num="1037"/</t>
  </si>
  <si>
    <t>2.047"</t>
  </si>
  <si>
    <t>Sy="1.180"</t>
  </si>
  <si>
    <t>It="6.723"</t>
  </si>
  <si>
    <t>Bef="1.810"</t>
  </si>
  <si>
    <t>Hef="1.810"</t>
  </si>
  <si>
    <t>R="1.810"</t>
  </si>
  <si>
    <t>P="1.607"</t>
  </si>
  <si>
    <t>Sx="1.180"</t>
  </si>
  <si>
    <t>I0y="1.281"</t>
  </si>
  <si>
    <t>Iy="3.361"</t>
  </si>
  <si>
    <t>Wy="1.769"</t>
  </si>
  <si>
    <t>I0x="1.281"</t>
  </si>
  <si>
    <t>Ix="3.361"</t>
  </si>
  <si>
    <t>Wx="1.769"</t>
  </si>
  <si>
    <t>Marka="38x1.8"</t>
  </si>
  <si>
    <t>Num="1038"/</t>
  </si>
  <si>
    <t>2.262"</t>
  </si>
  <si>
    <t>Sy="1.297"</t>
  </si>
  <si>
    <t>It="7.351"</t>
  </si>
  <si>
    <t>Bef="1.800"</t>
  </si>
  <si>
    <t>Hef="1.800"</t>
  </si>
  <si>
    <t>R="1.800"</t>
  </si>
  <si>
    <t>P="1.776"</t>
  </si>
  <si>
    <t>Sx="1.297"</t>
  </si>
  <si>
    <t>I0y="1.275"</t>
  </si>
  <si>
    <t>Iy="3.676"</t>
  </si>
  <si>
    <t>Wy="1.935"</t>
  </si>
  <si>
    <t>I0x="1.275"</t>
  </si>
  <si>
    <t>Ix="3.676"</t>
  </si>
  <si>
    <t>Wx="1.935"</t>
  </si>
  <si>
    <t>Marka="38x2.0"</t>
  </si>
  <si>
    <t>Num="1039"/</t>
  </si>
  <si>
    <t>2.474"</t>
  </si>
  <si>
    <t>Sy="1.412"</t>
  </si>
  <si>
    <t>It="7.958"</t>
  </si>
  <si>
    <t>Bef="1.790"</t>
  </si>
  <si>
    <t>Hef="1.790"</t>
  </si>
  <si>
    <t>R="1.790"</t>
  </si>
  <si>
    <t>P="1.942"</t>
  </si>
  <si>
    <t>Sx="1.412"</t>
  </si>
  <si>
    <t>I0y="1.268"</t>
  </si>
  <si>
    <t>Iy="3.979"</t>
  </si>
  <si>
    <t>Wy="2.094"</t>
  </si>
  <si>
    <t>I0x="1.268"</t>
  </si>
  <si>
    <t>Ix="3.979"</t>
  </si>
  <si>
    <t>Wx="2.094"</t>
  </si>
  <si>
    <t>Marka="38x2.2"</t>
  </si>
  <si>
    <t>Num="1040"/</t>
  </si>
  <si>
    <t>2.788"</t>
  </si>
  <si>
    <t>Sy="1.578"</t>
  </si>
  <si>
    <t>It="8.828"</t>
  </si>
  <si>
    <t>Bef="1.775"</t>
  </si>
  <si>
    <t>Hef="1.775"</t>
  </si>
  <si>
    <t>R="1.775"</t>
  </si>
  <si>
    <t>P="2.189"</t>
  </si>
  <si>
    <t>Sx="1.578"</t>
  </si>
  <si>
    <t>I0y="1.258"</t>
  </si>
  <si>
    <t>Iy="4.414"</t>
  </si>
  <si>
    <t>Wy="2.323"</t>
  </si>
  <si>
    <t>I0x="1.258"</t>
  </si>
  <si>
    <t>Ix="4.414"</t>
  </si>
  <si>
    <t>Wx="2.323"</t>
  </si>
  <si>
    <t>Marka="38x2.5"</t>
  </si>
  <si>
    <t>Num="1041"/</t>
  </si>
  <si>
    <t>3.096"</t>
  </si>
  <si>
    <t>Sy="1.738"</t>
  </si>
  <si>
    <t>It="9.652"</t>
  </si>
  <si>
    <t>Bef="1.760"</t>
  </si>
  <si>
    <t>Hef="1.760"</t>
  </si>
  <si>
    <t>R="1.760"</t>
  </si>
  <si>
    <t>P="2.431"</t>
  </si>
  <si>
    <t>Sx="1.738"</t>
  </si>
  <si>
    <t>I0y="1.248"</t>
  </si>
  <si>
    <t>Iy="4.826"</t>
  </si>
  <si>
    <t>Wy="2.540"</t>
  </si>
  <si>
    <t>I0x="1.248"</t>
  </si>
  <si>
    <t>Ix="4.826"</t>
  </si>
  <si>
    <t>Wx="2.540"</t>
  </si>
  <si>
    <t>Marka="38x2.8"</t>
  </si>
  <si>
    <t>Num="1042"/</t>
  </si>
  <si>
    <t>3.299"</t>
  </si>
  <si>
    <t>Sy="1.842"</t>
  </si>
  <si>
    <t>It="10.18"</t>
  </si>
  <si>
    <t>Bef="1.750"</t>
  </si>
  <si>
    <t>Hef="1.750"</t>
  </si>
  <si>
    <t>R="1.750"</t>
  </si>
  <si>
    <t>P="2.589"</t>
  </si>
  <si>
    <t>Sx="1.842"</t>
  </si>
  <si>
    <t>I0y="1.242"</t>
  </si>
  <si>
    <t>Iy="5.088"</t>
  </si>
  <si>
    <t>Wy="2.678"</t>
  </si>
  <si>
    <t>I0x="1.242"</t>
  </si>
  <si>
    <t>Ix="5.088"</t>
  </si>
  <si>
    <t>Wx="2.678"</t>
  </si>
  <si>
    <t>Marka="38x3.0"</t>
  </si>
  <si>
    <t>Num="1043"/</t>
  </si>
  <si>
    <t>1.463"</t>
  </si>
  <si>
    <t>Sy="0.9036"</t>
  </si>
  <si>
    <t>It="5.510"</t>
  </si>
  <si>
    <t>Bef="1.940"</t>
  </si>
  <si>
    <t>Hef="1.940"</t>
  </si>
  <si>
    <t>R="1.940"</t>
  </si>
  <si>
    <t>B="4.000"</t>
  </si>
  <si>
    <t>H="4.000"</t>
  </si>
  <si>
    <t>P="1.148"</t>
  </si>
  <si>
    <t>Sx="0.9036"</t>
  </si>
  <si>
    <t>I0y="1.372"</t>
  </si>
  <si>
    <t>Iy="2.755"</t>
  </si>
  <si>
    <t>Wy="1.378"</t>
  </si>
  <si>
    <t>I0x="1.372"</t>
  </si>
  <si>
    <t>Ix="2.755"</t>
  </si>
  <si>
    <t>Wx="1.378"</t>
  </si>
  <si>
    <t>Marka="40x1.2"</t>
  </si>
  <si>
    <t>Num="1044"/</t>
  </si>
  <si>
    <t>1.698"</t>
  </si>
  <si>
    <t>Sy="1.043"</t>
  </si>
  <si>
    <t>It="6.332"</t>
  </si>
  <si>
    <t>Bef="1.930"</t>
  </si>
  <si>
    <t>Hef="1.930"</t>
  </si>
  <si>
    <t>R="1.930"</t>
  </si>
  <si>
    <t>P="1.333"</t>
  </si>
  <si>
    <t>Sx="1.043"</t>
  </si>
  <si>
    <t>I0y="1.366"</t>
  </si>
  <si>
    <t>Iy="3.166"</t>
  </si>
  <si>
    <t>Wy="1.583"</t>
  </si>
  <si>
    <t>I0x="1.366"</t>
  </si>
  <si>
    <t>Ix="3.166"</t>
  </si>
  <si>
    <t>Wx="1.583"</t>
  </si>
  <si>
    <t>Marka="40x1.4"</t>
  </si>
  <si>
    <t>Num="1045"/</t>
  </si>
  <si>
    <t>1.814"</t>
  </si>
  <si>
    <t>Sy="1.112"</t>
  </si>
  <si>
    <t>It="6.733"</t>
  </si>
  <si>
    <t>Bef="1.925"</t>
  </si>
  <si>
    <t>Hef="1.925"</t>
  </si>
  <si>
    <t>R="1.925"</t>
  </si>
  <si>
    <t>P="1.424"</t>
  </si>
  <si>
    <t>Sx="1.112"</t>
  </si>
  <si>
    <t>I0y="1.362"</t>
  </si>
  <si>
    <t>Iy="3.367"</t>
  </si>
  <si>
    <t>Wy="1.683"</t>
  </si>
  <si>
    <t>I0x="1.362"</t>
  </si>
  <si>
    <t>Ix="3.367"</t>
  </si>
  <si>
    <t>Wx="1.683"</t>
  </si>
  <si>
    <t>Marka="40x1.5"</t>
  </si>
  <si>
    <t>Num="1046"/</t>
  </si>
  <si>
    <t>1.930"</t>
  </si>
  <si>
    <t>It="7.128"</t>
  </si>
  <si>
    <t>Bef="1.920"</t>
  </si>
  <si>
    <t>Hef="1.920"</t>
  </si>
  <si>
    <t>R="1.920"</t>
  </si>
  <si>
    <t>P="1.515"</t>
  </si>
  <si>
    <t>I0y="1.359"</t>
  </si>
  <si>
    <t>Iy="3.564"</t>
  </si>
  <si>
    <t>Wy="1.782"</t>
  </si>
  <si>
    <t>I0x="1.359"</t>
  </si>
  <si>
    <t>Ix="3.564"</t>
  </si>
  <si>
    <t>Wx="1.782"</t>
  </si>
  <si>
    <t>Marka="40x1.6"</t>
  </si>
  <si>
    <t>Num="1047"/</t>
  </si>
  <si>
    <t>Sy="1.314"</t>
  </si>
  <si>
    <t>It="7.898"</t>
  </si>
  <si>
    <t>Bef="1.910"</t>
  </si>
  <si>
    <t>Hef="1.910"</t>
  </si>
  <si>
    <t>R="1.910"</t>
  </si>
  <si>
    <t>P="1.696"</t>
  </si>
  <si>
    <t>Sx="1.314"</t>
  </si>
  <si>
    <t>I0y="1.352"</t>
  </si>
  <si>
    <t>Iy="3.949"</t>
  </si>
  <si>
    <t>Wy="1.974"</t>
  </si>
  <si>
    <t>I0x="1.352"</t>
  </si>
  <si>
    <t>Ix="3.949"</t>
  </si>
  <si>
    <t>Wx="1.974"</t>
  </si>
  <si>
    <t>Marka="40x1.8"</t>
  </si>
  <si>
    <t>Num="1048"/</t>
  </si>
  <si>
    <t>2.388"</t>
  </si>
  <si>
    <t>Sy="1.445"</t>
  </si>
  <si>
    <t>It="8.643"</t>
  </si>
  <si>
    <t>Bef="1.900"</t>
  </si>
  <si>
    <t>Hef="1.900"</t>
  </si>
  <si>
    <t>R="1.900"</t>
  </si>
  <si>
    <t>P="1.874"</t>
  </si>
  <si>
    <t>Sx="1.445"</t>
  </si>
  <si>
    <t>I0y="1.345"</t>
  </si>
  <si>
    <t>Iy="4.322"</t>
  </si>
  <si>
    <t>Wy="2.161"</t>
  </si>
  <si>
    <t>I0x="1.345"</t>
  </si>
  <si>
    <t>Ix="4.322"</t>
  </si>
  <si>
    <t>Wx="2.161"</t>
  </si>
  <si>
    <t>Marka="40x2.0"</t>
  </si>
  <si>
    <t>Num="1049"/</t>
  </si>
  <si>
    <t>2.613"</t>
  </si>
  <si>
    <t>Sy="1.573"</t>
  </si>
  <si>
    <t>It="9.364"</t>
  </si>
  <si>
    <t>Bef="1.890"</t>
  </si>
  <si>
    <t>Hef="1.890"</t>
  </si>
  <si>
    <t>R="1.890"</t>
  </si>
  <si>
    <t>P="2.051"</t>
  </si>
  <si>
    <t>Sx="1.573"</t>
  </si>
  <si>
    <t>I0y="1.339"</t>
  </si>
  <si>
    <t>Iy="4.682"</t>
  </si>
  <si>
    <t>Wy="2.341"</t>
  </si>
  <si>
    <t>I0x="1.339"</t>
  </si>
  <si>
    <t>Ix="4.682"</t>
  </si>
  <si>
    <t>Wx="2.341"</t>
  </si>
  <si>
    <t>Marka="40x2.2"</t>
  </si>
  <si>
    <t>Num="1050"/</t>
  </si>
  <si>
    <t>2.945"</t>
  </si>
  <si>
    <t>Sy="1.760"</t>
  </si>
  <si>
    <t>It="10.40"</t>
  </si>
  <si>
    <t>Bef="1.875"</t>
  </si>
  <si>
    <t>Hef="1.875"</t>
  </si>
  <si>
    <t>R="1.875"</t>
  </si>
  <si>
    <t>P="2.312"</t>
  </si>
  <si>
    <t>Sx="1.760"</t>
  </si>
  <si>
    <t>I0y="1.329"</t>
  </si>
  <si>
    <t>Iy="5.200"</t>
  </si>
  <si>
    <t>Wy="2.600"</t>
  </si>
  <si>
    <t>I0x="1.329"</t>
  </si>
  <si>
    <t>Ix="5.200"</t>
  </si>
  <si>
    <t>Wx="2.600"</t>
  </si>
  <si>
    <t>Marka="40x2.5"</t>
  </si>
  <si>
    <t>Num="1051"/</t>
  </si>
  <si>
    <t>3.272"</t>
  </si>
  <si>
    <t>Sy="1.941"</t>
  </si>
  <si>
    <t>It="11.38"</t>
  </si>
  <si>
    <t>Bef="1.860"</t>
  </si>
  <si>
    <t>Hef="1.860"</t>
  </si>
  <si>
    <t>R="1.860"</t>
  </si>
  <si>
    <t>P="2.569"</t>
  </si>
  <si>
    <t>Sx="1.941"</t>
  </si>
  <si>
    <t>I0y="1.319"</t>
  </si>
  <si>
    <t>Iy="5.692"</t>
  </si>
  <si>
    <t>Wy="2.846"</t>
  </si>
  <si>
    <t>I0x="1.319"</t>
  </si>
  <si>
    <t>Ix="5.692"</t>
  </si>
  <si>
    <t>Wx="2.846"</t>
  </si>
  <si>
    <t>Marka="40x2.8"</t>
  </si>
  <si>
    <t>Num="1052"/</t>
  </si>
  <si>
    <t>3.487"</t>
  </si>
  <si>
    <t>Sy="2.058"</t>
  </si>
  <si>
    <t>It="12.01"</t>
  </si>
  <si>
    <t>Bef="1.850"</t>
  </si>
  <si>
    <t>Hef="1.850"</t>
  </si>
  <si>
    <t>R="1.850"</t>
  </si>
  <si>
    <t>P="2.737"</t>
  </si>
  <si>
    <t>Sx="2.058"</t>
  </si>
  <si>
    <t>I0y="1.312"</t>
  </si>
  <si>
    <t>Iy="6.007"</t>
  </si>
  <si>
    <t>Wy="3.003"</t>
  </si>
  <si>
    <t>I0x="1.312"</t>
  </si>
  <si>
    <t>Ix="6.007"</t>
  </si>
  <si>
    <t>Wx="3.003"</t>
  </si>
  <si>
    <t>Marka="40x3.0"</t>
  </si>
  <si>
    <t>Num="1053"/</t>
  </si>
  <si>
    <t>1.538"</t>
  </si>
  <si>
    <t>Sy="0.9991"</t>
  </si>
  <si>
    <t>It="6.407"</t>
  </si>
  <si>
    <t>Bef="2.040"</t>
  </si>
  <si>
    <t>Hef="2.040"</t>
  </si>
  <si>
    <t>R="2.040"</t>
  </si>
  <si>
    <t>B="4.200"</t>
  </si>
  <si>
    <t>H="4.200"</t>
  </si>
  <si>
    <t>P="1.207"</t>
  </si>
  <si>
    <t>Sx="0.9991"</t>
  </si>
  <si>
    <t>I0y="1.443"</t>
  </si>
  <si>
    <t>Iy="3.203"</t>
  </si>
  <si>
    <t>Wy="1.525"</t>
  </si>
  <si>
    <t>I0x="1.443"</t>
  </si>
  <si>
    <t>Ix="3.203"</t>
  </si>
  <si>
    <t>Wx="1.525"</t>
  </si>
  <si>
    <t>Marka="42x1.2"</t>
  </si>
  <si>
    <t>Num="1054"/</t>
  </si>
  <si>
    <t>1.786"</t>
  </si>
  <si>
    <t>Sy="1.154"</t>
  </si>
  <si>
    <t>It="7.367"</t>
  </si>
  <si>
    <t>Bef="2.030"</t>
  </si>
  <si>
    <t>Hef="2.030"</t>
  </si>
  <si>
    <t>R="2.030"</t>
  </si>
  <si>
    <t>P="1.402"</t>
  </si>
  <si>
    <t>Sx="1.154"</t>
  </si>
  <si>
    <t>I0y="1.436"</t>
  </si>
  <si>
    <t>Iy="3.684"</t>
  </si>
  <si>
    <t>Wy="1.754"</t>
  </si>
  <si>
    <t>I0x="1.436"</t>
  </si>
  <si>
    <t>Ix="3.684"</t>
  </si>
  <si>
    <t>Wx="1.754"</t>
  </si>
  <si>
    <t>Marka="42x1.4"</t>
  </si>
  <si>
    <t>Num="1055"/</t>
  </si>
  <si>
    <t>1.909"</t>
  </si>
  <si>
    <t>Sy="1.231"</t>
  </si>
  <si>
    <t>It="7.837"</t>
  </si>
  <si>
    <t>Bef="2.025"</t>
  </si>
  <si>
    <t>Hef="2.025"</t>
  </si>
  <si>
    <t>R="2.025"</t>
  </si>
  <si>
    <t>P="1.498"</t>
  </si>
  <si>
    <t>Sx="1.231"</t>
  </si>
  <si>
    <t>I0y="1.433"</t>
  </si>
  <si>
    <t>Iy="3.918"</t>
  </si>
  <si>
    <t>Wy="1.866"</t>
  </si>
  <si>
    <t>I0x="1.433"</t>
  </si>
  <si>
    <t>Ix="3.918"</t>
  </si>
  <si>
    <t>Wx="1.866"</t>
  </si>
  <si>
    <t>Marka="42x1.5"</t>
  </si>
  <si>
    <t>Num="1056"/</t>
  </si>
  <si>
    <t>2.031"</t>
  </si>
  <si>
    <t>Sy="1.306"</t>
  </si>
  <si>
    <t>It="8.299"</t>
  </si>
  <si>
    <t>Bef="2.020"</t>
  </si>
  <si>
    <t>Hef="2.020"</t>
  </si>
  <si>
    <t>R="2.020"</t>
  </si>
  <si>
    <t>P="1.594"</t>
  </si>
  <si>
    <t>Sx="1.306"</t>
  </si>
  <si>
    <t>I0y="1.429"</t>
  </si>
  <si>
    <t>Iy="4.150"</t>
  </si>
  <si>
    <t>Wy="1.976"</t>
  </si>
  <si>
    <t>I0x="1.429"</t>
  </si>
  <si>
    <t>Ix="4.150"</t>
  </si>
  <si>
    <t>Wx="1.976"</t>
  </si>
  <si>
    <t>Marka="42x1.6"</t>
  </si>
  <si>
    <t>Num="1057"/</t>
  </si>
  <si>
    <t>2.273"</t>
  </si>
  <si>
    <t>It="9.203"</t>
  </si>
  <si>
    <t>Bef="2.010"</t>
  </si>
  <si>
    <t>Hef="2.010"</t>
  </si>
  <si>
    <t>R="2.010"</t>
  </si>
  <si>
    <t>P="1.785"</t>
  </si>
  <si>
    <t>I0y="1.423"</t>
  </si>
  <si>
    <t>Iy="4.601"</t>
  </si>
  <si>
    <t>Wy="2.191"</t>
  </si>
  <si>
    <t>I0x="1.423"</t>
  </si>
  <si>
    <t>Ix="4.601"</t>
  </si>
  <si>
    <t>Wx="2.191"</t>
  </si>
  <si>
    <t>Marka="42x1.8"</t>
  </si>
  <si>
    <t>Num="1058"/</t>
  </si>
  <si>
    <t>2.513"</t>
  </si>
  <si>
    <t>Sy="1.601"</t>
  </si>
  <si>
    <t>It="10.08"</t>
  </si>
  <si>
    <t>Bef="2.000"</t>
  </si>
  <si>
    <t>Hef="2.000"</t>
  </si>
  <si>
    <t>R="2.000"</t>
  </si>
  <si>
    <t>P="1.973"</t>
  </si>
  <si>
    <t>Sx="1.601"</t>
  </si>
  <si>
    <t>I0y="1.416"</t>
  </si>
  <si>
    <t>Iy="5.039"</t>
  </si>
  <si>
    <t>Wy="2.400"</t>
  </si>
  <si>
    <t>I0x="1.416"</t>
  </si>
  <si>
    <t>Ix="5.039"</t>
  </si>
  <si>
    <t>Wx="2.400"</t>
  </si>
  <si>
    <t>Marka="42x2.0"</t>
  </si>
  <si>
    <t>Num="1059"/</t>
  </si>
  <si>
    <t>2.751"</t>
  </si>
  <si>
    <t>Sy="1.744"</t>
  </si>
  <si>
    <t>It="10.93"</t>
  </si>
  <si>
    <t>Bef="1.990"</t>
  </si>
  <si>
    <t>Hef="1.990"</t>
  </si>
  <si>
    <t>R="1.990"</t>
  </si>
  <si>
    <t>P="2.159"</t>
  </si>
  <si>
    <t>Sx="1.744"</t>
  </si>
  <si>
    <t>I0y="1.409"</t>
  </si>
  <si>
    <t>Iy="5.463"</t>
  </si>
  <si>
    <t>Wy="2.602"</t>
  </si>
  <si>
    <t>I0x="1.409"</t>
  </si>
  <si>
    <t>Ix="5.463"</t>
  </si>
  <si>
    <t>Wx="2.602"</t>
  </si>
  <si>
    <t>Marka="42x2.2"</t>
  </si>
  <si>
    <t>Num="1060"/</t>
  </si>
  <si>
    <t>3.102"</t>
  </si>
  <si>
    <t>Sy="1.953"</t>
  </si>
  <si>
    <t>It="12.15"</t>
  </si>
  <si>
    <t>Bef="1.975"</t>
  </si>
  <si>
    <t>Hef="1.975"</t>
  </si>
  <si>
    <t>R="1.975"</t>
  </si>
  <si>
    <t>P="2.435"</t>
  </si>
  <si>
    <t>Sx="1.953"</t>
  </si>
  <si>
    <t>I0y="1.399"</t>
  </si>
  <si>
    <t>Iy="6.075"</t>
  </si>
  <si>
    <t>Wy="2.893"</t>
  </si>
  <si>
    <t>I0x="1.399"</t>
  </si>
  <si>
    <t>Ix="6.075"</t>
  </si>
  <si>
    <t>Wx="2.893"</t>
  </si>
  <si>
    <t>Marka="42x2.5"</t>
  </si>
  <si>
    <t>Num="1061"/</t>
  </si>
  <si>
    <t>3.448"</t>
  </si>
  <si>
    <t>Sy="2.155"</t>
  </si>
  <si>
    <t>It="13.31"</t>
  </si>
  <si>
    <t>Bef="1.960"</t>
  </si>
  <si>
    <t>Hef="1.960"</t>
  </si>
  <si>
    <t>R="1.960"</t>
  </si>
  <si>
    <t>P="2.707"</t>
  </si>
  <si>
    <t>Sx="2.155"</t>
  </si>
  <si>
    <t>I0y="1.389"</t>
  </si>
  <si>
    <t>Iy="6.657"</t>
  </si>
  <si>
    <t>Wy="3.170"</t>
  </si>
  <si>
    <t>I0x="1.389"</t>
  </si>
  <si>
    <t>Ix="6.657"</t>
  </si>
  <si>
    <t>Wx="3.170"</t>
  </si>
  <si>
    <t>Marka="42x2.8"</t>
  </si>
  <si>
    <t>Num="1062"/</t>
  </si>
  <si>
    <t>3.676"</t>
  </si>
  <si>
    <t>Sy="2.286"</t>
  </si>
  <si>
    <t>It="14.06"</t>
  </si>
  <si>
    <t>Bef="1.950"</t>
  </si>
  <si>
    <t>Hef="1.950"</t>
  </si>
  <si>
    <t>R="1.950"</t>
  </si>
  <si>
    <t>P="2.885"</t>
  </si>
  <si>
    <t>Sx="2.286"</t>
  </si>
  <si>
    <t>I0y="1.383"</t>
  </si>
  <si>
    <t>Iy="7.030"</t>
  </si>
  <si>
    <t>Wy="3.347"</t>
  </si>
  <si>
    <t>I0x="1.383"</t>
  </si>
  <si>
    <t>Ix="7.030"</t>
  </si>
  <si>
    <t>Wx="3.347"</t>
  </si>
  <si>
    <t>Marka="42x3.0"</t>
  </si>
  <si>
    <t>Num="1063"/</t>
  </si>
  <si>
    <t>1.632"</t>
  </si>
  <si>
    <t>Sy="1.125"</t>
  </si>
  <si>
    <t>It="7.657"</t>
  </si>
  <si>
    <t>Bef="2.165"</t>
  </si>
  <si>
    <t>Hef="2.165"</t>
  </si>
  <si>
    <t>R="2.165"</t>
  </si>
  <si>
    <t>B="4.450"</t>
  </si>
  <si>
    <t>H="4.450"</t>
  </si>
  <si>
    <t>P="1.281"</t>
  </si>
  <si>
    <t>Sx="1.125"</t>
  </si>
  <si>
    <t>I0y="1.531"</t>
  </si>
  <si>
    <t>Iy="3.829"</t>
  </si>
  <si>
    <t>I0x="1.531"</t>
  </si>
  <si>
    <t>Ix="3.829"</t>
  </si>
  <si>
    <t>Marka="44.5x1.2"</t>
  </si>
  <si>
    <t>Num="1064"/</t>
  </si>
  <si>
    <t>1.896"</t>
  </si>
  <si>
    <t>Sy="1.301"</t>
  </si>
  <si>
    <t>It="8.813"</t>
  </si>
  <si>
    <t>Bef="2.155"</t>
  </si>
  <si>
    <t>Hef="2.155"</t>
  </si>
  <si>
    <t>R="2.155"</t>
  </si>
  <si>
    <t>P="1.488"</t>
  </si>
  <si>
    <t>Sx="1.301"</t>
  </si>
  <si>
    <t>I0y="1.525"</t>
  </si>
  <si>
    <t>Iy="4.406"</t>
  </si>
  <si>
    <t>Wy="1.980"</t>
  </si>
  <si>
    <t>I0x="1.525"</t>
  </si>
  <si>
    <t>Ix="4.406"</t>
  </si>
  <si>
    <t>Wx="1.980"</t>
  </si>
  <si>
    <t>Marka="44.5x1.4"</t>
  </si>
  <si>
    <t>Num="1065"/</t>
  </si>
  <si>
    <t>2.026"</t>
  </si>
  <si>
    <t>Sy="1.387"</t>
  </si>
  <si>
    <t>It="9.378"</t>
  </si>
  <si>
    <t>Bef="2.150"</t>
  </si>
  <si>
    <t>Hef="2.150"</t>
  </si>
  <si>
    <t>R="2.150"</t>
  </si>
  <si>
    <t>P="1.591"</t>
  </si>
  <si>
    <t>Sx="1.387"</t>
  </si>
  <si>
    <t>I0y="1.521"</t>
  </si>
  <si>
    <t>Iy="4.689"</t>
  </si>
  <si>
    <t>Wy="2.107"</t>
  </si>
  <si>
    <t>I0x="1.521"</t>
  </si>
  <si>
    <t>Ix="4.689"</t>
  </si>
  <si>
    <t>Wx="2.107"</t>
  </si>
  <si>
    <t>Marka="44.5x1.5"</t>
  </si>
  <si>
    <t>Num="1066"/</t>
  </si>
  <si>
    <t>2.156"</t>
  </si>
  <si>
    <t>Sy="1.473"</t>
  </si>
  <si>
    <t>It="9.935"</t>
  </si>
  <si>
    <t>Bef="2.145"</t>
  </si>
  <si>
    <t>Hef="2.145"</t>
  </si>
  <si>
    <t>R="2.145"</t>
  </si>
  <si>
    <t>P="1.693"</t>
  </si>
  <si>
    <t>Sx="1.473"</t>
  </si>
  <si>
    <t>I0y="1.518"</t>
  </si>
  <si>
    <t>Iy="4.968"</t>
  </si>
  <si>
    <t>Wy="2.233"</t>
  </si>
  <si>
    <t>I0x="1.518"</t>
  </si>
  <si>
    <t>Ix="4.968"</t>
  </si>
  <si>
    <t>Wx="2.233"</t>
  </si>
  <si>
    <t>Marka="44.5x1.6"</t>
  </si>
  <si>
    <t>Num="1067"/</t>
  </si>
  <si>
    <t>2.415"</t>
  </si>
  <si>
    <t>Sy="1.642"</t>
  </si>
  <si>
    <t>It="11.03"</t>
  </si>
  <si>
    <t>Bef="2.135"</t>
  </si>
  <si>
    <t>Hef="2.135"</t>
  </si>
  <si>
    <t>R="2.135"</t>
  </si>
  <si>
    <t>P="1.895"</t>
  </si>
  <si>
    <t>Sx="1.642"</t>
  </si>
  <si>
    <t>I0y="1.511"</t>
  </si>
  <si>
    <t>Iy="5.513"</t>
  </si>
  <si>
    <t>Wy="2.478"</t>
  </si>
  <si>
    <t>I0x="1.511"</t>
  </si>
  <si>
    <t>Ix="5.513"</t>
  </si>
  <si>
    <t>Wx="2.478"</t>
  </si>
  <si>
    <t>Marka="44.5x1.8"</t>
  </si>
  <si>
    <t>Num="1068"/</t>
  </si>
  <si>
    <t>2.670"</t>
  </si>
  <si>
    <t>Sy="1.808"</t>
  </si>
  <si>
    <t>It="12.09"</t>
  </si>
  <si>
    <t>Bef="2.125"</t>
  </si>
  <si>
    <t>Hef="2.125"</t>
  </si>
  <si>
    <t>R="2.125"</t>
  </si>
  <si>
    <t>P="2.096"</t>
  </si>
  <si>
    <t>Sx="1.808"</t>
  </si>
  <si>
    <t>I0y="1.504"</t>
  </si>
  <si>
    <t>Iy="6.043"</t>
  </si>
  <si>
    <t>Wy="2.716"</t>
  </si>
  <si>
    <t>I0x="1.504"</t>
  </si>
  <si>
    <t>Ix="6.043"</t>
  </si>
  <si>
    <t>Wx="2.716"</t>
  </si>
  <si>
    <t>Marka="44.5x2.0"</t>
  </si>
  <si>
    <t>Num="1069"/</t>
  </si>
  <si>
    <t>2.924"</t>
  </si>
  <si>
    <t>Sy="1.970"</t>
  </si>
  <si>
    <t>It="13.11"</t>
  </si>
  <si>
    <t>Bef="2.115"</t>
  </si>
  <si>
    <t>Hef="2.115"</t>
  </si>
  <si>
    <t>R="2.115"</t>
  </si>
  <si>
    <t>P="2.295"</t>
  </si>
  <si>
    <t>Sx="1.970"</t>
  </si>
  <si>
    <t>I0y="1.498"</t>
  </si>
  <si>
    <t>Iy="6.557"</t>
  </si>
  <si>
    <t>Wy="2.947"</t>
  </si>
  <si>
    <t>I0x="1.498"</t>
  </si>
  <si>
    <t>Ix="6.557"</t>
  </si>
  <si>
    <t>Wx="2.947"</t>
  </si>
  <si>
    <t>Marka="44.5x2.2"</t>
  </si>
  <si>
    <t>Num="1070"/</t>
  </si>
  <si>
    <t>Sy="2.208"</t>
  </si>
  <si>
    <t>It="14.60"</t>
  </si>
  <si>
    <t>Bef="2.100"</t>
  </si>
  <si>
    <t>Hef="2.100"</t>
  </si>
  <si>
    <t>R="2.100"</t>
  </si>
  <si>
    <t>Sx="2.208"</t>
  </si>
  <si>
    <t>I0y="1.488"</t>
  </si>
  <si>
    <t>Iy="7.299"</t>
  </si>
  <si>
    <t>Wy="3.281"</t>
  </si>
  <si>
    <t>I0x="1.488"</t>
  </si>
  <si>
    <t>Ix="7.299"</t>
  </si>
  <si>
    <t>Wx="3.281"</t>
  </si>
  <si>
    <t>Marka="44.5x2.5"</t>
  </si>
  <si>
    <t>Num="1071"/</t>
  </si>
  <si>
    <t>3.668"</t>
  </si>
  <si>
    <t>Sy="2.438"</t>
  </si>
  <si>
    <t>It="16.02"</t>
  </si>
  <si>
    <t>Bef="2.085"</t>
  </si>
  <si>
    <t>Hef="2.085"</t>
  </si>
  <si>
    <t>R="2.085"</t>
  </si>
  <si>
    <t>P="2.879"</t>
  </si>
  <si>
    <t>Sx="2.438"</t>
  </si>
  <si>
    <t>I0y="1.478"</t>
  </si>
  <si>
    <t>Iy="8.009"</t>
  </si>
  <si>
    <t>Wy="3.600"</t>
  </si>
  <si>
    <t>I0x="1.478"</t>
  </si>
  <si>
    <t>Ix="8.009"</t>
  </si>
  <si>
    <t>Wx="3.600"</t>
  </si>
  <si>
    <t>Marka="44.5x2.8"</t>
  </si>
  <si>
    <t>Num="1072"/</t>
  </si>
  <si>
    <t>3.911"</t>
  </si>
  <si>
    <t>Sy="2.588"</t>
  </si>
  <si>
    <t>It="16.93"</t>
  </si>
  <si>
    <t>Bef="2.075"</t>
  </si>
  <si>
    <t>Hef="2.075"</t>
  </si>
  <si>
    <t>R="2.075"</t>
  </si>
  <si>
    <t>P="3.070"</t>
  </si>
  <si>
    <t>Sx="2.588"</t>
  </si>
  <si>
    <t>I0y="1.471"</t>
  </si>
  <si>
    <t>Iy="8.464"</t>
  </si>
  <si>
    <t>Wy="3.804"</t>
  </si>
  <si>
    <t>I0x="1.471"</t>
  </si>
  <si>
    <t>Ix="8.464"</t>
  </si>
  <si>
    <t>Wx="3.804"</t>
  </si>
  <si>
    <t>Marka="44.5x3.0"</t>
  </si>
  <si>
    <t>Num="1073"/</t>
  </si>
  <si>
    <t>1.651"</t>
  </si>
  <si>
    <t>Sy="1.151"</t>
  </si>
  <si>
    <t>It="7.925"</t>
  </si>
  <si>
    <t>Bef="2.190"</t>
  </si>
  <si>
    <t>Hef="2.190"</t>
  </si>
  <si>
    <t>R="2.190"</t>
  </si>
  <si>
    <t>B="4.500"</t>
  </si>
  <si>
    <t>H="4.500"</t>
  </si>
  <si>
    <t>P="1.296"</t>
  </si>
  <si>
    <t>Sx="1.151"</t>
  </si>
  <si>
    <t>I0y="1.549"</t>
  </si>
  <si>
    <t>Iy="3.963"</t>
  </si>
  <si>
    <t>Wy="1.761"</t>
  </si>
  <si>
    <t>I0x="1.549"</t>
  </si>
  <si>
    <t>Ix="3.963"</t>
  </si>
  <si>
    <t>Wx="1.761"</t>
  </si>
  <si>
    <t>Marka="45x1.2"</t>
  </si>
  <si>
    <t>Num="1074"/</t>
  </si>
  <si>
    <t>1.918"</t>
  </si>
  <si>
    <t>Sy="1.331"</t>
  </si>
  <si>
    <t>It="9.123"</t>
  </si>
  <si>
    <t>Bef="2.180"</t>
  </si>
  <si>
    <t>Hef="2.180"</t>
  </si>
  <si>
    <t>R="2.180"</t>
  </si>
  <si>
    <t>P="1.505"</t>
  </si>
  <si>
    <t>Sx="1.331"</t>
  </si>
  <si>
    <t>I0y="1.542"</t>
  </si>
  <si>
    <t>Iy="4.561"</t>
  </si>
  <si>
    <t>Wy="2.027"</t>
  </si>
  <si>
    <t>I0x="1.542"</t>
  </si>
  <si>
    <t>Ix="4.561"</t>
  </si>
  <si>
    <t>Wx="2.027"</t>
  </si>
  <si>
    <t>Marka="45x1.4"</t>
  </si>
  <si>
    <t>Num="1075"/</t>
  </si>
  <si>
    <t>2.050"</t>
  </si>
  <si>
    <t>Sy="1.420"</t>
  </si>
  <si>
    <t>It="9.709"</t>
  </si>
  <si>
    <t>Bef="2.175"</t>
  </si>
  <si>
    <t>Hef="2.175"</t>
  </si>
  <si>
    <t>R="2.175"</t>
  </si>
  <si>
    <t>P="1.609"</t>
  </si>
  <si>
    <t>Sx="1.420"</t>
  </si>
  <si>
    <t>I0y="1.539"</t>
  </si>
  <si>
    <t>Iy="4.854"</t>
  </si>
  <si>
    <t>Wy="2.158"</t>
  </si>
  <si>
    <t>I0x="1.539"</t>
  </si>
  <si>
    <t>Ix="4.854"</t>
  </si>
  <si>
    <t>Wx="2.158"</t>
  </si>
  <si>
    <t>Marka="45x1.5"</t>
  </si>
  <si>
    <t>Num="1076"/</t>
  </si>
  <si>
    <t>2.182"</t>
  </si>
  <si>
    <t>Sy="1.508"</t>
  </si>
  <si>
    <t>It="10.29"</t>
  </si>
  <si>
    <t>Bef="2.170"</t>
  </si>
  <si>
    <t>Hef="2.170"</t>
  </si>
  <si>
    <t>R="2.170"</t>
  </si>
  <si>
    <t>P="1.712"</t>
  </si>
  <si>
    <t>Sx="1.508"</t>
  </si>
  <si>
    <t>I0y="1.535"</t>
  </si>
  <si>
    <t>Iy="5.143"</t>
  </si>
  <si>
    <t>Wy="2.286"</t>
  </si>
  <si>
    <t>I0x="1.535"</t>
  </si>
  <si>
    <t>Ix="5.143"</t>
  </si>
  <si>
    <t>Wx="2.286"</t>
  </si>
  <si>
    <t>Marka="45x1.6"</t>
  </si>
  <si>
    <t>Num="1077"/</t>
  </si>
  <si>
    <t>2.443"</t>
  </si>
  <si>
    <t>Sy="1.681"</t>
  </si>
  <si>
    <t>It="11.42"</t>
  </si>
  <si>
    <t>Bef="2.160"</t>
  </si>
  <si>
    <t>Hef="2.160"</t>
  </si>
  <si>
    <t>R="2.160"</t>
  </si>
  <si>
    <t>P="1.918"</t>
  </si>
  <si>
    <t>Sx="1.681"</t>
  </si>
  <si>
    <t>I0y="1.529"</t>
  </si>
  <si>
    <t>Iy="5.709"</t>
  </si>
  <si>
    <t>Wy="2.537"</t>
  </si>
  <si>
    <t>I0x="1.529"</t>
  </si>
  <si>
    <t>Ix="5.709"</t>
  </si>
  <si>
    <t>Wx="2.537"</t>
  </si>
  <si>
    <t>Marka="45x1.8"</t>
  </si>
  <si>
    <t>Num="1078"/</t>
  </si>
  <si>
    <t>2.702"</t>
  </si>
  <si>
    <t>Sy="1.850"</t>
  </si>
  <si>
    <t>It="12.52"</t>
  </si>
  <si>
    <t>P="2.121"</t>
  </si>
  <si>
    <t>Sx="1.850"</t>
  </si>
  <si>
    <t>I0y="1.522"</t>
  </si>
  <si>
    <t>Iy="6.258"</t>
  </si>
  <si>
    <t>Wy="2.781"</t>
  </si>
  <si>
    <t>I0x="1.522"</t>
  </si>
  <si>
    <t>Ix="6.258"</t>
  </si>
  <si>
    <t>Wx="2.781"</t>
  </si>
  <si>
    <t>Marka="45x2.0"</t>
  </si>
  <si>
    <t>Num="1079"/</t>
  </si>
  <si>
    <t>2.958"</t>
  </si>
  <si>
    <t>Sy="2.017"</t>
  </si>
  <si>
    <t>It="13.58"</t>
  </si>
  <si>
    <t>Bef="2.140"</t>
  </si>
  <si>
    <t>Hef="2.140"</t>
  </si>
  <si>
    <t>R="2.140"</t>
  </si>
  <si>
    <t>P="2.322"</t>
  </si>
  <si>
    <t>Sx="2.017"</t>
  </si>
  <si>
    <t>I0y="1.515"</t>
  </si>
  <si>
    <t>Iy="6.791"</t>
  </si>
  <si>
    <t>Wy="3.018"</t>
  </si>
  <si>
    <t>I0x="1.515"</t>
  </si>
  <si>
    <t>Ix="6.791"</t>
  </si>
  <si>
    <t>Wx="3.018"</t>
  </si>
  <si>
    <t>Marka="45x2.2"</t>
  </si>
  <si>
    <t>Num="1080"/</t>
  </si>
  <si>
    <t>3.338"</t>
  </si>
  <si>
    <t>Sy="2.260"</t>
  </si>
  <si>
    <t>It="15.13"</t>
  </si>
  <si>
    <t>P="2.620"</t>
  </si>
  <si>
    <t>Sx="2.260"</t>
  </si>
  <si>
    <t>I0y="1.505"</t>
  </si>
  <si>
    <t>Iy="7.563"</t>
  </si>
  <si>
    <t>Wy="3.361"</t>
  </si>
  <si>
    <t>I0x="1.505"</t>
  </si>
  <si>
    <t>Ix="7.563"</t>
  </si>
  <si>
    <t>Wx="3.361"</t>
  </si>
  <si>
    <t>Marka="45x2.5"</t>
  </si>
  <si>
    <t>Num="1081"/</t>
  </si>
  <si>
    <t>3.712"</t>
  </si>
  <si>
    <t>Sy="2.497"</t>
  </si>
  <si>
    <t>It="16.60"</t>
  </si>
  <si>
    <t>Bef="2.110"</t>
  </si>
  <si>
    <t>Hef="2.110"</t>
  </si>
  <si>
    <t>R="2.110"</t>
  </si>
  <si>
    <t>P="2.914"</t>
  </si>
  <si>
    <t>Sx="2.497"</t>
  </si>
  <si>
    <t>I0y="1.495"</t>
  </si>
  <si>
    <t>Iy="8.300"</t>
  </si>
  <si>
    <t>Wy="3.689"</t>
  </si>
  <si>
    <t>I0x="1.495"</t>
  </si>
  <si>
    <t>Ix="8.300"</t>
  </si>
  <si>
    <t>Wx="3.689"</t>
  </si>
  <si>
    <t>Marka="45x2.8"</t>
  </si>
  <si>
    <t>Num="1082"/</t>
  </si>
  <si>
    <t>3.958"</t>
  </si>
  <si>
    <t>Sy="2.650"</t>
  </si>
  <si>
    <t>It="17.55"</t>
  </si>
  <si>
    <t>P="3.107"</t>
  </si>
  <si>
    <t>Sx="2.650"</t>
  </si>
  <si>
    <t>I0y="1.489"</t>
  </si>
  <si>
    <t>Iy="8.773"</t>
  </si>
  <si>
    <t>Wy="3.899"</t>
  </si>
  <si>
    <t>I0x="1.489"</t>
  </si>
  <si>
    <t>Ix="8.773"</t>
  </si>
  <si>
    <t>Wx="3.899"</t>
  </si>
  <si>
    <t>Marka="45x3.0"</t>
  </si>
  <si>
    <t>Num="1083"/</t>
  </si>
  <si>
    <t>Sy="1.521"</t>
  </si>
  <si>
    <t>It="11.14"</t>
  </si>
  <si>
    <t>Bef="2.330"</t>
  </si>
  <si>
    <t>Hef="2.330"</t>
  </si>
  <si>
    <t>R="2.330"</t>
  </si>
  <si>
    <t>B="4.800"</t>
  </si>
  <si>
    <t>H="4.800"</t>
  </si>
  <si>
    <t>Sx="1.521"</t>
  </si>
  <si>
    <t>I0y="1.648"</t>
  </si>
  <si>
    <t>Iy="5.568"</t>
  </si>
  <si>
    <t>Wy="2.320"</t>
  </si>
  <si>
    <t>I0x="1.648"</t>
  </si>
  <si>
    <t>Ix="5.568"</t>
  </si>
  <si>
    <t>Wx="2.320"</t>
  </si>
  <si>
    <t>Marka="48x1.4"</t>
  </si>
  <si>
    <t>Num="1084"/</t>
  </si>
  <si>
    <t>2.191"</t>
  </si>
  <si>
    <t>Sy="1.622"</t>
  </si>
  <si>
    <t>It="11.86"</t>
  </si>
  <si>
    <t>Bef="2.325"</t>
  </si>
  <si>
    <t>Hef="2.325"</t>
  </si>
  <si>
    <t>R="2.325"</t>
  </si>
  <si>
    <t>P="1.720"</t>
  </si>
  <si>
    <t>Sx="1.622"</t>
  </si>
  <si>
    <t>I0y="1.645"</t>
  </si>
  <si>
    <t>Iy="5.929"</t>
  </si>
  <si>
    <t>Wy="2.470"</t>
  </si>
  <si>
    <t>I0x="1.645"</t>
  </si>
  <si>
    <t>Ix="5.929"</t>
  </si>
  <si>
    <t>Wx="2.470"</t>
  </si>
  <si>
    <t>Marka="48x1.5"</t>
  </si>
  <si>
    <t>Num="1085"/</t>
  </si>
  <si>
    <t>2.332"</t>
  </si>
  <si>
    <t>Sy="1.723"</t>
  </si>
  <si>
    <t>It="12.57"</t>
  </si>
  <si>
    <t>Bef="2.320"</t>
  </si>
  <si>
    <t>Hef="2.320"</t>
  </si>
  <si>
    <t>R="2.320"</t>
  </si>
  <si>
    <t>P="1.831"</t>
  </si>
  <si>
    <t>Sx="1.723"</t>
  </si>
  <si>
    <t>I0y="1.641"</t>
  </si>
  <si>
    <t>Iy="6.284"</t>
  </si>
  <si>
    <t>Wy="2.618"</t>
  </si>
  <si>
    <t>I0x="1.641"</t>
  </si>
  <si>
    <t>Ix="6.284"</t>
  </si>
  <si>
    <t>Wx="2.618"</t>
  </si>
  <si>
    <t>Marka="48x1.6"</t>
  </si>
  <si>
    <t>Num="1086"/</t>
  </si>
  <si>
    <t>Sy="1.922"</t>
  </si>
  <si>
    <t>It="13.96"</t>
  </si>
  <si>
    <t>Bef="2.310"</t>
  </si>
  <si>
    <t>Hef="2.310"</t>
  </si>
  <si>
    <t>R="2.310"</t>
  </si>
  <si>
    <t>Sx="1.922"</t>
  </si>
  <si>
    <t>I0y="1.635"</t>
  </si>
  <si>
    <t>Iy="6.981"</t>
  </si>
  <si>
    <t>Wy="2.909"</t>
  </si>
  <si>
    <t>I0x="1.635"</t>
  </si>
  <si>
    <t>Ix="6.981"</t>
  </si>
  <si>
    <t>Wx="2.909"</t>
  </si>
  <si>
    <t>Marka="48x1.8"</t>
  </si>
  <si>
    <t>Num="1087"/</t>
  </si>
  <si>
    <t>2.890"</t>
  </si>
  <si>
    <t>Sy="2.117"</t>
  </si>
  <si>
    <t>It="15.32"</t>
  </si>
  <si>
    <t>Bef="2.300"</t>
  </si>
  <si>
    <t>Hef="2.300"</t>
  </si>
  <si>
    <t>R="2.300"</t>
  </si>
  <si>
    <t>P="2.269"</t>
  </si>
  <si>
    <t>Sx="2.117"</t>
  </si>
  <si>
    <t>I0y="1.628"</t>
  </si>
  <si>
    <t>Iy="7.659"</t>
  </si>
  <si>
    <t>Wy="3.191"</t>
  </si>
  <si>
    <t>I0x="1.628"</t>
  </si>
  <si>
    <t>Ix="7.659"</t>
  </si>
  <si>
    <t>Wx="3.191"</t>
  </si>
  <si>
    <t>Marka="48x2.0"</t>
  </si>
  <si>
    <t>Num="1088"/</t>
  </si>
  <si>
    <t>3.165"</t>
  </si>
  <si>
    <t>Sy="2.309"</t>
  </si>
  <si>
    <t>It="16.64"</t>
  </si>
  <si>
    <t>Bef="2.290"</t>
  </si>
  <si>
    <t>Hef="2.290"</t>
  </si>
  <si>
    <t>R="2.290"</t>
  </si>
  <si>
    <t>P="2.485"</t>
  </si>
  <si>
    <t>Sx="2.309"</t>
  </si>
  <si>
    <t>I0y="1.621"</t>
  </si>
  <si>
    <t>Iy="8.319"</t>
  </si>
  <si>
    <t>Wy="3.466"</t>
  </si>
  <si>
    <t>I0x="1.621"</t>
  </si>
  <si>
    <t>Ix="8.319"</t>
  </si>
  <si>
    <t>Wx="3.466"</t>
  </si>
  <si>
    <t>Marka="48x2.2"</t>
  </si>
  <si>
    <t>Num="1089"/</t>
  </si>
  <si>
    <t>3.574"</t>
  </si>
  <si>
    <t>Sy="2.590"</t>
  </si>
  <si>
    <t>It="18.55"</t>
  </si>
  <si>
    <t>Bef="2.275"</t>
  </si>
  <si>
    <t>Hef="2.275"</t>
  </si>
  <si>
    <t>R="2.275"</t>
  </si>
  <si>
    <t>P="2.805"</t>
  </si>
  <si>
    <t>Sx="2.590"</t>
  </si>
  <si>
    <t>I0y="1.611"</t>
  </si>
  <si>
    <t>Iy="9.276"</t>
  </si>
  <si>
    <t>Wy="3.865"</t>
  </si>
  <si>
    <t>I0x="1.611"</t>
  </si>
  <si>
    <t>Ix="9.276"</t>
  </si>
  <si>
    <t>Wx="3.865"</t>
  </si>
  <si>
    <t>Marka="48x2.5"</t>
  </si>
  <si>
    <t>Num="1090"/</t>
  </si>
  <si>
    <t>3.976"</t>
  </si>
  <si>
    <t>Sy="2.864"</t>
  </si>
  <si>
    <t>It="20.39"</t>
  </si>
  <si>
    <t>Bef="2.260"</t>
  </si>
  <si>
    <t>Hef="2.260"</t>
  </si>
  <si>
    <t>R="2.260"</t>
  </si>
  <si>
    <t>P="3.121"</t>
  </si>
  <si>
    <t>Sx="2.864"</t>
  </si>
  <si>
    <t>I0y="1.601"</t>
  </si>
  <si>
    <t>Iy="10.19"</t>
  </si>
  <si>
    <t>Wy="4.247"</t>
  </si>
  <si>
    <t>I0x="1.601"</t>
  </si>
  <si>
    <t>Ix="10.19"</t>
  </si>
  <si>
    <t>Wx="4.247"</t>
  </si>
  <si>
    <t>Marka="48x2.8"</t>
  </si>
  <si>
    <t>Num="1091"/</t>
  </si>
  <si>
    <t>4.241"</t>
  </si>
  <si>
    <t>Sy="3.042"</t>
  </si>
  <si>
    <t>It="21.57"</t>
  </si>
  <si>
    <t>Bef="2.250"</t>
  </si>
  <si>
    <t>Hef="2.250"</t>
  </si>
  <si>
    <t>R="2.250"</t>
  </si>
  <si>
    <t>P="3.329"</t>
  </si>
  <si>
    <t>Sx="3.042"</t>
  </si>
  <si>
    <t>I0y="1.595"</t>
  </si>
  <si>
    <t>Iy="10.78"</t>
  </si>
  <si>
    <t>Wy="4.493"</t>
  </si>
  <si>
    <t>I0x="1.595"</t>
  </si>
  <si>
    <t>Ix="10.78"</t>
  </si>
  <si>
    <t>Wx="4.493"</t>
  </si>
  <si>
    <t>Marka="48x3.0"</t>
  </si>
  <si>
    <t>Num="1092"/</t>
  </si>
  <si>
    <t>4.504"</t>
  </si>
  <si>
    <t>Sy="3.217"</t>
  </si>
  <si>
    <t>It="22.71"</t>
  </si>
  <si>
    <t>Bef="2.240"</t>
  </si>
  <si>
    <t>Hef="2.240"</t>
  </si>
  <si>
    <t>R="2.240"</t>
  </si>
  <si>
    <t>Tf="0.3200"</t>
  </si>
  <si>
    <t>P="3.535"</t>
  </si>
  <si>
    <t>Ts="0.3200"</t>
  </si>
  <si>
    <t>Sx="3.217"</t>
  </si>
  <si>
    <t>I0y="1.588"</t>
  </si>
  <si>
    <t>Iy="11.36"</t>
  </si>
  <si>
    <t>Wy="4.732"</t>
  </si>
  <si>
    <t>I0x="1.588"</t>
  </si>
  <si>
    <t>Ix="11.36"</t>
  </si>
  <si>
    <t>Wx="4.732"</t>
  </si>
  <si>
    <t>Marka="48x3.2"</t>
  </si>
  <si>
    <t>Num="1093"/</t>
  </si>
  <si>
    <t>4.893"</t>
  </si>
  <si>
    <t>Sy="3.473"</t>
  </si>
  <si>
    <t>It="24.37"</t>
  </si>
  <si>
    <t>Bef="2.225"</t>
  </si>
  <si>
    <t>Hef="2.225"</t>
  </si>
  <si>
    <t>R="2.225"</t>
  </si>
  <si>
    <t>Tf="0.3500"</t>
  </si>
  <si>
    <t>P="3.841"</t>
  </si>
  <si>
    <t>Ts="0.3500"</t>
  </si>
  <si>
    <t>Sx="3.473"</t>
  </si>
  <si>
    <t>I0y="1.578"</t>
  </si>
  <si>
    <t>Iy="12.19"</t>
  </si>
  <si>
    <t>Wy="5.078"</t>
  </si>
  <si>
    <t>I0x="1.578"</t>
  </si>
  <si>
    <t>Ix="12.19"</t>
  </si>
  <si>
    <t>Wx="5.078"</t>
  </si>
  <si>
    <t>Marka="48x3.5"</t>
  </si>
  <si>
    <t>Num="1094"/</t>
  </si>
  <si>
    <t>2.063"</t>
  </si>
  <si>
    <t>It="11.35"</t>
  </si>
  <si>
    <t>Bef="2.345"</t>
  </si>
  <si>
    <t>Hef="2.345"</t>
  </si>
  <si>
    <t>R="2.345"</t>
  </si>
  <si>
    <t>B="4.830"</t>
  </si>
  <si>
    <t>H="4.830"</t>
  </si>
  <si>
    <t>P="1.619"</t>
  </si>
  <si>
    <t>I0y="1.659"</t>
  </si>
  <si>
    <t>Iy="5.677"</t>
  </si>
  <si>
    <t>Wy="2.351"</t>
  </si>
  <si>
    <t>I0x="1.659"</t>
  </si>
  <si>
    <t>Ix="5.677"</t>
  </si>
  <si>
    <t>Wx="2.351"</t>
  </si>
  <si>
    <t>Marka="48.3x1.4"</t>
  </si>
  <si>
    <t>Num="1095"/</t>
  </si>
  <si>
    <t>2.205"</t>
  </si>
  <si>
    <t>Sy="1.643"</t>
  </si>
  <si>
    <t>Bef="2.340"</t>
  </si>
  <si>
    <t>Hef="2.340"</t>
  </si>
  <si>
    <t>R="2.340"</t>
  </si>
  <si>
    <t>P="1.731"</t>
  </si>
  <si>
    <t>Sx="1.643"</t>
  </si>
  <si>
    <t>I0y="1.655"</t>
  </si>
  <si>
    <t>Iy="6.044"</t>
  </si>
  <si>
    <t>Wy="2.503"</t>
  </si>
  <si>
    <t>I0x="1.655"</t>
  </si>
  <si>
    <t>Ix="6.044"</t>
  </si>
  <si>
    <t>Wx="2.503"</t>
  </si>
  <si>
    <t>Marka="48.3x1.5"</t>
  </si>
  <si>
    <t>Num="1096"/</t>
  </si>
  <si>
    <t>2.347"</t>
  </si>
  <si>
    <t>Sy="1.745"</t>
  </si>
  <si>
    <t>It="12.81"</t>
  </si>
  <si>
    <t>Bef="2.335"</t>
  </si>
  <si>
    <t>Hef="2.335"</t>
  </si>
  <si>
    <t>R="2.335"</t>
  </si>
  <si>
    <t>P="1.843"</t>
  </si>
  <si>
    <t>Sx="1.745"</t>
  </si>
  <si>
    <t>I0y="1.652"</t>
  </si>
  <si>
    <t>Iy="6.407"</t>
  </si>
  <si>
    <t>Wy="2.653"</t>
  </si>
  <si>
    <t>I0x="1.652"</t>
  </si>
  <si>
    <t>Ix="6.407"</t>
  </si>
  <si>
    <t>Wx="2.653"</t>
  </si>
  <si>
    <t>Marka="48.3x1.6"</t>
  </si>
  <si>
    <t>Num="1097"/</t>
  </si>
  <si>
    <t>2.630"</t>
  </si>
  <si>
    <t>Sy="1.947"</t>
  </si>
  <si>
    <t>It="14.24"</t>
  </si>
  <si>
    <t>P="2.064"</t>
  </si>
  <si>
    <t>Sx="1.947"</t>
  </si>
  <si>
    <t>Iy="7.118"</t>
  </si>
  <si>
    <t>Ix="7.118"</t>
  </si>
  <si>
    <t>Marka="48.3x1.8"</t>
  </si>
  <si>
    <t>Num="1098"/</t>
  </si>
  <si>
    <t>2.909"</t>
  </si>
  <si>
    <t>Sy="2.145"</t>
  </si>
  <si>
    <t>It="15.62"</t>
  </si>
  <si>
    <t>Bef="2.315"</t>
  </si>
  <si>
    <t>Hef="2.315"</t>
  </si>
  <si>
    <t>R="2.315"</t>
  </si>
  <si>
    <t>P="2.284"</t>
  </si>
  <si>
    <t>Sx="2.145"</t>
  </si>
  <si>
    <t>I0y="1.638"</t>
  </si>
  <si>
    <t>Iy="7.810"</t>
  </si>
  <si>
    <t>Wy="3.234"</t>
  </si>
  <si>
    <t>I0x="1.638"</t>
  </si>
  <si>
    <t>Ix="7.810"</t>
  </si>
  <si>
    <t>Wx="3.234"</t>
  </si>
  <si>
    <t>Marka="48.3x2.0"</t>
  </si>
  <si>
    <t>Num="1099"/</t>
  </si>
  <si>
    <t>3.186"</t>
  </si>
  <si>
    <t>Sy="2.340"</t>
  </si>
  <si>
    <t>It="16.97"</t>
  </si>
  <si>
    <t>Bef="2.305"</t>
  </si>
  <si>
    <t>Hef="2.305"</t>
  </si>
  <si>
    <t>R="2.305"</t>
  </si>
  <si>
    <t>P="2.501"</t>
  </si>
  <si>
    <t>Sx="2.340"</t>
  </si>
  <si>
    <t>I0y="1.632"</t>
  </si>
  <si>
    <t>Iy="8.483"</t>
  </si>
  <si>
    <t>Wy="3.513"</t>
  </si>
  <si>
    <t>I0x="1.632"</t>
  </si>
  <si>
    <t>Ix="8.483"</t>
  </si>
  <si>
    <t>Wx="3.513"</t>
  </si>
  <si>
    <t>Marka="48.3x2.2"</t>
  </si>
  <si>
    <t>Num="1100"/</t>
  </si>
  <si>
    <t>3.597"</t>
  </si>
  <si>
    <t>Sy="2.625"</t>
  </si>
  <si>
    <t>It="18.92"</t>
  </si>
  <si>
    <t>P="2.824"</t>
  </si>
  <si>
    <t>Sx="2.625"</t>
  </si>
  <si>
    <t>I0y="1.622"</t>
  </si>
  <si>
    <t>Iy="9.460"</t>
  </si>
  <si>
    <t>Wy="3.917"</t>
  </si>
  <si>
    <t>I0x="1.622"</t>
  </si>
  <si>
    <t>Ix="9.460"</t>
  </si>
  <si>
    <t>Wx="3.917"</t>
  </si>
  <si>
    <t>Marka="48.3x2.5"</t>
  </si>
  <si>
    <t>Num="1101"/</t>
  </si>
  <si>
    <t>4.002"</t>
  </si>
  <si>
    <t>Sy="2.902"</t>
  </si>
  <si>
    <t>It="20.79"</t>
  </si>
  <si>
    <t>P="3.142"</t>
  </si>
  <si>
    <t>Sx="2.902"</t>
  </si>
  <si>
    <t>I0y="1.612"</t>
  </si>
  <si>
    <t>Iy="10.40"</t>
  </si>
  <si>
    <t>Wy="4.305"</t>
  </si>
  <si>
    <t>I0x="1.612"</t>
  </si>
  <si>
    <t>Ix="10.40"</t>
  </si>
  <si>
    <t>Wx="4.305"</t>
  </si>
  <si>
    <t>Marka="48.3x2.8"</t>
  </si>
  <si>
    <t>Num="1102"/</t>
  </si>
  <si>
    <t>4.269"</t>
  </si>
  <si>
    <t>Sy="3.083"</t>
  </si>
  <si>
    <t>It="22.00"</t>
  </si>
  <si>
    <t>Bef="2.265"</t>
  </si>
  <si>
    <t>Hef="2.265"</t>
  </si>
  <si>
    <t>R="2.265"</t>
  </si>
  <si>
    <t>P="3.351"</t>
  </si>
  <si>
    <t>Sx="3.083"</t>
  </si>
  <si>
    <t>I0y="1.605"</t>
  </si>
  <si>
    <t>Iy="11.00"</t>
  </si>
  <si>
    <t>Wy="4.555"</t>
  </si>
  <si>
    <t>I0x="1.605"</t>
  </si>
  <si>
    <t>Ix="11.00"</t>
  </si>
  <si>
    <t>Wx="4.555"</t>
  </si>
  <si>
    <t>Marka="48.3x3.0"</t>
  </si>
  <si>
    <t>Num="1103"/</t>
  </si>
  <si>
    <t>4.534"</t>
  </si>
  <si>
    <t>Sy="3.260"</t>
  </si>
  <si>
    <t>It="23.17"</t>
  </si>
  <si>
    <t>Bef="2.255"</t>
  </si>
  <si>
    <t>Hef="2.255"</t>
  </si>
  <si>
    <t>R="2.255"</t>
  </si>
  <si>
    <t>P="3.559"</t>
  </si>
  <si>
    <t>Sx="3.260"</t>
  </si>
  <si>
    <t>I0y="1.599"</t>
  </si>
  <si>
    <t>Iy="11.59"</t>
  </si>
  <si>
    <t>Wy="4.797"</t>
  </si>
  <si>
    <t>I0x="1.599"</t>
  </si>
  <si>
    <t>Ix="11.59"</t>
  </si>
  <si>
    <t>Wx="4.797"</t>
  </si>
  <si>
    <t>Marka="48.3x3.2"</t>
  </si>
  <si>
    <t>Num="1104"/</t>
  </si>
  <si>
    <t>4.926"</t>
  </si>
  <si>
    <t>Sy="3.519"</t>
  </si>
  <si>
    <t>It="24.87"</t>
  </si>
  <si>
    <t>P="3.867"</t>
  </si>
  <si>
    <t>Sx="3.519"</t>
  </si>
  <si>
    <t>I0y="1.589"</t>
  </si>
  <si>
    <t>Iy="12.43"</t>
  </si>
  <si>
    <t>Wy="5.149"</t>
  </si>
  <si>
    <t>I0x="1.589"</t>
  </si>
  <si>
    <t>Ix="12.43"</t>
  </si>
  <si>
    <t>Wx="5.149"</t>
  </si>
  <si>
    <t>Marka="48.3x3.5"</t>
  </si>
  <si>
    <t>Num="1105"/</t>
  </si>
  <si>
    <t>It="13.43"</t>
  </si>
  <si>
    <t>Bef="2.480"</t>
  </si>
  <si>
    <t>Hef="2.480"</t>
  </si>
  <si>
    <t>R="2.480"</t>
  </si>
  <si>
    <t>B="5.100"</t>
  </si>
  <si>
    <t>H="5.100"</t>
  </si>
  <si>
    <t>I0y="1.754"</t>
  </si>
  <si>
    <t>Iy="6.714"</t>
  </si>
  <si>
    <t>Wy="2.633"</t>
  </si>
  <si>
    <t>I0x="1.754"</t>
  </si>
  <si>
    <t>Ix="6.714"</t>
  </si>
  <si>
    <t>Wx="2.633"</t>
  </si>
  <si>
    <t>Marka="51x1.4"</t>
  </si>
  <si>
    <t>Num="1106"/</t>
  </si>
  <si>
    <t>2.333"</t>
  </si>
  <si>
    <t>Sy="1.838"</t>
  </si>
  <si>
    <t>It="14.30"</t>
  </si>
  <si>
    <t>Bef="2.475"</t>
  </si>
  <si>
    <t>Hef="2.475"</t>
  </si>
  <si>
    <t>R="2.475"</t>
  </si>
  <si>
    <t>Sx="1.838"</t>
  </si>
  <si>
    <t>I0y="1.751"</t>
  </si>
  <si>
    <t>Iy="7.151"</t>
  </si>
  <si>
    <t>Wy="2.804"</t>
  </si>
  <si>
    <t>I0x="1.751"</t>
  </si>
  <si>
    <t>Ix="7.151"</t>
  </si>
  <si>
    <t>Wx="2.804"</t>
  </si>
  <si>
    <t>Marka="51x1.5"</t>
  </si>
  <si>
    <t>Num="1107"/</t>
  </si>
  <si>
    <t>2.483"</t>
  </si>
  <si>
    <t>It="15.17"</t>
  </si>
  <si>
    <t>Bef="2.470"</t>
  </si>
  <si>
    <t>Hef="2.470"</t>
  </si>
  <si>
    <t>R="2.470"</t>
  </si>
  <si>
    <t>P="1.949"</t>
  </si>
  <si>
    <t>I0y="1.747"</t>
  </si>
  <si>
    <t>Iy="7.583"</t>
  </si>
  <si>
    <t>Wy="2.974"</t>
  </si>
  <si>
    <t>I0x="1.747"</t>
  </si>
  <si>
    <t>Ix="7.583"</t>
  </si>
  <si>
    <t>Wx="2.974"</t>
  </si>
  <si>
    <t>Marka="51x1.6"</t>
  </si>
  <si>
    <t>Num="1108"/</t>
  </si>
  <si>
    <t>2.782"</t>
  </si>
  <si>
    <t>Sy="2.180"</t>
  </si>
  <si>
    <t>It="16.86"</t>
  </si>
  <si>
    <t>Bef="2.460"</t>
  </si>
  <si>
    <t>Hef="2.460"</t>
  </si>
  <si>
    <t>R="2.460"</t>
  </si>
  <si>
    <t>P="2.184"</t>
  </si>
  <si>
    <t>Sx="2.180"</t>
  </si>
  <si>
    <t>I0y="1.741"</t>
  </si>
  <si>
    <t>Iy="8.430"</t>
  </si>
  <si>
    <t>Wy="3.306"</t>
  </si>
  <si>
    <t>I0x="1.741"</t>
  </si>
  <si>
    <t>Ix="8.430"</t>
  </si>
  <si>
    <t>Wx="3.306"</t>
  </si>
  <si>
    <t>Marka="51x1.8"</t>
  </si>
  <si>
    <t>Num="1109"/</t>
  </si>
  <si>
    <t>3.079"</t>
  </si>
  <si>
    <t>Sy="2.402"</t>
  </si>
  <si>
    <t>It="18.51"</t>
  </si>
  <si>
    <t>Bef="2.450"</t>
  </si>
  <si>
    <t>Hef="2.450"</t>
  </si>
  <si>
    <t>R="2.450"</t>
  </si>
  <si>
    <t>P="2.417"</t>
  </si>
  <si>
    <t>Sx="2.402"</t>
  </si>
  <si>
    <t>I0y="1.734"</t>
  </si>
  <si>
    <t>Iy="9.256"</t>
  </si>
  <si>
    <t>Wy="3.630"</t>
  </si>
  <si>
    <t>I0x="1.734"</t>
  </si>
  <si>
    <t>Ix="9.256"</t>
  </si>
  <si>
    <t>Wx="3.630"</t>
  </si>
  <si>
    <t>Marka="51x2.0"</t>
  </si>
  <si>
    <t>Num="1110"/</t>
  </si>
  <si>
    <t>3.373"</t>
  </si>
  <si>
    <t>Sy="2.621"</t>
  </si>
  <si>
    <t>It="20.12"</t>
  </si>
  <si>
    <t>Bef="2.440"</t>
  </si>
  <si>
    <t>Hef="2.440"</t>
  </si>
  <si>
    <t>R="2.440"</t>
  </si>
  <si>
    <t>P="2.648"</t>
  </si>
  <si>
    <t>Sx="2.621"</t>
  </si>
  <si>
    <t>I0y="1.727"</t>
  </si>
  <si>
    <t>Iy="10.06"</t>
  </si>
  <si>
    <t>Wy="3.945"</t>
  </si>
  <si>
    <t>I0x="1.727"</t>
  </si>
  <si>
    <t>Ix="10.06"</t>
  </si>
  <si>
    <t>Wx="3.945"</t>
  </si>
  <si>
    <t>Marka="51x2.2"</t>
  </si>
  <si>
    <t>Num="1111"/</t>
  </si>
  <si>
    <t>3.809"</t>
  </si>
  <si>
    <t>Sy="2.943"</t>
  </si>
  <si>
    <t>It="22.46"</t>
  </si>
  <si>
    <t>Bef="2.425"</t>
  </si>
  <si>
    <t>Hef="2.425"</t>
  </si>
  <si>
    <t>R="2.425"</t>
  </si>
  <si>
    <t>P="2.990"</t>
  </si>
  <si>
    <t>Sx="2.943"</t>
  </si>
  <si>
    <t>I0y="1.717"</t>
  </si>
  <si>
    <t>Iy="11.23"</t>
  </si>
  <si>
    <t>Wy="4.404"</t>
  </si>
  <si>
    <t>I0x="1.717"</t>
  </si>
  <si>
    <t>Ix="11.23"</t>
  </si>
  <si>
    <t>Wx="4.404"</t>
  </si>
  <si>
    <t>Marka="51x2.5"</t>
  </si>
  <si>
    <t>Num="1112"/</t>
  </si>
  <si>
    <t>4.240"</t>
  </si>
  <si>
    <t>Sy="3.256"</t>
  </si>
  <si>
    <t>It="24.71"</t>
  </si>
  <si>
    <t>Bef="2.410"</t>
  </si>
  <si>
    <t>Hef="2.410"</t>
  </si>
  <si>
    <t>R="2.410"</t>
  </si>
  <si>
    <t>P="3.328"</t>
  </si>
  <si>
    <t>Sx="3.256"</t>
  </si>
  <si>
    <t>I0y="1.707"</t>
  </si>
  <si>
    <t>Iy="12.35"</t>
  </si>
  <si>
    <t>Wy="4.845"</t>
  </si>
  <si>
    <t>I0x="1.707"</t>
  </si>
  <si>
    <t>Ix="12.35"</t>
  </si>
  <si>
    <t>Wx="4.845"</t>
  </si>
  <si>
    <t>Marka="51x2.8"</t>
  </si>
  <si>
    <t>Num="1113"/</t>
  </si>
  <si>
    <t>4.524"</t>
  </si>
  <si>
    <t>Sy="3.460"</t>
  </si>
  <si>
    <t>It="26.16"</t>
  </si>
  <si>
    <t>Bef="2.400"</t>
  </si>
  <si>
    <t>Hef="2.400"</t>
  </si>
  <si>
    <t>R="2.400"</t>
  </si>
  <si>
    <t>P="3.551"</t>
  </si>
  <si>
    <t>Sx="3.460"</t>
  </si>
  <si>
    <t>I0y="1.700"</t>
  </si>
  <si>
    <t>Iy="13.08"</t>
  </si>
  <si>
    <t>Wy="5.129"</t>
  </si>
  <si>
    <t>I0x="1.700"</t>
  </si>
  <si>
    <t>Ix="13.08"</t>
  </si>
  <si>
    <t>Wx="5.129"</t>
  </si>
  <si>
    <t>Marka="51x3.0"</t>
  </si>
  <si>
    <t>Num="1114"/</t>
  </si>
  <si>
    <t>4.805"</t>
  </si>
  <si>
    <t>Sy="3.661"</t>
  </si>
  <si>
    <t>It="27.57"</t>
  </si>
  <si>
    <t>Bef="2.390"</t>
  </si>
  <si>
    <t>Hef="2.390"</t>
  </si>
  <si>
    <t>R="2.390"</t>
  </si>
  <si>
    <t>P="3.772"</t>
  </si>
  <si>
    <t>Sx="3.661"</t>
  </si>
  <si>
    <t>I0y="1.694"</t>
  </si>
  <si>
    <t>Iy="13.79"</t>
  </si>
  <si>
    <t>Wy="5.406"</t>
  </si>
  <si>
    <t>I0x="1.694"</t>
  </si>
  <si>
    <t>Ix="13.79"</t>
  </si>
  <si>
    <t>Wx="5.406"</t>
  </si>
  <si>
    <t>Marka="51x3.2"</t>
  </si>
  <si>
    <t>Num="1115"/</t>
  </si>
  <si>
    <t>5.223"</t>
  </si>
  <si>
    <t>Sy="3.956"</t>
  </si>
  <si>
    <t>It="29.62"</t>
  </si>
  <si>
    <t>Bef="2.375"</t>
  </si>
  <si>
    <t>Hef="2.375"</t>
  </si>
  <si>
    <t>R="2.375"</t>
  </si>
  <si>
    <t>P="4.100"</t>
  </si>
  <si>
    <t>Sx="3.956"</t>
  </si>
  <si>
    <t>I0y="1.684"</t>
  </si>
  <si>
    <t>Iy="14.81"</t>
  </si>
  <si>
    <t>Wy="5.808"</t>
  </si>
  <si>
    <t>I0x="1.684"</t>
  </si>
  <si>
    <t>Ix="14.81"</t>
  </si>
  <si>
    <t>Wx="5.808"</t>
  </si>
  <si>
    <t>Marka="51x3.5"</t>
  </si>
  <si>
    <t>Num="1116"/</t>
  </si>
  <si>
    <t>2.269"</t>
  </si>
  <si>
    <t>Sy="1.864"</t>
  </si>
  <si>
    <t>It="15.12"</t>
  </si>
  <si>
    <t>Bef="2.580"</t>
  </si>
  <si>
    <t>Hef="2.580"</t>
  </si>
  <si>
    <t>R="2.580"</t>
  </si>
  <si>
    <t>B="5.300"</t>
  </si>
  <si>
    <t>H="5.300"</t>
  </si>
  <si>
    <t>P="1.782"</t>
  </si>
  <si>
    <t>Sx="1.864"</t>
  </si>
  <si>
    <t>I0y="1.825"</t>
  </si>
  <si>
    <t>Iy="7.559"</t>
  </si>
  <si>
    <t>Wy="2.852"</t>
  </si>
  <si>
    <t>I0x="1.825"</t>
  </si>
  <si>
    <t>Ix="7.559"</t>
  </si>
  <si>
    <t>Wx="2.852"</t>
  </si>
  <si>
    <t>Marka="53x1.4"</t>
  </si>
  <si>
    <t>Num="1117"/</t>
  </si>
  <si>
    <t>2.427"</t>
  </si>
  <si>
    <t>Sy="1.990"</t>
  </si>
  <si>
    <t>It="16.11"</t>
  </si>
  <si>
    <t>Bef="2.575"</t>
  </si>
  <si>
    <t>Hef="2.575"</t>
  </si>
  <si>
    <t>R="2.575"</t>
  </si>
  <si>
    <t>P="1.905"</t>
  </si>
  <si>
    <t>Sx="1.990"</t>
  </si>
  <si>
    <t>I0y="1.822"</t>
  </si>
  <si>
    <t>Iy="8.053"</t>
  </si>
  <si>
    <t>Wy="3.039"</t>
  </si>
  <si>
    <t>I0x="1.822"</t>
  </si>
  <si>
    <t>Ix="8.053"</t>
  </si>
  <si>
    <t>Wx="3.039"</t>
  </si>
  <si>
    <t>Marka="53x1.5"</t>
  </si>
  <si>
    <t>Num="1118"/</t>
  </si>
  <si>
    <t>2.584"</t>
  </si>
  <si>
    <t>Sy="2.114"</t>
  </si>
  <si>
    <t>It="17.08"</t>
  </si>
  <si>
    <t>Bef="2.570"</t>
  </si>
  <si>
    <t>Hef="2.570"</t>
  </si>
  <si>
    <t>R="2.570"</t>
  </si>
  <si>
    <t>P="2.028"</t>
  </si>
  <si>
    <t>Sx="2.114"</t>
  </si>
  <si>
    <t>I0y="1.818"</t>
  </si>
  <si>
    <t>Iy="8.541"</t>
  </si>
  <si>
    <t>Wy="3.223"</t>
  </si>
  <si>
    <t>I0x="1.818"</t>
  </si>
  <si>
    <t>Ix="8.541"</t>
  </si>
  <si>
    <t>Wx="3.223"</t>
  </si>
  <si>
    <t>Marka="53x1.6"</t>
  </si>
  <si>
    <t>Num="1119"/</t>
  </si>
  <si>
    <t>2.895"</t>
  </si>
  <si>
    <t>Sy="2.360"</t>
  </si>
  <si>
    <t>It="19.00"</t>
  </si>
  <si>
    <t>Bef="2.560"</t>
  </si>
  <si>
    <t>Hef="2.560"</t>
  </si>
  <si>
    <t>R="2.560"</t>
  </si>
  <si>
    <t>P="2.273"</t>
  </si>
  <si>
    <t>Sx="2.360"</t>
  </si>
  <si>
    <t>I0y="1.811"</t>
  </si>
  <si>
    <t>Iy="9.499"</t>
  </si>
  <si>
    <t>Wy="3.585"</t>
  </si>
  <si>
    <t>I0x="1.811"</t>
  </si>
  <si>
    <t>Ix="9.499"</t>
  </si>
  <si>
    <t>Wx="3.585"</t>
  </si>
  <si>
    <t>Marka="53x1.8"</t>
  </si>
  <si>
    <t>Num="1120"/</t>
  </si>
  <si>
    <t>3.204"</t>
  </si>
  <si>
    <t>Sy="2.602"</t>
  </si>
  <si>
    <t>It="20.87"</t>
  </si>
  <si>
    <t>Bef="2.550"</t>
  </si>
  <si>
    <t>Hef="2.550"</t>
  </si>
  <si>
    <t>R="2.550"</t>
  </si>
  <si>
    <t>P="2.515"</t>
  </si>
  <si>
    <t>Sx="2.602"</t>
  </si>
  <si>
    <t>I0y="1.805"</t>
  </si>
  <si>
    <t>Iy="10.43"</t>
  </si>
  <si>
    <t>Wy="3.938"</t>
  </si>
  <si>
    <t>I0x="1.805"</t>
  </si>
  <si>
    <t>Ix="10.43"</t>
  </si>
  <si>
    <t>Wx="3.938"</t>
  </si>
  <si>
    <t>Marka="53x2.0"</t>
  </si>
  <si>
    <t>Num="1121"/</t>
  </si>
  <si>
    <t>3.511"</t>
  </si>
  <si>
    <t>Sy="2.840"</t>
  </si>
  <si>
    <t>It="22.69"</t>
  </si>
  <si>
    <t>Bef="2.540"</t>
  </si>
  <si>
    <t>Hef="2.540"</t>
  </si>
  <si>
    <t>R="2.540"</t>
  </si>
  <si>
    <t>P="2.756"</t>
  </si>
  <si>
    <t>Sx="2.840"</t>
  </si>
  <si>
    <t>I0y="1.798"</t>
  </si>
  <si>
    <t>Iy="11.35"</t>
  </si>
  <si>
    <t>Wy="4.282"</t>
  </si>
  <si>
    <t>I0x="1.798"</t>
  </si>
  <si>
    <t>Ix="11.35"</t>
  </si>
  <si>
    <t>Wx="4.282"</t>
  </si>
  <si>
    <t>Marka="53x2.2"</t>
  </si>
  <si>
    <t>Num="1122"/</t>
  </si>
  <si>
    <t>4.712"</t>
  </si>
  <si>
    <t>Sy="3.754"</t>
  </si>
  <si>
    <t>It="29.56"</t>
  </si>
  <si>
    <t>Bef="2.500"</t>
  </si>
  <si>
    <t>Hef="2.500"</t>
  </si>
  <si>
    <t>R="2.500"</t>
  </si>
  <si>
    <t>P="3.699"</t>
  </si>
  <si>
    <t>Sx="3.754"</t>
  </si>
  <si>
    <t>I0y="1.771"</t>
  </si>
  <si>
    <t>Iy="14.78"</t>
  </si>
  <si>
    <t>Wy="5.577"</t>
  </si>
  <si>
    <t>I0x="1.771"</t>
  </si>
  <si>
    <t>Ix="14.78"</t>
  </si>
  <si>
    <t>Wx="5.577"</t>
  </si>
  <si>
    <t>Marka="53x3.0"</t>
  </si>
  <si>
    <t>Num="1123"/</t>
  </si>
  <si>
    <t>5.006"</t>
  </si>
  <si>
    <t>Sy="3.974"</t>
  </si>
  <si>
    <t>It="31.17"</t>
  </si>
  <si>
    <t>Bef="2.490"</t>
  </si>
  <si>
    <t>Hef="2.490"</t>
  </si>
  <si>
    <t>R="2.490"</t>
  </si>
  <si>
    <t>P="3.930"</t>
  </si>
  <si>
    <t>Sx="3.974"</t>
  </si>
  <si>
    <t>I0y="1.764"</t>
  </si>
  <si>
    <t>Iy="15.58"</t>
  </si>
  <si>
    <t>Wy="5.881"</t>
  </si>
  <si>
    <t>I0x="1.764"</t>
  </si>
  <si>
    <t>Ix="15.58"</t>
  </si>
  <si>
    <t>Wx="5.881"</t>
  </si>
  <si>
    <t>Marka="53x3.2"</t>
  </si>
  <si>
    <t>Num="1124"/</t>
  </si>
  <si>
    <t>5.443"</t>
  </si>
  <si>
    <t>Sy="4.295"</t>
  </si>
  <si>
    <t>It="33.51"</t>
  </si>
  <si>
    <t>P="4.273"</t>
  </si>
  <si>
    <t>Sx="4.295"</t>
  </si>
  <si>
    <t>Iy="16.75"</t>
  </si>
  <si>
    <t>Wy="6.322"</t>
  </si>
  <si>
    <t>Ix="16.75"</t>
  </si>
  <si>
    <t>Wx="6.322"</t>
  </si>
  <si>
    <t>Marka="53x3.5"</t>
  </si>
  <si>
    <t>Num="1125"/</t>
  </si>
  <si>
    <t>3.966"</t>
  </si>
  <si>
    <t>Sy="3.190"</t>
  </si>
  <si>
    <t>It="25.35"</t>
  </si>
  <si>
    <t>Bef="2.525"</t>
  </si>
  <si>
    <t>Hef="2.525"</t>
  </si>
  <si>
    <t>R="2.525"</t>
  </si>
  <si>
    <t>P="3.114"</t>
  </si>
  <si>
    <t>Sx="3.190"</t>
  </si>
  <si>
    <t>I0y="1.788"</t>
  </si>
  <si>
    <t>Iy="12.67"</t>
  </si>
  <si>
    <t>Wy="4.783"</t>
  </si>
  <si>
    <t>I0x="1.788"</t>
  </si>
  <si>
    <t>Ix="12.67"</t>
  </si>
  <si>
    <t>Wx="4.783"</t>
  </si>
  <si>
    <t>Marka="53x2.5"</t>
  </si>
  <si>
    <t>Num="1126"/</t>
  </si>
  <si>
    <t>4.416"</t>
  </si>
  <si>
    <t>Sy="3.532"</t>
  </si>
  <si>
    <t>It="27.91"</t>
  </si>
  <si>
    <t>Bef="2.510"</t>
  </si>
  <si>
    <t>Hef="2.510"</t>
  </si>
  <si>
    <t>R="2.510"</t>
  </si>
  <si>
    <t>P="3.466"</t>
  </si>
  <si>
    <t>Sx="3.532"</t>
  </si>
  <si>
    <t>I0y="1.778"</t>
  </si>
  <si>
    <t>Iy="13.95"</t>
  </si>
  <si>
    <t>Wy="5.265"</t>
  </si>
  <si>
    <t>I0x="1.778"</t>
  </si>
  <si>
    <t>Ix="13.95"</t>
  </si>
  <si>
    <t>Wx="5.265"</t>
  </si>
  <si>
    <t>Marka="53x2.8"</t>
  </si>
  <si>
    <t>Num="1127"/</t>
  </si>
  <si>
    <t>2.313"</t>
  </si>
  <si>
    <t>Sy="1.937"</t>
  </si>
  <si>
    <t>It="16.01"</t>
  </si>
  <si>
    <t>Bef="2.630"</t>
  </si>
  <si>
    <t>Hef="2.630"</t>
  </si>
  <si>
    <t>R="2.630"</t>
  </si>
  <si>
    <t>B="5.400"</t>
  </si>
  <si>
    <t>H="5.400"</t>
  </si>
  <si>
    <t>P="1.816"</t>
  </si>
  <si>
    <t>Sx="1.937"</t>
  </si>
  <si>
    <t>I0y="1.860"</t>
  </si>
  <si>
    <t>Iy="8.007"</t>
  </si>
  <si>
    <t>Wy="2.965"</t>
  </si>
  <si>
    <t>I0x="1.860"</t>
  </si>
  <si>
    <t>Ix="8.007"</t>
  </si>
  <si>
    <t>Wx="2.965"</t>
  </si>
  <si>
    <t>Marka="54x1.4"</t>
  </si>
  <si>
    <t>Num="1128"/</t>
  </si>
  <si>
    <t>Sy="2.068"</t>
  </si>
  <si>
    <t>It="17.06"</t>
  </si>
  <si>
    <t>Bef="2.625"</t>
  </si>
  <si>
    <t>Hef="2.625"</t>
  </si>
  <si>
    <t>R="2.625"</t>
  </si>
  <si>
    <t>Sx="2.068"</t>
  </si>
  <si>
    <t>I0y="1.857"</t>
  </si>
  <si>
    <t>Iy="8.531"</t>
  </si>
  <si>
    <t>Wy="3.160"</t>
  </si>
  <si>
    <t>I0x="1.857"</t>
  </si>
  <si>
    <t>Ix="8.531"</t>
  </si>
  <si>
    <t>Wx="3.160"</t>
  </si>
  <si>
    <t>Marka="54x1.5"</t>
  </si>
  <si>
    <t>Num="1129"/</t>
  </si>
  <si>
    <t>2.634"</t>
  </si>
  <si>
    <t>Sy="2.197"</t>
  </si>
  <si>
    <t>It="18.10"</t>
  </si>
  <si>
    <t>Bef="2.620"</t>
  </si>
  <si>
    <t>Hef="2.620"</t>
  </si>
  <si>
    <t>R="2.620"</t>
  </si>
  <si>
    <t>P="2.068"</t>
  </si>
  <si>
    <t>Sx="2.197"</t>
  </si>
  <si>
    <t>I0y="1.853"</t>
  </si>
  <si>
    <t>Iy="9.049"</t>
  </si>
  <si>
    <t>Wy="3.351"</t>
  </si>
  <si>
    <t>I0x="1.853"</t>
  </si>
  <si>
    <t>Ix="9.049"</t>
  </si>
  <si>
    <t>Wx="3.351"</t>
  </si>
  <si>
    <t>Marka="54x1.6"</t>
  </si>
  <si>
    <t>Num="1130"/</t>
  </si>
  <si>
    <t>2.952"</t>
  </si>
  <si>
    <t>Sy="2.453"</t>
  </si>
  <si>
    <t>It="20.13"</t>
  </si>
  <si>
    <t>Bef="2.610"</t>
  </si>
  <si>
    <t>Hef="2.610"</t>
  </si>
  <si>
    <t>R="2.610"</t>
  </si>
  <si>
    <t>P="2.317"</t>
  </si>
  <si>
    <t>Sx="2.453"</t>
  </si>
  <si>
    <t>I0y="1.847"</t>
  </si>
  <si>
    <t>Iy="10.07"</t>
  </si>
  <si>
    <t>Wy="3.728"</t>
  </si>
  <si>
    <t>I0x="1.847"</t>
  </si>
  <si>
    <t>Ix="10.07"</t>
  </si>
  <si>
    <t>Wx="3.728"</t>
  </si>
  <si>
    <t>Marka="54x1.8"</t>
  </si>
  <si>
    <t>Num="1131"/</t>
  </si>
  <si>
    <t>3.267"</t>
  </si>
  <si>
    <t>Sy="2.705"</t>
  </si>
  <si>
    <t>It="22.12"</t>
  </si>
  <si>
    <t>Bef="2.600"</t>
  </si>
  <si>
    <t>Hef="2.600"</t>
  </si>
  <si>
    <t>R="2.600"</t>
  </si>
  <si>
    <t>P="2.565"</t>
  </si>
  <si>
    <t>Sx="2.705"</t>
  </si>
  <si>
    <t>I0y="1.840"</t>
  </si>
  <si>
    <t>Iy="11.06"</t>
  </si>
  <si>
    <t>Wy="4.096"</t>
  </si>
  <si>
    <t>I0x="1.840"</t>
  </si>
  <si>
    <t>Ix="11.06"</t>
  </si>
  <si>
    <t>Wx="4.096"</t>
  </si>
  <si>
    <t>Marka="54x2.0"</t>
  </si>
  <si>
    <t>Num="1132"/</t>
  </si>
  <si>
    <t>3.580"</t>
  </si>
  <si>
    <t>Sy="2.953"</t>
  </si>
  <si>
    <t>It="24.06"</t>
  </si>
  <si>
    <t>Bef="2.590"</t>
  </si>
  <si>
    <t>Hef="2.590"</t>
  </si>
  <si>
    <t>R="2.590"</t>
  </si>
  <si>
    <t>P="2.810"</t>
  </si>
  <si>
    <t>Sx="2.953"</t>
  </si>
  <si>
    <t>I0y="1.833"</t>
  </si>
  <si>
    <t>Iy="12.03"</t>
  </si>
  <si>
    <t>Wy="4.455"</t>
  </si>
  <si>
    <t>I0x="1.833"</t>
  </si>
  <si>
    <t>Ix="12.03"</t>
  </si>
  <si>
    <t>Wx="4.455"</t>
  </si>
  <si>
    <t>Marka="54x2.2"</t>
  </si>
  <si>
    <t>Num="1133"/</t>
  </si>
  <si>
    <t>4.045"</t>
  </si>
  <si>
    <t>Sy="3.318"</t>
  </si>
  <si>
    <t>It="26.88"</t>
  </si>
  <si>
    <t>P="3.175"</t>
  </si>
  <si>
    <t>Sx="3.318"</t>
  </si>
  <si>
    <t>I0y="1.823"</t>
  </si>
  <si>
    <t>Iy="13.44"</t>
  </si>
  <si>
    <t>Wy="4.978"</t>
  </si>
  <si>
    <t>I0x="1.823"</t>
  </si>
  <si>
    <t>Ix="13.44"</t>
  </si>
  <si>
    <t>Wx="4.978"</t>
  </si>
  <si>
    <t>Marka="54x2.5"</t>
  </si>
  <si>
    <t>Num="1134"/</t>
  </si>
  <si>
    <t>Sy="3.674"</t>
  </si>
  <si>
    <t>It="29.60"</t>
  </si>
  <si>
    <t>Sx="3.674"</t>
  </si>
  <si>
    <t>I0y="1.813"</t>
  </si>
  <si>
    <t>Iy="14.80"</t>
  </si>
  <si>
    <t>Wy="5.482"</t>
  </si>
  <si>
    <t>I0x="1.813"</t>
  </si>
  <si>
    <t>Ix="14.80"</t>
  </si>
  <si>
    <t>Wx="5.482"</t>
  </si>
  <si>
    <t>Marka="54x2.8"</t>
  </si>
  <si>
    <t>Num="1135"/</t>
  </si>
  <si>
    <t>4.807"</t>
  </si>
  <si>
    <t>Sy="3.906"</t>
  </si>
  <si>
    <t>It="31.36"</t>
  </si>
  <si>
    <t>P="3.773"</t>
  </si>
  <si>
    <t>Sx="3.906"</t>
  </si>
  <si>
    <t>I0y="1.806"</t>
  </si>
  <si>
    <t>Iy="15.68"</t>
  </si>
  <si>
    <t>I0x="1.806"</t>
  </si>
  <si>
    <t>Ix="15.68"</t>
  </si>
  <si>
    <t>Marka="54x3.0"</t>
  </si>
  <si>
    <t>Num="1136"/</t>
  </si>
  <si>
    <t>5.107"</t>
  </si>
  <si>
    <t>Sy="4.134"</t>
  </si>
  <si>
    <t>It="33.08"</t>
  </si>
  <si>
    <t>P="4.009"</t>
  </si>
  <si>
    <t>Sx="4.134"</t>
  </si>
  <si>
    <t>I0y="1.800"</t>
  </si>
  <si>
    <t>Iy="16.54"</t>
  </si>
  <si>
    <t>Wy="6.126"</t>
  </si>
  <si>
    <t>I0x="1.800"</t>
  </si>
  <si>
    <t>Ix="16.54"</t>
  </si>
  <si>
    <t>Wx="6.126"</t>
  </si>
  <si>
    <t>Marka="54x3.2"</t>
  </si>
  <si>
    <t>Num="1137"/</t>
  </si>
  <si>
    <t>5.553"</t>
  </si>
  <si>
    <t>Sy="4.470"</t>
  </si>
  <si>
    <t>It="35.57"</t>
  </si>
  <si>
    <t>P="4.359"</t>
  </si>
  <si>
    <t>Sx="4.470"</t>
  </si>
  <si>
    <t>I0y="1.790"</t>
  </si>
  <si>
    <t>Iy="17.79"</t>
  </si>
  <si>
    <t>Wy="6.587"</t>
  </si>
  <si>
    <t>I0x="1.790"</t>
  </si>
  <si>
    <t>Ix="17.79"</t>
  </si>
  <si>
    <t>Wx="6.587"</t>
  </si>
  <si>
    <t>Marka="54x3.5"</t>
  </si>
  <si>
    <t>Num="1138"/</t>
  </si>
  <si>
    <t>2.445"</t>
  </si>
  <si>
    <t>Sy="2.164"</t>
  </si>
  <si>
    <t>It="18.91"</t>
  </si>
  <si>
    <t>Bef="2.780"</t>
  </si>
  <si>
    <t>Hef="2.780"</t>
  </si>
  <si>
    <t>R="2.780"</t>
  </si>
  <si>
    <t>B="5.700"</t>
  </si>
  <si>
    <t>H="5.700"</t>
  </si>
  <si>
    <t>P="1.920"</t>
  </si>
  <si>
    <t>Sx="2.164"</t>
  </si>
  <si>
    <t>I0y="1.966"</t>
  </si>
  <si>
    <t>Iy="9.456"</t>
  </si>
  <si>
    <t>Wy="3.318"</t>
  </si>
  <si>
    <t>I0x="1.966"</t>
  </si>
  <si>
    <t>Ix="9.456"</t>
  </si>
  <si>
    <t>Wx="3.318"</t>
  </si>
  <si>
    <t>Marka="57x1.4"</t>
  </si>
  <si>
    <t>Num="1139"/</t>
  </si>
  <si>
    <t>2.615"</t>
  </si>
  <si>
    <t>Sy="2.311"</t>
  </si>
  <si>
    <t>It="20.15"</t>
  </si>
  <si>
    <t>Bef="2.775"</t>
  </si>
  <si>
    <t>Hef="2.775"</t>
  </si>
  <si>
    <t>R="2.775"</t>
  </si>
  <si>
    <t>P="2.053"</t>
  </si>
  <si>
    <t>Sx="2.311"</t>
  </si>
  <si>
    <t>I0y="1.963"</t>
  </si>
  <si>
    <t>Iy="10.08"</t>
  </si>
  <si>
    <t>Wy="3.536"</t>
  </si>
  <si>
    <t>I0x="1.963"</t>
  </si>
  <si>
    <t>Ix="10.08"</t>
  </si>
  <si>
    <t>Wx="3.536"</t>
  </si>
  <si>
    <t>Marka="57x1.5"</t>
  </si>
  <si>
    <t>Num="1140"/</t>
  </si>
  <si>
    <t>2.785"</t>
  </si>
  <si>
    <t>Sy="2.456"</t>
  </si>
  <si>
    <t>It="21.38"</t>
  </si>
  <si>
    <t>Bef="2.770"</t>
  </si>
  <si>
    <t>Hef="2.770"</t>
  </si>
  <si>
    <t>R="2.770"</t>
  </si>
  <si>
    <t>P="2.186"</t>
  </si>
  <si>
    <t>Sx="2.456"</t>
  </si>
  <si>
    <t>I0y="1.960"</t>
  </si>
  <si>
    <t>Iy="10.69"</t>
  </si>
  <si>
    <t>Wy="3.752"</t>
  </si>
  <si>
    <t>I0x="1.960"</t>
  </si>
  <si>
    <t>Ix="10.69"</t>
  </si>
  <si>
    <t>Wx="3.752"</t>
  </si>
  <si>
    <t>Marka="57x1.6"</t>
  </si>
  <si>
    <t>Num="1141"/</t>
  </si>
  <si>
    <t>3.121"</t>
  </si>
  <si>
    <t>Sy="2.743"</t>
  </si>
  <si>
    <t>It="23.80"</t>
  </si>
  <si>
    <t>Bef="2.760"</t>
  </si>
  <si>
    <t>Hef="2.760"</t>
  </si>
  <si>
    <t>R="2.760"</t>
  </si>
  <si>
    <t>P="2.450"</t>
  </si>
  <si>
    <t>Sx="2.743"</t>
  </si>
  <si>
    <t>I0y="1.953"</t>
  </si>
  <si>
    <t>Iy="11.90"</t>
  </si>
  <si>
    <t>Wy="4.176"</t>
  </si>
  <si>
    <t>I0x="1.953"</t>
  </si>
  <si>
    <t>Ix="11.90"</t>
  </si>
  <si>
    <t>Wx="4.176"</t>
  </si>
  <si>
    <t>Marka="57x1.8"</t>
  </si>
  <si>
    <t>Num="1142"/</t>
  </si>
  <si>
    <t>3.456"</t>
  </si>
  <si>
    <t>Sy="3.026"</t>
  </si>
  <si>
    <t>It="26.17"</t>
  </si>
  <si>
    <t>Bef="2.750"</t>
  </si>
  <si>
    <t>Hef="2.750"</t>
  </si>
  <si>
    <t>R="2.750"</t>
  </si>
  <si>
    <t>P="2.713"</t>
  </si>
  <si>
    <t>Sx="3.026"</t>
  </si>
  <si>
    <t>I0y="1.946"</t>
  </si>
  <si>
    <t>Wy="4.591"</t>
  </si>
  <si>
    <t>I0x="1.946"</t>
  </si>
  <si>
    <t>Wx="4.591"</t>
  </si>
  <si>
    <t>Marka="57x2.0"</t>
  </si>
  <si>
    <t>Num="1143"/</t>
  </si>
  <si>
    <t>3.788"</t>
  </si>
  <si>
    <t>Sy="3.305"</t>
  </si>
  <si>
    <t>It="28.48"</t>
  </si>
  <si>
    <t>Bef="2.740"</t>
  </si>
  <si>
    <t>Hef="2.740"</t>
  </si>
  <si>
    <t>R="2.740"</t>
  </si>
  <si>
    <t>P="2.973"</t>
  </si>
  <si>
    <t>Sx="3.305"</t>
  </si>
  <si>
    <t>I0y="1.939"</t>
  </si>
  <si>
    <t>Iy="14.24"</t>
  </si>
  <si>
    <t>Wy="4.997"</t>
  </si>
  <si>
    <t>I0x="1.939"</t>
  </si>
  <si>
    <t>Ix="14.24"</t>
  </si>
  <si>
    <t>Wx="4.997"</t>
  </si>
  <si>
    <t>Marka="57x2.2"</t>
  </si>
  <si>
    <t>Num="1144"/</t>
  </si>
  <si>
    <t>4.280"</t>
  </si>
  <si>
    <t>Sy="3.715"</t>
  </si>
  <si>
    <t>It="31.85"</t>
  </si>
  <si>
    <t>Bef="2.725"</t>
  </si>
  <si>
    <t>Hef="2.725"</t>
  </si>
  <si>
    <t>R="2.725"</t>
  </si>
  <si>
    <t>P="3.360"</t>
  </si>
  <si>
    <t>Sx="3.715"</t>
  </si>
  <si>
    <t>I0y="1.929"</t>
  </si>
  <si>
    <t>Iy="15.93"</t>
  </si>
  <si>
    <t>Wy="5.588"</t>
  </si>
  <si>
    <t>I0x="1.929"</t>
  </si>
  <si>
    <t>Ix="15.93"</t>
  </si>
  <si>
    <t>Wx="5.588"</t>
  </si>
  <si>
    <t>Marka="57x2.5"</t>
  </si>
  <si>
    <t>Num="1145"/</t>
  </si>
  <si>
    <t>4.768"</t>
  </si>
  <si>
    <t>Sy="4.116"</t>
  </si>
  <si>
    <t>It="35.11"</t>
  </si>
  <si>
    <t>Bef="2.710"</t>
  </si>
  <si>
    <t>Hef="2.710"</t>
  </si>
  <si>
    <t>R="2.710"</t>
  </si>
  <si>
    <t>P="3.743"</t>
  </si>
  <si>
    <t>Sx="4.116"</t>
  </si>
  <si>
    <t>I0y="1.919"</t>
  </si>
  <si>
    <t>Iy="17.55"</t>
  </si>
  <si>
    <t>Wy="6.159"</t>
  </si>
  <si>
    <t>I0x="1.919"</t>
  </si>
  <si>
    <t>Ix="17.55"</t>
  </si>
  <si>
    <t>Wx="6.159"</t>
  </si>
  <si>
    <t>Marka="57x2.8"</t>
  </si>
  <si>
    <t>Num="1146"/</t>
  </si>
  <si>
    <t>5.089"</t>
  </si>
  <si>
    <t>Sy="4.378"</t>
  </si>
  <si>
    <t>It="37.22"</t>
  </si>
  <si>
    <t>Bef="2.700"</t>
  </si>
  <si>
    <t>Hef="2.700"</t>
  </si>
  <si>
    <t>R="2.700"</t>
  </si>
  <si>
    <t>P="3.995"</t>
  </si>
  <si>
    <t>Sx="4.378"</t>
  </si>
  <si>
    <t>I0y="1.912"</t>
  </si>
  <si>
    <t>Iy="18.61"</t>
  </si>
  <si>
    <t>Wy="6.529"</t>
  </si>
  <si>
    <t>I0x="1.912"</t>
  </si>
  <si>
    <t>Ix="18.61"</t>
  </si>
  <si>
    <t>Wx="6.529"</t>
  </si>
  <si>
    <t>Marka="57x3.0"</t>
  </si>
  <si>
    <t>Num="1147"/</t>
  </si>
  <si>
    <t>5.409"</t>
  </si>
  <si>
    <t>Sy="4.637"</t>
  </si>
  <si>
    <t>It="39.28"</t>
  </si>
  <si>
    <t>Bef="2.690"</t>
  </si>
  <si>
    <t>Hef="2.690"</t>
  </si>
  <si>
    <t>R="2.690"</t>
  </si>
  <si>
    <t>P="4.246"</t>
  </si>
  <si>
    <t>Sx="4.637"</t>
  </si>
  <si>
    <t>I0y="1.905"</t>
  </si>
  <si>
    <t>Iy="19.64"</t>
  </si>
  <si>
    <t>Wy="6.890"</t>
  </si>
  <si>
    <t>I0x="1.905"</t>
  </si>
  <si>
    <t>Ix="19.64"</t>
  </si>
  <si>
    <t>Wx="6.890"</t>
  </si>
  <si>
    <t>Marka="57x3.2"</t>
  </si>
  <si>
    <t>Num="1148"/</t>
  </si>
  <si>
    <t>5.883"</t>
  </si>
  <si>
    <t>Sy="5.016"</t>
  </si>
  <si>
    <t>It="42.27"</t>
  </si>
  <si>
    <t>Bef="2.675"</t>
  </si>
  <si>
    <t>Hef="2.675"</t>
  </si>
  <si>
    <t>R="2.675"</t>
  </si>
  <si>
    <t>P="4.618"</t>
  </si>
  <si>
    <t>Sx="5.016"</t>
  </si>
  <si>
    <t>I0y="1.896"</t>
  </si>
  <si>
    <t>Iy="21.14"</t>
  </si>
  <si>
    <t>Wy="7.417"</t>
  </si>
  <si>
    <t>I0x="1.896"</t>
  </si>
  <si>
    <t>Ix="21.14"</t>
  </si>
  <si>
    <t>Wx="7.417"</t>
  </si>
  <si>
    <t>Marka="57x3.5"</t>
  </si>
  <si>
    <t>Num="1149"/</t>
  </si>
  <si>
    <t>2.577"</t>
  </si>
  <si>
    <t>Sy="2.404"</t>
  </si>
  <si>
    <t>It="22.14"</t>
  </si>
  <si>
    <t>Bef="2.930"</t>
  </si>
  <si>
    <t>Hef="2.930"</t>
  </si>
  <si>
    <t>R="2.930"</t>
  </si>
  <si>
    <t>B="6.000"</t>
  </si>
  <si>
    <t>H="6.000"</t>
  </si>
  <si>
    <t>P="2.023"</t>
  </si>
  <si>
    <t>Sx="2.404"</t>
  </si>
  <si>
    <t>I0y="2.072"</t>
  </si>
  <si>
    <t>Iy="11.07"</t>
  </si>
  <si>
    <t>Wy="3.690"</t>
  </si>
  <si>
    <t>I0x="2.072"</t>
  </si>
  <si>
    <t>Ix="11.07"</t>
  </si>
  <si>
    <t>Wx="3.690"</t>
  </si>
  <si>
    <t>Marka="60x1.4"</t>
  </si>
  <si>
    <t>Num="1150"/</t>
  </si>
  <si>
    <t>2.757"</t>
  </si>
  <si>
    <t>Sy="2.567"</t>
  </si>
  <si>
    <t>It="23.60"</t>
  </si>
  <si>
    <t>Bef="2.925"</t>
  </si>
  <si>
    <t>Hef="2.925"</t>
  </si>
  <si>
    <t>R="2.925"</t>
  </si>
  <si>
    <t>P="2.164"</t>
  </si>
  <si>
    <t>Sx="2.567"</t>
  </si>
  <si>
    <t>I0y="2.069"</t>
  </si>
  <si>
    <t>Iy="11.80"</t>
  </si>
  <si>
    <t>Wy="3.934"</t>
  </si>
  <si>
    <t>I0x="2.069"</t>
  </si>
  <si>
    <t>Ix="11.80"</t>
  </si>
  <si>
    <t>Wx="3.934"</t>
  </si>
  <si>
    <t>Marka="60x1.5"</t>
  </si>
  <si>
    <t>Num="1151"/</t>
  </si>
  <si>
    <t>2.936"</t>
  </si>
  <si>
    <t>Sy="2.729"</t>
  </si>
  <si>
    <t>It="25.05"</t>
  </si>
  <si>
    <t>Bef="2.920"</t>
  </si>
  <si>
    <t>Hef="2.920"</t>
  </si>
  <si>
    <t>R="2.920"</t>
  </si>
  <si>
    <t>P="2.304"</t>
  </si>
  <si>
    <t>Sx="2.729"</t>
  </si>
  <si>
    <t>I0y="2.066"</t>
  </si>
  <si>
    <t>Iy="12.52"</t>
  </si>
  <si>
    <t>Wy="4.175"</t>
  </si>
  <si>
    <t>I0x="2.066"</t>
  </si>
  <si>
    <t>Ix="12.52"</t>
  </si>
  <si>
    <t>Wx="4.175"</t>
  </si>
  <si>
    <t>Marka="60x1.6"</t>
  </si>
  <si>
    <t>Num="1152"/</t>
  </si>
  <si>
    <t>3.291"</t>
  </si>
  <si>
    <t>Sy="3.049"</t>
  </si>
  <si>
    <t>It="27.90"</t>
  </si>
  <si>
    <t>Bef="2.910"</t>
  </si>
  <si>
    <t>Hef="2.910"</t>
  </si>
  <si>
    <t>R="2.910"</t>
  </si>
  <si>
    <t>P="2.584"</t>
  </si>
  <si>
    <t>Sx="3.049"</t>
  </si>
  <si>
    <t>I0y="2.059"</t>
  </si>
  <si>
    <t>Wy="4.649"</t>
  </si>
  <si>
    <t>I0x="2.059"</t>
  </si>
  <si>
    <t>Wx="4.649"</t>
  </si>
  <si>
    <t>Marka="60x1.8"</t>
  </si>
  <si>
    <t>Num="1153"/</t>
  </si>
  <si>
    <t>3.644"</t>
  </si>
  <si>
    <t>Sy="3.365"</t>
  </si>
  <si>
    <t>It="30.68"</t>
  </si>
  <si>
    <t>Bef="2.900"</t>
  </si>
  <si>
    <t>Hef="2.900"</t>
  </si>
  <si>
    <t>R="2.900"</t>
  </si>
  <si>
    <t>P="2.861"</t>
  </si>
  <si>
    <t>Sx="3.365"</t>
  </si>
  <si>
    <t>I0y="2.052"</t>
  </si>
  <si>
    <t>Iy="15.34"</t>
  </si>
  <si>
    <t>Wy="5.114"</t>
  </si>
  <si>
    <t>I0x="2.052"</t>
  </si>
  <si>
    <t>Ix="15.34"</t>
  </si>
  <si>
    <t>Wx="5.114"</t>
  </si>
  <si>
    <t>Marka="60x2.0"</t>
  </si>
  <si>
    <t>Num="1154"/</t>
  </si>
  <si>
    <t>3.995"</t>
  </si>
  <si>
    <t>Sy="3.677"</t>
  </si>
  <si>
    <t>It="33.41"</t>
  </si>
  <si>
    <t>Bef="2.890"</t>
  </si>
  <si>
    <t>Hef="2.890"</t>
  </si>
  <si>
    <t>R="2.890"</t>
  </si>
  <si>
    <t>P="3.136"</t>
  </si>
  <si>
    <t>Sx="3.677"</t>
  </si>
  <si>
    <t>I0y="2.045"</t>
  </si>
  <si>
    <t>Iy="16.71"</t>
  </si>
  <si>
    <t>Wy="5.569"</t>
  </si>
  <si>
    <t>I0x="2.045"</t>
  </si>
  <si>
    <t>Ix="16.71"</t>
  </si>
  <si>
    <t>Wx="5.569"</t>
  </si>
  <si>
    <t>Marka="60x2.2"</t>
  </si>
  <si>
    <t>Num="1155"/</t>
  </si>
  <si>
    <t>4.516"</t>
  </si>
  <si>
    <t>Sy="4.135"</t>
  </si>
  <si>
    <t>It="37.40"</t>
  </si>
  <si>
    <t>Bef="2.875"</t>
  </si>
  <si>
    <t>Hef="2.875"</t>
  </si>
  <si>
    <t>R="2.875"</t>
  </si>
  <si>
    <t>P="3.545"</t>
  </si>
  <si>
    <t>Sx="4.135"</t>
  </si>
  <si>
    <t>I0y="2.035"</t>
  </si>
  <si>
    <t>Iy="18.70"</t>
  </si>
  <si>
    <t>Wy="6.233"</t>
  </si>
  <si>
    <t>I0x="2.035"</t>
  </si>
  <si>
    <t>Ix="18.70"</t>
  </si>
  <si>
    <t>Wx="6.233"</t>
  </si>
  <si>
    <t>Marka="60x2.5"</t>
  </si>
  <si>
    <t>Num="1156"/</t>
  </si>
  <si>
    <t>5.032"</t>
  </si>
  <si>
    <t>Sy="4.584"</t>
  </si>
  <si>
    <t>It="41.25"</t>
  </si>
  <si>
    <t>Bef="2.860"</t>
  </si>
  <si>
    <t>Hef="2.860"</t>
  </si>
  <si>
    <t>R="2.860"</t>
  </si>
  <si>
    <t>P="3.950"</t>
  </si>
  <si>
    <t>Sx="4.584"</t>
  </si>
  <si>
    <t>I0y="2.025"</t>
  </si>
  <si>
    <t>Iy="20.63"</t>
  </si>
  <si>
    <t>Wy="6.876"</t>
  </si>
  <si>
    <t>I0x="2.025"</t>
  </si>
  <si>
    <t>Ix="20.63"</t>
  </si>
  <si>
    <t>Wx="6.876"</t>
  </si>
  <si>
    <t>Marka="60x2.8"</t>
  </si>
  <si>
    <t>Num="1157"/</t>
  </si>
  <si>
    <t>5.372"</t>
  </si>
  <si>
    <t>Sy="4.878"</t>
  </si>
  <si>
    <t>It="43.76"</t>
  </si>
  <si>
    <t>Bef="2.850"</t>
  </si>
  <si>
    <t>Hef="2.850"</t>
  </si>
  <si>
    <t>R="2.850"</t>
  </si>
  <si>
    <t>P="4.217"</t>
  </si>
  <si>
    <t>Sx="4.878"</t>
  </si>
  <si>
    <t>I0y="2.018"</t>
  </si>
  <si>
    <t>Iy="21.88"</t>
  </si>
  <si>
    <t>Wy="7.293"</t>
  </si>
  <si>
    <t>I0x="2.018"</t>
  </si>
  <si>
    <t>Ix="21.88"</t>
  </si>
  <si>
    <t>Wx="7.293"</t>
  </si>
  <si>
    <t>Marka="60x3.0"</t>
  </si>
  <si>
    <t>Num="1158"/</t>
  </si>
  <si>
    <t>5.710"</t>
  </si>
  <si>
    <t>Sy="5.167"</t>
  </si>
  <si>
    <t>It="46.20"</t>
  </si>
  <si>
    <t>Bef="2.840"</t>
  </si>
  <si>
    <t>Hef="2.840"</t>
  </si>
  <si>
    <t>R="2.840"</t>
  </si>
  <si>
    <t>P="4.482"</t>
  </si>
  <si>
    <t>Sx="5.167"</t>
  </si>
  <si>
    <t>I0y="2.011"</t>
  </si>
  <si>
    <t>Iy="23.10"</t>
  </si>
  <si>
    <t>Wy="7.700"</t>
  </si>
  <si>
    <t>I0x="2.011"</t>
  </si>
  <si>
    <t>Ix="23.10"</t>
  </si>
  <si>
    <t>Wx="7.700"</t>
  </si>
  <si>
    <t>Marka="60x3.2"</t>
  </si>
  <si>
    <t>Num="1159"/</t>
  </si>
  <si>
    <t>6.212"</t>
  </si>
  <si>
    <t>Sy="5.594"</t>
  </si>
  <si>
    <t>It="49.77"</t>
  </si>
  <si>
    <t>Bef="2.825"</t>
  </si>
  <si>
    <t>Hef="2.825"</t>
  </si>
  <si>
    <t>R="2.825"</t>
  </si>
  <si>
    <t>P="4.877"</t>
  </si>
  <si>
    <t>Sx="5.594"</t>
  </si>
  <si>
    <t>I0y="2.001"</t>
  </si>
  <si>
    <t>Iy="24.88"</t>
  </si>
  <si>
    <t>Wy="8.295"</t>
  </si>
  <si>
    <t>I0x="2.001"</t>
  </si>
  <si>
    <t>Ix="24.88"</t>
  </si>
  <si>
    <t>Wx="8.295"</t>
  </si>
  <si>
    <t>Marka="60x3.5"</t>
  </si>
  <si>
    <t>Num="1160"/</t>
  </si>
  <si>
    <t>6.709"</t>
  </si>
  <si>
    <t>Sy="6.010"</t>
  </si>
  <si>
    <t>It="53.22"</t>
  </si>
  <si>
    <t>Bef="2.810"</t>
  </si>
  <si>
    <t>Hef="2.810"</t>
  </si>
  <si>
    <t>R="2.810"</t>
  </si>
  <si>
    <t>Tf="0.3800"</t>
  </si>
  <si>
    <t>P="5.267"</t>
  </si>
  <si>
    <t>Ts="0.3800"</t>
  </si>
  <si>
    <t>Sx="6.010"</t>
  </si>
  <si>
    <t>I0y="1.992"</t>
  </si>
  <si>
    <t>Iy="26.61"</t>
  </si>
  <si>
    <t>Wy="8.870"</t>
  </si>
  <si>
    <t>I0x="1.992"</t>
  </si>
  <si>
    <t>Ix="26.61"</t>
  </si>
  <si>
    <t>Wx="8.870"</t>
  </si>
  <si>
    <t>Marka="60x3.8"</t>
  </si>
  <si>
    <t>Num="1161"/</t>
  </si>
  <si>
    <t>2.731"</t>
  </si>
  <si>
    <t>Sy="2.700"</t>
  </si>
  <si>
    <t>It="26.35"</t>
  </si>
  <si>
    <t>Bef="3.105"</t>
  </si>
  <si>
    <t>Hef="3.105"</t>
  </si>
  <si>
    <t>R="3.105"</t>
  </si>
  <si>
    <t>B="6.350"</t>
  </si>
  <si>
    <t>H="6.350"</t>
  </si>
  <si>
    <t>P="2.144"</t>
  </si>
  <si>
    <t>Sx="2.700"</t>
  </si>
  <si>
    <t>I0y="2.196"</t>
  </si>
  <si>
    <t>Iy="13.17"</t>
  </si>
  <si>
    <t>Wy="4.149"</t>
  </si>
  <si>
    <t>I0x="2.196"</t>
  </si>
  <si>
    <t>Ix="13.17"</t>
  </si>
  <si>
    <t>Wx="4.149"</t>
  </si>
  <si>
    <t>Marka="63.5x1.4"</t>
  </si>
  <si>
    <t>Num="1162"/</t>
  </si>
  <si>
    <t>2.922"</t>
  </si>
  <si>
    <t>Sy="2.884"</t>
  </si>
  <si>
    <t>It="28.09"</t>
  </si>
  <si>
    <t>Bef="3.100"</t>
  </si>
  <si>
    <t>Hef="3.100"</t>
  </si>
  <si>
    <t>R="3.100"</t>
  </si>
  <si>
    <t>P="2.294"</t>
  </si>
  <si>
    <t>Sx="2.884"</t>
  </si>
  <si>
    <t>I0y="2.193"</t>
  </si>
  <si>
    <t>Iy="14.05"</t>
  </si>
  <si>
    <t>Wy="4.424"</t>
  </si>
  <si>
    <t>I0x="2.193"</t>
  </si>
  <si>
    <t>Ix="14.05"</t>
  </si>
  <si>
    <t>Wx="4.424"</t>
  </si>
  <si>
    <t>Marka="63.5x1.5"</t>
  </si>
  <si>
    <t>Num="1163"/</t>
  </si>
  <si>
    <t>3.111"</t>
  </si>
  <si>
    <t>Sy="3.066"</t>
  </si>
  <si>
    <t>It="29.82"</t>
  </si>
  <si>
    <t>Bef="3.095"</t>
  </si>
  <si>
    <t>Hef="3.095"</t>
  </si>
  <si>
    <t>R="3.095"</t>
  </si>
  <si>
    <t>P="2.442"</t>
  </si>
  <si>
    <t>Sx="3.066"</t>
  </si>
  <si>
    <t>I0y="2.189"</t>
  </si>
  <si>
    <t>Iy="14.91"</t>
  </si>
  <si>
    <t>Wy="4.697"</t>
  </si>
  <si>
    <t>I0x="2.189"</t>
  </si>
  <si>
    <t>Ix="14.91"</t>
  </si>
  <si>
    <t>Wx="4.697"</t>
  </si>
  <si>
    <t>Marka="63.5x1.6"</t>
  </si>
  <si>
    <t>Num="1164"/</t>
  </si>
  <si>
    <t>3.489"</t>
  </si>
  <si>
    <t>Sy="3.427"</t>
  </si>
  <si>
    <t>It="33.23"</t>
  </si>
  <si>
    <t>Bef="3.085"</t>
  </si>
  <si>
    <t>Hef="3.085"</t>
  </si>
  <si>
    <t>R="3.085"</t>
  </si>
  <si>
    <t>P="2.739"</t>
  </si>
  <si>
    <t>Sx="3.427"</t>
  </si>
  <si>
    <t>I0y="2.182"</t>
  </si>
  <si>
    <t>Iy="16.62"</t>
  </si>
  <si>
    <t>Wy="5.234"</t>
  </si>
  <si>
    <t>I0x="2.182"</t>
  </si>
  <si>
    <t>Ix="16.62"</t>
  </si>
  <si>
    <t>Wx="5.234"</t>
  </si>
  <si>
    <t>Marka="63.5x1.8"</t>
  </si>
  <si>
    <t>Num="1165"/</t>
  </si>
  <si>
    <t>3.864"</t>
  </si>
  <si>
    <t>Sy="3.784"</t>
  </si>
  <si>
    <t>It="36.58"</t>
  </si>
  <si>
    <t>Bef="3.075"</t>
  </si>
  <si>
    <t>Hef="3.075"</t>
  </si>
  <si>
    <t>R="3.075"</t>
  </si>
  <si>
    <t>P="3.033"</t>
  </si>
  <si>
    <t>Sx="3.784"</t>
  </si>
  <si>
    <t>I0y="2.176"</t>
  </si>
  <si>
    <t>Iy="18.29"</t>
  </si>
  <si>
    <t>Wy="5.760"</t>
  </si>
  <si>
    <t>I0x="2.176"</t>
  </si>
  <si>
    <t>Ix="18.29"</t>
  </si>
  <si>
    <t>Wx="5.760"</t>
  </si>
  <si>
    <t>Marka="63.5x2.0"</t>
  </si>
  <si>
    <t>Num="1166"/</t>
  </si>
  <si>
    <t>4.237"</t>
  </si>
  <si>
    <t>It="39.85"</t>
  </si>
  <si>
    <t>Bef="3.065"</t>
  </si>
  <si>
    <t>Hef="3.065"</t>
  </si>
  <si>
    <t>R="3.065"</t>
  </si>
  <si>
    <t>P="3.326"</t>
  </si>
  <si>
    <t>I0y="2.169"</t>
  </si>
  <si>
    <t>Iy="19.93"</t>
  </si>
  <si>
    <t>Wy="6.276"</t>
  </si>
  <si>
    <t>I0x="2.169"</t>
  </si>
  <si>
    <t>Ix="19.93"</t>
  </si>
  <si>
    <t>Wx="6.276"</t>
  </si>
  <si>
    <t>Marka="63.5x2.2"</t>
  </si>
  <si>
    <t>Num="1167"/</t>
  </si>
  <si>
    <t>4.791"</t>
  </si>
  <si>
    <t>Sy="4.654"</t>
  </si>
  <si>
    <t>It="44.64"</t>
  </si>
  <si>
    <t>Bef="3.050"</t>
  </si>
  <si>
    <t>Hef="3.050"</t>
  </si>
  <si>
    <t>R="3.050"</t>
  </si>
  <si>
    <t>P="3.761"</t>
  </si>
  <si>
    <t>Sx="4.654"</t>
  </si>
  <si>
    <t>I0y="2.158"</t>
  </si>
  <si>
    <t>Iy="22.32"</t>
  </si>
  <si>
    <t>Wy="7.030"</t>
  </si>
  <si>
    <t>I0x="2.158"</t>
  </si>
  <si>
    <t>Ix="22.32"</t>
  </si>
  <si>
    <t>Wx="7.030"</t>
  </si>
  <si>
    <t>Marka="63.5x2.5"</t>
  </si>
  <si>
    <t>Num="1168"/</t>
  </si>
  <si>
    <t>5.339"</t>
  </si>
  <si>
    <t>Sy="5.162"</t>
  </si>
  <si>
    <t>It="49.29"</t>
  </si>
  <si>
    <t>Bef="3.035"</t>
  </si>
  <si>
    <t>Hef="3.035"</t>
  </si>
  <si>
    <t>R="3.035"</t>
  </si>
  <si>
    <t>P="4.191"</t>
  </si>
  <si>
    <t>Sx="5.162"</t>
  </si>
  <si>
    <t>I0y="2.148"</t>
  </si>
  <si>
    <t>Iy="24.64"</t>
  </si>
  <si>
    <t>Wy="7.762"</t>
  </si>
  <si>
    <t>I0x="2.148"</t>
  </si>
  <si>
    <t>Ix="24.64"</t>
  </si>
  <si>
    <t>Wx="7.762"</t>
  </si>
  <si>
    <t>Marka="63.5x2.8"</t>
  </si>
  <si>
    <t>Num="1169"/</t>
  </si>
  <si>
    <t>5.702"</t>
  </si>
  <si>
    <t>Sy="5.495"</t>
  </si>
  <si>
    <t>It="52.31"</t>
  </si>
  <si>
    <t>Bef="3.025"</t>
  </si>
  <si>
    <t>Hef="3.025"</t>
  </si>
  <si>
    <t>R="3.025"</t>
  </si>
  <si>
    <t>P="4.476"</t>
  </si>
  <si>
    <t>Sx="5.495"</t>
  </si>
  <si>
    <t>I0y="2.142"</t>
  </si>
  <si>
    <t>Iy="26.15"</t>
  </si>
  <si>
    <t>Wy="8.237"</t>
  </si>
  <si>
    <t>I0x="2.142"</t>
  </si>
  <si>
    <t>Ix="26.15"</t>
  </si>
  <si>
    <t>Wx="8.237"</t>
  </si>
  <si>
    <t>Marka="63.5x3.0"</t>
  </si>
  <si>
    <t>Num="1170"/</t>
  </si>
  <si>
    <t>6.062"</t>
  </si>
  <si>
    <t>Sy="5.823"</t>
  </si>
  <si>
    <t>It="55.26"</t>
  </si>
  <si>
    <t>Bef="3.015"</t>
  </si>
  <si>
    <t>Hef="3.015"</t>
  </si>
  <si>
    <t>R="3.015"</t>
  </si>
  <si>
    <t>P="4.759"</t>
  </si>
  <si>
    <t>Sx="5.823"</t>
  </si>
  <si>
    <t>I0y="2.135"</t>
  </si>
  <si>
    <t>Iy="27.63"</t>
  </si>
  <si>
    <t>Wy="8.702"</t>
  </si>
  <si>
    <t>I0x="2.135"</t>
  </si>
  <si>
    <t>Ix="27.63"</t>
  </si>
  <si>
    <t>Wx="8.702"</t>
  </si>
  <si>
    <t>Marka="63.5x3.2"</t>
  </si>
  <si>
    <t>Num="1171"/</t>
  </si>
  <si>
    <t>6.597"</t>
  </si>
  <si>
    <t>Sy="6.307"</t>
  </si>
  <si>
    <t>It="59.58"</t>
  </si>
  <si>
    <t>Bef="3.000"</t>
  </si>
  <si>
    <t>Hef="3.000"</t>
  </si>
  <si>
    <t>R="3.000"</t>
  </si>
  <si>
    <t>P="5.179"</t>
  </si>
  <si>
    <t>Sx="6.307"</t>
  </si>
  <si>
    <t>I0y="2.125"</t>
  </si>
  <si>
    <t>Iy="29.79"</t>
  </si>
  <si>
    <t>Wy="9.382"</t>
  </si>
  <si>
    <t>I0x="2.125"</t>
  </si>
  <si>
    <t>Ix="29.79"</t>
  </si>
  <si>
    <t>Wx="9.382"</t>
  </si>
  <si>
    <t>Marka="63.5x3.5"</t>
  </si>
  <si>
    <t>Num="1172"/</t>
  </si>
  <si>
    <t>7.127"</t>
  </si>
  <si>
    <t>Sy="6.781"</t>
  </si>
  <si>
    <t>It="63.76"</t>
  </si>
  <si>
    <t>Bef="2.985"</t>
  </si>
  <si>
    <t>Hef="2.985"</t>
  </si>
  <si>
    <t>R="2.985"</t>
  </si>
  <si>
    <t>P="5.595"</t>
  </si>
  <si>
    <t>Sx="6.781"</t>
  </si>
  <si>
    <t>I0y="2.115"</t>
  </si>
  <si>
    <t>Iy="31.88"</t>
  </si>
  <si>
    <t>Wy="10.04"</t>
  </si>
  <si>
    <t>I0x="2.115"</t>
  </si>
  <si>
    <t>Ix="31.88"</t>
  </si>
  <si>
    <t>Wx="10.04"</t>
  </si>
  <si>
    <t>Marka="63.5x3.8"</t>
  </si>
  <si>
    <t>Num="1173"/</t>
  </si>
  <si>
    <t>3.017"</t>
  </si>
  <si>
    <t>Sy="3.295"</t>
  </si>
  <si>
    <t>It="35.51"</t>
  </si>
  <si>
    <t>Bef="3.430"</t>
  </si>
  <si>
    <t>Hef="3.430"</t>
  </si>
  <si>
    <t>R="3.430"</t>
  </si>
  <si>
    <t>B="7.000"</t>
  </si>
  <si>
    <t>H="7.000"</t>
  </si>
  <si>
    <t>Sx="3.295"</t>
  </si>
  <si>
    <t>I0y="2.426"</t>
  </si>
  <si>
    <t>Iy="17.76"</t>
  </si>
  <si>
    <t>Wy="5.073"</t>
  </si>
  <si>
    <t>I0x="2.426"</t>
  </si>
  <si>
    <t>Ix="17.76"</t>
  </si>
  <si>
    <t>Wx="5.073"</t>
  </si>
  <si>
    <t>Marka="70x1.4"</t>
  </si>
  <si>
    <t>Num="1174"/</t>
  </si>
  <si>
    <t>3.228"</t>
  </si>
  <si>
    <t>Sy="3.520"</t>
  </si>
  <si>
    <t>It="37.88"</t>
  </si>
  <si>
    <t>Bef="3.425"</t>
  </si>
  <si>
    <t>Hef="3.425"</t>
  </si>
  <si>
    <t>R="3.425"</t>
  </si>
  <si>
    <t>P="2.534"</t>
  </si>
  <si>
    <t>Sx="3.520"</t>
  </si>
  <si>
    <t>I0y="2.422"</t>
  </si>
  <si>
    <t>Iy="18.94"</t>
  </si>
  <si>
    <t>Wy="5.412"</t>
  </si>
  <si>
    <t>I0x="2.422"</t>
  </si>
  <si>
    <t>Ix="18.94"</t>
  </si>
  <si>
    <t>Wx="5.412"</t>
  </si>
  <si>
    <t>Marka="70x1.5"</t>
  </si>
  <si>
    <t>Num="1175"/</t>
  </si>
  <si>
    <t>3.438"</t>
  </si>
  <si>
    <t>Sy="3.744"</t>
  </si>
  <si>
    <t>It="40.24"</t>
  </si>
  <si>
    <t>Bef="3.420"</t>
  </si>
  <si>
    <t>Hef="3.420"</t>
  </si>
  <si>
    <t>R="3.420"</t>
  </si>
  <si>
    <t>P="2.699"</t>
  </si>
  <si>
    <t>Sx="3.744"</t>
  </si>
  <si>
    <t>I0y="2.419"</t>
  </si>
  <si>
    <t>Iy="20.12"</t>
  </si>
  <si>
    <t>Wy="5.748"</t>
  </si>
  <si>
    <t>I0x="2.419"</t>
  </si>
  <si>
    <t>Ix="20.12"</t>
  </si>
  <si>
    <t>Wx="5.748"</t>
  </si>
  <si>
    <t>Marka="70x1.6"</t>
  </si>
  <si>
    <t>Num="1176"/</t>
  </si>
  <si>
    <t>3.857"</t>
  </si>
  <si>
    <t>Sy="4.187"</t>
  </si>
  <si>
    <t>It="44.88"</t>
  </si>
  <si>
    <t>Bef="3.410"</t>
  </si>
  <si>
    <t>Hef="3.410"</t>
  </si>
  <si>
    <t>R="3.410"</t>
  </si>
  <si>
    <t>P="3.027"</t>
  </si>
  <si>
    <t>Sx="4.187"</t>
  </si>
  <si>
    <t>I0y="2.412"</t>
  </si>
  <si>
    <t>Iy="22.44"</t>
  </si>
  <si>
    <t>Wy="6.411"</t>
  </si>
  <si>
    <t>I0x="2.412"</t>
  </si>
  <si>
    <t>Ix="22.44"</t>
  </si>
  <si>
    <t>Wx="6.411"</t>
  </si>
  <si>
    <t>Marka="70x1.8"</t>
  </si>
  <si>
    <t>Num="1177"/</t>
  </si>
  <si>
    <t>4.273"</t>
  </si>
  <si>
    <t>Sy="4.625"</t>
  </si>
  <si>
    <t>It="49.43"</t>
  </si>
  <si>
    <t>Bef="3.400"</t>
  </si>
  <si>
    <t>Hef="3.400"</t>
  </si>
  <si>
    <t>R="3.400"</t>
  </si>
  <si>
    <t>P="3.354"</t>
  </si>
  <si>
    <t>Sx="4.625"</t>
  </si>
  <si>
    <t>I0y="2.405"</t>
  </si>
  <si>
    <t>Iy="24.72"</t>
  </si>
  <si>
    <t>Wy="7.062"</t>
  </si>
  <si>
    <t>I0x="2.405"</t>
  </si>
  <si>
    <t>Ix="24.72"</t>
  </si>
  <si>
    <t>Wx="7.062"</t>
  </si>
  <si>
    <t>Marka="70x2.0"</t>
  </si>
  <si>
    <t>Num="1178"/</t>
  </si>
  <si>
    <t>4.686"</t>
  </si>
  <si>
    <t>Sy="5.058"</t>
  </si>
  <si>
    <t>It="53.91"</t>
  </si>
  <si>
    <t>Bef="3.390"</t>
  </si>
  <si>
    <t>Hef="3.390"</t>
  </si>
  <si>
    <t>R="3.390"</t>
  </si>
  <si>
    <t>P="3.679"</t>
  </si>
  <si>
    <t>Sx="5.058"</t>
  </si>
  <si>
    <t>I0y="2.398"</t>
  </si>
  <si>
    <t>Iy="26.95"</t>
  </si>
  <si>
    <t>Wy="7.701"</t>
  </si>
  <si>
    <t>I0x="2.398"</t>
  </si>
  <si>
    <t>Ix="26.95"</t>
  </si>
  <si>
    <t>Wx="7.701"</t>
  </si>
  <si>
    <t>Marka="70x2.2"</t>
  </si>
  <si>
    <t>Num="1179"/</t>
  </si>
  <si>
    <t>5.301"</t>
  </si>
  <si>
    <t>Sy="5.698"</t>
  </si>
  <si>
    <t>It="60.47"</t>
  </si>
  <si>
    <t>Bef="3.375"</t>
  </si>
  <si>
    <t>Hef="3.375"</t>
  </si>
  <si>
    <t>R="3.375"</t>
  </si>
  <si>
    <t>P="4.162"</t>
  </si>
  <si>
    <t>Sx="5.698"</t>
  </si>
  <si>
    <t>I0y="2.388"</t>
  </si>
  <si>
    <t>Iy="30.23"</t>
  </si>
  <si>
    <t>Wy="8.639"</t>
  </si>
  <si>
    <t>I0x="2.388"</t>
  </si>
  <si>
    <t>Ix="30.23"</t>
  </si>
  <si>
    <t>Wx="8.639"</t>
  </si>
  <si>
    <t>Marka="70x2.5"</t>
  </si>
  <si>
    <t>Num="1180"/</t>
  </si>
  <si>
    <t>5.911"</t>
  </si>
  <si>
    <t>Sy="6.326"</t>
  </si>
  <si>
    <t>It="66.85"</t>
  </si>
  <si>
    <t>Bef="3.360"</t>
  </si>
  <si>
    <t>Hef="3.360"</t>
  </si>
  <si>
    <t>R="3.360"</t>
  </si>
  <si>
    <t>P="4.640"</t>
  </si>
  <si>
    <t>Sx="6.326"</t>
  </si>
  <si>
    <t>I0y="2.378"</t>
  </si>
  <si>
    <t>Iy="33.43"</t>
  </si>
  <si>
    <t>Wy="9.550"</t>
  </si>
  <si>
    <t>I0x="2.378"</t>
  </si>
  <si>
    <t>Ix="33.43"</t>
  </si>
  <si>
    <t>Wx="9.550"</t>
  </si>
  <si>
    <t>Marka="70x2.8"</t>
  </si>
  <si>
    <t>Num="1181"/</t>
  </si>
  <si>
    <t>6.315"</t>
  </si>
  <si>
    <t>Sy="6.738"</t>
  </si>
  <si>
    <t>It="71.01"</t>
  </si>
  <si>
    <t>Bef="3.350"</t>
  </si>
  <si>
    <t>Hef="3.350"</t>
  </si>
  <si>
    <t>R="3.350"</t>
  </si>
  <si>
    <t>P="4.957"</t>
  </si>
  <si>
    <t>Sx="6.738"</t>
  </si>
  <si>
    <t>I0y="2.371"</t>
  </si>
  <si>
    <t>Iy="35.50"</t>
  </si>
  <si>
    <t>Wy="10.14"</t>
  </si>
  <si>
    <t>I0x="2.371"</t>
  </si>
  <si>
    <t>Ix="35.50"</t>
  </si>
  <si>
    <t>Wx="10.14"</t>
  </si>
  <si>
    <t>Marka="70x3.0"</t>
  </si>
  <si>
    <t>Num="1182"/</t>
  </si>
  <si>
    <t>6.715"</t>
  </si>
  <si>
    <t>Sy="7.145"</t>
  </si>
  <si>
    <t>It="75.09"</t>
  </si>
  <si>
    <t>Bef="3.340"</t>
  </si>
  <si>
    <t>Hef="3.340"</t>
  </si>
  <si>
    <t>R="3.340"</t>
  </si>
  <si>
    <t>P="5.272"</t>
  </si>
  <si>
    <t>Sx="7.145"</t>
  </si>
  <si>
    <t>I0y="2.364"</t>
  </si>
  <si>
    <t>Iy="37.54"</t>
  </si>
  <si>
    <t>Wy="10.73"</t>
  </si>
  <si>
    <t>I0x="2.364"</t>
  </si>
  <si>
    <t>Ix="37.54"</t>
  </si>
  <si>
    <t>Wx="10.73"</t>
  </si>
  <si>
    <t>Marka="70x3.2"</t>
  </si>
  <si>
    <t>Num="1183"/</t>
  </si>
  <si>
    <t>7.312"</t>
  </si>
  <si>
    <t>Sy="7.746"</t>
  </si>
  <si>
    <t>It="81.06"</t>
  </si>
  <si>
    <t>Bef="3.325"</t>
  </si>
  <si>
    <t>Hef="3.325"</t>
  </si>
  <si>
    <t>R="3.325"</t>
  </si>
  <si>
    <t>P="5.740"</t>
  </si>
  <si>
    <t>Sx="7.746"</t>
  </si>
  <si>
    <t>I0y="2.354"</t>
  </si>
  <si>
    <t>Iy="40.53"</t>
  </si>
  <si>
    <t>Wy="11.58"</t>
  </si>
  <si>
    <t>I0x="2.354"</t>
  </si>
  <si>
    <t>Ix="40.53"</t>
  </si>
  <si>
    <t>Wx="11.58"</t>
  </si>
  <si>
    <t>Marka="70x3.5"</t>
  </si>
  <si>
    <t>Num="1184"/</t>
  </si>
  <si>
    <t>7.903"</t>
  </si>
  <si>
    <t>Sy="8.336"</t>
  </si>
  <si>
    <t>It="86.87"</t>
  </si>
  <si>
    <t>Bef="3.310"</t>
  </si>
  <si>
    <t>Hef="3.310"</t>
  </si>
  <si>
    <t>R="3.310"</t>
  </si>
  <si>
    <t>P="6.204"</t>
  </si>
  <si>
    <t>Sx="8.336"</t>
  </si>
  <si>
    <t>I0y="2.344"</t>
  </si>
  <si>
    <t>Iy="43.44"</t>
  </si>
  <si>
    <t>Wy="12.41"</t>
  </si>
  <si>
    <t>I0x="2.344"</t>
  </si>
  <si>
    <t>Ix="43.44"</t>
  </si>
  <si>
    <t>Wx="12.41"</t>
  </si>
  <si>
    <t>Marka="70x3.8"</t>
  </si>
  <si>
    <t>Num="1185"/</t>
  </si>
  <si>
    <t>8.294"</t>
  </si>
  <si>
    <t>Sy="8.723"</t>
  </si>
  <si>
    <t>It="90.65"</t>
  </si>
  <si>
    <t>Bef="3.300"</t>
  </si>
  <si>
    <t>Hef="3.300"</t>
  </si>
  <si>
    <t>R="3.300"</t>
  </si>
  <si>
    <t>Tf="0.4000"</t>
  </si>
  <si>
    <t>P="6.511"</t>
  </si>
  <si>
    <t>Ts="0.4000"</t>
  </si>
  <si>
    <t>Sx="8.723"</t>
  </si>
  <si>
    <t>I0y="2.338"</t>
  </si>
  <si>
    <t>Iy="45.33"</t>
  </si>
  <si>
    <t>Wy="12.95"</t>
  </si>
  <si>
    <t>I0x="2.338"</t>
  </si>
  <si>
    <t>Ix="45.33"</t>
  </si>
  <si>
    <t>Wx="12.95"</t>
  </si>
  <si>
    <t>Marka="70x4.0"</t>
  </si>
  <si>
    <t>Num="1186"/</t>
  </si>
  <si>
    <t>3.149"</t>
  </si>
  <si>
    <t>Sy="3.589"</t>
  </si>
  <si>
    <t>It="40.38"</t>
  </si>
  <si>
    <t>Bef="3.580"</t>
  </si>
  <si>
    <t>Hef="3.580"</t>
  </si>
  <si>
    <t>R="3.580"</t>
  </si>
  <si>
    <t>B="7.300"</t>
  </si>
  <si>
    <t>H="7.300"</t>
  </si>
  <si>
    <t>P="2.472"</t>
  </si>
  <si>
    <t>Sx="3.589"</t>
  </si>
  <si>
    <t>I0y="2.532"</t>
  </si>
  <si>
    <t>Iy="20.19"</t>
  </si>
  <si>
    <t>Wy="5.531"</t>
  </si>
  <si>
    <t>I0x="2.532"</t>
  </si>
  <si>
    <t>Ix="20.19"</t>
  </si>
  <si>
    <t>Wx="5.531"</t>
  </si>
  <si>
    <t>Marka="73x1.4"</t>
  </si>
  <si>
    <t>Num="1187"/</t>
  </si>
  <si>
    <t>3.369"</t>
  </si>
  <si>
    <t>Sy="3.835"</t>
  </si>
  <si>
    <t>It="43.08"</t>
  </si>
  <si>
    <t>Bef="3.575"</t>
  </si>
  <si>
    <t>Hef="3.575"</t>
  </si>
  <si>
    <t>R="3.575"</t>
  </si>
  <si>
    <t>P="2.645"</t>
  </si>
  <si>
    <t>Sx="3.835"</t>
  </si>
  <si>
    <t>I0y="2.528"</t>
  </si>
  <si>
    <t>Iy="21.54"</t>
  </si>
  <si>
    <t>Wy="5.902"</t>
  </si>
  <si>
    <t>I0x="2.528"</t>
  </si>
  <si>
    <t>Ix="21.54"</t>
  </si>
  <si>
    <t>Wx="5.902"</t>
  </si>
  <si>
    <t>Marka="73x1.5"</t>
  </si>
  <si>
    <t>Num="1188"/</t>
  </si>
  <si>
    <t>3.589"</t>
  </si>
  <si>
    <t>Sy="4.079"</t>
  </si>
  <si>
    <t>It="45.76"</t>
  </si>
  <si>
    <t>Bef="3.570"</t>
  </si>
  <si>
    <t>Hef="3.570"</t>
  </si>
  <si>
    <t>R="3.570"</t>
  </si>
  <si>
    <t>P="2.817"</t>
  </si>
  <si>
    <t>Sx="4.079"</t>
  </si>
  <si>
    <t>I0y="2.525"</t>
  </si>
  <si>
    <t>Iy="22.88"</t>
  </si>
  <si>
    <t>Wy="6.269"</t>
  </si>
  <si>
    <t>I0x="2.525"</t>
  </si>
  <si>
    <t>Ix="22.88"</t>
  </si>
  <si>
    <t>Wx="6.269"</t>
  </si>
  <si>
    <t>Marka="73x1.6"</t>
  </si>
  <si>
    <t>Num="1189"/</t>
  </si>
  <si>
    <t>4.026"</t>
  </si>
  <si>
    <t>Sy="4.563"</t>
  </si>
  <si>
    <t>It="51.06"</t>
  </si>
  <si>
    <t>Bef="3.560"</t>
  </si>
  <si>
    <t>Hef="3.560"</t>
  </si>
  <si>
    <t>R="3.560"</t>
  </si>
  <si>
    <t>P="3.161"</t>
  </si>
  <si>
    <t>Sx="4.563"</t>
  </si>
  <si>
    <t>I0y="2.518"</t>
  </si>
  <si>
    <t>Iy="25.53"</t>
  </si>
  <si>
    <t>Wy="6.995"</t>
  </si>
  <si>
    <t>I0x="2.518"</t>
  </si>
  <si>
    <t>Ix="25.53"</t>
  </si>
  <si>
    <t>Wx="6.995"</t>
  </si>
  <si>
    <t>Marka="73x1.8"</t>
  </si>
  <si>
    <t>Num="1190"/</t>
  </si>
  <si>
    <t>4.461"</t>
  </si>
  <si>
    <t>Sy="5.042"</t>
  </si>
  <si>
    <t>It="56.27"</t>
  </si>
  <si>
    <t>Bef="3.550"</t>
  </si>
  <si>
    <t>Hef="3.550"</t>
  </si>
  <si>
    <t>R="3.550"</t>
  </si>
  <si>
    <t>P="3.502"</t>
  </si>
  <si>
    <t>Sx="5.042"</t>
  </si>
  <si>
    <t>I0y="2.511"</t>
  </si>
  <si>
    <t>Iy="28.13"</t>
  </si>
  <si>
    <t>Wy="7.708"</t>
  </si>
  <si>
    <t>I0x="2.511"</t>
  </si>
  <si>
    <t>Ix="28.13"</t>
  </si>
  <si>
    <t>Wx="7.708"</t>
  </si>
  <si>
    <t>Marka="73x2.0"</t>
  </si>
  <si>
    <t>Num="1191"/</t>
  </si>
  <si>
    <t>Sy="5.516"</t>
  </si>
  <si>
    <t>It="61.38"</t>
  </si>
  <si>
    <t>Bef="3.540"</t>
  </si>
  <si>
    <t>Hef="3.540"</t>
  </si>
  <si>
    <t>R="3.540"</t>
  </si>
  <si>
    <t>Sx="5.516"</t>
  </si>
  <si>
    <t>I0y="2.504"</t>
  </si>
  <si>
    <t>Iy="30.69"</t>
  </si>
  <si>
    <t>Wy="8.408"</t>
  </si>
  <si>
    <t>I0x="2.504"</t>
  </si>
  <si>
    <t>Ix="30.69"</t>
  </si>
  <si>
    <t>Wx="8.408"</t>
  </si>
  <si>
    <t>Marka="73x2.2"</t>
  </si>
  <si>
    <t>Num="1192"/</t>
  </si>
  <si>
    <t>5.537"</t>
  </si>
  <si>
    <t>Sy="6.215"</t>
  </si>
  <si>
    <t>It="68.89"</t>
  </si>
  <si>
    <t>Bef="3.525"</t>
  </si>
  <si>
    <t>Hef="3.525"</t>
  </si>
  <si>
    <t>R="3.525"</t>
  </si>
  <si>
    <t>P="4.347"</t>
  </si>
  <si>
    <t>Sx="6.215"</t>
  </si>
  <si>
    <t>I0y="2.494"</t>
  </si>
  <si>
    <t>Iy="34.44"</t>
  </si>
  <si>
    <t>Wy="9.437"</t>
  </si>
  <si>
    <t>I0x="2.494"</t>
  </si>
  <si>
    <t>Ix="34.44"</t>
  </si>
  <si>
    <t>Wx="9.437"</t>
  </si>
  <si>
    <t>Marka="73x2.5"</t>
  </si>
  <si>
    <t>Num="1193"/</t>
  </si>
  <si>
    <t>6.175"</t>
  </si>
  <si>
    <t>Sy="6.903"</t>
  </si>
  <si>
    <t>It="76.20"</t>
  </si>
  <si>
    <t>Bef="3.510"</t>
  </si>
  <si>
    <t>Hef="3.510"</t>
  </si>
  <si>
    <t>R="3.510"</t>
  </si>
  <si>
    <t>P="4.847"</t>
  </si>
  <si>
    <t>Sx="6.903"</t>
  </si>
  <si>
    <t>I0y="2.484"</t>
  </si>
  <si>
    <t>Iy="38.10"</t>
  </si>
  <si>
    <t>Wy="10.44"</t>
  </si>
  <si>
    <t>I0x="2.484"</t>
  </si>
  <si>
    <t>Ix="38.10"</t>
  </si>
  <si>
    <t>Wx="10.44"</t>
  </si>
  <si>
    <t>Marka="73x2.8"</t>
  </si>
  <si>
    <t>Num="1194"/</t>
  </si>
  <si>
    <t>Sy="7.354"</t>
  </si>
  <si>
    <t>It="80.97"</t>
  </si>
  <si>
    <t>Bef="3.500"</t>
  </si>
  <si>
    <t>Hef="3.500"</t>
  </si>
  <si>
    <t>R="3.500"</t>
  </si>
  <si>
    <t>Sx="7.354"</t>
  </si>
  <si>
    <t>I0y="2.477"</t>
  </si>
  <si>
    <t>Iy="40.48"</t>
  </si>
  <si>
    <t>Wy="11.09"</t>
  </si>
  <si>
    <t>I0x="2.477"</t>
  </si>
  <si>
    <t>Ix="40.48"</t>
  </si>
  <si>
    <t>Wx="11.09"</t>
  </si>
  <si>
    <t>Marka="73x3.0"</t>
  </si>
  <si>
    <t>Num="1195"/</t>
  </si>
  <si>
    <t>7.017"</t>
  </si>
  <si>
    <t>Sy="7.801"</t>
  </si>
  <si>
    <t>It="85.65"</t>
  </si>
  <si>
    <t>Bef="3.490"</t>
  </si>
  <si>
    <t>Hef="3.490"</t>
  </si>
  <si>
    <t>R="3.490"</t>
  </si>
  <si>
    <t>P="5.508"</t>
  </si>
  <si>
    <t>Sx="7.801"</t>
  </si>
  <si>
    <t>I0y="2.470"</t>
  </si>
  <si>
    <t>Iy="42.82"</t>
  </si>
  <si>
    <t>Wy="11.73"</t>
  </si>
  <si>
    <t>I0x="2.470"</t>
  </si>
  <si>
    <t>Ix="42.82"</t>
  </si>
  <si>
    <t>Wx="11.73"</t>
  </si>
  <si>
    <t>Marka="73x3.2"</t>
  </si>
  <si>
    <t>Num="1196"/</t>
  </si>
  <si>
    <t>7.642"</t>
  </si>
  <si>
    <t>Sy="8.460"</t>
  </si>
  <si>
    <t>It="92.52"</t>
  </si>
  <si>
    <t>Bef="3.475"</t>
  </si>
  <si>
    <t>Hef="3.475"</t>
  </si>
  <si>
    <t>R="3.475"</t>
  </si>
  <si>
    <t>P="5.999"</t>
  </si>
  <si>
    <t>Sx="8.460"</t>
  </si>
  <si>
    <t>I0y="2.460"</t>
  </si>
  <si>
    <t>Iy="46.26"</t>
  </si>
  <si>
    <t>Wy="12.67"</t>
  </si>
  <si>
    <t>I0x="2.460"</t>
  </si>
  <si>
    <t>Ix="46.26"</t>
  </si>
  <si>
    <t>Wx="12.67"</t>
  </si>
  <si>
    <t>Marka="73x3.5"</t>
  </si>
  <si>
    <t>Num="1197"/</t>
  </si>
  <si>
    <t>8.261"</t>
  </si>
  <si>
    <t>Sy="9.108"</t>
  </si>
  <si>
    <t>It="99.20"</t>
  </si>
  <si>
    <t>Bef="3.460"</t>
  </si>
  <si>
    <t>Hef="3.460"</t>
  </si>
  <si>
    <t>R="3.460"</t>
  </si>
  <si>
    <t>P="6.485"</t>
  </si>
  <si>
    <t>Sx="9.108"</t>
  </si>
  <si>
    <t>I0y="2.450"</t>
  </si>
  <si>
    <t>Iy="49.60"</t>
  </si>
  <si>
    <t>Wy="13.59"</t>
  </si>
  <si>
    <t>I0x="2.450"</t>
  </si>
  <si>
    <t>Ix="49.60"</t>
  </si>
  <si>
    <t>Wx="13.59"</t>
  </si>
  <si>
    <t>Marka="73x3.8"</t>
  </si>
  <si>
    <t>Num="1198"/</t>
  </si>
  <si>
    <t>8.671"</t>
  </si>
  <si>
    <t>Sy="9.533"</t>
  </si>
  <si>
    <t>It="103.55"</t>
  </si>
  <si>
    <t>Bef="3.450"</t>
  </si>
  <si>
    <t>Hef="3.450"</t>
  </si>
  <si>
    <t>R="3.450"</t>
  </si>
  <si>
    <t>P="6.807"</t>
  </si>
  <si>
    <t>Sx="9.533"</t>
  </si>
  <si>
    <t>I0y="2.444"</t>
  </si>
  <si>
    <t>Iy="51.78"</t>
  </si>
  <si>
    <t>Wy="14.19"</t>
  </si>
  <si>
    <t>I0x="2.444"</t>
  </si>
  <si>
    <t>Ix="51.78"</t>
  </si>
  <si>
    <t>Wx="14.19"</t>
  </si>
  <si>
    <t>Marka="73x4.0"</t>
  </si>
  <si>
    <t>Num="1199"/</t>
  </si>
  <si>
    <t>3.281"</t>
  </si>
  <si>
    <t>Sy="3.896"</t>
  </si>
  <si>
    <t>It="45.67"</t>
  </si>
  <si>
    <t>Bef="3.730"</t>
  </si>
  <si>
    <t>Hef="3.730"</t>
  </si>
  <si>
    <t>R="3.730"</t>
  </si>
  <si>
    <t>B="7.600"</t>
  </si>
  <si>
    <t>H="7.600"</t>
  </si>
  <si>
    <t>P="2.576"</t>
  </si>
  <si>
    <t>Sx="3.896"</t>
  </si>
  <si>
    <t>I0y="2.638"</t>
  </si>
  <si>
    <t>Iy="22.83"</t>
  </si>
  <si>
    <t>Wy="6.009"</t>
  </si>
  <si>
    <t>I0x="2.638"</t>
  </si>
  <si>
    <t>Ix="22.83"</t>
  </si>
  <si>
    <t>Wx="6.009"</t>
  </si>
  <si>
    <t>Marka="76x1.4"</t>
  </si>
  <si>
    <t>Num="1200"/</t>
  </si>
  <si>
    <t>Sy="4.163"</t>
  </si>
  <si>
    <t>It="48.73"</t>
  </si>
  <si>
    <t>Bef="3.725"</t>
  </si>
  <si>
    <t>Hef="3.725"</t>
  </si>
  <si>
    <t>R="3.725"</t>
  </si>
  <si>
    <t>Sx="4.163"</t>
  </si>
  <si>
    <t>I0y="2.635"</t>
  </si>
  <si>
    <t>Iy="24.37"</t>
  </si>
  <si>
    <t>Wy="6.412"</t>
  </si>
  <si>
    <t>I0x="2.635"</t>
  </si>
  <si>
    <t>Ix="24.37"</t>
  </si>
  <si>
    <t>Wx="6.412"</t>
  </si>
  <si>
    <t>Marka="76x1.5"</t>
  </si>
  <si>
    <t>Num="1201"/</t>
  </si>
  <si>
    <t>3.740"</t>
  </si>
  <si>
    <t>Sy="4.429"</t>
  </si>
  <si>
    <t>It="51.78"</t>
  </si>
  <si>
    <t>Bef="3.720"</t>
  </si>
  <si>
    <t>Hef="3.720"</t>
  </si>
  <si>
    <t>R="3.720"</t>
  </si>
  <si>
    <t>P="2.936"</t>
  </si>
  <si>
    <t>Sx="4.429"</t>
  </si>
  <si>
    <t>I0y="2.631"</t>
  </si>
  <si>
    <t>Iy="25.89"</t>
  </si>
  <si>
    <t>Wy="6.813"</t>
  </si>
  <si>
    <t>I0x="2.631"</t>
  </si>
  <si>
    <t>Ix="25.89"</t>
  </si>
  <si>
    <t>Wx="6.813"</t>
  </si>
  <si>
    <t>Marka="76x1.6"</t>
  </si>
  <si>
    <t>Num="1202"/</t>
  </si>
  <si>
    <t>4.196"</t>
  </si>
  <si>
    <t>Sy="4.956"</t>
  </si>
  <si>
    <t>It="57.79"</t>
  </si>
  <si>
    <t>Bef="3.710"</t>
  </si>
  <si>
    <t>Hef="3.710"</t>
  </si>
  <si>
    <t>R="3.710"</t>
  </si>
  <si>
    <t>P="3.294"</t>
  </si>
  <si>
    <t>Sx="4.956"</t>
  </si>
  <si>
    <t>I0y="2.624"</t>
  </si>
  <si>
    <t>Iy="28.89"</t>
  </si>
  <si>
    <t>Wy="7.604"</t>
  </si>
  <si>
    <t>I0x="2.624"</t>
  </si>
  <si>
    <t>Ix="28.89"</t>
  </si>
  <si>
    <t>Wx="7.604"</t>
  </si>
  <si>
    <t>Marka="76x1.8"</t>
  </si>
  <si>
    <t>Num="1203"/</t>
  </si>
  <si>
    <t>4.650"</t>
  </si>
  <si>
    <t>Sy="5.477"</t>
  </si>
  <si>
    <t>It="63.70"</t>
  </si>
  <si>
    <t>Bef="3.700"</t>
  </si>
  <si>
    <t>Hef="3.700"</t>
  </si>
  <si>
    <t>R="3.700"</t>
  </si>
  <si>
    <t>P="3.650"</t>
  </si>
  <si>
    <t>Sx="5.477"</t>
  </si>
  <si>
    <t>I0y="2.617"</t>
  </si>
  <si>
    <t>Iy="31.85"</t>
  </si>
  <si>
    <t>Wy="8.381"</t>
  </si>
  <si>
    <t>I0x="2.617"</t>
  </si>
  <si>
    <t>Ix="31.85"</t>
  </si>
  <si>
    <t>Wx="8.381"</t>
  </si>
  <si>
    <t>Marka="76x2.0"</t>
  </si>
  <si>
    <t>Num="1204"/</t>
  </si>
  <si>
    <t>5.101"</t>
  </si>
  <si>
    <t>Sy="5.993"</t>
  </si>
  <si>
    <t>It="69.51"</t>
  </si>
  <si>
    <t>Bef="3.690"</t>
  </si>
  <si>
    <t>Hef="3.690"</t>
  </si>
  <si>
    <t>R="3.690"</t>
  </si>
  <si>
    <t>P="4.004"</t>
  </si>
  <si>
    <t>Sx="5.993"</t>
  </si>
  <si>
    <t>I0y="2.610"</t>
  </si>
  <si>
    <t>Iy="34.76"</t>
  </si>
  <si>
    <t>Wy="9.146"</t>
  </si>
  <si>
    <t>I0x="2.610"</t>
  </si>
  <si>
    <t>Ix="34.76"</t>
  </si>
  <si>
    <t>Wx="9.146"</t>
  </si>
  <si>
    <t>Marka="76x2.2"</t>
  </si>
  <si>
    <t>Num="1205"/</t>
  </si>
  <si>
    <t>5.773"</t>
  </si>
  <si>
    <t>Sy="6.755"</t>
  </si>
  <si>
    <t>It="78.05"</t>
  </si>
  <si>
    <t>Bef="3.675"</t>
  </si>
  <si>
    <t>Hef="3.675"</t>
  </si>
  <si>
    <t>R="3.675"</t>
  </si>
  <si>
    <t>P="4.532"</t>
  </si>
  <si>
    <t>Sx="6.755"</t>
  </si>
  <si>
    <t>I0y="2.600"</t>
  </si>
  <si>
    <t>Iy="39.03"</t>
  </si>
  <si>
    <t>Wy="10.27"</t>
  </si>
  <si>
    <t>I0x="2.600"</t>
  </si>
  <si>
    <t>Ix="39.03"</t>
  </si>
  <si>
    <t>Wx="10.27"</t>
  </si>
  <si>
    <t>Marka="76x2.5"</t>
  </si>
  <si>
    <t>Num="1206"/</t>
  </si>
  <si>
    <t>6.439"</t>
  </si>
  <si>
    <t>Sy="7.505"</t>
  </si>
  <si>
    <t>It="86.38"</t>
  </si>
  <si>
    <t>Bef="3.660"</t>
  </si>
  <si>
    <t>Hef="3.660"</t>
  </si>
  <si>
    <t>R="3.660"</t>
  </si>
  <si>
    <t>P="5.055"</t>
  </si>
  <si>
    <t>Sx="7.505"</t>
  </si>
  <si>
    <t>I0y="2.590"</t>
  </si>
  <si>
    <t>Iy="43.19"</t>
  </si>
  <si>
    <t>Wy="11.37"</t>
  </si>
  <si>
    <t>I0x="2.590"</t>
  </si>
  <si>
    <t>Ix="43.19"</t>
  </si>
  <si>
    <t>Wx="11.37"</t>
  </si>
  <si>
    <t>Marka="76x2.8"</t>
  </si>
  <si>
    <t>Num="1207"/</t>
  </si>
  <si>
    <t>6.880"</t>
  </si>
  <si>
    <t>Sy="7.998"</t>
  </si>
  <si>
    <t>It="91.81"</t>
  </si>
  <si>
    <t>Bef="3.650"</t>
  </si>
  <si>
    <t>Hef="3.650"</t>
  </si>
  <si>
    <t>R="3.650"</t>
  </si>
  <si>
    <t>P="5.401"</t>
  </si>
  <si>
    <t>Sx="7.998"</t>
  </si>
  <si>
    <t>I0y="2.583"</t>
  </si>
  <si>
    <t>Iy="45.91"</t>
  </si>
  <si>
    <t>Wy="12.08"</t>
  </si>
  <si>
    <t>I0x="2.583"</t>
  </si>
  <si>
    <t>Ix="45.91"</t>
  </si>
  <si>
    <t>Wx="12.08"</t>
  </si>
  <si>
    <t>Marka="76x3.0"</t>
  </si>
  <si>
    <t>Num="1208"/</t>
  </si>
  <si>
    <t>7.319"</t>
  </si>
  <si>
    <t>Sy="8.485"</t>
  </si>
  <si>
    <t>It="97.16"</t>
  </si>
  <si>
    <t>Bef="3.640"</t>
  </si>
  <si>
    <t>Hef="3.640"</t>
  </si>
  <si>
    <t>R="3.640"</t>
  </si>
  <si>
    <t>P="5.745"</t>
  </si>
  <si>
    <t>Sx="8.485"</t>
  </si>
  <si>
    <t>I0y="2.576"</t>
  </si>
  <si>
    <t>Iy="48.58"</t>
  </si>
  <si>
    <t>Wy="12.78"</t>
  </si>
  <si>
    <t>I0x="2.576"</t>
  </si>
  <si>
    <t>Ix="48.58"</t>
  </si>
  <si>
    <t>Wx="12.78"</t>
  </si>
  <si>
    <t>Marka="76x3.2"</t>
  </si>
  <si>
    <t>Num="1209"/</t>
  </si>
  <si>
    <t>7.972"</t>
  </si>
  <si>
    <t>Sy="9.206"</t>
  </si>
  <si>
    <t>It="105.00"</t>
  </si>
  <si>
    <t>Bef="3.625"</t>
  </si>
  <si>
    <t>Hef="3.625"</t>
  </si>
  <si>
    <t>R="3.625"</t>
  </si>
  <si>
    <t>P="6.258"</t>
  </si>
  <si>
    <t>Sx="9.206"</t>
  </si>
  <si>
    <t>I0y="2.566"</t>
  </si>
  <si>
    <t>Iy="52.50"</t>
  </si>
  <si>
    <t>Wy="13.82"</t>
  </si>
  <si>
    <t>I0x="2.566"</t>
  </si>
  <si>
    <t>Ix="52.50"</t>
  </si>
  <si>
    <t>Wx="13.82"</t>
  </si>
  <si>
    <t>Marka="76x3.5"</t>
  </si>
  <si>
    <t>Num="1210"/</t>
  </si>
  <si>
    <t>8.619"</t>
  </si>
  <si>
    <t>Sy="9.914"</t>
  </si>
  <si>
    <t>It="112.64"</t>
  </si>
  <si>
    <t>Bef="3.610"</t>
  </si>
  <si>
    <t>Hef="3.610"</t>
  </si>
  <si>
    <t>R="3.610"</t>
  </si>
  <si>
    <t>P="6.766"</t>
  </si>
  <si>
    <t>Sx="9.914"</t>
  </si>
  <si>
    <t>I0y="2.556"</t>
  </si>
  <si>
    <t>Iy="56.32"</t>
  </si>
  <si>
    <t>Wy="14.82"</t>
  </si>
  <si>
    <t>I0x="2.556"</t>
  </si>
  <si>
    <t>Ix="56.32"</t>
  </si>
  <si>
    <t>Wx="14.82"</t>
  </si>
  <si>
    <t>Marka="76x3.8"</t>
  </si>
  <si>
    <t>Num="1211"/</t>
  </si>
  <si>
    <t>9.048"</t>
  </si>
  <si>
    <t>Sy="10.38"</t>
  </si>
  <si>
    <t>It="117.62"</t>
  </si>
  <si>
    <t>Bef="3.600"</t>
  </si>
  <si>
    <t>Hef="3.600"</t>
  </si>
  <si>
    <t>R="3.600"</t>
  </si>
  <si>
    <t>P="7.103"</t>
  </si>
  <si>
    <t>Sx="10.38"</t>
  </si>
  <si>
    <t>I0y="2.550"</t>
  </si>
  <si>
    <t>Iy="58.81"</t>
  </si>
  <si>
    <t>Wy="15.48"</t>
  </si>
  <si>
    <t>I0x="2.550"</t>
  </si>
  <si>
    <t>Ix="58.81"</t>
  </si>
  <si>
    <t>Wx="15.48"</t>
  </si>
  <si>
    <t>Marka="76x4.0"</t>
  </si>
  <si>
    <t>Num="1212"/</t>
  </si>
  <si>
    <t>10.11"</t>
  </si>
  <si>
    <t>Sy="11.52"</t>
  </si>
  <si>
    <t>It="129.70"</t>
  </si>
  <si>
    <t>Tf="0.4500"</t>
  </si>
  <si>
    <t>P="7.935"</t>
  </si>
  <si>
    <t>Ts="0.4500"</t>
  </si>
  <si>
    <t>Sx="11.52"</t>
  </si>
  <si>
    <t>I0y="2.533"</t>
  </si>
  <si>
    <t>Iy="64.85"</t>
  </si>
  <si>
    <t>Wy="17.07"</t>
  </si>
  <si>
    <t>I0x="2.533"</t>
  </si>
  <si>
    <t>Ix="64.85"</t>
  </si>
  <si>
    <t>Wx="17.07"</t>
  </si>
  <si>
    <t>Marka="76x4.5"</t>
  </si>
  <si>
    <t>Num="1213"/</t>
  </si>
  <si>
    <t>11.15"</t>
  </si>
  <si>
    <t>Sy="12.62"</t>
  </si>
  <si>
    <t>It="141.25"</t>
  </si>
  <si>
    <t>Tf="0.5000"</t>
  </si>
  <si>
    <t>P="8.755"</t>
  </si>
  <si>
    <t>Ts="0.5000"</t>
  </si>
  <si>
    <t>Sx="12.62"</t>
  </si>
  <si>
    <t>I0y="2.516"</t>
  </si>
  <si>
    <t>Iy="70.62"</t>
  </si>
  <si>
    <t>Wy="18.59"</t>
  </si>
  <si>
    <t>I0x="2.516"</t>
  </si>
  <si>
    <t>Ix="70.62"</t>
  </si>
  <si>
    <t>Wx="18.59"</t>
  </si>
  <si>
    <t>Marka="76x5.0"</t>
  </si>
  <si>
    <t>Num="1214"/</t>
  </si>
  <si>
    <t>12.18"</t>
  </si>
  <si>
    <t>Sy="13.70"</t>
  </si>
  <si>
    <t>It="152.28"</t>
  </si>
  <si>
    <t>Tf="0.5500"</t>
  </si>
  <si>
    <t>P="9.562"</t>
  </si>
  <si>
    <t>Ts="0.5500"</t>
  </si>
  <si>
    <t>Sx="13.70"</t>
  </si>
  <si>
    <t>I0y="2.500"</t>
  </si>
  <si>
    <t>Iy="76.14"</t>
  </si>
  <si>
    <t>Wy="20.04"</t>
  </si>
  <si>
    <t>I0x="2.500"</t>
  </si>
  <si>
    <t>Ix="76.14"</t>
  </si>
  <si>
    <t>Wx="20.04"</t>
  </si>
  <si>
    <t>Marka="76x5.5"</t>
  </si>
  <si>
    <t>Num="1215"/</t>
  </si>
  <si>
    <t>4.092"</t>
  </si>
  <si>
    <t>Sy="5.301"</t>
  </si>
  <si>
    <t>It="67.80"</t>
  </si>
  <si>
    <t>Bef="4.070"</t>
  </si>
  <si>
    <t>Hef="4.070"</t>
  </si>
  <si>
    <t>R="4.070"</t>
  </si>
  <si>
    <t>B="8.300"</t>
  </si>
  <si>
    <t>H="8.300"</t>
  </si>
  <si>
    <t>P="3.212"</t>
  </si>
  <si>
    <t>Sx="5.301"</t>
  </si>
  <si>
    <t>I0y="2.878"</t>
  </si>
  <si>
    <t>Iy="33.90"</t>
  </si>
  <si>
    <t>Wy="8.169"</t>
  </si>
  <si>
    <t>I0x="2.878"</t>
  </si>
  <si>
    <t>Ix="33.90"</t>
  </si>
  <si>
    <t>Wx="8.169"</t>
  </si>
  <si>
    <t>Marka="83x1.6"</t>
  </si>
  <si>
    <t>Num="1216"/</t>
  </si>
  <si>
    <t>4.592"</t>
  </si>
  <si>
    <t>Sy="5.935"</t>
  </si>
  <si>
    <t>It="75.73"</t>
  </si>
  <si>
    <t>Bef="4.060"</t>
  </si>
  <si>
    <t>Hef="4.060"</t>
  </si>
  <si>
    <t>R="4.060"</t>
  </si>
  <si>
    <t>P="3.605"</t>
  </si>
  <si>
    <t>Sx="5.935"</t>
  </si>
  <si>
    <t>I0y="2.872"</t>
  </si>
  <si>
    <t>Iy="37.86"</t>
  </si>
  <si>
    <t>Wy="9.124"</t>
  </si>
  <si>
    <t>I0x="2.872"</t>
  </si>
  <si>
    <t>Ix="37.86"</t>
  </si>
  <si>
    <t>Wx="9.124"</t>
  </si>
  <si>
    <t>Marka="83x1.8"</t>
  </si>
  <si>
    <t>Num="1217"/</t>
  </si>
  <si>
    <t>Sy="6.562"</t>
  </si>
  <si>
    <t>It="83.53"</t>
  </si>
  <si>
    <t>Bef="4.050"</t>
  </si>
  <si>
    <t>Hef="4.050"</t>
  </si>
  <si>
    <t>R="4.050"</t>
  </si>
  <si>
    <t>Sx="6.562"</t>
  </si>
  <si>
    <t>I0y="2.865"</t>
  </si>
  <si>
    <t>Iy="41.76"</t>
  </si>
  <si>
    <t>Wy="10.06"</t>
  </si>
  <si>
    <t>I0x="2.865"</t>
  </si>
  <si>
    <t>Ix="41.76"</t>
  </si>
  <si>
    <t>Wx="10.06"</t>
  </si>
  <si>
    <t>Marka="83x2.0"</t>
  </si>
  <si>
    <t>Num="1218"/</t>
  </si>
  <si>
    <t>5.584"</t>
  </si>
  <si>
    <t>Sy="7.183"</t>
  </si>
  <si>
    <t>It="91.22"</t>
  </si>
  <si>
    <t>Bef="4.040"</t>
  </si>
  <si>
    <t>Hef="4.040"</t>
  </si>
  <si>
    <t>R="4.040"</t>
  </si>
  <si>
    <t>P="4.384"</t>
  </si>
  <si>
    <t>Sx="7.183"</t>
  </si>
  <si>
    <t>I0y="2.858"</t>
  </si>
  <si>
    <t>Iy="45.61"</t>
  </si>
  <si>
    <t>Wy="10.99"</t>
  </si>
  <si>
    <t>I0x="2.858"</t>
  </si>
  <si>
    <t>Ix="45.61"</t>
  </si>
  <si>
    <t>Wx="10.99"</t>
  </si>
  <si>
    <t>Marka="83x2.2"</t>
  </si>
  <si>
    <t>Num="1219"/</t>
  </si>
  <si>
    <t>6.322"</t>
  </si>
  <si>
    <t>Sy="8.103"</t>
  </si>
  <si>
    <t>It="102.53"</t>
  </si>
  <si>
    <t>Bef="4.025"</t>
  </si>
  <si>
    <t>Hef="4.025"</t>
  </si>
  <si>
    <t>R="4.025"</t>
  </si>
  <si>
    <t>P="4.963"</t>
  </si>
  <si>
    <t>Sx="8.103"</t>
  </si>
  <si>
    <t>I0y="2.847"</t>
  </si>
  <si>
    <t>Iy="51.26"</t>
  </si>
  <si>
    <t>Wy="12.35"</t>
  </si>
  <si>
    <t>I0x="2.847"</t>
  </si>
  <si>
    <t>Ix="51.26"</t>
  </si>
  <si>
    <t>Wx="12.35"</t>
  </si>
  <si>
    <t>Marka="83x2.5"</t>
  </si>
  <si>
    <t>Num="1220"/</t>
  </si>
  <si>
    <t>7.055"</t>
  </si>
  <si>
    <t>Sy="9.009"</t>
  </si>
  <si>
    <t>It="113.58"</t>
  </si>
  <si>
    <t>Bef="4.010"</t>
  </si>
  <si>
    <t>Hef="4.010"</t>
  </si>
  <si>
    <t>R="4.010"</t>
  </si>
  <si>
    <t>P="5.538"</t>
  </si>
  <si>
    <t>Sx="9.009"</t>
  </si>
  <si>
    <t>I0y="2.837"</t>
  </si>
  <si>
    <t>Iy="56.79"</t>
  </si>
  <si>
    <t>Wy="13.68"</t>
  </si>
  <si>
    <t>I0x="2.837"</t>
  </si>
  <si>
    <t>Ix="56.79"</t>
  </si>
  <si>
    <t>Wx="13.68"</t>
  </si>
  <si>
    <t>Marka="83x2.8"</t>
  </si>
  <si>
    <t>Num="1221"/</t>
  </si>
  <si>
    <t>7.540"</t>
  </si>
  <si>
    <t>Sy="9.605"</t>
  </si>
  <si>
    <t>It="120.81"</t>
  </si>
  <si>
    <t>Bef="4.000"</t>
  </si>
  <si>
    <t>Hef="4.000"</t>
  </si>
  <si>
    <t>R="4.000"</t>
  </si>
  <si>
    <t>P="5.919"</t>
  </si>
  <si>
    <t>Sx="9.605"</t>
  </si>
  <si>
    <t>I0y="2.830"</t>
  </si>
  <si>
    <t>Iy="60.40"</t>
  </si>
  <si>
    <t>Wy="14.56"</t>
  </si>
  <si>
    <t>I0x="2.830"</t>
  </si>
  <si>
    <t>Ix="60.40"</t>
  </si>
  <si>
    <t>Wx="14.56"</t>
  </si>
  <si>
    <t>Marka="83x3.0"</t>
  </si>
  <si>
    <t>Num="1222"/</t>
  </si>
  <si>
    <t>8.022"</t>
  </si>
  <si>
    <t>Sy="10.19"</t>
  </si>
  <si>
    <t>It="127.92"</t>
  </si>
  <si>
    <t>Bef="3.990"</t>
  </si>
  <si>
    <t>Hef="3.990"</t>
  </si>
  <si>
    <t>R="3.990"</t>
  </si>
  <si>
    <t>P="6.298"</t>
  </si>
  <si>
    <t>Sx="10.19"</t>
  </si>
  <si>
    <t>I0y="2.824"</t>
  </si>
  <si>
    <t>Iy="63.96"</t>
  </si>
  <si>
    <t>Wy="15.41"</t>
  </si>
  <si>
    <t>I0x="2.824"</t>
  </si>
  <si>
    <t>Ix="63.96"</t>
  </si>
  <si>
    <t>Wx="15.41"</t>
  </si>
  <si>
    <t>Marka="83x3.2"</t>
  </si>
  <si>
    <t>Num="1223"/</t>
  </si>
  <si>
    <t>8.741"</t>
  </si>
  <si>
    <t>Sy="11.07"</t>
  </si>
  <si>
    <t>It="138.39"</t>
  </si>
  <si>
    <t>Bef="3.975"</t>
  </si>
  <si>
    <t>Hef="3.975"</t>
  </si>
  <si>
    <t>R="3.975"</t>
  </si>
  <si>
    <t>P="6.862"</t>
  </si>
  <si>
    <t>Sx="11.07"</t>
  </si>
  <si>
    <t>I0y="2.813"</t>
  </si>
  <si>
    <t>Iy="69.19"</t>
  </si>
  <si>
    <t>Wy="16.67"</t>
  </si>
  <si>
    <t>I0x="2.813"</t>
  </si>
  <si>
    <t>Ix="69.19"</t>
  </si>
  <si>
    <t>Wx="16.67"</t>
  </si>
  <si>
    <t>Marka="83x3.5"</t>
  </si>
  <si>
    <t>Num="1224"/</t>
  </si>
  <si>
    <t>9.455"</t>
  </si>
  <si>
    <t>Sy="11.93"</t>
  </si>
  <si>
    <t>It="148.61"</t>
  </si>
  <si>
    <t>Bef="3.960"</t>
  </si>
  <si>
    <t>Hef="3.960"</t>
  </si>
  <si>
    <t>R="3.960"</t>
  </si>
  <si>
    <t>P="7.422"</t>
  </si>
  <si>
    <t>Sx="11.93"</t>
  </si>
  <si>
    <t>I0y="2.803"</t>
  </si>
  <si>
    <t>Iy="74.30"</t>
  </si>
  <si>
    <t>Wy="17.90"</t>
  </si>
  <si>
    <t>I0x="2.803"</t>
  </si>
  <si>
    <t>Ix="74.30"</t>
  </si>
  <si>
    <t>Wx="17.90"</t>
  </si>
  <si>
    <t>Marka="83x3.8"</t>
  </si>
  <si>
    <t>Num="1225"/</t>
  </si>
  <si>
    <t>9.927"</t>
  </si>
  <si>
    <t>Sy="12.49"</t>
  </si>
  <si>
    <t>It="155.29"</t>
  </si>
  <si>
    <t>Bef="3.950"</t>
  </si>
  <si>
    <t>Hef="3.950"</t>
  </si>
  <si>
    <t>R="3.950"</t>
  </si>
  <si>
    <t>P="7.793"</t>
  </si>
  <si>
    <t>Sx="12.49"</t>
  </si>
  <si>
    <t>I0y="2.797"</t>
  </si>
  <si>
    <t>Iy="77.64"</t>
  </si>
  <si>
    <t>Wy="18.71"</t>
  </si>
  <si>
    <t>I0x="2.797"</t>
  </si>
  <si>
    <t>Ix="77.64"</t>
  </si>
  <si>
    <t>Wx="18.71"</t>
  </si>
  <si>
    <t>Marka="83x4.0"</t>
  </si>
  <si>
    <t>Num="1226"/</t>
  </si>
  <si>
    <t>11.10"</t>
  </si>
  <si>
    <t>Sy="13.88"</t>
  </si>
  <si>
    <t>It="171.53"</t>
  </si>
  <si>
    <t>Bef="3.925"</t>
  </si>
  <si>
    <t>Hef="3.925"</t>
  </si>
  <si>
    <t>R="3.925"</t>
  </si>
  <si>
    <t>P="8.712"</t>
  </si>
  <si>
    <t>Sx="13.88"</t>
  </si>
  <si>
    <t>I0y="2.780"</t>
  </si>
  <si>
    <t>Iy="85.76"</t>
  </si>
  <si>
    <t>Wy="20.67"</t>
  </si>
  <si>
    <t>I0x="2.780"</t>
  </si>
  <si>
    <t>Ix="85.76"</t>
  </si>
  <si>
    <t>Wx="20.67"</t>
  </si>
  <si>
    <t>Marka="83x4.5"</t>
  </si>
  <si>
    <t>Num="1227"/</t>
  </si>
  <si>
    <t>12.25"</t>
  </si>
  <si>
    <t>Sy="15.23"</t>
  </si>
  <si>
    <t>It="187.12"</t>
  </si>
  <si>
    <t>Bef="3.900"</t>
  </si>
  <si>
    <t>Hef="3.900"</t>
  </si>
  <si>
    <t>R="3.900"</t>
  </si>
  <si>
    <t>P="9.618"</t>
  </si>
  <si>
    <t>Sx="15.23"</t>
  </si>
  <si>
    <t>I0y="2.763"</t>
  </si>
  <si>
    <t>Iy="93.56"</t>
  </si>
  <si>
    <t>Wy="22.54"</t>
  </si>
  <si>
    <t>I0x="2.763"</t>
  </si>
  <si>
    <t>Ix="93.56"</t>
  </si>
  <si>
    <t>Wx="22.54"</t>
  </si>
  <si>
    <t>Marka="83x5.0"</t>
  </si>
  <si>
    <t>Num="1228"/</t>
  </si>
  <si>
    <t>13.39"</t>
  </si>
  <si>
    <t>Sy="16.54"</t>
  </si>
  <si>
    <t>It="202.09"</t>
  </si>
  <si>
    <t>Bef="3.875"</t>
  </si>
  <si>
    <t>Hef="3.875"</t>
  </si>
  <si>
    <t>R="3.875"</t>
  </si>
  <si>
    <t>P="10.51"</t>
  </si>
  <si>
    <t>Sx="16.54"</t>
  </si>
  <si>
    <t>I0y="2.747"</t>
  </si>
  <si>
    <t>Iy="101.04"</t>
  </si>
  <si>
    <t>Wy="24.35"</t>
  </si>
  <si>
    <t>I0x="2.747"</t>
  </si>
  <si>
    <t>Ix="101.04"</t>
  </si>
  <si>
    <t>Wx="24.35"</t>
  </si>
  <si>
    <t>Marka="83x5.5"</t>
  </si>
  <si>
    <t>Num="1229"/</t>
  </si>
  <si>
    <t>4.393"</t>
  </si>
  <si>
    <t>Sy="6.112"</t>
  </si>
  <si>
    <t>It="83.92"</t>
  </si>
  <si>
    <t>Bef="4.370"</t>
  </si>
  <si>
    <t>Hef="4.370"</t>
  </si>
  <si>
    <t>R="4.370"</t>
  </si>
  <si>
    <t>B="8.900"</t>
  </si>
  <si>
    <t>H="8.900"</t>
  </si>
  <si>
    <t>P="3.449"</t>
  </si>
  <si>
    <t>Sx="6.112"</t>
  </si>
  <si>
    <t>I0y="3.091"</t>
  </si>
  <si>
    <t>Iy="41.96"</t>
  </si>
  <si>
    <t>Wy="9.430"</t>
  </si>
  <si>
    <t>I0x="3.091"</t>
  </si>
  <si>
    <t>Ix="41.96"</t>
  </si>
  <si>
    <t>Wx="9.430"</t>
  </si>
  <si>
    <t>Marka="89x1.6"</t>
  </si>
  <si>
    <t>Num="1230"/</t>
  </si>
  <si>
    <t>4.931"</t>
  </si>
  <si>
    <t>Sy="6.844"</t>
  </si>
  <si>
    <t>It="93.78"</t>
  </si>
  <si>
    <t>Bef="4.360"</t>
  </si>
  <si>
    <t>Hef="4.360"</t>
  </si>
  <si>
    <t>R="4.360"</t>
  </si>
  <si>
    <t>P="3.871"</t>
  </si>
  <si>
    <t>Sx="6.844"</t>
  </si>
  <si>
    <t>I0y="3.084"</t>
  </si>
  <si>
    <t>Iy="46.89"</t>
  </si>
  <si>
    <t>Wy="10.54"</t>
  </si>
  <si>
    <t>I0x="3.084"</t>
  </si>
  <si>
    <t>Ix="46.89"</t>
  </si>
  <si>
    <t>Wx="10.54"</t>
  </si>
  <si>
    <t>Marka="89x1.8"</t>
  </si>
  <si>
    <t>Num="1231"/</t>
  </si>
  <si>
    <t>5.466"</t>
  </si>
  <si>
    <t>Sy="7.570"</t>
  </si>
  <si>
    <t>It="103.49"</t>
  </si>
  <si>
    <t>Bef="4.350"</t>
  </si>
  <si>
    <t>Hef="4.350"</t>
  </si>
  <si>
    <t>R="4.350"</t>
  </si>
  <si>
    <t>P="4.291"</t>
  </si>
  <si>
    <t>Sx="7.570"</t>
  </si>
  <si>
    <t>I0y="3.077"</t>
  </si>
  <si>
    <t>Iy="51.75"</t>
  </si>
  <si>
    <t>Wy="11.63"</t>
  </si>
  <si>
    <t>I0x="3.077"</t>
  </si>
  <si>
    <t>Ix="51.75"</t>
  </si>
  <si>
    <t>Wx="11.63"</t>
  </si>
  <si>
    <t>Marka="89x2.0"</t>
  </si>
  <si>
    <t>Num="1232"/</t>
  </si>
  <si>
    <t>5.999"</t>
  </si>
  <si>
    <t>Sy="8.289"</t>
  </si>
  <si>
    <t>It="113.07"</t>
  </si>
  <si>
    <t>Bef="4.340"</t>
  </si>
  <si>
    <t>Hef="4.340"</t>
  </si>
  <si>
    <t>R="4.340"</t>
  </si>
  <si>
    <t>P="4.709"</t>
  </si>
  <si>
    <t>Sx="8.289"</t>
  </si>
  <si>
    <t>I0y="3.070"</t>
  </si>
  <si>
    <t>Iy="56.54"</t>
  </si>
  <si>
    <t>Wy="12.70"</t>
  </si>
  <si>
    <t>I0x="3.070"</t>
  </si>
  <si>
    <t>Ix="56.54"</t>
  </si>
  <si>
    <t>Wx="12.70"</t>
  </si>
  <si>
    <t>Marka="89x2.2"</t>
  </si>
  <si>
    <t>Num="1233"/</t>
  </si>
  <si>
    <t>6.794"</t>
  </si>
  <si>
    <t>Sy="9.355"</t>
  </si>
  <si>
    <t>It="127.19"</t>
  </si>
  <si>
    <t>Bef="4.325"</t>
  </si>
  <si>
    <t>Hef="4.325"</t>
  </si>
  <si>
    <t>R="4.325"</t>
  </si>
  <si>
    <t>P="5.333"</t>
  </si>
  <si>
    <t>Sx="9.355"</t>
  </si>
  <si>
    <t>I0y="3.060"</t>
  </si>
  <si>
    <t>Iy="63.59"</t>
  </si>
  <si>
    <t>Wy="14.29"</t>
  </si>
  <si>
    <t>I0x="3.060"</t>
  </si>
  <si>
    <t>Ix="63.59"</t>
  </si>
  <si>
    <t>Wx="14.29"</t>
  </si>
  <si>
    <t>Marka="89x2.5"</t>
  </si>
  <si>
    <t>Num="1234"/</t>
  </si>
  <si>
    <t>7.583"</t>
  </si>
  <si>
    <t>Sy="10.41"</t>
  </si>
  <si>
    <t>It="141.00"</t>
  </si>
  <si>
    <t>Bef="4.310"</t>
  </si>
  <si>
    <t>Hef="4.310"</t>
  </si>
  <si>
    <t>R="4.310"</t>
  </si>
  <si>
    <t>P="5.952"</t>
  </si>
  <si>
    <t>Sx="10.41"</t>
  </si>
  <si>
    <t>I0y="3.049"</t>
  </si>
  <si>
    <t>Iy="70.50"</t>
  </si>
  <si>
    <t>Wy="15.84"</t>
  </si>
  <si>
    <t>I0x="3.049"</t>
  </si>
  <si>
    <t>Ix="70.50"</t>
  </si>
  <si>
    <t>Wx="15.84"</t>
  </si>
  <si>
    <t>Marka="89x2.8"</t>
  </si>
  <si>
    <t>Num="1235"/</t>
  </si>
  <si>
    <t>8.105"</t>
  </si>
  <si>
    <t>Sy="11.10"</t>
  </si>
  <si>
    <t>It="150.05"</t>
  </si>
  <si>
    <t>Bef="4.300"</t>
  </si>
  <si>
    <t>Hef="4.300"</t>
  </si>
  <si>
    <t>R="4.300"</t>
  </si>
  <si>
    <t>P="6.363"</t>
  </si>
  <si>
    <t>Sx="11.10"</t>
  </si>
  <si>
    <t>I0y="3.042"</t>
  </si>
  <si>
    <t>Iy="75.02"</t>
  </si>
  <si>
    <t>Wy="16.86"</t>
  </si>
  <si>
    <t>I0x="3.042"</t>
  </si>
  <si>
    <t>Ix="75.02"</t>
  </si>
  <si>
    <t>Wx="16.86"</t>
  </si>
  <si>
    <t>Marka="89x3.0"</t>
  </si>
  <si>
    <t>Num="1236"/</t>
  </si>
  <si>
    <t>8.626"</t>
  </si>
  <si>
    <t>Sy="11.78"</t>
  </si>
  <si>
    <t>It="158.97"</t>
  </si>
  <si>
    <t>Bef="4.290"</t>
  </si>
  <si>
    <t>Hef="4.290"</t>
  </si>
  <si>
    <t>R="4.290"</t>
  </si>
  <si>
    <t>P="6.771"</t>
  </si>
  <si>
    <t>Sx="11.78"</t>
  </si>
  <si>
    <t>I0y="3.036"</t>
  </si>
  <si>
    <t>Iy="79.48"</t>
  </si>
  <si>
    <t>Wy="17.86"</t>
  </si>
  <si>
    <t>I0x="3.036"</t>
  </si>
  <si>
    <t>Ix="79.48"</t>
  </si>
  <si>
    <t>Wx="17.86"</t>
  </si>
  <si>
    <t>Marka="89x3.2"</t>
  </si>
  <si>
    <t>Num="1237"/</t>
  </si>
  <si>
    <t>9.401"</t>
  </si>
  <si>
    <t>Sy="12.80"</t>
  </si>
  <si>
    <t>It="172.10"</t>
  </si>
  <si>
    <t>Bef="4.275"</t>
  </si>
  <si>
    <t>Hef="4.275"</t>
  </si>
  <si>
    <t>R="4.275"</t>
  </si>
  <si>
    <t>P="7.380"</t>
  </si>
  <si>
    <t>Sx="12.80"</t>
  </si>
  <si>
    <t>I0y="3.025"</t>
  </si>
  <si>
    <t>Iy="86.05"</t>
  </si>
  <si>
    <t>Wy="19.34"</t>
  </si>
  <si>
    <t>I0x="3.025"</t>
  </si>
  <si>
    <t>Ix="86.05"</t>
  </si>
  <si>
    <t>Wx="19.34"</t>
  </si>
  <si>
    <t>Marka="89x3.5"</t>
  </si>
  <si>
    <t>Num="1238"/</t>
  </si>
  <si>
    <t>10.17"</t>
  </si>
  <si>
    <t>Sy="13.80"</t>
  </si>
  <si>
    <t>It="184.95"</t>
  </si>
  <si>
    <t>Bef="4.260"</t>
  </si>
  <si>
    <t>Hef="4.260"</t>
  </si>
  <si>
    <t>R="4.260"</t>
  </si>
  <si>
    <t>P="7.984"</t>
  </si>
  <si>
    <t>Sx="13.80"</t>
  </si>
  <si>
    <t>I0y="3.015"</t>
  </si>
  <si>
    <t>Iy="92.48"</t>
  </si>
  <si>
    <t>Wy="20.78"</t>
  </si>
  <si>
    <t>I0x="3.015"</t>
  </si>
  <si>
    <t>Ix="92.48"</t>
  </si>
  <si>
    <t>Wx="20.78"</t>
  </si>
  <si>
    <t>Marka="89x3.8"</t>
  </si>
  <si>
    <t>Num="1239"/</t>
  </si>
  <si>
    <t>10.68"</t>
  </si>
  <si>
    <t>Sy="14.46"</t>
  </si>
  <si>
    <t>It="193.36"</t>
  </si>
  <si>
    <t>Bef="4.250"</t>
  </si>
  <si>
    <t>Hef="4.250"</t>
  </si>
  <si>
    <t>R="4.250"</t>
  </si>
  <si>
    <t>P="8.385"</t>
  </si>
  <si>
    <t>Sx="14.46"</t>
  </si>
  <si>
    <t>I0y="3.009"</t>
  </si>
  <si>
    <t>Iy="96.68"</t>
  </si>
  <si>
    <t>Wy="21.73"</t>
  </si>
  <si>
    <t>I0x="3.009"</t>
  </si>
  <si>
    <t>Ix="96.68"</t>
  </si>
  <si>
    <t>Wx="21.73"</t>
  </si>
  <si>
    <t>Marka="89x4.0"</t>
  </si>
  <si>
    <t>Num="1240"/</t>
  </si>
  <si>
    <t>11.95"</t>
  </si>
  <si>
    <t>Sy="16.08"</t>
  </si>
  <si>
    <t>It="213.85"</t>
  </si>
  <si>
    <t>Bef="4.225"</t>
  </si>
  <si>
    <t>Hef="4.225"</t>
  </si>
  <si>
    <t>R="4.225"</t>
  </si>
  <si>
    <t>P="9.378"</t>
  </si>
  <si>
    <t>Sx="16.08"</t>
  </si>
  <si>
    <t>I0y="2.992"</t>
  </si>
  <si>
    <t>Iy="106.92"</t>
  </si>
  <si>
    <t>Wy="24.03"</t>
  </si>
  <si>
    <t>I0x="2.992"</t>
  </si>
  <si>
    <t>Ix="106.92"</t>
  </si>
  <si>
    <t>Wx="24.03"</t>
  </si>
  <si>
    <t>Marka="89x4.5"</t>
  </si>
  <si>
    <t>Num="1241"/</t>
  </si>
  <si>
    <t>13.19"</t>
  </si>
  <si>
    <t>Sy="17.66"</t>
  </si>
  <si>
    <t>It="233.58"</t>
  </si>
  <si>
    <t>Bef="4.200"</t>
  </si>
  <si>
    <t>Hef="4.200"</t>
  </si>
  <si>
    <t>R="4.200"</t>
  </si>
  <si>
    <t>P="10.36"</t>
  </si>
  <si>
    <t>Sx="17.66"</t>
  </si>
  <si>
    <t>I0y="2.975"</t>
  </si>
  <si>
    <t>Iy="116.79"</t>
  </si>
  <si>
    <t>Wy="26.24"</t>
  </si>
  <si>
    <t>I0x="2.975"</t>
  </si>
  <si>
    <t>Ix="116.79"</t>
  </si>
  <si>
    <t>Wx="26.24"</t>
  </si>
  <si>
    <t>Marka="89x5.0"</t>
  </si>
  <si>
    <t>Num="1242"/</t>
  </si>
  <si>
    <t>14.43"</t>
  </si>
  <si>
    <t>Sy="19.20"</t>
  </si>
  <si>
    <t>It="252.58"</t>
  </si>
  <si>
    <t>Bef="4.175"</t>
  </si>
  <si>
    <t>Hef="4.175"</t>
  </si>
  <si>
    <t>R="4.175"</t>
  </si>
  <si>
    <t>P="11.33"</t>
  </si>
  <si>
    <t>Sx="19.20"</t>
  </si>
  <si>
    <t>I0y="2.959"</t>
  </si>
  <si>
    <t>Iy="126.29"</t>
  </si>
  <si>
    <t>Wy="28.38"</t>
  </si>
  <si>
    <t>I0x="2.959"</t>
  </si>
  <si>
    <t>Ix="126.29"</t>
  </si>
  <si>
    <t>Wx="28.38"</t>
  </si>
  <si>
    <t>Marka="89x5.5"</t>
  </si>
  <si>
    <t>Num="1243"/</t>
  </si>
  <si>
    <t>5.843"</t>
  </si>
  <si>
    <t>Sy="8.650"</t>
  </si>
  <si>
    <t>It="126.41"</t>
  </si>
  <si>
    <t>Bef="4.650"</t>
  </si>
  <si>
    <t>Hef="4.650"</t>
  </si>
  <si>
    <t>R="4.650"</t>
  </si>
  <si>
    <t>B="9.500"</t>
  </si>
  <si>
    <t>H="9.500"</t>
  </si>
  <si>
    <t>P="4.587"</t>
  </si>
  <si>
    <t>Sx="8.650"</t>
  </si>
  <si>
    <t>I0y="3.289"</t>
  </si>
  <si>
    <t>Iy="63.20"</t>
  </si>
  <si>
    <t>Wy="13.31"</t>
  </si>
  <si>
    <t>I0x="3.289"</t>
  </si>
  <si>
    <t>Ix="63.20"</t>
  </si>
  <si>
    <t>Wx="13.31"</t>
  </si>
  <si>
    <t>Marka="95x2.0"</t>
  </si>
  <si>
    <t>Num="1244"/</t>
  </si>
  <si>
    <t>7.265"</t>
  </si>
  <si>
    <t>Sy="10.70"</t>
  </si>
  <si>
    <t>It="155.51"</t>
  </si>
  <si>
    <t>Bef="4.625"</t>
  </si>
  <si>
    <t>Hef="4.625"</t>
  </si>
  <si>
    <t>R="4.625"</t>
  </si>
  <si>
    <t>P="5.703"</t>
  </si>
  <si>
    <t>Sx="10.70"</t>
  </si>
  <si>
    <t>I0y="3.272"</t>
  </si>
  <si>
    <t>Iy="77.76"</t>
  </si>
  <si>
    <t>Wy="16.37"</t>
  </si>
  <si>
    <t>I0x="3.272"</t>
  </si>
  <si>
    <t>Ix="77.76"</t>
  </si>
  <si>
    <t>Wx="16.37"</t>
  </si>
  <si>
    <t>Marka="95x2.5"</t>
  </si>
  <si>
    <t>Num="1245"/</t>
  </si>
  <si>
    <t>9.229"</t>
  </si>
  <si>
    <t>Sy="13.49"</t>
  </si>
  <si>
    <t>It="194.67"</t>
  </si>
  <si>
    <t>Bef="4.590"</t>
  </si>
  <si>
    <t>Hef="4.590"</t>
  </si>
  <si>
    <t>R="4.590"</t>
  </si>
  <si>
    <t>P="7.245"</t>
  </si>
  <si>
    <t>Sx="13.49"</t>
  </si>
  <si>
    <t>I0y="3.248"</t>
  </si>
  <si>
    <t>Iy="97.33"</t>
  </si>
  <si>
    <t>Wy="20.49"</t>
  </si>
  <si>
    <t>I0x="3.248"</t>
  </si>
  <si>
    <t>Ix="97.33"</t>
  </si>
  <si>
    <t>Wx="20.49"</t>
  </si>
  <si>
    <t>Marka="95x3.2"</t>
  </si>
  <si>
    <t>Num="1246"/</t>
  </si>
  <si>
    <t>14.14"</t>
  </si>
  <si>
    <t>Sy="20.27"</t>
  </si>
  <si>
    <t>It="287.16"</t>
  </si>
  <si>
    <t>Bef="4.500"</t>
  </si>
  <si>
    <t>Hef="4.500"</t>
  </si>
  <si>
    <t>R="4.500"</t>
  </si>
  <si>
    <t>P="11.10"</t>
  </si>
  <si>
    <t>Sx="20.27"</t>
  </si>
  <si>
    <t>I0y="3.187"</t>
  </si>
  <si>
    <t>Iy="143.58"</t>
  </si>
  <si>
    <t>Wy="30.23"</t>
  </si>
  <si>
    <t>I0x="3.187"</t>
  </si>
  <si>
    <t>Ix="143.58"</t>
  </si>
  <si>
    <t>Wx="30.23"</t>
  </si>
  <si>
    <t>Marka="95x5.0"</t>
  </si>
  <si>
    <t>Num="1247"/</t>
  </si>
  <si>
    <t>5.666"</t>
  </si>
  <si>
    <t>Sy="9.037"</t>
  </si>
  <si>
    <t>It="142.27"</t>
  </si>
  <si>
    <t>Bef="5.010"</t>
  </si>
  <si>
    <t>Hef="5.010"</t>
  </si>
  <si>
    <t>R="5.010"</t>
  </si>
  <si>
    <t>B="10.20"</t>
  </si>
  <si>
    <t>H="10.20"</t>
  </si>
  <si>
    <t>P="4.448"</t>
  </si>
  <si>
    <t>Sx="9.037"</t>
  </si>
  <si>
    <t>I0y="3.543"</t>
  </si>
  <si>
    <t>Iy="71.13"</t>
  </si>
  <si>
    <t>Wy="13.95"</t>
  </si>
  <si>
    <t>I0x="3.543"</t>
  </si>
  <si>
    <t>Ix="71.13"</t>
  </si>
  <si>
    <t>Wx="13.95"</t>
  </si>
  <si>
    <t>Marka="102x1.8"</t>
  </si>
  <si>
    <t>Num="1248"/</t>
  </si>
  <si>
    <t>6.283"</t>
  </si>
  <si>
    <t>Sy="10.00"</t>
  </si>
  <si>
    <t>It="157.14"</t>
  </si>
  <si>
    <t>Bef="5.000"</t>
  </si>
  <si>
    <t>Hef="5.000"</t>
  </si>
  <si>
    <t>R="5.000"</t>
  </si>
  <si>
    <t>P="4.932"</t>
  </si>
  <si>
    <t>Sx="10.00"</t>
  </si>
  <si>
    <t>I0y="3.536"</t>
  </si>
  <si>
    <t>Iy="78.57"</t>
  </si>
  <si>
    <t>I0x="3.536"</t>
  </si>
  <si>
    <t>Ix="78.57"</t>
  </si>
  <si>
    <t>Marka="102x2.0"</t>
  </si>
  <si>
    <t>Num="1249"/</t>
  </si>
  <si>
    <t>6.898"</t>
  </si>
  <si>
    <t>Sy="10.96"</t>
  </si>
  <si>
    <t>It="171.84"</t>
  </si>
  <si>
    <t>Bef="4.990"</t>
  </si>
  <si>
    <t>Hef="4.990"</t>
  </si>
  <si>
    <t>R="4.990"</t>
  </si>
  <si>
    <t>P="5.415"</t>
  </si>
  <si>
    <t>Sx="10.96"</t>
  </si>
  <si>
    <t>I0y="3.529"</t>
  </si>
  <si>
    <t>Iy="85.92"</t>
  </si>
  <si>
    <t>Wy="16.85"</t>
  </si>
  <si>
    <t>I0x="3.529"</t>
  </si>
  <si>
    <t>Ix="85.92"</t>
  </si>
  <si>
    <t>Wx="16.85"</t>
  </si>
  <si>
    <t>Marka="102x2.2"</t>
  </si>
  <si>
    <t>Num="1250"/</t>
  </si>
  <si>
    <t>7.815"</t>
  </si>
  <si>
    <t>Sy="12.38"</t>
  </si>
  <si>
    <t>It="193.54"</t>
  </si>
  <si>
    <t>Bef="4.975"</t>
  </si>
  <si>
    <t>Hef="4.975"</t>
  </si>
  <si>
    <t>R="4.975"</t>
  </si>
  <si>
    <t>P="6.135"</t>
  </si>
  <si>
    <t>Sx="12.38"</t>
  </si>
  <si>
    <t>I0y="3.519"</t>
  </si>
  <si>
    <t>Iy="96.77"</t>
  </si>
  <si>
    <t>Wy="18.97"</t>
  </si>
  <si>
    <t>I0x="3.519"</t>
  </si>
  <si>
    <t>Ix="96.77"</t>
  </si>
  <si>
    <t>Wx="18.97"</t>
  </si>
  <si>
    <t>Marka="102x2.5"</t>
  </si>
  <si>
    <t>Num="1251"/</t>
  </si>
  <si>
    <t>8.726"</t>
  </si>
  <si>
    <t>Sy="13.78"</t>
  </si>
  <si>
    <t>It="214.85"</t>
  </si>
  <si>
    <t>Bef="4.960"</t>
  </si>
  <si>
    <t>Hef="4.960"</t>
  </si>
  <si>
    <t>R="4.960"</t>
  </si>
  <si>
    <t>P="6.850"</t>
  </si>
  <si>
    <t>Sx="13.78"</t>
  </si>
  <si>
    <t>I0y="3.509"</t>
  </si>
  <si>
    <t>Iy="107.42"</t>
  </si>
  <si>
    <t>Wy="21.06"</t>
  </si>
  <si>
    <t>I0x="3.509"</t>
  </si>
  <si>
    <t>Ix="107.42"</t>
  </si>
  <si>
    <t>Wx="21.06"</t>
  </si>
  <si>
    <t>Marka="102x2.8"</t>
  </si>
  <si>
    <t>Num="1252"/</t>
  </si>
  <si>
    <t>9.331"</t>
  </si>
  <si>
    <t>Sy="14.71"</t>
  </si>
  <si>
    <t>It="228.83"</t>
  </si>
  <si>
    <t>Bef="4.950"</t>
  </si>
  <si>
    <t>Hef="4.950"</t>
  </si>
  <si>
    <t>R="4.950"</t>
  </si>
  <si>
    <t>P="7.324"</t>
  </si>
  <si>
    <t>Sx="14.71"</t>
  </si>
  <si>
    <t>I0y="3.502"</t>
  </si>
  <si>
    <t>Iy="114.42"</t>
  </si>
  <si>
    <t>Wy="22.43"</t>
  </si>
  <si>
    <t>I0x="3.502"</t>
  </si>
  <si>
    <t>Ix="114.42"</t>
  </si>
  <si>
    <t>Wx="22.43"</t>
  </si>
  <si>
    <t>Marka="102x3.0"</t>
  </si>
  <si>
    <t>Num="1253"/</t>
  </si>
  <si>
    <t>9.932"</t>
  </si>
  <si>
    <t>Sy="15.62"</t>
  </si>
  <si>
    <t>It="242.64"</t>
  </si>
  <si>
    <t>Bef="4.940"</t>
  </si>
  <si>
    <t>Hef="4.940"</t>
  </si>
  <si>
    <t>R="4.940"</t>
  </si>
  <si>
    <t>P="7.797"</t>
  </si>
  <si>
    <t>Sx="15.62"</t>
  </si>
  <si>
    <t>I0y="3.495"</t>
  </si>
  <si>
    <t>Iy="121.32"</t>
  </si>
  <si>
    <t>Wy="23.79"</t>
  </si>
  <si>
    <t>I0x="3.495"</t>
  </si>
  <si>
    <t>Ix="121.32"</t>
  </si>
  <si>
    <t>Wx="23.79"</t>
  </si>
  <si>
    <t>Marka="102x3.2"</t>
  </si>
  <si>
    <t>Num="1254"/</t>
  </si>
  <si>
    <t>10.83"</t>
  </si>
  <si>
    <t>Sy="16.99"</t>
  </si>
  <si>
    <t>It="263.04"</t>
  </si>
  <si>
    <t>Bef="4.925"</t>
  </si>
  <si>
    <t>Hef="4.925"</t>
  </si>
  <si>
    <t>R="4.925"</t>
  </si>
  <si>
    <t>P="8.502"</t>
  </si>
  <si>
    <t>Sx="16.99"</t>
  </si>
  <si>
    <t>I0y="3.485"</t>
  </si>
  <si>
    <t>Iy="131.52"</t>
  </si>
  <si>
    <t>Wy="25.79"</t>
  </si>
  <si>
    <t>I0x="3.485"</t>
  </si>
  <si>
    <t>Ix="131.52"</t>
  </si>
  <si>
    <t>Wx="25.79"</t>
  </si>
  <si>
    <t>Marka="102x3.5"</t>
  </si>
  <si>
    <t>Num="1255"/</t>
  </si>
  <si>
    <t>11.72"</t>
  </si>
  <si>
    <t>Sy="18.33"</t>
  </si>
  <si>
    <t>It="283.05"</t>
  </si>
  <si>
    <t>Bef="4.910"</t>
  </si>
  <si>
    <t>Hef="4.910"</t>
  </si>
  <si>
    <t>R="4.910"</t>
  </si>
  <si>
    <t>P="9.203"</t>
  </si>
  <si>
    <t>Sx="18.33"</t>
  </si>
  <si>
    <t>I0y="3.474"</t>
  </si>
  <si>
    <t>Iy="141.52"</t>
  </si>
  <si>
    <t>Wy="27.75"</t>
  </si>
  <si>
    <t>I0x="3.474"</t>
  </si>
  <si>
    <t>Ix="141.52"</t>
  </si>
  <si>
    <t>Wx="27.75"</t>
  </si>
  <si>
    <t>Marka="102x3.8"</t>
  </si>
  <si>
    <t>Num="1256"/</t>
  </si>
  <si>
    <t>12.32"</t>
  </si>
  <si>
    <t>Sy="19.22"</t>
  </si>
  <si>
    <t>It="296.18"</t>
  </si>
  <si>
    <t>Bef="4.900"</t>
  </si>
  <si>
    <t>Hef="4.900"</t>
  </si>
  <si>
    <t>R="4.900"</t>
  </si>
  <si>
    <t>P="9.667"</t>
  </si>
  <si>
    <t>Sx="19.22"</t>
  </si>
  <si>
    <t>I0y="3.468"</t>
  </si>
  <si>
    <t>Iy="148.09"</t>
  </si>
  <si>
    <t>Wy="29.04"</t>
  </si>
  <si>
    <t>I0x="3.468"</t>
  </si>
  <si>
    <t>Ix="148.09"</t>
  </si>
  <si>
    <t>Wx="29.04"</t>
  </si>
  <si>
    <t>Marka="102x4.0"</t>
  </si>
  <si>
    <t>Num="1257"/</t>
  </si>
  <si>
    <t>13.78"</t>
  </si>
  <si>
    <t>Sy="21.40"</t>
  </si>
  <si>
    <t>It="328.28"</t>
  </si>
  <si>
    <t>Bef="4.875"</t>
  </si>
  <si>
    <t>Hef="4.875"</t>
  </si>
  <si>
    <t>R="4.875"</t>
  </si>
  <si>
    <t>P="10.82"</t>
  </si>
  <si>
    <t>Sx="21.40"</t>
  </si>
  <si>
    <t>I0y="3.451"</t>
  </si>
  <si>
    <t>Iy="164.14"</t>
  </si>
  <si>
    <t>Wy="32.18"</t>
  </si>
  <si>
    <t>I0x="3.451"</t>
  </si>
  <si>
    <t>Ix="164.14"</t>
  </si>
  <si>
    <t>Wx="32.18"</t>
  </si>
  <si>
    <t>Marka="102x4.5"</t>
  </si>
  <si>
    <t>Num="1258"/</t>
  </si>
  <si>
    <t>15.24"</t>
  </si>
  <si>
    <t>Sy="23.54"</t>
  </si>
  <si>
    <t>It="359.36"</t>
  </si>
  <si>
    <t>Bef="4.850"</t>
  </si>
  <si>
    <t>Hef="4.850"</t>
  </si>
  <si>
    <t>R="4.850"</t>
  </si>
  <si>
    <t>P="11.96"</t>
  </si>
  <si>
    <t>Sx="23.54"</t>
  </si>
  <si>
    <t>I0y="3.434"</t>
  </si>
  <si>
    <t>Iy="179.68"</t>
  </si>
  <si>
    <t>Wy="35.23"</t>
  </si>
  <si>
    <t>I0x="3.434"</t>
  </si>
  <si>
    <t>Ix="179.68"</t>
  </si>
  <si>
    <t>Wx="35.23"</t>
  </si>
  <si>
    <t>Marka="102x5.0"</t>
  </si>
  <si>
    <t>Num="1259"/</t>
  </si>
  <si>
    <t>16.67"</t>
  </si>
  <si>
    <t>Sy="25.64"</t>
  </si>
  <si>
    <t>It="389.44"</t>
  </si>
  <si>
    <t>Bef="4.825"</t>
  </si>
  <si>
    <t>Hef="4.825"</t>
  </si>
  <si>
    <t>R="4.825"</t>
  </si>
  <si>
    <t>P="13.09"</t>
  </si>
  <si>
    <t>Sx="25.64"</t>
  </si>
  <si>
    <t>I0y="3.417"</t>
  </si>
  <si>
    <t>Iy="194.72"</t>
  </si>
  <si>
    <t>Wy="38.18"</t>
  </si>
  <si>
    <t>I0x="3.417"</t>
  </si>
  <si>
    <t>Ix="194.72"</t>
  </si>
  <si>
    <t>Wx="38.18"</t>
  </si>
  <si>
    <t>Marka="102x5.5"</t>
  </si>
  <si>
    <t>Num="1260"/</t>
  </si>
  <si>
    <t>6.005"</t>
  </si>
  <si>
    <t>Sy="10.15"</t>
  </si>
  <si>
    <t>It="169.38"</t>
  </si>
  <si>
    <t>Bef="5.310"</t>
  </si>
  <si>
    <t>Hef="5.310"</t>
  </si>
  <si>
    <t>R="5.310"</t>
  </si>
  <si>
    <t>B="10.80"</t>
  </si>
  <si>
    <t>H="10.80"</t>
  </si>
  <si>
    <t>P="4.714"</t>
  </si>
  <si>
    <t>Sx="10.15"</t>
  </si>
  <si>
    <t>I0y="3.755"</t>
  </si>
  <si>
    <t>Iy="84.69"</t>
  </si>
  <si>
    <t>Wy="15.68"</t>
  </si>
  <si>
    <t>I0x="3.755"</t>
  </si>
  <si>
    <t>Ix="84.69"</t>
  </si>
  <si>
    <t>Wx="15.68"</t>
  </si>
  <si>
    <t>Marka="108x1.8"</t>
  </si>
  <si>
    <t>Num="1261"/</t>
  </si>
  <si>
    <t>6.660"</t>
  </si>
  <si>
    <t>Sy="11.24"</t>
  </si>
  <si>
    <t>It="187.15"</t>
  </si>
  <si>
    <t>Bef="5.300"</t>
  </si>
  <si>
    <t>Hef="5.300"</t>
  </si>
  <si>
    <t>R="5.300"</t>
  </si>
  <si>
    <t>P="5.228"</t>
  </si>
  <si>
    <t>Sx="11.24"</t>
  </si>
  <si>
    <t>I0y="3.748"</t>
  </si>
  <si>
    <t>Iy="93.58"</t>
  </si>
  <si>
    <t>Wy="17.33"</t>
  </si>
  <si>
    <t>I0x="3.748"</t>
  </si>
  <si>
    <t>Ix="93.58"</t>
  </si>
  <si>
    <t>Wx="17.33"</t>
  </si>
  <si>
    <t>Marka="108x2.0"</t>
  </si>
  <si>
    <t>Num="1262"/</t>
  </si>
  <si>
    <t>Sy="12.31"</t>
  </si>
  <si>
    <t>It="204.72"</t>
  </si>
  <si>
    <t>Bef="5.290"</t>
  </si>
  <si>
    <t>Hef="5.290"</t>
  </si>
  <si>
    <t>R="5.290"</t>
  </si>
  <si>
    <t>Sx="12.31"</t>
  </si>
  <si>
    <t>I0y="3.741"</t>
  </si>
  <si>
    <t>Iy="102.36"</t>
  </si>
  <si>
    <t>Wy="18.96"</t>
  </si>
  <si>
    <t>I0x="3.741"</t>
  </si>
  <si>
    <t>Ix="102.36"</t>
  </si>
  <si>
    <t>Wx="18.96"</t>
  </si>
  <si>
    <t>Marka="108x2.2"</t>
  </si>
  <si>
    <t>Num="1263"/</t>
  </si>
  <si>
    <t>8.286"</t>
  </si>
  <si>
    <t>Sy="13.92"</t>
  </si>
  <si>
    <t>It="230.69"</t>
  </si>
  <si>
    <t>Bef="5.275"</t>
  </si>
  <si>
    <t>Hef="5.275"</t>
  </si>
  <si>
    <t>R="5.275"</t>
  </si>
  <si>
    <t>P="6.504"</t>
  </si>
  <si>
    <t>Sx="13.92"</t>
  </si>
  <si>
    <t>I0y="3.731"</t>
  </si>
  <si>
    <t>Iy="115.35"</t>
  </si>
  <si>
    <t>Wy="21.36"</t>
  </si>
  <si>
    <t>I0x="3.731"</t>
  </si>
  <si>
    <t>Ix="115.35"</t>
  </si>
  <si>
    <t>Wx="21.36"</t>
  </si>
  <si>
    <t>Marka="108x2.5"</t>
  </si>
  <si>
    <t>Num="1264"/</t>
  </si>
  <si>
    <t>9.254"</t>
  </si>
  <si>
    <t>Sy="15.50"</t>
  </si>
  <si>
    <t>It="256.21"</t>
  </si>
  <si>
    <t>Bef="5.260"</t>
  </si>
  <si>
    <t>Hef="5.260"</t>
  </si>
  <si>
    <t>R="5.260"</t>
  </si>
  <si>
    <t>P="7.264"</t>
  </si>
  <si>
    <t>Sx="15.50"</t>
  </si>
  <si>
    <t>I0y="3.721"</t>
  </si>
  <si>
    <t>Iy="128.11"</t>
  </si>
  <si>
    <t>Wy="23.72"</t>
  </si>
  <si>
    <t>I0x="3.721"</t>
  </si>
  <si>
    <t>Ix="128.11"</t>
  </si>
  <si>
    <t>Wx="23.72"</t>
  </si>
  <si>
    <t>Marka="108x2.8"</t>
  </si>
  <si>
    <t>Num="1265"/</t>
  </si>
  <si>
    <t>9.896"</t>
  </si>
  <si>
    <t>It="272.98"</t>
  </si>
  <si>
    <t>Bef="5.250"</t>
  </si>
  <si>
    <t>Hef="5.250"</t>
  </si>
  <si>
    <t>R="5.250"</t>
  </si>
  <si>
    <t>P="7.768"</t>
  </si>
  <si>
    <t>I0y="3.714"</t>
  </si>
  <si>
    <t>Iy="136.49"</t>
  </si>
  <si>
    <t>Wy="25.28"</t>
  </si>
  <si>
    <t>I0x="3.714"</t>
  </si>
  <si>
    <t>Ix="136.49"</t>
  </si>
  <si>
    <t>Wx="25.28"</t>
  </si>
  <si>
    <t>Marka="108x3.0"</t>
  </si>
  <si>
    <t>Num="1266"/</t>
  </si>
  <si>
    <t>10.54"</t>
  </si>
  <si>
    <t>Sy="17.58"</t>
  </si>
  <si>
    <t>It="289.55"</t>
  </si>
  <si>
    <t>Bef="5.240"</t>
  </si>
  <si>
    <t>Hef="5.240"</t>
  </si>
  <si>
    <t>R="5.240"</t>
  </si>
  <si>
    <t>P="8.270"</t>
  </si>
  <si>
    <t>Sx="17.58"</t>
  </si>
  <si>
    <t>I0y="3.707"</t>
  </si>
  <si>
    <t>Iy="144.78"</t>
  </si>
  <si>
    <t>Wy="26.81"</t>
  </si>
  <si>
    <t>I0x="3.707"</t>
  </si>
  <si>
    <t>Ix="144.78"</t>
  </si>
  <si>
    <t>Wx="26.81"</t>
  </si>
  <si>
    <t>Marka="108x3.2"</t>
  </si>
  <si>
    <t>Num="1267"/</t>
  </si>
  <si>
    <t>11.49"</t>
  </si>
  <si>
    <t>Sy="19.12"</t>
  </si>
  <si>
    <t>It="314.05"</t>
  </si>
  <si>
    <t>Bef="5.225"</t>
  </si>
  <si>
    <t>Hef="5.225"</t>
  </si>
  <si>
    <t>R="5.225"</t>
  </si>
  <si>
    <t>P="9.020"</t>
  </si>
  <si>
    <t>Sx="19.12"</t>
  </si>
  <si>
    <t>I0y="3.697"</t>
  </si>
  <si>
    <t>Iy="157.02"</t>
  </si>
  <si>
    <t>Wy="29.08"</t>
  </si>
  <si>
    <t>I0x="3.697"</t>
  </si>
  <si>
    <t>Ix="157.02"</t>
  </si>
  <si>
    <t>Wx="29.08"</t>
  </si>
  <si>
    <t>Marka="108x3.5"</t>
  </si>
  <si>
    <t>Num="1268"/</t>
  </si>
  <si>
    <t>12.44"</t>
  </si>
  <si>
    <t>Sy="20.64"</t>
  </si>
  <si>
    <t>It="338.11"</t>
  </si>
  <si>
    <t>Bef="5.210"</t>
  </si>
  <si>
    <t>Hef="5.210"</t>
  </si>
  <si>
    <t>R="5.210"</t>
  </si>
  <si>
    <t>P="9.765"</t>
  </si>
  <si>
    <t>Sx="20.64"</t>
  </si>
  <si>
    <t>I0y="3.686"</t>
  </si>
  <si>
    <t>Iy="169.05"</t>
  </si>
  <si>
    <t>Wy="31.31"</t>
  </si>
  <si>
    <t>I0x="3.686"</t>
  </si>
  <si>
    <t>Ix="169.05"</t>
  </si>
  <si>
    <t>Wx="31.31"</t>
  </si>
  <si>
    <t>Marka="108x3.8"</t>
  </si>
  <si>
    <t>Num="1269"/</t>
  </si>
  <si>
    <t>13.07"</t>
  </si>
  <si>
    <t>Sy="21.64"</t>
  </si>
  <si>
    <t>It="353.91"</t>
  </si>
  <si>
    <t>Bef="5.200"</t>
  </si>
  <si>
    <t>Hef="5.200"</t>
  </si>
  <si>
    <t>R="5.200"</t>
  </si>
  <si>
    <t>P="10.26"</t>
  </si>
  <si>
    <t>Sx="21.64"</t>
  </si>
  <si>
    <t>I0y="3.680"</t>
  </si>
  <si>
    <t>Iy="176.95"</t>
  </si>
  <si>
    <t>Wy="32.77"</t>
  </si>
  <si>
    <t>I0x="3.680"</t>
  </si>
  <si>
    <t>Ix="176.95"</t>
  </si>
  <si>
    <t>Wx="32.77"</t>
  </si>
  <si>
    <t>Marka="108x4.0"</t>
  </si>
  <si>
    <t>Num="1270"/</t>
  </si>
  <si>
    <t>14.63"</t>
  </si>
  <si>
    <t>Sy="24.12"</t>
  </si>
  <si>
    <t>It="392.59"</t>
  </si>
  <si>
    <t>Bef="5.175"</t>
  </si>
  <si>
    <t>Hef="5.175"</t>
  </si>
  <si>
    <t>R="5.175"</t>
  </si>
  <si>
    <t>P="11.49"</t>
  </si>
  <si>
    <t>Sx="24.12"</t>
  </si>
  <si>
    <t>I0y="3.663"</t>
  </si>
  <si>
    <t>Iy="196.30"</t>
  </si>
  <si>
    <t>Wy="36.35"</t>
  </si>
  <si>
    <t>I0x="3.663"</t>
  </si>
  <si>
    <t>Ix="196.30"</t>
  </si>
  <si>
    <t>Wx="36.35"</t>
  </si>
  <si>
    <t>Marka="108x4.5"</t>
  </si>
  <si>
    <t>Num="1271"/</t>
  </si>
  <si>
    <t>16.18"</t>
  </si>
  <si>
    <t>Sy="26.54"</t>
  </si>
  <si>
    <t>It="430.12"</t>
  </si>
  <si>
    <t>Bef="5.150"</t>
  </si>
  <si>
    <t>Hef="5.150"</t>
  </si>
  <si>
    <t>R="5.150"</t>
  </si>
  <si>
    <t>P="12.70"</t>
  </si>
  <si>
    <t>Sx="26.54"</t>
  </si>
  <si>
    <t>I0y="3.646"</t>
  </si>
  <si>
    <t>Iy="215.06"</t>
  </si>
  <si>
    <t>Wy="39.83"</t>
  </si>
  <si>
    <t>I0x="3.646"</t>
  </si>
  <si>
    <t>Ix="215.06"</t>
  </si>
  <si>
    <t>Wx="39.83"</t>
  </si>
  <si>
    <t>Marka="108x5.0"</t>
  </si>
  <si>
    <t>Num="1272"/</t>
  </si>
  <si>
    <t>17.71"</t>
  </si>
  <si>
    <t>Sy="28.92"</t>
  </si>
  <si>
    <t>It="466.52"</t>
  </si>
  <si>
    <t>Bef="5.125"</t>
  </si>
  <si>
    <t>Hef="5.125"</t>
  </si>
  <si>
    <t>R="5.125"</t>
  </si>
  <si>
    <t>P="13.90"</t>
  </si>
  <si>
    <t>Sx="28.92"</t>
  </si>
  <si>
    <t>I0y="3.629"</t>
  </si>
  <si>
    <t>Iy="233.26"</t>
  </si>
  <si>
    <t>Wy="43.20"</t>
  </si>
  <si>
    <t>I0x="3.629"</t>
  </si>
  <si>
    <t>Ix="233.26"</t>
  </si>
  <si>
    <t>Wx="43.20"</t>
  </si>
  <si>
    <t>Marka="108x5.5"</t>
  </si>
  <si>
    <t>Num="1273"/</t>
  </si>
  <si>
    <t>6.345"</t>
  </si>
  <si>
    <t>Sy="11.33"</t>
  </si>
  <si>
    <t>It="199.73"</t>
  </si>
  <si>
    <t>Bef="5.610"</t>
  </si>
  <si>
    <t>Hef="5.610"</t>
  </si>
  <si>
    <t>R="5.610"</t>
  </si>
  <si>
    <t>B="11.40"</t>
  </si>
  <si>
    <t>H="11.40"</t>
  </si>
  <si>
    <t>P="4.981"</t>
  </si>
  <si>
    <t>Sx="11.33"</t>
  </si>
  <si>
    <t>I0y="3.967"</t>
  </si>
  <si>
    <t>Iy="99.87"</t>
  </si>
  <si>
    <t>Wy="17.52"</t>
  </si>
  <si>
    <t>I0x="3.967"</t>
  </si>
  <si>
    <t>Ix="99.87"</t>
  </si>
  <si>
    <t>Wx="17.52"</t>
  </si>
  <si>
    <t>Marka="114x1.8"</t>
  </si>
  <si>
    <t>Num="1274"/</t>
  </si>
  <si>
    <t>7.037"</t>
  </si>
  <si>
    <t>Sy="12.55"</t>
  </si>
  <si>
    <t>It="220.76"</t>
  </si>
  <si>
    <t>Bef="5.600"</t>
  </si>
  <si>
    <t>Hef="5.600"</t>
  </si>
  <si>
    <t>R="5.600"</t>
  </si>
  <si>
    <t>P="5.524"</t>
  </si>
  <si>
    <t>Sx="12.55"</t>
  </si>
  <si>
    <t>I0y="3.960"</t>
  </si>
  <si>
    <t>Iy="110.38"</t>
  </si>
  <si>
    <t>Wy="19.36"</t>
  </si>
  <si>
    <t>I0x="3.960"</t>
  </si>
  <si>
    <t>Ix="110.38"</t>
  </si>
  <si>
    <t>Wx="19.36"</t>
  </si>
  <si>
    <t>Marka="114x2.0"</t>
  </si>
  <si>
    <t>Num="1275"/</t>
  </si>
  <si>
    <t>7.727"</t>
  </si>
  <si>
    <t>Sy="13.75"</t>
  </si>
  <si>
    <t>It="241.55"</t>
  </si>
  <si>
    <t>Bef="5.590"</t>
  </si>
  <si>
    <t>Hef="5.590"</t>
  </si>
  <si>
    <t>R="5.590"</t>
  </si>
  <si>
    <t>P="6.066"</t>
  </si>
  <si>
    <t>Sx="13.75"</t>
  </si>
  <si>
    <t>I0y="3.953"</t>
  </si>
  <si>
    <t>Iy="120.77"</t>
  </si>
  <si>
    <t>Wy="21.19"</t>
  </si>
  <si>
    <t>I0x="3.953"</t>
  </si>
  <si>
    <t>Ix="120.77"</t>
  </si>
  <si>
    <t>Wx="21.19"</t>
  </si>
  <si>
    <t>Marka="114x2.2"</t>
  </si>
  <si>
    <t>Num="1276"/</t>
  </si>
  <si>
    <t>8.757"</t>
  </si>
  <si>
    <t>Sy="15.54"</t>
  </si>
  <si>
    <t>It="272.32"</t>
  </si>
  <si>
    <t>Bef="5.575"</t>
  </si>
  <si>
    <t>Hef="5.575"</t>
  </si>
  <si>
    <t>R="5.575"</t>
  </si>
  <si>
    <t>P="6.874"</t>
  </si>
  <si>
    <t>Sx="15.54"</t>
  </si>
  <si>
    <t>I0y="3.943"</t>
  </si>
  <si>
    <t>Iy="136.16"</t>
  </si>
  <si>
    <t>Wy="23.89"</t>
  </si>
  <si>
    <t>I0x="3.943"</t>
  </si>
  <si>
    <t>Ix="136.16"</t>
  </si>
  <si>
    <t>Wx="23.89"</t>
  </si>
  <si>
    <t>Marka="114x2.5"</t>
  </si>
  <si>
    <t>Num="1277"/</t>
  </si>
  <si>
    <t>9.782"</t>
  </si>
  <si>
    <t>Sy="17.32"</t>
  </si>
  <si>
    <t>It="302.58"</t>
  </si>
  <si>
    <t>Bef="5.560"</t>
  </si>
  <si>
    <t>Hef="5.560"</t>
  </si>
  <si>
    <t>R="5.560"</t>
  </si>
  <si>
    <t>P="7.679"</t>
  </si>
  <si>
    <t>Sx="17.32"</t>
  </si>
  <si>
    <t>I0y="3.933"</t>
  </si>
  <si>
    <t>Iy="151.29"</t>
  </si>
  <si>
    <t>Wy="26.54"</t>
  </si>
  <si>
    <t>I0x="3.933"</t>
  </si>
  <si>
    <t>Ix="151.29"</t>
  </si>
  <si>
    <t>Wx="26.54"</t>
  </si>
  <si>
    <t>Marka="114x2.8"</t>
  </si>
  <si>
    <t>Num="1278"/</t>
  </si>
  <si>
    <t>10.46"</t>
  </si>
  <si>
    <t>Sy="18.49"</t>
  </si>
  <si>
    <t>It="322.48"</t>
  </si>
  <si>
    <t>Bef="5.550"</t>
  </si>
  <si>
    <t>Hef="5.550"</t>
  </si>
  <si>
    <t>R="5.550"</t>
  </si>
  <si>
    <t>P="8.212"</t>
  </si>
  <si>
    <t>Sx="18.49"</t>
  </si>
  <si>
    <t>I0y="3.926"</t>
  </si>
  <si>
    <t>Iy="161.24"</t>
  </si>
  <si>
    <t>Wy="28.29"</t>
  </si>
  <si>
    <t>I0x="3.926"</t>
  </si>
  <si>
    <t>Ix="161.24"</t>
  </si>
  <si>
    <t>Wx="28.29"</t>
  </si>
  <si>
    <t>Marka="114x3.0"</t>
  </si>
  <si>
    <t>Num="1279"/</t>
  </si>
  <si>
    <t>11.14"</t>
  </si>
  <si>
    <t>Sy="19.65"</t>
  </si>
  <si>
    <t>It="342.15"</t>
  </si>
  <si>
    <t>Bef="5.540"</t>
  </si>
  <si>
    <t>Hef="5.540"</t>
  </si>
  <si>
    <t>R="5.540"</t>
  </si>
  <si>
    <t>P="8.744"</t>
  </si>
  <si>
    <t>Sx="19.65"</t>
  </si>
  <si>
    <t>I0y="3.919"</t>
  </si>
  <si>
    <t>Iy="171.08"</t>
  </si>
  <si>
    <t>Wy="30.01"</t>
  </si>
  <si>
    <t>I0x="3.919"</t>
  </si>
  <si>
    <t>Ix="171.08"</t>
  </si>
  <si>
    <t>Wx="30.01"</t>
  </si>
  <si>
    <t>Marka="114x3.2"</t>
  </si>
  <si>
    <t>Num="1280"/</t>
  </si>
  <si>
    <t>12.15"</t>
  </si>
  <si>
    <t>Sy="21.38"</t>
  </si>
  <si>
    <t>It="371.26"</t>
  </si>
  <si>
    <t>Bef="5.525"</t>
  </si>
  <si>
    <t>Hef="5.525"</t>
  </si>
  <si>
    <t>R="5.525"</t>
  </si>
  <si>
    <t>P="9.538"</t>
  </si>
  <si>
    <t>Sx="21.38"</t>
  </si>
  <si>
    <t>I0y="3.909"</t>
  </si>
  <si>
    <t>Iy="185.63"</t>
  </si>
  <si>
    <t>Wy="32.57"</t>
  </si>
  <si>
    <t>I0x="3.909"</t>
  </si>
  <si>
    <t>Ix="185.63"</t>
  </si>
  <si>
    <t>Wx="32.57"</t>
  </si>
  <si>
    <t>Marka="114x3.5"</t>
  </si>
  <si>
    <t>Num="1281"/</t>
  </si>
  <si>
    <t>13.16"</t>
  </si>
  <si>
    <t>Sy="23.08"</t>
  </si>
  <si>
    <t>It="399.88"</t>
  </si>
  <si>
    <t>Bef="5.510"</t>
  </si>
  <si>
    <t>Hef="5.510"</t>
  </si>
  <si>
    <t>R="5.510"</t>
  </si>
  <si>
    <t>P="10.33"</t>
  </si>
  <si>
    <t>Sx="23.08"</t>
  </si>
  <si>
    <t>I0y="3.898"</t>
  </si>
  <si>
    <t>Iy="199.94"</t>
  </si>
  <si>
    <t>Wy="35.08"</t>
  </si>
  <si>
    <t>I0x="3.898"</t>
  </si>
  <si>
    <t>Ix="199.94"</t>
  </si>
  <si>
    <t>Wx="35.08"</t>
  </si>
  <si>
    <t>Marka="114x3.8"</t>
  </si>
  <si>
    <t>Num="1282"/</t>
  </si>
  <si>
    <t>13.82"</t>
  </si>
  <si>
    <t>Sy="24.21"</t>
  </si>
  <si>
    <t>It="418.70"</t>
  </si>
  <si>
    <t>Bef="5.500"</t>
  </si>
  <si>
    <t>Hef="5.500"</t>
  </si>
  <si>
    <t>R="5.500"</t>
  </si>
  <si>
    <t>P="10.85"</t>
  </si>
  <si>
    <t>Sx="24.21"</t>
  </si>
  <si>
    <t>I0y="3.892"</t>
  </si>
  <si>
    <t>Iy="209.35"</t>
  </si>
  <si>
    <t>Wy="36.73"</t>
  </si>
  <si>
    <t>I0x="3.892"</t>
  </si>
  <si>
    <t>Ix="209.35"</t>
  </si>
  <si>
    <t>Wx="36.73"</t>
  </si>
  <si>
    <t>Marka="114x4.0"</t>
  </si>
  <si>
    <t>Num="1283"/</t>
  </si>
  <si>
    <t>15.48"</t>
  </si>
  <si>
    <t>Sy="26.99"</t>
  </si>
  <si>
    <t>It="464.81"</t>
  </si>
  <si>
    <t>Bef="5.475"</t>
  </si>
  <si>
    <t>Hef="5.475"</t>
  </si>
  <si>
    <t>R="5.475"</t>
  </si>
  <si>
    <t>P="12.15"</t>
  </si>
  <si>
    <t>Sx="26.99"</t>
  </si>
  <si>
    <t>I0y="3.875"</t>
  </si>
  <si>
    <t>Iy="232.41"</t>
  </si>
  <si>
    <t>Wy="40.77"</t>
  </si>
  <si>
    <t>I0x="3.875"</t>
  </si>
  <si>
    <t>Ix="232.41"</t>
  </si>
  <si>
    <t>Wx="40.77"</t>
  </si>
  <si>
    <t>Marka="114x4.5"</t>
  </si>
  <si>
    <t>Num="1284"/</t>
  </si>
  <si>
    <t>17.12"</t>
  </si>
  <si>
    <t>Sy="29.72"</t>
  </si>
  <si>
    <t>It="509.63"</t>
  </si>
  <si>
    <t>Bef="5.450"</t>
  </si>
  <si>
    <t>Hef="5.450"</t>
  </si>
  <si>
    <t>R="5.450"</t>
  </si>
  <si>
    <t>P="13.44"</t>
  </si>
  <si>
    <t>Sx="29.72"</t>
  </si>
  <si>
    <t>I0y="3.858"</t>
  </si>
  <si>
    <t>Iy="254.81"</t>
  </si>
  <si>
    <t>Wy="44.70"</t>
  </si>
  <si>
    <t>I0x="3.858"</t>
  </si>
  <si>
    <t>Ix="254.81"</t>
  </si>
  <si>
    <t>Wx="44.70"</t>
  </si>
  <si>
    <t>Marka="114x5.0"</t>
  </si>
  <si>
    <t>Num="1285"/</t>
  </si>
  <si>
    <t>18.75"</t>
  </si>
  <si>
    <t>Sy="32.40"</t>
  </si>
  <si>
    <t>It="553.17"</t>
  </si>
  <si>
    <t>Bef="5.425"</t>
  </si>
  <si>
    <t>Hef="5.425"</t>
  </si>
  <si>
    <t>R="5.425"</t>
  </si>
  <si>
    <t>P="14.72"</t>
  </si>
  <si>
    <t>Sx="32.40"</t>
  </si>
  <si>
    <t>I0y="3.841"</t>
  </si>
  <si>
    <t>Iy="276.58"</t>
  </si>
  <si>
    <t>Wy="48.52"</t>
  </si>
  <si>
    <t>I0x="3.841"</t>
  </si>
  <si>
    <t>Ix="276.58"</t>
  </si>
  <si>
    <t>Wx="48.52"</t>
  </si>
  <si>
    <t>Marka="114x5.5"</t>
  </si>
  <si>
    <t>Num="1286"/</t>
  </si>
  <si>
    <t>7.080"</t>
  </si>
  <si>
    <t>Sy="14.11"</t>
  </si>
  <si>
    <t>It="277.50"</t>
  </si>
  <si>
    <t>Bef="6.260"</t>
  </si>
  <si>
    <t>Hef="6.260"</t>
  </si>
  <si>
    <t>R="6.260"</t>
  </si>
  <si>
    <t>B="12.70"</t>
  </si>
  <si>
    <t>H="12.70"</t>
  </si>
  <si>
    <t>P="5.558"</t>
  </si>
  <si>
    <t>Sx="14.11"</t>
  </si>
  <si>
    <t>I0y="4.427"</t>
  </si>
  <si>
    <t>Iy="138.75"</t>
  </si>
  <si>
    <t>Wy="21.85"</t>
  </si>
  <si>
    <t>I0x="4.427"</t>
  </si>
  <si>
    <t>Ix="138.75"</t>
  </si>
  <si>
    <t>Wx="21.85"</t>
  </si>
  <si>
    <t>Marka="127x1.8"</t>
  </si>
  <si>
    <t>Num="1287"/</t>
  </si>
  <si>
    <t>7.854"</t>
  </si>
  <si>
    <t>Sy="15.63"</t>
  </si>
  <si>
    <t>It="306.87"</t>
  </si>
  <si>
    <t>Bef="6.250"</t>
  </si>
  <si>
    <t>Hef="6.250"</t>
  </si>
  <si>
    <t>R="6.250"</t>
  </si>
  <si>
    <t>P="6.165"</t>
  </si>
  <si>
    <t>Sx="15.63"</t>
  </si>
  <si>
    <t>I0y="4.420"</t>
  </si>
  <si>
    <t>Iy="153.44"</t>
  </si>
  <si>
    <t>Wy="24.16"</t>
  </si>
  <si>
    <t>I0x="4.420"</t>
  </si>
  <si>
    <t>Ix="153.44"</t>
  </si>
  <si>
    <t>Wx="24.16"</t>
  </si>
  <si>
    <t>Marka="127x2.0"</t>
  </si>
  <si>
    <t>Num="1288"/</t>
  </si>
  <si>
    <t>Sy="17.13"</t>
  </si>
  <si>
    <t>It="335.96"</t>
  </si>
  <si>
    <t>Bef="6.240"</t>
  </si>
  <si>
    <t>Hef="6.240"</t>
  </si>
  <si>
    <t>R="6.240"</t>
  </si>
  <si>
    <t>Sx="17.13"</t>
  </si>
  <si>
    <t>I0y="4.413"</t>
  </si>
  <si>
    <t>Iy="167.98"</t>
  </si>
  <si>
    <t>Wy="26.45"</t>
  </si>
  <si>
    <t>I0x="4.413"</t>
  </si>
  <si>
    <t>Ix="167.98"</t>
  </si>
  <si>
    <t>Wx="26.45"</t>
  </si>
  <si>
    <t>Marka="127x2.2"</t>
  </si>
  <si>
    <t>Num="1289"/</t>
  </si>
  <si>
    <t>9.778"</t>
  </si>
  <si>
    <t>Sy="19.38"</t>
  </si>
  <si>
    <t>It="379.06"</t>
  </si>
  <si>
    <t>Bef="6.225"</t>
  </si>
  <si>
    <t>Hef="6.225"</t>
  </si>
  <si>
    <t>R="6.225"</t>
  </si>
  <si>
    <t>P="7.676"</t>
  </si>
  <si>
    <t>Sx="19.38"</t>
  </si>
  <si>
    <t>I0y="4.403"</t>
  </si>
  <si>
    <t>Iy="189.53"</t>
  </si>
  <si>
    <t>Wy="29.85"</t>
  </si>
  <si>
    <t>I0x="4.403"</t>
  </si>
  <si>
    <t>Ix="189.53"</t>
  </si>
  <si>
    <t>Wx="29.85"</t>
  </si>
  <si>
    <t>Marka="127x2.5"</t>
  </si>
  <si>
    <t>Num="1290"/</t>
  </si>
  <si>
    <t>10.93"</t>
  </si>
  <si>
    <t>Sy="21.60"</t>
  </si>
  <si>
    <t>It="421.53"</t>
  </si>
  <si>
    <t>Bef="6.210"</t>
  </si>
  <si>
    <t>Hef="6.210"</t>
  </si>
  <si>
    <t>R="6.210"</t>
  </si>
  <si>
    <t>P="8.576"</t>
  </si>
  <si>
    <t>Sx="21.60"</t>
  </si>
  <si>
    <t>I0y="4.392"</t>
  </si>
  <si>
    <t>Iy="210.77"</t>
  </si>
  <si>
    <t>Wy="33.19"</t>
  </si>
  <si>
    <t>I0x="4.392"</t>
  </si>
  <si>
    <t>Ix="210.77"</t>
  </si>
  <si>
    <t>Wx="33.19"</t>
  </si>
  <si>
    <t>Marka="127x2.8"</t>
  </si>
  <si>
    <t>Num="1291"/</t>
  </si>
  <si>
    <t>11.69"</t>
  </si>
  <si>
    <t>Sy="23.07"</t>
  </si>
  <si>
    <t>It="449.50"</t>
  </si>
  <si>
    <t>Bef="6.200"</t>
  </si>
  <si>
    <t>Hef="6.200"</t>
  </si>
  <si>
    <t>R="6.200"</t>
  </si>
  <si>
    <t>P="9.174"</t>
  </si>
  <si>
    <t>Sx="23.07"</t>
  </si>
  <si>
    <t>I0y="4.385"</t>
  </si>
  <si>
    <t>Iy="224.75"</t>
  </si>
  <si>
    <t>Wy="35.39"</t>
  </si>
  <si>
    <t>I0x="4.385"</t>
  </si>
  <si>
    <t>Ix="224.75"</t>
  </si>
  <si>
    <t>Wx="35.39"</t>
  </si>
  <si>
    <t>Marka="127x3.0"</t>
  </si>
  <si>
    <t>Num="1292"/</t>
  </si>
  <si>
    <t>12.45"</t>
  </si>
  <si>
    <t>Sy="24.53"</t>
  </si>
  <si>
    <t>It="477.19"</t>
  </si>
  <si>
    <t>Bef="6.190"</t>
  </si>
  <si>
    <t>Hef="6.190"</t>
  </si>
  <si>
    <t>R="6.190"</t>
  </si>
  <si>
    <t>P="9.770"</t>
  </si>
  <si>
    <t>Sx="24.53"</t>
  </si>
  <si>
    <t>I0y="4.378"</t>
  </si>
  <si>
    <t>Iy="238.60"</t>
  </si>
  <si>
    <t>Wy="37.57"</t>
  </si>
  <si>
    <t>I0x="4.378"</t>
  </si>
  <si>
    <t>Ix="238.60"</t>
  </si>
  <si>
    <t>Wx="37.57"</t>
  </si>
  <si>
    <t>Marka="127x3.2"</t>
  </si>
  <si>
    <t>Num="1293"/</t>
  </si>
  <si>
    <t>13.58"</t>
  </si>
  <si>
    <t>Sy="26.70"</t>
  </si>
  <si>
    <t>It="518.21"</t>
  </si>
  <si>
    <t>Bef="6.175"</t>
  </si>
  <si>
    <t>Hef="6.175"</t>
  </si>
  <si>
    <t>R="6.175"</t>
  </si>
  <si>
    <t>P="10.66"</t>
  </si>
  <si>
    <t>Sx="26.70"</t>
  </si>
  <si>
    <t>I0y="4.368"</t>
  </si>
  <si>
    <t>Iy="259.11"</t>
  </si>
  <si>
    <t>Wy="40.80"</t>
  </si>
  <si>
    <t>I0x="4.368"</t>
  </si>
  <si>
    <t>Ix="259.11"</t>
  </si>
  <si>
    <t>Wx="40.80"</t>
  </si>
  <si>
    <t>Marka="127x3.5"</t>
  </si>
  <si>
    <t>Num="1294"/</t>
  </si>
  <si>
    <t>14.71"</t>
  </si>
  <si>
    <t>Sy="28.85"</t>
  </si>
  <si>
    <t>It="558.62"</t>
  </si>
  <si>
    <t>Bef="6.160"</t>
  </si>
  <si>
    <t>Hef="6.160"</t>
  </si>
  <si>
    <t>R="6.160"</t>
  </si>
  <si>
    <t>P="11.55"</t>
  </si>
  <si>
    <t>Sx="28.85"</t>
  </si>
  <si>
    <t>I0y="4.358"</t>
  </si>
  <si>
    <t>Iy="279.31"</t>
  </si>
  <si>
    <t>Wy="43.99"</t>
  </si>
  <si>
    <t>I0x="4.358"</t>
  </si>
  <si>
    <t>Ix="279.31"</t>
  </si>
  <si>
    <t>Wx="43.99"</t>
  </si>
  <si>
    <t>Marka="127x3.8"</t>
  </si>
  <si>
    <t>Num="1295"/</t>
  </si>
  <si>
    <t>15.46"</t>
  </si>
  <si>
    <t>Sy="30.27"</t>
  </si>
  <si>
    <t>It="585.23"</t>
  </si>
  <si>
    <t>Bef="6.150"</t>
  </si>
  <si>
    <t>Hef="6.150"</t>
  </si>
  <si>
    <t>R="6.150"</t>
  </si>
  <si>
    <t>P="12.13"</t>
  </si>
  <si>
    <t>Sx="30.27"</t>
  </si>
  <si>
    <t>I0y="4.351"</t>
  </si>
  <si>
    <t>Iy="292.61"</t>
  </si>
  <si>
    <t>Wy="46.08"</t>
  </si>
  <si>
    <t>I0x="4.351"</t>
  </si>
  <si>
    <t>Ix="292.61"</t>
  </si>
  <si>
    <t>Wx="46.08"</t>
  </si>
  <si>
    <t>Marka="127x4.0"</t>
  </si>
  <si>
    <t>Num="1296"/</t>
  </si>
  <si>
    <t>17.32"</t>
  </si>
  <si>
    <t>Sy="33.78"</t>
  </si>
  <si>
    <t>It="650.57"</t>
  </si>
  <si>
    <t>Bef="6.125"</t>
  </si>
  <si>
    <t>Hef="6.125"</t>
  </si>
  <si>
    <t>R="6.125"</t>
  </si>
  <si>
    <t>P="13.59"</t>
  </si>
  <si>
    <t>Sx="33.78"</t>
  </si>
  <si>
    <t>I0y="4.334"</t>
  </si>
  <si>
    <t>Iy="325.29"</t>
  </si>
  <si>
    <t>Wy="51.23"</t>
  </si>
  <si>
    <t>I0x="4.334"</t>
  </si>
  <si>
    <t>Ix="325.29"</t>
  </si>
  <si>
    <t>Wx="51.23"</t>
  </si>
  <si>
    <t>Marka="127x4.5"</t>
  </si>
  <si>
    <t>Num="1297"/</t>
  </si>
  <si>
    <t>19.16"</t>
  </si>
  <si>
    <t>Sy="37.23"</t>
  </si>
  <si>
    <t>It="714.28"</t>
  </si>
  <si>
    <t>Bef="6.100"</t>
  </si>
  <si>
    <t>Hef="6.100"</t>
  </si>
  <si>
    <t>R="6.100"</t>
  </si>
  <si>
    <t>P="15.04"</t>
  </si>
  <si>
    <t>Sx="37.23"</t>
  </si>
  <si>
    <t>I0y="4.317"</t>
  </si>
  <si>
    <t>Iy="357.14"</t>
  </si>
  <si>
    <t>Wy="56.24"</t>
  </si>
  <si>
    <t>I0x="4.317"</t>
  </si>
  <si>
    <t>Ix="357.14"</t>
  </si>
  <si>
    <t>Wx="56.24"</t>
  </si>
  <si>
    <t>Marka="127x5.0"</t>
  </si>
  <si>
    <t>Num="1298"/</t>
  </si>
  <si>
    <t>20.99"</t>
  </si>
  <si>
    <t>Sy="40.62"</t>
  </si>
  <si>
    <t>It="776.37"</t>
  </si>
  <si>
    <t>Bef="6.075"</t>
  </si>
  <si>
    <t>Hef="6.075"</t>
  </si>
  <si>
    <t>R="6.075"</t>
  </si>
  <si>
    <t>P="16.48"</t>
  </si>
  <si>
    <t>Sx="40.62"</t>
  </si>
  <si>
    <t>I0y="4.300"</t>
  </si>
  <si>
    <t>Iy="388.19"</t>
  </si>
  <si>
    <t>Wy="61.13"</t>
  </si>
  <si>
    <t>I0x="4.300"</t>
  </si>
  <si>
    <t>Ix="388.19"</t>
  </si>
  <si>
    <t>Wx="61.13"</t>
  </si>
  <si>
    <t>Marka="127x5.5"</t>
  </si>
  <si>
    <t>Num="1299"/</t>
  </si>
  <si>
    <t>7.419"</t>
  </si>
  <si>
    <t>Sy="15.49"</t>
  </si>
  <si>
    <t>It="319.33"</t>
  </si>
  <si>
    <t>Bef="6.560"</t>
  </si>
  <si>
    <t>Hef="6.560"</t>
  </si>
  <si>
    <t>R="6.560"</t>
  </si>
  <si>
    <t>B="13.30"</t>
  </si>
  <si>
    <t>H="13.30"</t>
  </si>
  <si>
    <t>P="5.824"</t>
  </si>
  <si>
    <t>Sx="15.49"</t>
  </si>
  <si>
    <t>I0y="4.639"</t>
  </si>
  <si>
    <t>Iy="159.67"</t>
  </si>
  <si>
    <t>Wy="24.01"</t>
  </si>
  <si>
    <t>I0x="4.639"</t>
  </si>
  <si>
    <t>Ix="159.67"</t>
  </si>
  <si>
    <t>Wx="24.01"</t>
  </si>
  <si>
    <t>Marka="133x1.8"</t>
  </si>
  <si>
    <t>Num="1300"/</t>
  </si>
  <si>
    <t>8.231"</t>
  </si>
  <si>
    <t>Sy="17.16"</t>
  </si>
  <si>
    <t>It="353.21"</t>
  </si>
  <si>
    <t>Bef="6.550"</t>
  </si>
  <si>
    <t>Hef="6.550"</t>
  </si>
  <si>
    <t>R="6.550"</t>
  </si>
  <si>
    <t>P="6.461"</t>
  </si>
  <si>
    <t>Sx="17.16"</t>
  </si>
  <si>
    <t>I0y="4.632"</t>
  </si>
  <si>
    <t>Iy="176.61"</t>
  </si>
  <si>
    <t>Wy="26.56"</t>
  </si>
  <si>
    <t>I0x="4.632"</t>
  </si>
  <si>
    <t>Ix="176.61"</t>
  </si>
  <si>
    <t>Wx="26.56"</t>
  </si>
  <si>
    <t>Marka="133x2.0"</t>
  </si>
  <si>
    <t>Num="1301"/</t>
  </si>
  <si>
    <t>9.040"</t>
  </si>
  <si>
    <t>Sy="18.82"</t>
  </si>
  <si>
    <t>It="386.78"</t>
  </si>
  <si>
    <t>Bef="6.540"</t>
  </si>
  <si>
    <t>Hef="6.540"</t>
  </si>
  <si>
    <t>R="6.540"</t>
  </si>
  <si>
    <t>P="7.097"</t>
  </si>
  <si>
    <t>Sx="18.82"</t>
  </si>
  <si>
    <t>I0y="4.625"</t>
  </si>
  <si>
    <t>Iy="193.39"</t>
  </si>
  <si>
    <t>I0x="4.625"</t>
  </si>
  <si>
    <t>Ix="193.39"</t>
  </si>
  <si>
    <t>Marka="133x2.2"</t>
  </si>
  <si>
    <t>Num="1302"/</t>
  </si>
  <si>
    <t>10.25"</t>
  </si>
  <si>
    <t>Sy="21.29"</t>
  </si>
  <si>
    <t>It="436.54"</t>
  </si>
  <si>
    <t>Bef="6.525"</t>
  </si>
  <si>
    <t>Hef="6.525"</t>
  </si>
  <si>
    <t>R="6.525"</t>
  </si>
  <si>
    <t>P="8.046"</t>
  </si>
  <si>
    <t>Sx="21.29"</t>
  </si>
  <si>
    <t>I0y="4.615"</t>
  </si>
  <si>
    <t>Iy="218.27"</t>
  </si>
  <si>
    <t>Wy="32.82"</t>
  </si>
  <si>
    <t>I0x="4.615"</t>
  </si>
  <si>
    <t>Ix="218.27"</t>
  </si>
  <si>
    <t>Wx="32.82"</t>
  </si>
  <si>
    <t>Marka="133x2.5"</t>
  </si>
  <si>
    <t>Num="1303"/</t>
  </si>
  <si>
    <t>11.45"</t>
  </si>
  <si>
    <t>Sy="23.74"</t>
  </si>
  <si>
    <t>It="485.60"</t>
  </si>
  <si>
    <t>Bef="6.510"</t>
  </si>
  <si>
    <t>Hef="6.510"</t>
  </si>
  <si>
    <t>R="6.510"</t>
  </si>
  <si>
    <t>P="8.991"</t>
  </si>
  <si>
    <t>Sx="23.74"</t>
  </si>
  <si>
    <t>I0y="4.604"</t>
  </si>
  <si>
    <t>Iy="242.80"</t>
  </si>
  <si>
    <t>Wy="36.51"</t>
  </si>
  <si>
    <t>I0x="4.604"</t>
  </si>
  <si>
    <t>Ix="242.80"</t>
  </si>
  <si>
    <t>Wx="36.51"</t>
  </si>
  <si>
    <t>Marka="133x2.8"</t>
  </si>
  <si>
    <t>Num="1304"/</t>
  </si>
  <si>
    <t>Sy="25.35"</t>
  </si>
  <si>
    <t>It="517.93"</t>
  </si>
  <si>
    <t>Bef="6.500"</t>
  </si>
  <si>
    <t>Hef="6.500"</t>
  </si>
  <si>
    <t>R="6.500"</t>
  </si>
  <si>
    <t>Sx="25.35"</t>
  </si>
  <si>
    <t>I0y="4.597"</t>
  </si>
  <si>
    <t>Iy="258.97"</t>
  </si>
  <si>
    <t>Wy="38.94"</t>
  </si>
  <si>
    <t>I0x="4.597"</t>
  </si>
  <si>
    <t>Ix="258.97"</t>
  </si>
  <si>
    <t>Wx="38.94"</t>
  </si>
  <si>
    <t>Marka="133x3.0"</t>
  </si>
  <si>
    <t>Num="1305"/</t>
  </si>
  <si>
    <t>13.05"</t>
  </si>
  <si>
    <t>Sy="26.96"</t>
  </si>
  <si>
    <t>It="549.96"</t>
  </si>
  <si>
    <t>Bef="6.490"</t>
  </si>
  <si>
    <t>Hef="6.490"</t>
  </si>
  <si>
    <t>R="6.490"</t>
  </si>
  <si>
    <t>P="10.24"</t>
  </si>
  <si>
    <t>Sx="26.96"</t>
  </si>
  <si>
    <t>I0y="4.591"</t>
  </si>
  <si>
    <t>Iy="274.98"</t>
  </si>
  <si>
    <t>Wy="41.35"</t>
  </si>
  <si>
    <t>I0x="4.591"</t>
  </si>
  <si>
    <t>Ix="274.98"</t>
  </si>
  <si>
    <t>Wx="41.35"</t>
  </si>
  <si>
    <t>Marka="133x3.2"</t>
  </si>
  <si>
    <t>Num="1306"/</t>
  </si>
  <si>
    <t>14.24"</t>
  </si>
  <si>
    <t>Sy="29.36"</t>
  </si>
  <si>
    <t>It="597.43"</t>
  </si>
  <si>
    <t>Bef="6.475"</t>
  </si>
  <si>
    <t>Hef="6.475"</t>
  </si>
  <si>
    <t>R="6.475"</t>
  </si>
  <si>
    <t>P="11.18"</t>
  </si>
  <si>
    <t>Sx="29.36"</t>
  </si>
  <si>
    <t>I0y="4.580"</t>
  </si>
  <si>
    <t>Iy="298.71"</t>
  </si>
  <si>
    <t>Wy="44.92"</t>
  </si>
  <si>
    <t>I0x="4.580"</t>
  </si>
  <si>
    <t>Ix="298.71"</t>
  </si>
  <si>
    <t>Wx="44.92"</t>
  </si>
  <si>
    <t>Marka="133x3.5"</t>
  </si>
  <si>
    <t>Num="1307"/</t>
  </si>
  <si>
    <t>15.42"</t>
  </si>
  <si>
    <t>Sy="31.73"</t>
  </si>
  <si>
    <t>It="644.22"</t>
  </si>
  <si>
    <t>Bef="6.460"</t>
  </si>
  <si>
    <t>Hef="6.460"</t>
  </si>
  <si>
    <t>R="6.460"</t>
  </si>
  <si>
    <t>P="12.11"</t>
  </si>
  <si>
    <t>Sx="31.73"</t>
  </si>
  <si>
    <t>I0y="4.570"</t>
  </si>
  <si>
    <t>Iy="322.11"</t>
  </si>
  <si>
    <t>Wy="48.44"</t>
  </si>
  <si>
    <t>I0x="4.570"</t>
  </si>
  <si>
    <t>Ix="322.11"</t>
  </si>
  <si>
    <t>Wx="48.44"</t>
  </si>
  <si>
    <t>Marka="133x3.8"</t>
  </si>
  <si>
    <t>Num="1308"/</t>
  </si>
  <si>
    <t>16.21"</t>
  </si>
  <si>
    <t>Sy="33.29"</t>
  </si>
  <si>
    <t>It="675.05"</t>
  </si>
  <si>
    <t>Bef="6.450"</t>
  </si>
  <si>
    <t>Hef="6.450"</t>
  </si>
  <si>
    <t>R="6.450"</t>
  </si>
  <si>
    <t>P="12.73"</t>
  </si>
  <si>
    <t>Sx="33.29"</t>
  </si>
  <si>
    <t>I0y="4.563"</t>
  </si>
  <si>
    <t>Iy="337.53"</t>
  </si>
  <si>
    <t>Wy="50.76"</t>
  </si>
  <si>
    <t>I0x="4.563"</t>
  </si>
  <si>
    <t>Ix="337.53"</t>
  </si>
  <si>
    <t>Wx="50.76"</t>
  </si>
  <si>
    <t>Marka="133x4.0"</t>
  </si>
  <si>
    <t>Num="1309"/</t>
  </si>
  <si>
    <t>18.17"</t>
  </si>
  <si>
    <t>Sy="37.17"</t>
  </si>
  <si>
    <t>It="750.83"</t>
  </si>
  <si>
    <t>Bef="6.425"</t>
  </si>
  <si>
    <t>Hef="6.425"</t>
  </si>
  <si>
    <t>R="6.425"</t>
  </si>
  <si>
    <t>P="14.26"</t>
  </si>
  <si>
    <t>Sx="37.17"</t>
  </si>
  <si>
    <t>I0y="4.546"</t>
  </si>
  <si>
    <t>Iy="375.42"</t>
  </si>
  <si>
    <t>Wy="56.45"</t>
  </si>
  <si>
    <t>I0x="4.546"</t>
  </si>
  <si>
    <t>Ix="375.42"</t>
  </si>
  <si>
    <t>Wx="56.45"</t>
  </si>
  <si>
    <t>Marka="133x4.5"</t>
  </si>
  <si>
    <t>Num="1310"/</t>
  </si>
  <si>
    <t>20.11"</t>
  </si>
  <si>
    <t>Sy="40.98"</t>
  </si>
  <si>
    <t>It="824.81"</t>
  </si>
  <si>
    <t>Bef="6.400"</t>
  </si>
  <si>
    <t>Hef="6.400"</t>
  </si>
  <si>
    <t>R="6.400"</t>
  </si>
  <si>
    <t>P="15.78"</t>
  </si>
  <si>
    <t>Sx="40.98"</t>
  </si>
  <si>
    <t>I0y="4.529"</t>
  </si>
  <si>
    <t>Iy="412.40"</t>
  </si>
  <si>
    <t>Wy="62.02"</t>
  </si>
  <si>
    <t>I0x="4.529"</t>
  </si>
  <si>
    <t>Ix="412.40"</t>
  </si>
  <si>
    <t>Wx="62.02"</t>
  </si>
  <si>
    <t>Marka="133x5.0"</t>
  </si>
  <si>
    <t>Num="1311"/</t>
  </si>
  <si>
    <t>22.03"</t>
  </si>
  <si>
    <t>Sy="44.73"</t>
  </si>
  <si>
    <t>It="897.00"</t>
  </si>
  <si>
    <t>Bef="6.375"</t>
  </si>
  <si>
    <t>Hef="6.375"</t>
  </si>
  <si>
    <t>R="6.375"</t>
  </si>
  <si>
    <t>P="17.29"</t>
  </si>
  <si>
    <t>Sx="44.73"</t>
  </si>
  <si>
    <t>I0y="4.512"</t>
  </si>
  <si>
    <t>Iy="448.50"</t>
  </si>
  <si>
    <t>Wy="67.44"</t>
  </si>
  <si>
    <t>I0x="4.512"</t>
  </si>
  <si>
    <t>Ix="448.50"</t>
  </si>
  <si>
    <t>Wx="67.44"</t>
  </si>
  <si>
    <t>Marka="133x5.5"</t>
  </si>
  <si>
    <t>Num="1312"/</t>
  </si>
  <si>
    <t>Sy="17.19"</t>
  </si>
  <si>
    <t>It="373.22"</t>
  </si>
  <si>
    <t>Bef="6.910"</t>
  </si>
  <si>
    <t>Hef="6.910"</t>
  </si>
  <si>
    <t>R="6.910"</t>
  </si>
  <si>
    <t>B="14.00"</t>
  </si>
  <si>
    <t>H="14.00"</t>
  </si>
  <si>
    <t>Sx="17.19"</t>
  </si>
  <si>
    <t>I0y="4.887"</t>
  </si>
  <si>
    <t>Iy="186.61"</t>
  </si>
  <si>
    <t>Wy="26.66"</t>
  </si>
  <si>
    <t>I0x="4.887"</t>
  </si>
  <si>
    <t>Ix="186.61"</t>
  </si>
  <si>
    <t>Wx="26.66"</t>
  </si>
  <si>
    <t>Marka="140x1.8"</t>
  </si>
  <si>
    <t>Num="1313"/</t>
  </si>
  <si>
    <t>Sy="19.05"</t>
  </si>
  <si>
    <t>It="412.90"</t>
  </si>
  <si>
    <t>Bef="6.900"</t>
  </si>
  <si>
    <t>Hef="6.900"</t>
  </si>
  <si>
    <t>R="6.900"</t>
  </si>
  <si>
    <t>Sx="19.05"</t>
  </si>
  <si>
    <t>I0y="4.880"</t>
  </si>
  <si>
    <t>Iy="206.45"</t>
  </si>
  <si>
    <t>Wy="29.49"</t>
  </si>
  <si>
    <t>I0x="4.880"</t>
  </si>
  <si>
    <t>Ix="206.45"</t>
  </si>
  <si>
    <t>Wx="29.49"</t>
  </si>
  <si>
    <t>Marka="140x2.0"</t>
  </si>
  <si>
    <t>Num="1314"/</t>
  </si>
  <si>
    <t>9.524"</t>
  </si>
  <si>
    <t>Sy="20.89"</t>
  </si>
  <si>
    <t>It="452.24"</t>
  </si>
  <si>
    <t>Bef="6.890"</t>
  </si>
  <si>
    <t>Hef="6.890"</t>
  </si>
  <si>
    <t>R="6.890"</t>
  </si>
  <si>
    <t>P="7.476"</t>
  </si>
  <si>
    <t>Sx="20.89"</t>
  </si>
  <si>
    <t>I0y="4.873"</t>
  </si>
  <si>
    <t>Iy="226.12"</t>
  </si>
  <si>
    <t>Wy="32.30"</t>
  </si>
  <si>
    <t>I0x="4.873"</t>
  </si>
  <si>
    <t>Ix="226.12"</t>
  </si>
  <si>
    <t>Wx="32.30"</t>
  </si>
  <si>
    <t>Marka="140x2.2"</t>
  </si>
  <si>
    <t>Num="1315"/</t>
  </si>
  <si>
    <t>10.80"</t>
  </si>
  <si>
    <t>Sy="23.64"</t>
  </si>
  <si>
    <t>It="510.60"</t>
  </si>
  <si>
    <t>Bef="6.875"</t>
  </si>
  <si>
    <t>Hef="6.875"</t>
  </si>
  <si>
    <t>R="6.875"</t>
  </si>
  <si>
    <t>P="8.477"</t>
  </si>
  <si>
    <t>Sx="23.64"</t>
  </si>
  <si>
    <t>I0y="4.862"</t>
  </si>
  <si>
    <t>Iy="255.30"</t>
  </si>
  <si>
    <t>Wy="36.47"</t>
  </si>
  <si>
    <t>I0x="4.862"</t>
  </si>
  <si>
    <t>Ix="255.30"</t>
  </si>
  <si>
    <t>Wx="36.47"</t>
  </si>
  <si>
    <t>Marka="140x2.5"</t>
  </si>
  <si>
    <t>Num="1316"/</t>
  </si>
  <si>
    <t>12.07"</t>
  </si>
  <si>
    <t>Sy="26.36"</t>
  </si>
  <si>
    <t>It="568.19"</t>
  </si>
  <si>
    <t>Bef="6.860"</t>
  </si>
  <si>
    <t>Hef="6.860"</t>
  </si>
  <si>
    <t>R="6.860"</t>
  </si>
  <si>
    <t>P="9.474"</t>
  </si>
  <si>
    <t>Sx="26.36"</t>
  </si>
  <si>
    <t>I0y="4.852"</t>
  </si>
  <si>
    <t>Iy="284.09"</t>
  </si>
  <si>
    <t>Wy="40.58"</t>
  </si>
  <si>
    <t>I0x="4.852"</t>
  </si>
  <si>
    <t>Ix="284.09"</t>
  </si>
  <si>
    <t>Wx="40.58"</t>
  </si>
  <si>
    <t>Marka="140x2.8"</t>
  </si>
  <si>
    <t>Num="1317"/</t>
  </si>
  <si>
    <t>12.91"</t>
  </si>
  <si>
    <t>Sy="28.16"</t>
  </si>
  <si>
    <t>It="606.15"</t>
  </si>
  <si>
    <t>Bef="6.850"</t>
  </si>
  <si>
    <t>Hef="6.850"</t>
  </si>
  <si>
    <t>R="6.850"</t>
  </si>
  <si>
    <t>P="10.14"</t>
  </si>
  <si>
    <t>Sx="28.16"</t>
  </si>
  <si>
    <t>I0y="4.845"</t>
  </si>
  <si>
    <t>Iy="303.08"</t>
  </si>
  <si>
    <t>Wy="43.30"</t>
  </si>
  <si>
    <t>I0x="4.845"</t>
  </si>
  <si>
    <t>Ix="303.08"</t>
  </si>
  <si>
    <t>Wx="43.30"</t>
  </si>
  <si>
    <t>Marka="140x3.0"</t>
  </si>
  <si>
    <t>Num="1318"/</t>
  </si>
  <si>
    <t>13.75"</t>
  </si>
  <si>
    <t>Sy="29.95"</t>
  </si>
  <si>
    <t>It="643.78"</t>
  </si>
  <si>
    <t>Bef="6.840"</t>
  </si>
  <si>
    <t>Hef="6.840"</t>
  </si>
  <si>
    <t>R="6.840"</t>
  </si>
  <si>
    <t>P="10.80"</t>
  </si>
  <si>
    <t>Sx="29.95"</t>
  </si>
  <si>
    <t>I0y="4.838"</t>
  </si>
  <si>
    <t>Iy="321.89"</t>
  </si>
  <si>
    <t>Wy="45.98"</t>
  </si>
  <si>
    <t>I0x="4.838"</t>
  </si>
  <si>
    <t>Ix="321.89"</t>
  </si>
  <si>
    <t>Wx="45.98"</t>
  </si>
  <si>
    <t>Marka="140x3.2"</t>
  </si>
  <si>
    <t>Num="1319"/</t>
  </si>
  <si>
    <t>15.01"</t>
  </si>
  <si>
    <t>Sy="32.61"</t>
  </si>
  <si>
    <t>It="699.59"</t>
  </si>
  <si>
    <t>Bef="6.825"</t>
  </si>
  <si>
    <t>Hef="6.825"</t>
  </si>
  <si>
    <t>R="6.825"</t>
  </si>
  <si>
    <t>P="11.78"</t>
  </si>
  <si>
    <t>Sx="32.61"</t>
  </si>
  <si>
    <t>I0y="4.828"</t>
  </si>
  <si>
    <t>Iy="349.79"</t>
  </si>
  <si>
    <t>Wy="49.97"</t>
  </si>
  <si>
    <t>I0x="4.828"</t>
  </si>
  <si>
    <t>Ix="349.79"</t>
  </si>
  <si>
    <t>Wx="49.97"</t>
  </si>
  <si>
    <t>Marka="140x3.5"</t>
  </si>
  <si>
    <t>Num="1320"/</t>
  </si>
  <si>
    <t>16.26"</t>
  </si>
  <si>
    <t>Sy="35.25"</t>
  </si>
  <si>
    <t>It="754.65"</t>
  </si>
  <si>
    <t>Bef="6.810"</t>
  </si>
  <si>
    <t>Hef="6.810"</t>
  </si>
  <si>
    <t>R="6.810"</t>
  </si>
  <si>
    <t>P="12.76"</t>
  </si>
  <si>
    <t>Sx="35.25"</t>
  </si>
  <si>
    <t>I0y="4.817"</t>
  </si>
  <si>
    <t>Iy="377.32"</t>
  </si>
  <si>
    <t>Wy="53.90"</t>
  </si>
  <si>
    <t>I0x="4.817"</t>
  </si>
  <si>
    <t>Ix="377.32"</t>
  </si>
  <si>
    <t>Wx="53.90"</t>
  </si>
  <si>
    <t>Marka="140x3.8"</t>
  </si>
  <si>
    <t>Num="1321"/</t>
  </si>
  <si>
    <t>17.09"</t>
  </si>
  <si>
    <t>Sy="37.00"</t>
  </si>
  <si>
    <t>It="790.94"</t>
  </si>
  <si>
    <t>Bef="6.800"</t>
  </si>
  <si>
    <t>Hef="6.800"</t>
  </si>
  <si>
    <t>R="6.800"</t>
  </si>
  <si>
    <t>P="13.42"</t>
  </si>
  <si>
    <t>Sx="37.00"</t>
  </si>
  <si>
    <t>I0y="4.810"</t>
  </si>
  <si>
    <t>Iy="395.47"</t>
  </si>
  <si>
    <t>Wy="56.50"</t>
  </si>
  <si>
    <t>I0x="4.810"</t>
  </si>
  <si>
    <t>Ix="395.47"</t>
  </si>
  <si>
    <t>Wx="56.50"</t>
  </si>
  <si>
    <t>Marka="140x4.0"</t>
  </si>
  <si>
    <t>Num="1322"/</t>
  </si>
  <si>
    <t>Sy="41.33"</t>
  </si>
  <si>
    <t>It="880.24"</t>
  </si>
  <si>
    <t>Bef="6.775"</t>
  </si>
  <si>
    <t>Hef="6.775"</t>
  </si>
  <si>
    <t>R="6.775"</t>
  </si>
  <si>
    <t>Sx="41.33"</t>
  </si>
  <si>
    <t>I0y="4.793"</t>
  </si>
  <si>
    <t>Iy="440.12"</t>
  </si>
  <si>
    <t>Wy="62.87"</t>
  </si>
  <si>
    <t>I0x="4.793"</t>
  </si>
  <si>
    <t>Ix="440.12"</t>
  </si>
  <si>
    <t>Wx="62.87"</t>
  </si>
  <si>
    <t>Marka="140x4.5"</t>
  </si>
  <si>
    <t>Num="1323"/</t>
  </si>
  <si>
    <t>21.21"</t>
  </si>
  <si>
    <t>Sy="45.58"</t>
  </si>
  <si>
    <t>It="967.51"</t>
  </si>
  <si>
    <t>Bef="6.750"</t>
  </si>
  <si>
    <t>Hef="6.750"</t>
  </si>
  <si>
    <t>R="6.750"</t>
  </si>
  <si>
    <t>P="16.65"</t>
  </si>
  <si>
    <t>Sx="45.58"</t>
  </si>
  <si>
    <t>I0y="4.776"</t>
  </si>
  <si>
    <t>Iy="483.76"</t>
  </si>
  <si>
    <t>Wy="69.11"</t>
  </si>
  <si>
    <t>I0x="4.776"</t>
  </si>
  <si>
    <t>Ix="483.76"</t>
  </si>
  <si>
    <t>Wx="69.11"</t>
  </si>
  <si>
    <t>Marka="140x5.0"</t>
  </si>
  <si>
    <t>Num="1324"/</t>
  </si>
  <si>
    <t>23.24"</t>
  </si>
  <si>
    <t>Sy="49.78"</t>
  </si>
  <si>
    <t>It="1052.8"</t>
  </si>
  <si>
    <t>Bef="6.725"</t>
  </si>
  <si>
    <t>Hef="6.725"</t>
  </si>
  <si>
    <t>R="6.725"</t>
  </si>
  <si>
    <t>P="18.24"</t>
  </si>
  <si>
    <t>Sx="49.78"</t>
  </si>
  <si>
    <t>I0y="4.759"</t>
  </si>
  <si>
    <t>Iy="526.40"</t>
  </si>
  <si>
    <t>Wy="75.20"</t>
  </si>
  <si>
    <t>I0x="4.759"</t>
  </si>
  <si>
    <t>Ix="526.40"</t>
  </si>
  <si>
    <t>Wx="75.20"</t>
  </si>
  <si>
    <t>Marka="140x5.5"</t>
  </si>
  <si>
    <t>Num="1325"/</t>
  </si>
  <si>
    <t>8.494"</t>
  </si>
  <si>
    <t>Sy="20.31"</t>
  </si>
  <si>
    <t>It="479.11"</t>
  </si>
  <si>
    <t>Bef="7.510"</t>
  </si>
  <si>
    <t>Hef="7.510"</t>
  </si>
  <si>
    <t>R="7.510"</t>
  </si>
  <si>
    <t>B="15.20"</t>
  </si>
  <si>
    <t>H="15.20"</t>
  </si>
  <si>
    <t>P="6.667"</t>
  </si>
  <si>
    <t>Sx="20.31"</t>
  </si>
  <si>
    <t>I0y="5.311"</t>
  </si>
  <si>
    <t>Iy="239.55"</t>
  </si>
  <si>
    <t>Wy="31.52"</t>
  </si>
  <si>
    <t>I0x="5.311"</t>
  </si>
  <si>
    <t>Ix="239.55"</t>
  </si>
  <si>
    <t>Wx="31.52"</t>
  </si>
  <si>
    <t>Marka="152x1.8"</t>
  </si>
  <si>
    <t>Num="1326"/</t>
  </si>
  <si>
    <t>9.425"</t>
  </si>
  <si>
    <t>Sy="22.50"</t>
  </si>
  <si>
    <t>It="530.24"</t>
  </si>
  <si>
    <t>Bef="7.500"</t>
  </si>
  <si>
    <t>Hef="7.500"</t>
  </si>
  <si>
    <t>R="7.500"</t>
  </si>
  <si>
    <t>P="7.398"</t>
  </si>
  <si>
    <t>Sx="22.50"</t>
  </si>
  <si>
    <t>I0y="5.304"</t>
  </si>
  <si>
    <t>Iy="265.12"</t>
  </si>
  <si>
    <t>Wy="34.88"</t>
  </si>
  <si>
    <t>I0x="5.304"</t>
  </si>
  <si>
    <t>Ix="265.12"</t>
  </si>
  <si>
    <t>Wx="34.88"</t>
  </si>
  <si>
    <t>Marka="152x2.0"</t>
  </si>
  <si>
    <t>Num="1327"/</t>
  </si>
  <si>
    <t>10.35"</t>
  </si>
  <si>
    <t>Sy="24.69"</t>
  </si>
  <si>
    <t>It="580.95"</t>
  </si>
  <si>
    <t>Bef="7.490"</t>
  </si>
  <si>
    <t>Hef="7.490"</t>
  </si>
  <si>
    <t>R="7.490"</t>
  </si>
  <si>
    <t>P="8.127"</t>
  </si>
  <si>
    <t>Sx="24.69"</t>
  </si>
  <si>
    <t>I0y="5.297"</t>
  </si>
  <si>
    <t>Iy="290.48"</t>
  </si>
  <si>
    <t>Wy="38.22"</t>
  </si>
  <si>
    <t>I0x="5.297"</t>
  </si>
  <si>
    <t>Ix="290.48"</t>
  </si>
  <si>
    <t>Wx="38.22"</t>
  </si>
  <si>
    <t>Marka="152x2.2"</t>
  </si>
  <si>
    <t>Num="1328"/</t>
  </si>
  <si>
    <t>11.74"</t>
  </si>
  <si>
    <t>Sy="27.94"</t>
  </si>
  <si>
    <t>It="656.26"</t>
  </si>
  <si>
    <t>Bef="7.475"</t>
  </si>
  <si>
    <t>Hef="7.475"</t>
  </si>
  <si>
    <t>R="7.475"</t>
  </si>
  <si>
    <t>P="9.217"</t>
  </si>
  <si>
    <t>Sx="27.94"</t>
  </si>
  <si>
    <t>I0y="5.286"</t>
  </si>
  <si>
    <t>Iy="328.13"</t>
  </si>
  <si>
    <t>Wy="43.17"</t>
  </si>
  <si>
    <t>I0x="5.286"</t>
  </si>
  <si>
    <t>Ix="328.13"</t>
  </si>
  <si>
    <t>Wx="43.17"</t>
  </si>
  <si>
    <t>Marka="152x2.5"</t>
  </si>
  <si>
    <t>Num="1329"/</t>
  </si>
  <si>
    <t>13.12"</t>
  </si>
  <si>
    <t>Sy="31.17"</t>
  </si>
  <si>
    <t>It="730.65"</t>
  </si>
  <si>
    <t>Bef="7.460"</t>
  </si>
  <si>
    <t>Hef="7.460"</t>
  </si>
  <si>
    <t>R="7.460"</t>
  </si>
  <si>
    <t>P="10.30"</t>
  </si>
  <si>
    <t>Sx="31.17"</t>
  </si>
  <si>
    <t>I0y="5.276"</t>
  </si>
  <si>
    <t>Iy="365.32"</t>
  </si>
  <si>
    <t>Wy="48.07"</t>
  </si>
  <si>
    <t>I0x="5.276"</t>
  </si>
  <si>
    <t>Ix="365.32"</t>
  </si>
  <si>
    <t>Wx="48.07"</t>
  </si>
  <si>
    <t>Marka="152x2.8"</t>
  </si>
  <si>
    <t>Num="1330"/</t>
  </si>
  <si>
    <t>14.04"</t>
  </si>
  <si>
    <t>Sy="33.31"</t>
  </si>
  <si>
    <t>It="779.73"</t>
  </si>
  <si>
    <t>Bef="7.450"</t>
  </si>
  <si>
    <t>Hef="7.450"</t>
  </si>
  <si>
    <t>R="7.450"</t>
  </si>
  <si>
    <t>P="11.02"</t>
  </si>
  <si>
    <t>Sx="33.31"</t>
  </si>
  <si>
    <t>I0y="5.269"</t>
  </si>
  <si>
    <t>Iy="389.87"</t>
  </si>
  <si>
    <t>Wy="51.30"</t>
  </si>
  <si>
    <t>I0x="5.269"</t>
  </si>
  <si>
    <t>Ix="389.87"</t>
  </si>
  <si>
    <t>Wx="51.30"</t>
  </si>
  <si>
    <t>Marka="152x3.0"</t>
  </si>
  <si>
    <t>Num="1331"/</t>
  </si>
  <si>
    <t>14.96"</t>
  </si>
  <si>
    <t>Sy="35.43"</t>
  </si>
  <si>
    <t>It="828.42"</t>
  </si>
  <si>
    <t>Bef="7.440"</t>
  </si>
  <si>
    <t>Hef="7.440"</t>
  </si>
  <si>
    <t>R="7.440"</t>
  </si>
  <si>
    <t>P="11.74"</t>
  </si>
  <si>
    <t>Sx="35.43"</t>
  </si>
  <si>
    <t>I0y="5.262"</t>
  </si>
  <si>
    <t>Iy="414.21"</t>
  </si>
  <si>
    <t>Wy="54.50"</t>
  </si>
  <si>
    <t>I0x="5.262"</t>
  </si>
  <si>
    <t>Ix="414.21"</t>
  </si>
  <si>
    <t>Wx="54.50"</t>
  </si>
  <si>
    <t>Marka="152x3.2"</t>
  </si>
  <si>
    <t>Num="1332"/</t>
  </si>
  <si>
    <t>16.33"</t>
  </si>
  <si>
    <t>Sy="38.60"</t>
  </si>
  <si>
    <t>It="900.70"</t>
  </si>
  <si>
    <t>Bef="7.425"</t>
  </si>
  <si>
    <t>Hef="7.425"</t>
  </si>
  <si>
    <t>R="7.425"</t>
  </si>
  <si>
    <t>P="12.82"</t>
  </si>
  <si>
    <t>Sx="38.60"</t>
  </si>
  <si>
    <t>I0y="5.252"</t>
  </si>
  <si>
    <t>Iy="450.35"</t>
  </si>
  <si>
    <t>Wy="59.26"</t>
  </si>
  <si>
    <t>I0x="5.252"</t>
  </si>
  <si>
    <t>Ix="450.35"</t>
  </si>
  <si>
    <t>Wx="59.26"</t>
  </si>
  <si>
    <t>Marka="152x3.5"</t>
  </si>
  <si>
    <t>Num="1333"/</t>
  </si>
  <si>
    <t>17.69"</t>
  </si>
  <si>
    <t>Sy="41.74"</t>
  </si>
  <si>
    <t>It="972.08"</t>
  </si>
  <si>
    <t>Bef="7.410"</t>
  </si>
  <si>
    <t>Hef="7.410"</t>
  </si>
  <si>
    <t>R="7.410"</t>
  </si>
  <si>
    <t>P="13.89"</t>
  </si>
  <si>
    <t>Sx="41.74"</t>
  </si>
  <si>
    <t>I0y="5.241"</t>
  </si>
  <si>
    <t>Iy="486.04"</t>
  </si>
  <si>
    <t>Wy="63.95"</t>
  </si>
  <si>
    <t>I0x="5.241"</t>
  </si>
  <si>
    <t>Ix="486.04"</t>
  </si>
  <si>
    <t>Wx="63.95"</t>
  </si>
  <si>
    <t>Marka="152x3.8"</t>
  </si>
  <si>
    <t>Num="1334"/</t>
  </si>
  <si>
    <t>18.60"</t>
  </si>
  <si>
    <t>Sy="43.82"</t>
  </si>
  <si>
    <t>It="1019.2"</t>
  </si>
  <si>
    <t>Bef="7.400"</t>
  </si>
  <si>
    <t>Hef="7.400"</t>
  </si>
  <si>
    <t>R="7.400"</t>
  </si>
  <si>
    <t>P="14.60"</t>
  </si>
  <si>
    <t>Sx="43.82"</t>
  </si>
  <si>
    <t>I0y="5.235"</t>
  </si>
  <si>
    <t>Iy="509.59"</t>
  </si>
  <si>
    <t>Wy="67.05"</t>
  </si>
  <si>
    <t>I0x="5.235"</t>
  </si>
  <si>
    <t>Ix="509.59"</t>
  </si>
  <si>
    <t>Wx="67.05"</t>
  </si>
  <si>
    <t>Marka="152x4.0"</t>
  </si>
  <si>
    <t>Num="1335"/</t>
  </si>
  <si>
    <t>20.85"</t>
  </si>
  <si>
    <t>Sy="48.97"</t>
  </si>
  <si>
    <t>It="1135.2"</t>
  </si>
  <si>
    <t>Bef="7.375"</t>
  </si>
  <si>
    <t>Hef="7.375"</t>
  </si>
  <si>
    <t>R="7.375"</t>
  </si>
  <si>
    <t>P="16.37"</t>
  </si>
  <si>
    <t>Sx="48.97"</t>
  </si>
  <si>
    <t>I0y="5.217"</t>
  </si>
  <si>
    <t>Iy="567.61"</t>
  </si>
  <si>
    <t>Wy="74.69"</t>
  </si>
  <si>
    <t>I0x="5.217"</t>
  </si>
  <si>
    <t>Ix="567.61"</t>
  </si>
  <si>
    <t>Wx="74.69"</t>
  </si>
  <si>
    <t>Marka="152x4.5"</t>
  </si>
  <si>
    <t>Num="1336"/</t>
  </si>
  <si>
    <t>23.09"</t>
  </si>
  <si>
    <t>Sy="54.04"</t>
  </si>
  <si>
    <t>It="1248.9"</t>
  </si>
  <si>
    <t>Bef="7.350"</t>
  </si>
  <si>
    <t>Hef="7.350"</t>
  </si>
  <si>
    <t>R="7.350"</t>
  </si>
  <si>
    <t>P="18.13"</t>
  </si>
  <si>
    <t>Sx="54.04"</t>
  </si>
  <si>
    <t>I0y="5.200"</t>
  </si>
  <si>
    <t>Iy="624.43"</t>
  </si>
  <si>
    <t>Wy="82.16"</t>
  </si>
  <si>
    <t>I0x="5.200"</t>
  </si>
  <si>
    <t>Ix="624.43"</t>
  </si>
  <si>
    <t>Wx="82.16"</t>
  </si>
  <si>
    <t>Marka="152x5.0"</t>
  </si>
  <si>
    <t>Num="1337"/</t>
  </si>
  <si>
    <t>25.31"</t>
  </si>
  <si>
    <t>Sy="59.05"</t>
  </si>
  <si>
    <t>It="1360.1"</t>
  </si>
  <si>
    <t>Bef="7.325"</t>
  </si>
  <si>
    <t>Hef="7.325"</t>
  </si>
  <si>
    <t>R="7.325"</t>
  </si>
  <si>
    <t>P="19.87"</t>
  </si>
  <si>
    <t>Sx="59.05"</t>
  </si>
  <si>
    <t>I0y="5.183"</t>
  </si>
  <si>
    <t>Iy="680.06"</t>
  </si>
  <si>
    <t>Wy="89.48"</t>
  </si>
  <si>
    <t>I0x="5.183"</t>
  </si>
  <si>
    <t>Ix="680.06"</t>
  </si>
  <si>
    <t>Wx="89.48"</t>
  </si>
  <si>
    <t>Marka="152x5.5"</t>
  </si>
  <si>
    <t>Num="1338"/</t>
  </si>
  <si>
    <t>8.889"</t>
  </si>
  <si>
    <t>Sy="22.24"</t>
  </si>
  <si>
    <t>It="549.26"</t>
  </si>
  <si>
    <t>Bef="7.860"</t>
  </si>
  <si>
    <t>Hef="7.860"</t>
  </si>
  <si>
    <t>R="7.860"</t>
  </si>
  <si>
    <t>B="15.90"</t>
  </si>
  <si>
    <t>H="15.90"</t>
  </si>
  <si>
    <t>P="6.978"</t>
  </si>
  <si>
    <t>Sx="22.24"</t>
  </si>
  <si>
    <t>I0y="5.558"</t>
  </si>
  <si>
    <t>Iy="274.63"</t>
  </si>
  <si>
    <t>Wy="34.54"</t>
  </si>
  <si>
    <t>I0x="5.558"</t>
  </si>
  <si>
    <t>Ix="274.63"</t>
  </si>
  <si>
    <t>Wx="34.54"</t>
  </si>
  <si>
    <t>Marka="159x1.8"</t>
  </si>
  <si>
    <t>Num="1339"/</t>
  </si>
  <si>
    <t>9.865"</t>
  </si>
  <si>
    <t>Sy="24.65"</t>
  </si>
  <si>
    <t>It="607.98"</t>
  </si>
  <si>
    <t>Bef="7.850"</t>
  </si>
  <si>
    <t>Hef="7.850"</t>
  </si>
  <si>
    <t>R="7.850"</t>
  </si>
  <si>
    <t>P="7.744"</t>
  </si>
  <si>
    <t>Sx="24.65"</t>
  </si>
  <si>
    <t>I0y="5.551"</t>
  </si>
  <si>
    <t>Iy="303.99"</t>
  </si>
  <si>
    <t>Wy="38.24"</t>
  </si>
  <si>
    <t>I0x="5.551"</t>
  </si>
  <si>
    <t>Ix="303.99"</t>
  </si>
  <si>
    <t>Wx="38.24"</t>
  </si>
  <si>
    <t>Marka="159x2.0"</t>
  </si>
  <si>
    <t>Num="1340"/</t>
  </si>
  <si>
    <t>10.84"</t>
  </si>
  <si>
    <t>Sy="27.05"</t>
  </si>
  <si>
    <t>It="666.25"</t>
  </si>
  <si>
    <t>Bef="7.840"</t>
  </si>
  <si>
    <t>Hef="7.840"</t>
  </si>
  <si>
    <t>R="7.840"</t>
  </si>
  <si>
    <t>P="8.507"</t>
  </si>
  <si>
    <t>Sx="27.05"</t>
  </si>
  <si>
    <t>I0y="5.544"</t>
  </si>
  <si>
    <t>Iy="333.12"</t>
  </si>
  <si>
    <t>Wy="41.90"</t>
  </si>
  <si>
    <t>I0x="5.544"</t>
  </si>
  <si>
    <t>Ix="333.12"</t>
  </si>
  <si>
    <t>Wx="41.90"</t>
  </si>
  <si>
    <t>Marka="159x2.2"</t>
  </si>
  <si>
    <t>Num="1341"/</t>
  </si>
  <si>
    <t>12.29"</t>
  </si>
  <si>
    <t>Sy="30.62"</t>
  </si>
  <si>
    <t>It="752.81"</t>
  </si>
  <si>
    <t>Bef="7.825"</t>
  </si>
  <si>
    <t>Hef="7.825"</t>
  </si>
  <si>
    <t>R="7.825"</t>
  </si>
  <si>
    <t>P="9.649"</t>
  </si>
  <si>
    <t>Sx="30.62"</t>
  </si>
  <si>
    <t>I0y="5.534"</t>
  </si>
  <si>
    <t>Iy="376.40"</t>
  </si>
  <si>
    <t>Wy="47.35"</t>
  </si>
  <si>
    <t>I0x="5.534"</t>
  </si>
  <si>
    <t>Ix="376.40"</t>
  </si>
  <si>
    <t>Wx="47.35"</t>
  </si>
  <si>
    <t>Marka="159x2.5"</t>
  </si>
  <si>
    <t>Num="1342"/</t>
  </si>
  <si>
    <t>13.74"</t>
  </si>
  <si>
    <t>Sy="34.16"</t>
  </si>
  <si>
    <t>It="838.36"</t>
  </si>
  <si>
    <t>Bef="7.810"</t>
  </si>
  <si>
    <t>Hef="7.810"</t>
  </si>
  <si>
    <t>R="7.810"</t>
  </si>
  <si>
    <t>P="10.79"</t>
  </si>
  <si>
    <t>Sx="34.16"</t>
  </si>
  <si>
    <t>I0y="5.523"</t>
  </si>
  <si>
    <t>Iy="419.18"</t>
  </si>
  <si>
    <t>Wy="52.73"</t>
  </si>
  <si>
    <t>I0x="5.523"</t>
  </si>
  <si>
    <t>Ix="419.18"</t>
  </si>
  <si>
    <t>Wx="52.73"</t>
  </si>
  <si>
    <t>Marka="159x2.8"</t>
  </si>
  <si>
    <t>Num="1343"/</t>
  </si>
  <si>
    <t>14.70"</t>
  </si>
  <si>
    <t>Sy="36.51"</t>
  </si>
  <si>
    <t>It="894.84"</t>
  </si>
  <si>
    <t>Bef="7.800"</t>
  </si>
  <si>
    <t>Hef="7.800"</t>
  </si>
  <si>
    <t>R="7.800"</t>
  </si>
  <si>
    <t>P="11.54"</t>
  </si>
  <si>
    <t>Sx="36.51"</t>
  </si>
  <si>
    <t>I0y="5.516"</t>
  </si>
  <si>
    <t>Iy="447.42"</t>
  </si>
  <si>
    <t>Wy="56.28"</t>
  </si>
  <si>
    <t>I0x="5.516"</t>
  </si>
  <si>
    <t>Ix="447.42"</t>
  </si>
  <si>
    <t>Wx="56.28"</t>
  </si>
  <si>
    <t>Marka="159x3.0"</t>
  </si>
  <si>
    <t>Num="1344"/</t>
  </si>
  <si>
    <t>15.66"</t>
  </si>
  <si>
    <t>Sy="38.84"</t>
  </si>
  <si>
    <t>It="950.88"</t>
  </si>
  <si>
    <t>Bef="7.790"</t>
  </si>
  <si>
    <t>Hef="7.790"</t>
  </si>
  <si>
    <t>R="7.790"</t>
  </si>
  <si>
    <t>P="12.30"</t>
  </si>
  <si>
    <t>Sx="38.84"</t>
  </si>
  <si>
    <t>I0y="5.510"</t>
  </si>
  <si>
    <t>Iy="475.44"</t>
  </si>
  <si>
    <t>Wy="59.80"</t>
  </si>
  <si>
    <t>I0x="5.510"</t>
  </si>
  <si>
    <t>Ix="475.44"</t>
  </si>
  <si>
    <t>Wx="59.80"</t>
  </si>
  <si>
    <t>Marka="159x3.2"</t>
  </si>
  <si>
    <t>Num="1345"/</t>
  </si>
  <si>
    <t>17.10"</t>
  </si>
  <si>
    <t>Sy="42.32"</t>
  </si>
  <si>
    <t>It="1034.1"</t>
  </si>
  <si>
    <t>Bef="7.775"</t>
  </si>
  <si>
    <t>Hef="7.775"</t>
  </si>
  <si>
    <t>R="7.775"</t>
  </si>
  <si>
    <t>Sx="42.32"</t>
  </si>
  <si>
    <t>I0y="5.499"</t>
  </si>
  <si>
    <t>Iy="517.06"</t>
  </si>
  <si>
    <t>Wy="65.04"</t>
  </si>
  <si>
    <t>I0x="5.499"</t>
  </si>
  <si>
    <t>Ix="517.06"</t>
  </si>
  <si>
    <t>Wx="65.04"</t>
  </si>
  <si>
    <t>Marka="159x3.5"</t>
  </si>
  <si>
    <t>Num="1346"/</t>
  </si>
  <si>
    <t>18.53"</t>
  </si>
  <si>
    <t>Sy="45.77"</t>
  </si>
  <si>
    <t>It="1116.4"</t>
  </si>
  <si>
    <t>Bef="7.760"</t>
  </si>
  <si>
    <t>Hef="7.760"</t>
  </si>
  <si>
    <t>R="7.760"</t>
  </si>
  <si>
    <t>P="14.54"</t>
  </si>
  <si>
    <t>Sx="45.77"</t>
  </si>
  <si>
    <t>I0y="5.489"</t>
  </si>
  <si>
    <t>Iy="558.19"</t>
  </si>
  <si>
    <t>Wy="70.21"</t>
  </si>
  <si>
    <t>I0x="5.489"</t>
  </si>
  <si>
    <t>Ix="558.19"</t>
  </si>
  <si>
    <t>Wx="70.21"</t>
  </si>
  <si>
    <t>Marka="159x3.8"</t>
  </si>
  <si>
    <t>Num="1347"/</t>
  </si>
  <si>
    <t>19.48"</t>
  </si>
  <si>
    <t>Sy="48.06"</t>
  </si>
  <si>
    <t>It="1170.7"</t>
  </si>
  <si>
    <t>Bef="7.750"</t>
  </si>
  <si>
    <t>Hef="7.750"</t>
  </si>
  <si>
    <t>R="7.750"</t>
  </si>
  <si>
    <t>P="15.29"</t>
  </si>
  <si>
    <t>Sx="48.06"</t>
  </si>
  <si>
    <t>I0y="5.482"</t>
  </si>
  <si>
    <t>Iy="585.33"</t>
  </si>
  <si>
    <t>Wy="73.63"</t>
  </si>
  <si>
    <t>I0x="5.482"</t>
  </si>
  <si>
    <t>Ix="585.33"</t>
  </si>
  <si>
    <t>Wx="73.63"</t>
  </si>
  <si>
    <t>Marka="159x4.0"</t>
  </si>
  <si>
    <t>Num="1348"/</t>
  </si>
  <si>
    <t>21.84"</t>
  </si>
  <si>
    <t>Sy="53.72"</t>
  </si>
  <si>
    <t>It="1304.5"</t>
  </si>
  <si>
    <t>Bef="7.725"</t>
  </si>
  <si>
    <t>Hef="7.725"</t>
  </si>
  <si>
    <t>R="7.725"</t>
  </si>
  <si>
    <t>P="17.15"</t>
  </si>
  <si>
    <t>Sx="53.72"</t>
  </si>
  <si>
    <t>I0y="5.465"</t>
  </si>
  <si>
    <t>Iy="652.27"</t>
  </si>
  <si>
    <t>Wy="82.05"</t>
  </si>
  <si>
    <t>I0x="5.465"</t>
  </si>
  <si>
    <t>Ix="652.27"</t>
  </si>
  <si>
    <t>Wx="82.05"</t>
  </si>
  <si>
    <t>Marka="159x4.5"</t>
  </si>
  <si>
    <t>Num="1349"/</t>
  </si>
  <si>
    <t>24.19"</t>
  </si>
  <si>
    <t>Sy="59.31"</t>
  </si>
  <si>
    <t>It="1435.8"</t>
  </si>
  <si>
    <t>Bef="7.700"</t>
  </si>
  <si>
    <t>Hef="7.700"</t>
  </si>
  <si>
    <t>R="7.700"</t>
  </si>
  <si>
    <t>P="18.99"</t>
  </si>
  <si>
    <t>Sx="59.31"</t>
  </si>
  <si>
    <t>I0y="5.448"</t>
  </si>
  <si>
    <t>Iy="717.88"</t>
  </si>
  <si>
    <t>Wy="90.30"</t>
  </si>
  <si>
    <t>I0x="5.448"</t>
  </si>
  <si>
    <t>Ix="717.88"</t>
  </si>
  <si>
    <t>Wx="90.30"</t>
  </si>
  <si>
    <t>Marka="159x5.0"</t>
  </si>
  <si>
    <t>Num="1350"/</t>
  </si>
  <si>
    <t>26.52"</t>
  </si>
  <si>
    <t>Sy="64.82"</t>
  </si>
  <si>
    <t>It="1564.4"</t>
  </si>
  <si>
    <t>Bef="7.675"</t>
  </si>
  <si>
    <t>Hef="7.675"</t>
  </si>
  <si>
    <t>R="7.675"</t>
  </si>
  <si>
    <t>P="20.82"</t>
  </si>
  <si>
    <t>Sx="64.82"</t>
  </si>
  <si>
    <t>I0y="5.431"</t>
  </si>
  <si>
    <t>Iy="782.18"</t>
  </si>
  <si>
    <t>Wy="98.39"</t>
  </si>
  <si>
    <t>I0x="5.431"</t>
  </si>
  <si>
    <t>Ix="782.18"</t>
  </si>
  <si>
    <t>Wx="98.39"</t>
  </si>
  <si>
    <t>Marka="159x5.5"</t>
  </si>
  <si>
    <t>Num="1351"/</t>
  </si>
  <si>
    <t>28.84"</t>
  </si>
  <si>
    <t>Sy="70.26"</t>
  </si>
  <si>
    <t>It="1690.4"</t>
  </si>
  <si>
    <t>Bef="7.650"</t>
  </si>
  <si>
    <t>Hef="7.650"</t>
  </si>
  <si>
    <t>R="7.650"</t>
  </si>
  <si>
    <t>Tf="0.6000"</t>
  </si>
  <si>
    <t>P="22.64"</t>
  </si>
  <si>
    <t>Ts="0.6000"</t>
  </si>
  <si>
    <t>Sx="70.26"</t>
  </si>
  <si>
    <t>I0y="5.414"</t>
  </si>
  <si>
    <t>Iy="845.19"</t>
  </si>
  <si>
    <t>Wy="106.31"</t>
  </si>
  <si>
    <t>I0x="5.414"</t>
  </si>
  <si>
    <t>Ix="845.19"</t>
  </si>
  <si>
    <t>Wx="106.31"</t>
  </si>
  <si>
    <t>Marka="159x6.0"</t>
  </si>
  <si>
    <t>Num="1352"/</t>
  </si>
  <si>
    <t>33.43"</t>
  </si>
  <si>
    <t>Sy="80.92"</t>
  </si>
  <si>
    <t>It="1934.8"</t>
  </si>
  <si>
    <t>Bef="7.600"</t>
  </si>
  <si>
    <t>Hef="7.600"</t>
  </si>
  <si>
    <t>R="7.600"</t>
  </si>
  <si>
    <t>Tf="0.7000"</t>
  </si>
  <si>
    <t>P="26.24"</t>
  </si>
  <si>
    <t>Ts="0.7000"</t>
  </si>
  <si>
    <t>Sx="80.92"</t>
  </si>
  <si>
    <t>I0y="5.380"</t>
  </si>
  <si>
    <t>Iy="967.41"</t>
  </si>
  <si>
    <t>Wy="121.69"</t>
  </si>
  <si>
    <t>I0x="5.380"</t>
  </si>
  <si>
    <t>Ix="967.41"</t>
  </si>
  <si>
    <t>Wx="121.69"</t>
  </si>
  <si>
    <t>Marka="159x7.0"</t>
  </si>
  <si>
    <t>Num="1353"/</t>
  </si>
  <si>
    <t>37.95"</t>
  </si>
  <si>
    <t>Sy="91.29"</t>
  </si>
  <si>
    <t>It="2169.3"</t>
  </si>
  <si>
    <t>Bef="7.550"</t>
  </si>
  <si>
    <t>Hef="7.550"</t>
  </si>
  <si>
    <t>R="7.550"</t>
  </si>
  <si>
    <t>Tf="0.8000"</t>
  </si>
  <si>
    <t>P="29.79"</t>
  </si>
  <si>
    <t>Ts="0.8000"</t>
  </si>
  <si>
    <t>Sx="91.29"</t>
  </si>
  <si>
    <t>I0y="5.346"</t>
  </si>
  <si>
    <t>Iy="1084.7"</t>
  </si>
  <si>
    <t>Wy="136.44"</t>
  </si>
  <si>
    <t>I0x="5.346"</t>
  </si>
  <si>
    <t>Ix="1084.7"</t>
  </si>
  <si>
    <t>Wx="136.44"</t>
  </si>
  <si>
    <t>Marka="159x8.0"</t>
  </si>
  <si>
    <t>Num="1354"/</t>
  </si>
  <si>
    <t>9.398"</t>
  </si>
  <si>
    <t>Sy="24.86"</t>
  </si>
  <si>
    <t>It="649.09"</t>
  </si>
  <si>
    <t>Bef="8.310"</t>
  </si>
  <si>
    <t>Hef="8.310"</t>
  </si>
  <si>
    <t>R="8.310"</t>
  </si>
  <si>
    <t>B="16.80"</t>
  </si>
  <si>
    <t>H="16.80"</t>
  </si>
  <si>
    <t>P="7.378"</t>
  </si>
  <si>
    <t>Sx="24.86"</t>
  </si>
  <si>
    <t>I0y="5.876"</t>
  </si>
  <si>
    <t>Iy="324.55"</t>
  </si>
  <si>
    <t>Wy="38.64"</t>
  </si>
  <si>
    <t>I0x="5.876"</t>
  </si>
  <si>
    <t>Ix="324.55"</t>
  </si>
  <si>
    <t>Wx="38.64"</t>
  </si>
  <si>
    <t>Marka="168x1.8"</t>
  </si>
  <si>
    <t>Num="1355"/</t>
  </si>
  <si>
    <t>10.43"</t>
  </si>
  <si>
    <t>Sy="27.56"</t>
  </si>
  <si>
    <t>It="718.63"</t>
  </si>
  <si>
    <t>Bef="8.300"</t>
  </si>
  <si>
    <t>Hef="8.300"</t>
  </si>
  <si>
    <t>R="8.300"</t>
  </si>
  <si>
    <t>P="8.188"</t>
  </si>
  <si>
    <t>Sx="27.56"</t>
  </si>
  <si>
    <t>I0y="5.869"</t>
  </si>
  <si>
    <t>Iy="359.32"</t>
  </si>
  <si>
    <t>Wy="42.78"</t>
  </si>
  <si>
    <t>I0x="5.869"</t>
  </si>
  <si>
    <t>Ix="359.32"</t>
  </si>
  <si>
    <t>Wx="42.78"</t>
  </si>
  <si>
    <t>Marka="168x2.0"</t>
  </si>
  <si>
    <t>Num="1356"/</t>
  </si>
  <si>
    <t>11.46"</t>
  </si>
  <si>
    <t>Sy="30.24"</t>
  </si>
  <si>
    <t>It="787.67"</t>
  </si>
  <si>
    <t>Bef="8.290"</t>
  </si>
  <si>
    <t>Hef="8.290"</t>
  </si>
  <si>
    <t>R="8.290"</t>
  </si>
  <si>
    <t>P="8.996"</t>
  </si>
  <si>
    <t>Sx="30.24"</t>
  </si>
  <si>
    <t>I0y="5.862"</t>
  </si>
  <si>
    <t>Iy="393.83"</t>
  </si>
  <si>
    <t>Wy="46.88"</t>
  </si>
  <si>
    <t>I0x="5.862"</t>
  </si>
  <si>
    <t>Ix="393.83"</t>
  </si>
  <si>
    <t>Wx="46.88"</t>
  </si>
  <si>
    <t>Marka="168x2.2"</t>
  </si>
  <si>
    <t>Num="1357"/</t>
  </si>
  <si>
    <t>13.00"</t>
  </si>
  <si>
    <t>Sy="34.24"</t>
  </si>
  <si>
    <t>It="890.27"</t>
  </si>
  <si>
    <t>Bef="8.275"</t>
  </si>
  <si>
    <t>Hef="8.275"</t>
  </si>
  <si>
    <t>R="8.275"</t>
  </si>
  <si>
    <t>P="10.20"</t>
  </si>
  <si>
    <t>Sx="34.24"</t>
  </si>
  <si>
    <t>I0y="5.852"</t>
  </si>
  <si>
    <t>Iy="445.14"</t>
  </si>
  <si>
    <t>Wy="52.99"</t>
  </si>
  <si>
    <t>I0x="5.852"</t>
  </si>
  <si>
    <t>Ix="445.14"</t>
  </si>
  <si>
    <t>Wx="52.99"</t>
  </si>
  <si>
    <t>Marka="168x2.5"</t>
  </si>
  <si>
    <t>Num="1358"/</t>
  </si>
  <si>
    <t>14.53"</t>
  </si>
  <si>
    <t>Sy="38.21"</t>
  </si>
  <si>
    <t>It="991.75"</t>
  </si>
  <si>
    <t>Bef="8.260"</t>
  </si>
  <si>
    <t>Hef="8.260"</t>
  </si>
  <si>
    <t>R="8.260"</t>
  </si>
  <si>
    <t>P="11.41"</t>
  </si>
  <si>
    <t>Sx="38.21"</t>
  </si>
  <si>
    <t>I0y="5.842"</t>
  </si>
  <si>
    <t>Iy="495.88"</t>
  </si>
  <si>
    <t>Wy="59.03"</t>
  </si>
  <si>
    <t>I0x="5.842"</t>
  </si>
  <si>
    <t>Ix="495.88"</t>
  </si>
  <si>
    <t>Wx="59.03"</t>
  </si>
  <si>
    <t>Marka="168x2.8"</t>
  </si>
  <si>
    <t>Num="1359"/</t>
  </si>
  <si>
    <t>15.55"</t>
  </si>
  <si>
    <t>Sy="40.84"</t>
  </si>
  <si>
    <t>It="1058.8"</t>
  </si>
  <si>
    <t>Bef="8.250"</t>
  </si>
  <si>
    <t>Hef="8.250"</t>
  </si>
  <si>
    <t>R="8.250"</t>
  </si>
  <si>
    <t>P="12.21"</t>
  </si>
  <si>
    <t>Sx="40.84"</t>
  </si>
  <si>
    <t>I0y="5.835"</t>
  </si>
  <si>
    <t>Iy="529.39"</t>
  </si>
  <si>
    <t>Wy="63.02"</t>
  </si>
  <si>
    <t>I0x="5.835"</t>
  </si>
  <si>
    <t>Ix="529.39"</t>
  </si>
  <si>
    <t>Wx="63.02"</t>
  </si>
  <si>
    <t>Marka="168x3.0"</t>
  </si>
  <si>
    <t>Num="1360"/</t>
  </si>
  <si>
    <t>16.57"</t>
  </si>
  <si>
    <t>Sy="43.46"</t>
  </si>
  <si>
    <t>It="1125.3"</t>
  </si>
  <si>
    <t>Bef="8.240"</t>
  </si>
  <si>
    <t>Hef="8.240"</t>
  </si>
  <si>
    <t>R="8.240"</t>
  </si>
  <si>
    <t>P="13.01"</t>
  </si>
  <si>
    <t>Sx="43.46"</t>
  </si>
  <si>
    <t>I0y="5.828"</t>
  </si>
  <si>
    <t>Iy="562.66"</t>
  </si>
  <si>
    <t>Wy="66.98"</t>
  </si>
  <si>
    <t>I0x="5.828"</t>
  </si>
  <si>
    <t>Ix="562.66"</t>
  </si>
  <si>
    <t>Wx="66.98"</t>
  </si>
  <si>
    <t>Marka="168x3.2"</t>
  </si>
  <si>
    <t>Num="1361"/</t>
  </si>
  <si>
    <t>18.09"</t>
  </si>
  <si>
    <t>Sy="47.36"</t>
  </si>
  <si>
    <t>It="1224.2"</t>
  </si>
  <si>
    <t>Bef="8.225"</t>
  </si>
  <si>
    <t>Hef="8.225"</t>
  </si>
  <si>
    <t>R="8.225"</t>
  </si>
  <si>
    <t>P="14.20"</t>
  </si>
  <si>
    <t>Sx="47.36"</t>
  </si>
  <si>
    <t>I0y="5.817"</t>
  </si>
  <si>
    <t>Iy="612.10"</t>
  </si>
  <si>
    <t>Wy="72.87"</t>
  </si>
  <si>
    <t>I0x="5.817"</t>
  </si>
  <si>
    <t>Ix="612.10"</t>
  </si>
  <si>
    <t>Wx="72.87"</t>
  </si>
  <si>
    <t>Marka="168x3.5"</t>
  </si>
  <si>
    <t>Num="1362"/</t>
  </si>
  <si>
    <t>19.60"</t>
  </si>
  <si>
    <t>Sy="51.24"</t>
  </si>
  <si>
    <t>It="1322.0"</t>
  </si>
  <si>
    <t>Bef="8.210"</t>
  </si>
  <si>
    <t>Hef="8.210"</t>
  </si>
  <si>
    <t>R="8.210"</t>
  </si>
  <si>
    <t>P="15.39"</t>
  </si>
  <si>
    <t>Sx="51.24"</t>
  </si>
  <si>
    <t>I0y="5.807"</t>
  </si>
  <si>
    <t>Iy="660.99"</t>
  </si>
  <si>
    <t>Wy="78.69"</t>
  </si>
  <si>
    <t>I0x="5.807"</t>
  </si>
  <si>
    <t>Ix="660.99"</t>
  </si>
  <si>
    <t>Wx="78.69"</t>
  </si>
  <si>
    <t>Marka="168x3.8"</t>
  </si>
  <si>
    <t>Num="1363"/</t>
  </si>
  <si>
    <t>20.61"</t>
  </si>
  <si>
    <t>Sy="53.80"</t>
  </si>
  <si>
    <t>It="1386.6"</t>
  </si>
  <si>
    <t>Bef="8.200"</t>
  </si>
  <si>
    <t>Hef="8.200"</t>
  </si>
  <si>
    <t>R="8.200"</t>
  </si>
  <si>
    <t>P="16.18"</t>
  </si>
  <si>
    <t>Sx="53.80"</t>
  </si>
  <si>
    <t>I0y="5.800"</t>
  </si>
  <si>
    <t>Iy="693.28"</t>
  </si>
  <si>
    <t>Wy="82.53"</t>
  </si>
  <si>
    <t>I0x="5.800"</t>
  </si>
  <si>
    <t>Ix="693.28"</t>
  </si>
  <si>
    <t>Wx="82.53"</t>
  </si>
  <si>
    <t>Marka="168x4.0"</t>
  </si>
  <si>
    <t>Num="1364"/</t>
  </si>
  <si>
    <t>23.11"</t>
  </si>
  <si>
    <t>Sy="60.16"</t>
  </si>
  <si>
    <t>It="1545.9"</t>
  </si>
  <si>
    <t>Bef="8.175"</t>
  </si>
  <si>
    <t>Hef="8.175"</t>
  </si>
  <si>
    <t>R="8.175"</t>
  </si>
  <si>
    <t>P="18.14"</t>
  </si>
  <si>
    <t>Sx="60.16"</t>
  </si>
  <si>
    <t>I0y="5.783"</t>
  </si>
  <si>
    <t>Iy="772.96"</t>
  </si>
  <si>
    <t>Wy="92.02"</t>
  </si>
  <si>
    <t>I0x="5.783"</t>
  </si>
  <si>
    <t>Ix="772.96"</t>
  </si>
  <si>
    <t>Wx="92.02"</t>
  </si>
  <si>
    <t>Marka="168x4.5"</t>
  </si>
  <si>
    <t>Num="1365"/</t>
  </si>
  <si>
    <t>25.60"</t>
  </si>
  <si>
    <t>Sy="66.44"</t>
  </si>
  <si>
    <t>It="1702.3"</t>
  </si>
  <si>
    <t>Bef="8.150"</t>
  </si>
  <si>
    <t>Hef="8.150"</t>
  </si>
  <si>
    <t>R="8.150"</t>
  </si>
  <si>
    <t>P="20.10"</t>
  </si>
  <si>
    <t>Sx="66.44"</t>
  </si>
  <si>
    <t>I0y="5.766"</t>
  </si>
  <si>
    <t>Iy="851.14"</t>
  </si>
  <si>
    <t>Wy="101.33"</t>
  </si>
  <si>
    <t>I0x="5.766"</t>
  </si>
  <si>
    <t>Ix="851.14"</t>
  </si>
  <si>
    <t>Wx="101.33"</t>
  </si>
  <si>
    <t>Marka="168x5.0"</t>
  </si>
  <si>
    <t>Num="1366"/</t>
  </si>
  <si>
    <t>28.08"</t>
  </si>
  <si>
    <t>Sy="72.64"</t>
  </si>
  <si>
    <t>It="1855.7"</t>
  </si>
  <si>
    <t>Bef="8.125"</t>
  </si>
  <si>
    <t>Hef="8.125"</t>
  </si>
  <si>
    <t>R="8.125"</t>
  </si>
  <si>
    <t>P="22.04"</t>
  </si>
  <si>
    <t>Sx="72.64"</t>
  </si>
  <si>
    <t>I0y="5.749"</t>
  </si>
  <si>
    <t>Iy="927.85"</t>
  </si>
  <si>
    <t>Wy="110.46"</t>
  </si>
  <si>
    <t>I0x="5.749"</t>
  </si>
  <si>
    <t>Ix="927.85"</t>
  </si>
  <si>
    <t>Wx="110.46"</t>
  </si>
  <si>
    <t>Marka="168x5.5"</t>
  </si>
  <si>
    <t>Num="1367"/</t>
  </si>
  <si>
    <t>30.54"</t>
  </si>
  <si>
    <t>Sy="78.77"</t>
  </si>
  <si>
    <t>It="2006.2"</t>
  </si>
  <si>
    <t>Bef="8.100"</t>
  </si>
  <si>
    <t>Hef="8.100"</t>
  </si>
  <si>
    <t>R="8.100"</t>
  </si>
  <si>
    <t>P="23.97"</t>
  </si>
  <si>
    <t>Sx="78.77"</t>
  </si>
  <si>
    <t>I0y="5.731"</t>
  </si>
  <si>
    <t>Iy="1003.1"</t>
  </si>
  <si>
    <t>Wy="119.42"</t>
  </si>
  <si>
    <t>I0x="5.731"</t>
  </si>
  <si>
    <t>Ix="1003.1"</t>
  </si>
  <si>
    <t>Wx="119.42"</t>
  </si>
  <si>
    <t>Marka="168x6.0"</t>
  </si>
  <si>
    <t>Num="1368"/</t>
  </si>
  <si>
    <t>35.41"</t>
  </si>
  <si>
    <t>Sy="90.78"</t>
  </si>
  <si>
    <t>It="2298.7"</t>
  </si>
  <si>
    <t>Bef="8.050"</t>
  </si>
  <si>
    <t>Hef="8.050"</t>
  </si>
  <si>
    <t>R="8.050"</t>
  </si>
  <si>
    <t>P="27.79"</t>
  </si>
  <si>
    <t>Sx="90.78"</t>
  </si>
  <si>
    <t>I0y="5.698"</t>
  </si>
  <si>
    <t>Iy="1149.4"</t>
  </si>
  <si>
    <t>Wy="136.83"</t>
  </si>
  <si>
    <t>I0x="5.698"</t>
  </si>
  <si>
    <t>Ix="1149.4"</t>
  </si>
  <si>
    <t>Wx="136.83"</t>
  </si>
  <si>
    <t>Marka="168x7.0"</t>
  </si>
  <si>
    <t>Num="1369"/</t>
  </si>
  <si>
    <t>44.96"</t>
  </si>
  <si>
    <t>Sy="113.89"</t>
  </si>
  <si>
    <t>It="2850.4"</t>
  </si>
  <si>
    <t>Bef="7.950"</t>
  </si>
  <si>
    <t>Hef="7.950"</t>
  </si>
  <si>
    <t>R="7.950"</t>
  </si>
  <si>
    <t>Tf="0.9000"</t>
  </si>
  <si>
    <t>P="35.29"</t>
  </si>
  <si>
    <t>Ts="0.9000"</t>
  </si>
  <si>
    <t>Sx="113.89"</t>
  </si>
  <si>
    <t>I0y="5.630"</t>
  </si>
  <si>
    <t>Iy="1425.2"</t>
  </si>
  <si>
    <t>Wy="169.67"</t>
  </si>
  <si>
    <t>I0x="5.630"</t>
  </si>
  <si>
    <t>Ix="1425.2"</t>
  </si>
  <si>
    <t>Wx="169.67"</t>
  </si>
  <si>
    <t>Marka="168x9.0"</t>
  </si>
  <si>
    <t>Num="1370"/</t>
  </si>
  <si>
    <t>9.953"</t>
  </si>
  <si>
    <t>Sy="27.88"</t>
  </si>
  <si>
    <t>It="770.81"</t>
  </si>
  <si>
    <t>Bef="8.800"</t>
  </si>
  <si>
    <t>Hef="8.800"</t>
  </si>
  <si>
    <t>R="8.800"</t>
  </si>
  <si>
    <t>B="17.78"</t>
  </si>
  <si>
    <t>H="17.78"</t>
  </si>
  <si>
    <t>P="7.813"</t>
  </si>
  <si>
    <t>Sx="27.88"</t>
  </si>
  <si>
    <t>I0y="6.223"</t>
  </si>
  <si>
    <t>Iy="385.40"</t>
  </si>
  <si>
    <t>Wy="43.35"</t>
  </si>
  <si>
    <t>I0x="6.223"</t>
  </si>
  <si>
    <t>Ix="385.40"</t>
  </si>
  <si>
    <t>Wx="43.35"</t>
  </si>
  <si>
    <t>Marka="177.8x1.8"</t>
  </si>
  <si>
    <t>Num="1371"/</t>
  </si>
  <si>
    <t>11.05"</t>
  </si>
  <si>
    <t>Sy="30.91"</t>
  </si>
  <si>
    <t>It="853.56"</t>
  </si>
  <si>
    <t>Bef="8.790"</t>
  </si>
  <si>
    <t>Hef="8.790"</t>
  </si>
  <si>
    <t>R="8.790"</t>
  </si>
  <si>
    <t>P="8.671"</t>
  </si>
  <si>
    <t>Sx="30.91"</t>
  </si>
  <si>
    <t>I0y="6.216"</t>
  </si>
  <si>
    <t>Iy="426.78"</t>
  </si>
  <si>
    <t>Wy="48.01"</t>
  </si>
  <si>
    <t>I0x="6.216"</t>
  </si>
  <si>
    <t>Ix="426.78"</t>
  </si>
  <si>
    <t>Wx="48.01"</t>
  </si>
  <si>
    <t>Marka="177.8x2.0"</t>
  </si>
  <si>
    <t>Num="1372"/</t>
  </si>
  <si>
    <t>12.14"</t>
  </si>
  <si>
    <t>Sy="33.92"</t>
  </si>
  <si>
    <t>It="935.74"</t>
  </si>
  <si>
    <t>Bef="8.780"</t>
  </si>
  <si>
    <t>Hef="8.780"</t>
  </si>
  <si>
    <t>R="8.780"</t>
  </si>
  <si>
    <t>P="9.527"</t>
  </si>
  <si>
    <t>Sx="33.92"</t>
  </si>
  <si>
    <t>I0y="6.209"</t>
  </si>
  <si>
    <t>Iy="467.87"</t>
  </si>
  <si>
    <t>Wy="52.63"</t>
  </si>
  <si>
    <t>I0x="6.209"</t>
  </si>
  <si>
    <t>Ix="467.87"</t>
  </si>
  <si>
    <t>Wx="52.63"</t>
  </si>
  <si>
    <t>Marka="177.8x2.2"</t>
  </si>
  <si>
    <t>Num="1373"/</t>
  </si>
  <si>
    <t>13.77"</t>
  </si>
  <si>
    <t>Sy="38.42"</t>
  </si>
  <si>
    <t>It="1057.9"</t>
  </si>
  <si>
    <t>Bef="8.765"</t>
  </si>
  <si>
    <t>Hef="8.765"</t>
  </si>
  <si>
    <t>R="8.765"</t>
  </si>
  <si>
    <t>P="10.81"</t>
  </si>
  <si>
    <t>Sx="38.42"</t>
  </si>
  <si>
    <t>I0y="6.198"</t>
  </si>
  <si>
    <t>Iy="528.97"</t>
  </si>
  <si>
    <t>Wy="59.50"</t>
  </si>
  <si>
    <t>I0x="6.198"</t>
  </si>
  <si>
    <t>Ix="528.97"</t>
  </si>
  <si>
    <t>Wx="59.50"</t>
  </si>
  <si>
    <t>Marka="177.8x2.5"</t>
  </si>
  <si>
    <t>Num="1374"/</t>
  </si>
  <si>
    <t>15.39"</t>
  </si>
  <si>
    <t>Sy="42.88"</t>
  </si>
  <si>
    <t>It="1178.9"</t>
  </si>
  <si>
    <t>Bef="8.750"</t>
  </si>
  <si>
    <t>Hef="8.750"</t>
  </si>
  <si>
    <t>R="8.750"</t>
  </si>
  <si>
    <t>P="12.08"</t>
  </si>
  <si>
    <t>Sx="42.88"</t>
  </si>
  <si>
    <t>I0y="6.188"</t>
  </si>
  <si>
    <t>Iy="589.44"</t>
  </si>
  <si>
    <t>Wy="66.30"</t>
  </si>
  <si>
    <t>I0x="6.188"</t>
  </si>
  <si>
    <t>Ix="589.44"</t>
  </si>
  <si>
    <t>Wx="66.30"</t>
  </si>
  <si>
    <t>Marka="177.8x2.8"</t>
  </si>
  <si>
    <t>Num="1375"/</t>
  </si>
  <si>
    <t>16.47"</t>
  </si>
  <si>
    <t>Sy="45.84"</t>
  </si>
  <si>
    <t>It="1258.8"</t>
  </si>
  <si>
    <t>Bef="8.740"</t>
  </si>
  <si>
    <t>Hef="8.740"</t>
  </si>
  <si>
    <t>R="8.740"</t>
  </si>
  <si>
    <t>P="12.93"</t>
  </si>
  <si>
    <t>Sx="45.84"</t>
  </si>
  <si>
    <t>I0y="6.181"</t>
  </si>
  <si>
    <t>Iy="629.41"</t>
  </si>
  <si>
    <t>Wy="70.80"</t>
  </si>
  <si>
    <t>I0x="6.181"</t>
  </si>
  <si>
    <t>Ix="629.41"</t>
  </si>
  <si>
    <t>Wx="70.80"</t>
  </si>
  <si>
    <t>Marka="177.8x3.0"</t>
  </si>
  <si>
    <t>Num="1376"/</t>
  </si>
  <si>
    <t>17.55"</t>
  </si>
  <si>
    <t>Sy="48.78"</t>
  </si>
  <si>
    <t>It="1338.2"</t>
  </si>
  <si>
    <t>Bef="8.730"</t>
  </si>
  <si>
    <t>Hef="8.730"</t>
  </si>
  <si>
    <t>R="8.730"</t>
  </si>
  <si>
    <t>P="13.78"</t>
  </si>
  <si>
    <t>Sx="48.78"</t>
  </si>
  <si>
    <t>I0y="6.174"</t>
  </si>
  <si>
    <t>Iy="669.10"</t>
  </si>
  <si>
    <t>Wy="75.26"</t>
  </si>
  <si>
    <t>I0x="6.174"</t>
  </si>
  <si>
    <t>Ix="669.10"</t>
  </si>
  <si>
    <t>Wx="75.26"</t>
  </si>
  <si>
    <t>Marka="177.8x3.2"</t>
  </si>
  <si>
    <t>Num="1377"/</t>
  </si>
  <si>
    <t>19.17"</t>
  </si>
  <si>
    <t>Sy="53.17"</t>
  </si>
  <si>
    <t>It="1456.2"</t>
  </si>
  <si>
    <t>Bef="8.715"</t>
  </si>
  <si>
    <t>Hef="8.715"</t>
  </si>
  <si>
    <t>R="8.715"</t>
  </si>
  <si>
    <t>Sx="53.17"</t>
  </si>
  <si>
    <t>I0y="6.164"</t>
  </si>
  <si>
    <t>Iy="728.11"</t>
  </si>
  <si>
    <t>Wy="81.90"</t>
  </si>
  <si>
    <t>I0x="6.164"</t>
  </si>
  <si>
    <t>Ix="728.11"</t>
  </si>
  <si>
    <t>Wx="81.90"</t>
  </si>
  <si>
    <t>Marka="177.8x3.5"</t>
  </si>
  <si>
    <t>Num="1378"/</t>
  </si>
  <si>
    <t>20.77"</t>
  </si>
  <si>
    <t>Sy="57.53"</t>
  </si>
  <si>
    <t>It="1573.0"</t>
  </si>
  <si>
    <t>Bef="8.700"</t>
  </si>
  <si>
    <t>Hef="8.700"</t>
  </si>
  <si>
    <t>R="8.700"</t>
  </si>
  <si>
    <t>P="16.31"</t>
  </si>
  <si>
    <t>Sx="57.53"</t>
  </si>
  <si>
    <t>I0y="6.153"</t>
  </si>
  <si>
    <t>Iy="786.50"</t>
  </si>
  <si>
    <t>Wy="88.47"</t>
  </si>
  <si>
    <t>I0x="6.153"</t>
  </si>
  <si>
    <t>Ix="786.50"</t>
  </si>
  <si>
    <t>Wx="88.47"</t>
  </si>
  <si>
    <t>Marka="177.8x3.8"</t>
  </si>
  <si>
    <t>Num="1379"/</t>
  </si>
  <si>
    <t>Sy="60.42"</t>
  </si>
  <si>
    <t>It="1650.2"</t>
  </si>
  <si>
    <t>Bef="8.690"</t>
  </si>
  <si>
    <t>Hef="8.690"</t>
  </si>
  <si>
    <t>R="8.690"</t>
  </si>
  <si>
    <t>P="17.14"</t>
  </si>
  <si>
    <t>Sx="60.42"</t>
  </si>
  <si>
    <t>I0y="6.146"</t>
  </si>
  <si>
    <t>Iy="825.09"</t>
  </si>
  <si>
    <t>Wy="92.81"</t>
  </si>
  <si>
    <t>I0x="6.146"</t>
  </si>
  <si>
    <t>Ix="825.09"</t>
  </si>
  <si>
    <t>Wx="92.81"</t>
  </si>
  <si>
    <t>Marka="177.8x4.0"</t>
  </si>
  <si>
    <t>Num="1380"/</t>
  </si>
  <si>
    <t>24.50"</t>
  </si>
  <si>
    <t>Sy="67.59"</t>
  </si>
  <si>
    <t>It="1840.7"</t>
  </si>
  <si>
    <t>Bef="8.665"</t>
  </si>
  <si>
    <t>Hef="8.665"</t>
  </si>
  <si>
    <t>R="8.665"</t>
  </si>
  <si>
    <t>P="19.23"</t>
  </si>
  <si>
    <t>Sx="67.59"</t>
  </si>
  <si>
    <t>I0y="6.129"</t>
  </si>
  <si>
    <t>Iy="920.37"</t>
  </si>
  <si>
    <t>Wy="103.53"</t>
  </si>
  <si>
    <t>I0x="6.129"</t>
  </si>
  <si>
    <t>Ix="920.37"</t>
  </si>
  <si>
    <t>Wx="103.53"</t>
  </si>
  <si>
    <t>Marka="177.8x4.5"</t>
  </si>
  <si>
    <t>Num="1381"/</t>
  </si>
  <si>
    <t>27.14"</t>
  </si>
  <si>
    <t>Sy="74.67"</t>
  </si>
  <si>
    <t>It="2027.9"</t>
  </si>
  <si>
    <t>Bef="8.640"</t>
  </si>
  <si>
    <t>Hef="8.640"</t>
  </si>
  <si>
    <t>R="8.640"</t>
  </si>
  <si>
    <t>P="21.31"</t>
  </si>
  <si>
    <t>Sx="74.67"</t>
  </si>
  <si>
    <t>I0y="6.112"</t>
  </si>
  <si>
    <t>Iy="1014.0"</t>
  </si>
  <si>
    <t>Wy="114.06"</t>
  </si>
  <si>
    <t>I0x="6.112"</t>
  </si>
  <si>
    <t>Ix="1014.0"</t>
  </si>
  <si>
    <t>Wx="114.06"</t>
  </si>
  <si>
    <t>Marka="177.8x5.0"</t>
  </si>
  <si>
    <t>Num="1382"/</t>
  </si>
  <si>
    <t>29.77"</t>
  </si>
  <si>
    <t>Sy="81.67"</t>
  </si>
  <si>
    <t>It="2211.8"</t>
  </si>
  <si>
    <t>Bef="8.615"</t>
  </si>
  <si>
    <t>Hef="8.615"</t>
  </si>
  <si>
    <t>R="8.615"</t>
  </si>
  <si>
    <t>P="23.37"</t>
  </si>
  <si>
    <t>Sx="81.67"</t>
  </si>
  <si>
    <t>I0y="6.095"</t>
  </si>
  <si>
    <t>Iy="1105.9"</t>
  </si>
  <si>
    <t>Wy="124.40"</t>
  </si>
  <si>
    <t>I0x="6.095"</t>
  </si>
  <si>
    <t>Ix="1105.9"</t>
  </si>
  <si>
    <t>Wx="124.40"</t>
  </si>
  <si>
    <t>Marka="177.8x5.5"</t>
  </si>
  <si>
    <t>Num="1383"/</t>
  </si>
  <si>
    <t>32.38"</t>
  </si>
  <si>
    <t>Sy="88.58"</t>
  </si>
  <si>
    <t>It="2392.4"</t>
  </si>
  <si>
    <t>Bef="8.590"</t>
  </si>
  <si>
    <t>Hef="8.590"</t>
  </si>
  <si>
    <t>R="8.590"</t>
  </si>
  <si>
    <t>P="25.42"</t>
  </si>
  <si>
    <t>Sx="88.58"</t>
  </si>
  <si>
    <t>I0y="6.078"</t>
  </si>
  <si>
    <t>Iy="1196.2"</t>
  </si>
  <si>
    <t>Wy="134.56"</t>
  </si>
  <si>
    <t>I0x="6.078"</t>
  </si>
  <si>
    <t>Ix="1196.2"</t>
  </si>
  <si>
    <t>Wx="134.56"</t>
  </si>
  <si>
    <t>Marka="177.8x6.0"</t>
  </si>
  <si>
    <t>Num="1384"/</t>
  </si>
  <si>
    <t>37.56"</t>
  </si>
  <si>
    <t>Sy="102.16"</t>
  </si>
  <si>
    <t>It="2744.0"</t>
  </si>
  <si>
    <t>Bef="8.540"</t>
  </si>
  <si>
    <t>Hef="8.540"</t>
  </si>
  <si>
    <t>R="8.540"</t>
  </si>
  <si>
    <t>P="29.49"</t>
  </si>
  <si>
    <t>Sx="102.16"</t>
  </si>
  <si>
    <t>I0y="6.044"</t>
  </si>
  <si>
    <t>Iy="1372.0"</t>
  </si>
  <si>
    <t>Wy="154.33"</t>
  </si>
  <si>
    <t>I0x="6.044"</t>
  </si>
  <si>
    <t>Ix="1372.0"</t>
  </si>
  <si>
    <t>Wx="154.33"</t>
  </si>
  <si>
    <t>Marka="177.8x7.0"</t>
  </si>
  <si>
    <t>Num="1385"/</t>
  </si>
  <si>
    <t>42.68"</t>
  </si>
  <si>
    <t>Sy="115.41"</t>
  </si>
  <si>
    <t>It="3082.9"</t>
  </si>
  <si>
    <t>Bef="8.490"</t>
  </si>
  <si>
    <t>Hef="8.490"</t>
  </si>
  <si>
    <t>R="8.490"</t>
  </si>
  <si>
    <t>P="33.50"</t>
  </si>
  <si>
    <t>Sx="115.41"</t>
  </si>
  <si>
    <t>I0y="6.010"</t>
  </si>
  <si>
    <t>Iy="1541.4"</t>
  </si>
  <si>
    <t>Wy="173.39"</t>
  </si>
  <si>
    <t>I0x="6.010"</t>
  </si>
  <si>
    <t>Ix="1541.4"</t>
  </si>
  <si>
    <t>Wx="173.39"</t>
  </si>
  <si>
    <t>Marka="177.8x8.0"</t>
  </si>
  <si>
    <t>Num="1386"/</t>
  </si>
  <si>
    <t>22.12"</t>
  </si>
  <si>
    <t>Sy="61.96"</t>
  </si>
  <si>
    <t>It="1713.6"</t>
  </si>
  <si>
    <t>B="18.00"</t>
  </si>
  <si>
    <t>H="18.00"</t>
  </si>
  <si>
    <t>P="17.36"</t>
  </si>
  <si>
    <t>Sx="61.96"</t>
  </si>
  <si>
    <t>I0y="6.224"</t>
  </si>
  <si>
    <t>Iy="856.81"</t>
  </si>
  <si>
    <t>Wy="95.20"</t>
  </si>
  <si>
    <t>I0x="6.224"</t>
  </si>
  <si>
    <t>Ix="856.81"</t>
  </si>
  <si>
    <t>Wx="95.20"</t>
  </si>
  <si>
    <t>Marka="180x4.0"</t>
  </si>
  <si>
    <t>Num="1387"/</t>
  </si>
  <si>
    <t>27.49"</t>
  </si>
  <si>
    <t>Sy="76.58"</t>
  </si>
  <si>
    <t>It="2106.3"</t>
  </si>
  <si>
    <t>P="21.58"</t>
  </si>
  <si>
    <t>Sx="76.58"</t>
  </si>
  <si>
    <t>I0y="6.190"</t>
  </si>
  <si>
    <t>Iy="1053.2"</t>
  </si>
  <si>
    <t>Wy="117.02"</t>
  </si>
  <si>
    <t>I0x="6.190"</t>
  </si>
  <si>
    <t>Ix="1053.2"</t>
  </si>
  <si>
    <t>Wx="117.02"</t>
  </si>
  <si>
    <t>Marka="180x5.0"</t>
  </si>
  <si>
    <t>Num="1388"/</t>
  </si>
  <si>
    <t>12.04"</t>
  </si>
  <si>
    <t>Sy="36.75"</t>
  </si>
  <si>
    <t>It="1106.7"</t>
  </si>
  <si>
    <t>Bef="9.585"</t>
  </si>
  <si>
    <t>Hef="9.585"</t>
  </si>
  <si>
    <t>R="9.585"</t>
  </si>
  <si>
    <t>B="19.37"</t>
  </si>
  <si>
    <t>H="19.37"</t>
  </si>
  <si>
    <t>P="9.455"</t>
  </si>
  <si>
    <t>Sx="36.75"</t>
  </si>
  <si>
    <t>I0y="6.778"</t>
  </si>
  <si>
    <t>Iy="553.35"</t>
  </si>
  <si>
    <t>Wy="57.14"</t>
  </si>
  <si>
    <t>I0x="6.778"</t>
  </si>
  <si>
    <t>Ix="553.35"</t>
  </si>
  <si>
    <t>Wx="57.14"</t>
  </si>
  <si>
    <t>Marka="193.7x2.0"</t>
  </si>
  <si>
    <t>Num="1389"/</t>
  </si>
  <si>
    <t>13.24"</t>
  </si>
  <si>
    <t>Sy="40.34"</t>
  </si>
  <si>
    <t>It="1213.6"</t>
  </si>
  <si>
    <t>Bef="9.575"</t>
  </si>
  <si>
    <t>Hef="9.575"</t>
  </si>
  <si>
    <t>R="9.575"</t>
  </si>
  <si>
    <t>P="10.39"</t>
  </si>
  <si>
    <t>Sx="40.34"</t>
  </si>
  <si>
    <t>I0y="6.771"</t>
  </si>
  <si>
    <t>Iy="606.80"</t>
  </si>
  <si>
    <t>Wy="62.65"</t>
  </si>
  <si>
    <t>I0x="6.771"</t>
  </si>
  <si>
    <t>Ix="606.80"</t>
  </si>
  <si>
    <t>Wx="62.65"</t>
  </si>
  <si>
    <t>Marka="193.7x2.2"</t>
  </si>
  <si>
    <t>Num="1390"/</t>
  </si>
  <si>
    <t>15.02"</t>
  </si>
  <si>
    <t>Sy="45.70"</t>
  </si>
  <si>
    <t>It="1372.7"</t>
  </si>
  <si>
    <t>Bef="9.560"</t>
  </si>
  <si>
    <t>Hef="9.560"</t>
  </si>
  <si>
    <t>R="9.560"</t>
  </si>
  <si>
    <t>P="11.79"</t>
  </si>
  <si>
    <t>Sx="45.70"</t>
  </si>
  <si>
    <t>I0y="6.761"</t>
  </si>
  <si>
    <t>Iy="686.34"</t>
  </si>
  <si>
    <t>Wy="70.87"</t>
  </si>
  <si>
    <t>I0x="6.761"</t>
  </si>
  <si>
    <t>Ix="686.34"</t>
  </si>
  <si>
    <t>Wx="70.87"</t>
  </si>
  <si>
    <t>Marka="193.7x2.5"</t>
  </si>
  <si>
    <t>Num="1391"/</t>
  </si>
  <si>
    <t>16.79"</t>
  </si>
  <si>
    <t>Sy="51.02"</t>
  </si>
  <si>
    <t>It="1530.2"</t>
  </si>
  <si>
    <t>Bef="9.545"</t>
  </si>
  <si>
    <t>Hef="9.545"</t>
  </si>
  <si>
    <t>R="9.545"</t>
  </si>
  <si>
    <t>P="13.18"</t>
  </si>
  <si>
    <t>Sx="51.02"</t>
  </si>
  <si>
    <t>I0y="6.750"</t>
  </si>
  <si>
    <t>Iy="765.12"</t>
  </si>
  <si>
    <t>Wy="79.00"</t>
  </si>
  <si>
    <t>I0x="6.750"</t>
  </si>
  <si>
    <t>Ix="765.12"</t>
  </si>
  <si>
    <t>Wx="79.00"</t>
  </si>
  <si>
    <t>Marka="193.7x2.8"</t>
  </si>
  <si>
    <t>Num="1392"/</t>
  </si>
  <si>
    <t>17.97"</t>
  </si>
  <si>
    <t>Sy="54.55"</t>
  </si>
  <si>
    <t>It="1634.4"</t>
  </si>
  <si>
    <t>Bef="9.535"</t>
  </si>
  <si>
    <t>Hef="9.535"</t>
  </si>
  <si>
    <t>R="9.535"</t>
  </si>
  <si>
    <t>P="14.11"</t>
  </si>
  <si>
    <t>Sx="54.55"</t>
  </si>
  <si>
    <t>I0y="6.743"</t>
  </si>
  <si>
    <t>Iy="817.22"</t>
  </si>
  <si>
    <t>Wy="84.38"</t>
  </si>
  <si>
    <t>I0x="6.743"</t>
  </si>
  <si>
    <t>Ix="817.22"</t>
  </si>
  <si>
    <t>Wx="84.38"</t>
  </si>
  <si>
    <t>Marka="193.7x3.0"</t>
  </si>
  <si>
    <t>Num="1393"/</t>
  </si>
  <si>
    <t>19.15"</t>
  </si>
  <si>
    <t>Sy="58.07"</t>
  </si>
  <si>
    <t>It="1738.0"</t>
  </si>
  <si>
    <t>Bef="9.525"</t>
  </si>
  <si>
    <t>Hef="9.525"</t>
  </si>
  <si>
    <t>R="9.525"</t>
  </si>
  <si>
    <t>P="15.03"</t>
  </si>
  <si>
    <t>Sx="58.07"</t>
  </si>
  <si>
    <t>I0y="6.736"</t>
  </si>
  <si>
    <t>Iy="869.00"</t>
  </si>
  <si>
    <t>Wy="89.73"</t>
  </si>
  <si>
    <t>I0x="6.736"</t>
  </si>
  <si>
    <t>Ix="869.00"</t>
  </si>
  <si>
    <t>Wx="89.73"</t>
  </si>
  <si>
    <t>Marka="193.7x3.2"</t>
  </si>
  <si>
    <t>Num="1394"/</t>
  </si>
  <si>
    <t>20.91"</t>
  </si>
  <si>
    <t>Sy="63.32"</t>
  </si>
  <si>
    <t>It="1892.1"</t>
  </si>
  <si>
    <t>Bef="9.510"</t>
  </si>
  <si>
    <t>Hef="9.510"</t>
  </si>
  <si>
    <t>R="9.510"</t>
  </si>
  <si>
    <t>P="16.42"</t>
  </si>
  <si>
    <t>Sx="63.32"</t>
  </si>
  <si>
    <t>I0y="6.726"</t>
  </si>
  <si>
    <t>Iy="946.03"</t>
  </si>
  <si>
    <t>Wy="97.68"</t>
  </si>
  <si>
    <t>I0x="6.726"</t>
  </si>
  <si>
    <t>Ix="946.03"</t>
  </si>
  <si>
    <t>Wx="97.68"</t>
  </si>
  <si>
    <t>Marka="193.7x3.5"</t>
  </si>
  <si>
    <t>Num="1395"/</t>
  </si>
  <si>
    <t>22.67"</t>
  </si>
  <si>
    <t>Sy="68.53"</t>
  </si>
  <si>
    <t>It="2044.7"</t>
  </si>
  <si>
    <t>Bef="9.495"</t>
  </si>
  <si>
    <t>Hef="9.495"</t>
  </si>
  <si>
    <t>R="9.495"</t>
  </si>
  <si>
    <t>P="17.80"</t>
  </si>
  <si>
    <t>Sx="68.53"</t>
  </si>
  <si>
    <t>I0y="6.715"</t>
  </si>
  <si>
    <t>Iy="1022.3"</t>
  </si>
  <si>
    <t>Wy="105.56"</t>
  </si>
  <si>
    <t>I0x="6.715"</t>
  </si>
  <si>
    <t>Ix="1022.3"</t>
  </si>
  <si>
    <t>Wx="105.56"</t>
  </si>
  <si>
    <t>Marka="193.7x3.8"</t>
  </si>
  <si>
    <t>Num="1396"/</t>
  </si>
  <si>
    <t>23.84"</t>
  </si>
  <si>
    <t>Sy="71.98"</t>
  </si>
  <si>
    <t>It="2145.6"</t>
  </si>
  <si>
    <t>Bef="9.485"</t>
  </si>
  <si>
    <t>Hef="9.485"</t>
  </si>
  <si>
    <t>R="9.485"</t>
  </si>
  <si>
    <t>P="18.71"</t>
  </si>
  <si>
    <t>Sx="71.98"</t>
  </si>
  <si>
    <t>I0y="6.708"</t>
  </si>
  <si>
    <t>Iy="1072.8"</t>
  </si>
  <si>
    <t>Wy="110.77"</t>
  </si>
  <si>
    <t>I0x="6.708"</t>
  </si>
  <si>
    <t>Ix="1072.8"</t>
  </si>
  <si>
    <t>Wx="110.77"</t>
  </si>
  <si>
    <t>Marka="193.7x4.0"</t>
  </si>
  <si>
    <t>Num="1397"/</t>
  </si>
  <si>
    <t>26.75"</t>
  </si>
  <si>
    <t>Sy="80.56"</t>
  </si>
  <si>
    <t>It="2395.0"</t>
  </si>
  <si>
    <t>Bef="9.460"</t>
  </si>
  <si>
    <t>Hef="9.460"</t>
  </si>
  <si>
    <t>R="9.460"</t>
  </si>
  <si>
    <t>P="21.00"</t>
  </si>
  <si>
    <t>Sx="80.56"</t>
  </si>
  <si>
    <t>I0y="6.691"</t>
  </si>
  <si>
    <t>Iy="1197.5"</t>
  </si>
  <si>
    <t>Wy="123.65"</t>
  </si>
  <si>
    <t>I0x="6.691"</t>
  </si>
  <si>
    <t>Ix="1197.5"</t>
  </si>
  <si>
    <t>Wx="123.65"</t>
  </si>
  <si>
    <t>Marka="193.7x4.5"</t>
  </si>
  <si>
    <t>Num="1398"/</t>
  </si>
  <si>
    <t>29.64"</t>
  </si>
  <si>
    <t>Sy="89.04"</t>
  </si>
  <si>
    <t>It="2640.5"</t>
  </si>
  <si>
    <t>Bef="9.435"</t>
  </si>
  <si>
    <t>Hef="9.435"</t>
  </si>
  <si>
    <t>R="9.435"</t>
  </si>
  <si>
    <t>P="23.27"</t>
  </si>
  <si>
    <t>Sx="89.04"</t>
  </si>
  <si>
    <t>I0y="6.674"</t>
  </si>
  <si>
    <t>Iy="1320.2"</t>
  </si>
  <si>
    <t>Wy="136.32"</t>
  </si>
  <si>
    <t>I0x="6.674"</t>
  </si>
  <si>
    <t>Ix="1320.2"</t>
  </si>
  <si>
    <t>Wx="136.32"</t>
  </si>
  <si>
    <t>Marka="193.7x5.0"</t>
  </si>
  <si>
    <t>Num="1399"/</t>
  </si>
  <si>
    <t>32.52"</t>
  </si>
  <si>
    <t>Sy="97.43"</t>
  </si>
  <si>
    <t>It="2881.9"</t>
  </si>
  <si>
    <t>Bef="9.410"</t>
  </si>
  <si>
    <t>Hef="9.410"</t>
  </si>
  <si>
    <t>R="9.410"</t>
  </si>
  <si>
    <t>P="25.53"</t>
  </si>
  <si>
    <t>Sx="97.43"</t>
  </si>
  <si>
    <t>I0y="6.657"</t>
  </si>
  <si>
    <t>Iy="1441.0"</t>
  </si>
  <si>
    <t>Wy="148.78"</t>
  </si>
  <si>
    <t>I0x="6.657"</t>
  </si>
  <si>
    <t>Ix="1441.0"</t>
  </si>
  <si>
    <t>Wx="148.78"</t>
  </si>
  <si>
    <t>Marka="193.7x5.5"</t>
  </si>
  <si>
    <t>Num="1400"/</t>
  </si>
  <si>
    <t>35.38"</t>
  </si>
  <si>
    <t>Sy="105.73"</t>
  </si>
  <si>
    <t>It="3119.4"</t>
  </si>
  <si>
    <t>Bef="9.385"</t>
  </si>
  <si>
    <t>Hef="9.385"</t>
  </si>
  <si>
    <t>R="9.385"</t>
  </si>
  <si>
    <t>P="27.77"</t>
  </si>
  <si>
    <t>Sx="105.73"</t>
  </si>
  <si>
    <t>I0y="6.640"</t>
  </si>
  <si>
    <t>Iy="1559.7"</t>
  </si>
  <si>
    <t>Wy="161.05"</t>
  </si>
  <si>
    <t>I0x="6.640"</t>
  </si>
  <si>
    <t>Ix="1559.7"</t>
  </si>
  <si>
    <t>Wx="161.05"</t>
  </si>
  <si>
    <t>Marka="193.7x6.0"</t>
  </si>
  <si>
    <t>Num="1401"/</t>
  </si>
  <si>
    <t>41.06"</t>
  </si>
  <si>
    <t>Sy="122.06"</t>
  </si>
  <si>
    <t>It="3582.9"</t>
  </si>
  <si>
    <t>Bef="9.335"</t>
  </si>
  <si>
    <t>Hef="9.335"</t>
  </si>
  <si>
    <t>R="9.335"</t>
  </si>
  <si>
    <t>P="32.23"</t>
  </si>
  <si>
    <t>Sx="122.06"</t>
  </si>
  <si>
    <t>I0y="6.605"</t>
  </si>
  <si>
    <t>Iy="1791.4"</t>
  </si>
  <si>
    <t>Wy="184.97"</t>
  </si>
  <si>
    <t>I0x="6.605"</t>
  </si>
  <si>
    <t>Ix="1791.4"</t>
  </si>
  <si>
    <t>Wx="184.97"</t>
  </si>
  <si>
    <t>Marka="193.7x7.0"</t>
  </si>
  <si>
    <t>Num="1402"/</t>
  </si>
  <si>
    <t>46.67"</t>
  </si>
  <si>
    <t>Sy="138.02"</t>
  </si>
  <si>
    <t>It="4031.1"</t>
  </si>
  <si>
    <t>Bef="9.285"</t>
  </si>
  <si>
    <t>Hef="9.285"</t>
  </si>
  <si>
    <t>R="9.285"</t>
  </si>
  <si>
    <t>P="36.64"</t>
  </si>
  <si>
    <t>Sx="138.02"</t>
  </si>
  <si>
    <t>I0y="6.572"</t>
  </si>
  <si>
    <t>Iy="2015.5"</t>
  </si>
  <si>
    <t>Wy="208.11"</t>
  </si>
  <si>
    <t>I0x="6.572"</t>
  </si>
  <si>
    <t>Ix="2015.5"</t>
  </si>
  <si>
    <t>Wx="208.11"</t>
  </si>
  <si>
    <t>Marka="193.7x8.0"</t>
  </si>
  <si>
    <t>Num="1403"/</t>
  </si>
  <si>
    <t>17.00"</t>
  </si>
  <si>
    <t>Sy="58.59"</t>
  </si>
  <si>
    <t>It="1992.8"</t>
  </si>
  <si>
    <t>Bef="10.82"</t>
  </si>
  <si>
    <t>Hef="10.82"</t>
  </si>
  <si>
    <t>R="10.82"</t>
  </si>
  <si>
    <t>B="21.90"</t>
  </si>
  <si>
    <t>H="21.90"</t>
  </si>
  <si>
    <t>P="13.35"</t>
  </si>
  <si>
    <t>Sx="58.59"</t>
  </si>
  <si>
    <t>I0y="7.655"</t>
  </si>
  <si>
    <t>Iy="996.39"</t>
  </si>
  <si>
    <t>Wy="90.99"</t>
  </si>
  <si>
    <t>I0x="7.655"</t>
  </si>
  <si>
    <t>Ix="996.39"</t>
  </si>
  <si>
    <t>Wx="90.99"</t>
  </si>
  <si>
    <t>Marka="219x2.5"</t>
  </si>
  <si>
    <t>Num="1404"/</t>
  </si>
  <si>
    <t>19.02"</t>
  </si>
  <si>
    <t>Sy="65.44"</t>
  </si>
  <si>
    <t>It="2222.7"</t>
  </si>
  <si>
    <t>Bef="10.81"</t>
  </si>
  <si>
    <t>Hef="10.81"</t>
  </si>
  <si>
    <t>R="10.81"</t>
  </si>
  <si>
    <t>P="14.93"</t>
  </si>
  <si>
    <t>Sx="65.44"</t>
  </si>
  <si>
    <t>I0y="7.644"</t>
  </si>
  <si>
    <t>Iy="1111.4"</t>
  </si>
  <si>
    <t>Wy="101.49"</t>
  </si>
  <si>
    <t>I0x="7.644"</t>
  </si>
  <si>
    <t>Ix="1111.4"</t>
  </si>
  <si>
    <t>Wx="101.49"</t>
  </si>
  <si>
    <t>Marka="219x2.8"</t>
  </si>
  <si>
    <t>Num="1405"/</t>
  </si>
  <si>
    <t>20.36"</t>
  </si>
  <si>
    <t>Sy="69.99"</t>
  </si>
  <si>
    <t>It="2375.0"</t>
  </si>
  <si>
    <t>Bef="10.80"</t>
  </si>
  <si>
    <t>Hef="10.80"</t>
  </si>
  <si>
    <t>R="10.80"</t>
  </si>
  <si>
    <t>P="15.98"</t>
  </si>
  <si>
    <t>Sx="69.99"</t>
  </si>
  <si>
    <t>I0y="7.637"</t>
  </si>
  <si>
    <t>Iy="1187.5"</t>
  </si>
  <si>
    <t>Wy="108.45"</t>
  </si>
  <si>
    <t>I0x="7.637"</t>
  </si>
  <si>
    <t>Ix="1187.5"</t>
  </si>
  <si>
    <t>Wx="108.45"</t>
  </si>
  <si>
    <t>Marka="219x3.0"</t>
  </si>
  <si>
    <t>Num="1406"/</t>
  </si>
  <si>
    <t>21.69"</t>
  </si>
  <si>
    <t>Sy="74.52"</t>
  </si>
  <si>
    <t>It="2526.3"</t>
  </si>
  <si>
    <t>Bef="10.79"</t>
  </si>
  <si>
    <t>Hef="10.79"</t>
  </si>
  <si>
    <t>R="10.79"</t>
  </si>
  <si>
    <t>P="17.03"</t>
  </si>
  <si>
    <t>Sx="74.52"</t>
  </si>
  <si>
    <t>I0y="7.631"</t>
  </si>
  <si>
    <t>Iy="1263.2"</t>
  </si>
  <si>
    <t>Wy="115.36"</t>
  </si>
  <si>
    <t>I0x="7.631"</t>
  </si>
  <si>
    <t>Ix="1263.2"</t>
  </si>
  <si>
    <t>Wx="115.36"</t>
  </si>
  <si>
    <t>Marka="219x3.2"</t>
  </si>
  <si>
    <t>Num="1407"/</t>
  </si>
  <si>
    <t>23.70"</t>
  </si>
  <si>
    <t>Sy="81.28"</t>
  </si>
  <si>
    <t>It="2751.8"</t>
  </si>
  <si>
    <t>Bef="10.77"</t>
  </si>
  <si>
    <t>Hef="10.77"</t>
  </si>
  <si>
    <t>R="10.77"</t>
  </si>
  <si>
    <t>P="18.60"</t>
  </si>
  <si>
    <t>Sx="81.28"</t>
  </si>
  <si>
    <t>I0y="7.620"</t>
  </si>
  <si>
    <t>Iy="1375.9"</t>
  </si>
  <si>
    <t>Wy="125.65"</t>
  </si>
  <si>
    <t>I0x="7.620"</t>
  </si>
  <si>
    <t>Ix="1375.9"</t>
  </si>
  <si>
    <t>Wx="125.65"</t>
  </si>
  <si>
    <t>Marka="219x3.5"</t>
  </si>
  <si>
    <t>Num="1408"/</t>
  </si>
  <si>
    <t>25.69"</t>
  </si>
  <si>
    <t>Sy="88.00"</t>
  </si>
  <si>
    <t>It="2975.3"</t>
  </si>
  <si>
    <t>Bef="10.76"</t>
  </si>
  <si>
    <t>Hef="10.76"</t>
  </si>
  <si>
    <t>R="10.76"</t>
  </si>
  <si>
    <t>P="20.17"</t>
  </si>
  <si>
    <t>Sx="88.00"</t>
  </si>
  <si>
    <t>I0y="7.610"</t>
  </si>
  <si>
    <t>Iy="1487.7"</t>
  </si>
  <si>
    <t>Wy="135.86"</t>
  </si>
  <si>
    <t>I0x="7.610"</t>
  </si>
  <si>
    <t>Ix="1487.7"</t>
  </si>
  <si>
    <t>Wx="135.86"</t>
  </si>
  <si>
    <t>Marka="219x3.8"</t>
  </si>
  <si>
    <t>Num="1409"/</t>
  </si>
  <si>
    <t>27.02"</t>
  </si>
  <si>
    <t>Sy="92.46"</t>
  </si>
  <si>
    <t>It="3123.3"</t>
  </si>
  <si>
    <t>Bef="10.75"</t>
  </si>
  <si>
    <t>Hef="10.75"</t>
  </si>
  <si>
    <t>R="10.75"</t>
  </si>
  <si>
    <t>P="21.21"</t>
  </si>
  <si>
    <t>Sx="92.46"</t>
  </si>
  <si>
    <t>I0y="7.603"</t>
  </si>
  <si>
    <t>Iy="1561.7"</t>
  </si>
  <si>
    <t>Wy="142.62"</t>
  </si>
  <si>
    <t>I0x="7.603"</t>
  </si>
  <si>
    <t>Ix="1561.7"</t>
  </si>
  <si>
    <t>Wx="142.62"</t>
  </si>
  <si>
    <t>Marka="219x4.0"</t>
  </si>
  <si>
    <t>Num="1410"/</t>
  </si>
  <si>
    <t>30.32"</t>
  </si>
  <si>
    <t>Sy="103.54"</t>
  </si>
  <si>
    <t>It="3489.6"</t>
  </si>
  <si>
    <t>Bef="10.72"</t>
  </si>
  <si>
    <t>Hef="10.72"</t>
  </si>
  <si>
    <t>R="10.72"</t>
  </si>
  <si>
    <t>P="23.80"</t>
  </si>
  <si>
    <t>Sx="103.54"</t>
  </si>
  <si>
    <t>I0y="7.585"</t>
  </si>
  <si>
    <t>Iy="1744.8"</t>
  </si>
  <si>
    <t>Wy="159.34"</t>
  </si>
  <si>
    <t>I0x="7.585"</t>
  </si>
  <si>
    <t>Ix="1744.8"</t>
  </si>
  <si>
    <t>Wx="159.34"</t>
  </si>
  <si>
    <t>Marka="219x4.5"</t>
  </si>
  <si>
    <t>Num="1411"/</t>
  </si>
  <si>
    <t>33.62"</t>
  </si>
  <si>
    <t>Sy="114.51"</t>
  </si>
  <si>
    <t>It="3850.7"</t>
  </si>
  <si>
    <t>Bef="10.70"</t>
  </si>
  <si>
    <t>Hef="10.70"</t>
  </si>
  <si>
    <t>R="10.70"</t>
  </si>
  <si>
    <t>P="26.39"</t>
  </si>
  <si>
    <t>Sx="114.51"</t>
  </si>
  <si>
    <t>I0y="7.568"</t>
  </si>
  <si>
    <t>Iy="1925.3"</t>
  </si>
  <si>
    <t>Wy="175.83"</t>
  </si>
  <si>
    <t>I0x="7.568"</t>
  </si>
  <si>
    <t>Ix="1925.3"</t>
  </si>
  <si>
    <t>Wx="175.83"</t>
  </si>
  <si>
    <t>Marka="219x5.0"</t>
  </si>
  <si>
    <t>Num="1412"/</t>
  </si>
  <si>
    <t>36.89"</t>
  </si>
  <si>
    <t>Sy="125.38"</t>
  </si>
  <si>
    <t>It="4206.6"</t>
  </si>
  <si>
    <t>Bef="10.68"</t>
  </si>
  <si>
    <t>Hef="10.68"</t>
  </si>
  <si>
    <t>R="10.68"</t>
  </si>
  <si>
    <t>P="28.96"</t>
  </si>
  <si>
    <t>Sx="125.38"</t>
  </si>
  <si>
    <t>I0y="7.551"</t>
  </si>
  <si>
    <t>Iy="2103.3"</t>
  </si>
  <si>
    <t>Wy="192.08"</t>
  </si>
  <si>
    <t>I0x="7.551"</t>
  </si>
  <si>
    <t>Ix="2103.3"</t>
  </si>
  <si>
    <t>Wx="192.08"</t>
  </si>
  <si>
    <t>Marka="219x5.5"</t>
  </si>
  <si>
    <t>Num="1413"/</t>
  </si>
  <si>
    <t>40.15"</t>
  </si>
  <si>
    <t>Sy="136.14"</t>
  </si>
  <si>
    <t>It="4557.5"</t>
  </si>
  <si>
    <t>Bef="10.65"</t>
  </si>
  <si>
    <t>Hef="10.65"</t>
  </si>
  <si>
    <t>R="10.65"</t>
  </si>
  <si>
    <t>P="31.52"</t>
  </si>
  <si>
    <t>Sx="136.14"</t>
  </si>
  <si>
    <t>I0y="7.534"</t>
  </si>
  <si>
    <t>Iy="2278.7"</t>
  </si>
  <si>
    <t>Wy="208.10"</t>
  </si>
  <si>
    <t>I0x="7.534"</t>
  </si>
  <si>
    <t>Ix="2278.7"</t>
  </si>
  <si>
    <t>Wx="208.10"</t>
  </si>
  <si>
    <t>Marka="219x6.0"</t>
  </si>
  <si>
    <t>Num="1414"/</t>
  </si>
  <si>
    <t>46.62"</t>
  </si>
  <si>
    <t>Sy="157.36"</t>
  </si>
  <si>
    <t>It="5244.1"</t>
  </si>
  <si>
    <t>Bef="10.60"</t>
  </si>
  <si>
    <t>Hef="10.60"</t>
  </si>
  <si>
    <t>R="10.60"</t>
  </si>
  <si>
    <t>P="36.60"</t>
  </si>
  <si>
    <t>Sx="157.36"</t>
  </si>
  <si>
    <t>I0y="7.499"</t>
  </si>
  <si>
    <t>Iy="2622.0"</t>
  </si>
  <si>
    <t>Wy="239.46"</t>
  </si>
  <si>
    <t>I0x="7.499"</t>
  </si>
  <si>
    <t>Ix="2622.0"</t>
  </si>
  <si>
    <t>Wx="239.46"</t>
  </si>
  <si>
    <t>Marka="219x7.0"</t>
  </si>
  <si>
    <t>Num="1415"/</t>
  </si>
  <si>
    <t>53.03"</t>
  </si>
  <si>
    <t>Sy="178.17"</t>
  </si>
  <si>
    <t>It="5910.9"</t>
  </si>
  <si>
    <t>Bef="10.55"</t>
  </si>
  <si>
    <t>Hef="10.55"</t>
  </si>
  <si>
    <t>R="10.55"</t>
  </si>
  <si>
    <t>P="41.63"</t>
  </si>
  <si>
    <t>Sx="178.17"</t>
  </si>
  <si>
    <t>I0y="7.465"</t>
  </si>
  <si>
    <t>Iy="2955.4"</t>
  </si>
  <si>
    <t>Wy="269.90"</t>
  </si>
  <si>
    <t>I0x="7.465"</t>
  </si>
  <si>
    <t>Ix="2955.4"</t>
  </si>
  <si>
    <t>Wx="269.90"</t>
  </si>
  <si>
    <t>Marka="219x8.0"</t>
  </si>
  <si>
    <t>Num="1416"/</t>
  </si>
  <si>
    <t>59.38"</t>
  </si>
  <si>
    <t>Sy="198.57"</t>
  </si>
  <si>
    <t>It="6558.2"</t>
  </si>
  <si>
    <t>Bef="10.50"</t>
  </si>
  <si>
    <t>Hef="10.50"</t>
  </si>
  <si>
    <t>R="10.50"</t>
  </si>
  <si>
    <t>P="46.61"</t>
  </si>
  <si>
    <t>Sx="198.57"</t>
  </si>
  <si>
    <t>I0y="7.431"</t>
  </si>
  <si>
    <t>Iy="3279.1"</t>
  </si>
  <si>
    <t>Wy="299.46"</t>
  </si>
  <si>
    <t>I0x="7.431"</t>
  </si>
  <si>
    <t>Ix="3279.1"</t>
  </si>
  <si>
    <t>Wx="299.46"</t>
  </si>
  <si>
    <t>Marka="219x9.0"</t>
  </si>
  <si>
    <t>Num="1417"/</t>
  </si>
  <si>
    <t>22.76"</t>
  </si>
  <si>
    <t>Sy="87.49"</t>
  </si>
  <si>
    <t>It="3319.2"</t>
  </si>
  <si>
    <t>Bef="12.08"</t>
  </si>
  <si>
    <t>Hef="12.08"</t>
  </si>
  <si>
    <t>R="12.08"</t>
  </si>
  <si>
    <t>B="24.45"</t>
  </si>
  <si>
    <t>H="24.45"</t>
  </si>
  <si>
    <t>P="17.87"</t>
  </si>
  <si>
    <t>Sx="87.49"</t>
  </si>
  <si>
    <t>I0y="8.539"</t>
  </si>
  <si>
    <t>Iy="1659.6"</t>
  </si>
  <si>
    <t>Wy="135.75"</t>
  </si>
  <si>
    <t>I0x="8.539"</t>
  </si>
  <si>
    <t>Ix="1659.6"</t>
  </si>
  <si>
    <t>Wx="135.75"</t>
  </si>
  <si>
    <t>Marka="244.5x3.0"</t>
  </si>
  <si>
    <t>Num="1418"/</t>
  </si>
  <si>
    <t>24.26"</t>
  </si>
  <si>
    <t>Sy="93.17"</t>
  </si>
  <si>
    <t>It="3531.7"</t>
  </si>
  <si>
    <t>Bef="12.06"</t>
  </si>
  <si>
    <t>Hef="12.06"</t>
  </si>
  <si>
    <t>R="12.06"</t>
  </si>
  <si>
    <t>P="19.04"</t>
  </si>
  <si>
    <t>Sx="93.17"</t>
  </si>
  <si>
    <t>I0y="8.532"</t>
  </si>
  <si>
    <t>Iy="1765.9"</t>
  </si>
  <si>
    <t>Wy="144.45"</t>
  </si>
  <si>
    <t>I0x="8.532"</t>
  </si>
  <si>
    <t>Ix="1765.9"</t>
  </si>
  <si>
    <t>Wx="144.45"</t>
  </si>
  <si>
    <t>Marka="244.5x3.2"</t>
  </si>
  <si>
    <t>Num="1419"/</t>
  </si>
  <si>
    <t>26.50"</t>
  </si>
  <si>
    <t>Sy="101.65"</t>
  </si>
  <si>
    <t>It="3848.6"</t>
  </si>
  <si>
    <t>Bef="12.05"</t>
  </si>
  <si>
    <t>Hef="12.05"</t>
  </si>
  <si>
    <t>R="12.05"</t>
  </si>
  <si>
    <t>P="20.80"</t>
  </si>
  <si>
    <t>Sx="101.65"</t>
  </si>
  <si>
    <t>I0y="8.522"</t>
  </si>
  <si>
    <t>Iy="1924.3"</t>
  </si>
  <si>
    <t>Wy="157.41"</t>
  </si>
  <si>
    <t>I0x="8.522"</t>
  </si>
  <si>
    <t>Ix="1924.3"</t>
  </si>
  <si>
    <t>Wx="157.41"</t>
  </si>
  <si>
    <t>Marka="244.5x3.5"</t>
  </si>
  <si>
    <t>Num="1420"/</t>
  </si>
  <si>
    <t>28.73"</t>
  </si>
  <si>
    <t>Sy="110.09"</t>
  </si>
  <si>
    <t>It="4163.0"</t>
  </si>
  <si>
    <t>Bef="12.04"</t>
  </si>
  <si>
    <t>Hef="12.04"</t>
  </si>
  <si>
    <t>R="12.04"</t>
  </si>
  <si>
    <t>P="22.56"</t>
  </si>
  <si>
    <t>Sx="110.09"</t>
  </si>
  <si>
    <t>I0y="8.511"</t>
  </si>
  <si>
    <t>Iy="2081.5"</t>
  </si>
  <si>
    <t>Wy="170.27"</t>
  </si>
  <si>
    <t>I0x="8.511"</t>
  </si>
  <si>
    <t>Ix="2081.5"</t>
  </si>
  <si>
    <t>Wx="170.27"</t>
  </si>
  <si>
    <t>Marka="244.5x3.8"</t>
  </si>
  <si>
    <t>Num="1421"/</t>
  </si>
  <si>
    <t>30.22"</t>
  </si>
  <si>
    <t>Sy="115.69"</t>
  </si>
  <si>
    <t>It="4371.3"</t>
  </si>
  <si>
    <t>Bef="12.02"</t>
  </si>
  <si>
    <t>Hef="12.02"</t>
  </si>
  <si>
    <t>R="12.02"</t>
  </si>
  <si>
    <t>P="23.72"</t>
  </si>
  <si>
    <t>Sx="115.69"</t>
  </si>
  <si>
    <t>I0y="8.504"</t>
  </si>
  <si>
    <t>Iy="2185.7"</t>
  </si>
  <si>
    <t>Wy="178.79"</t>
  </si>
  <si>
    <t>I0x="8.504"</t>
  </si>
  <si>
    <t>Ix="2185.7"</t>
  </si>
  <si>
    <t>Wx="178.79"</t>
  </si>
  <si>
    <t>Marka="244.5x4.0"</t>
  </si>
  <si>
    <t>Num="1422"/</t>
  </si>
  <si>
    <t>33.93"</t>
  </si>
  <si>
    <t>Sy="129.62"</t>
  </si>
  <si>
    <t>It="4887.5"</t>
  </si>
  <si>
    <t>Bef="12.00"</t>
  </si>
  <si>
    <t>Hef="12.00"</t>
  </si>
  <si>
    <t>R="12.00"</t>
  </si>
  <si>
    <t>P="26.63"</t>
  </si>
  <si>
    <t>Sx="129.62"</t>
  </si>
  <si>
    <t>I0y="8.487"</t>
  </si>
  <si>
    <t>Iy="2443.8"</t>
  </si>
  <si>
    <t>Wy="199.90"</t>
  </si>
  <si>
    <t>I0x="8.487"</t>
  </si>
  <si>
    <t>Ix="2443.8"</t>
  </si>
  <si>
    <t>Wx="199.90"</t>
  </si>
  <si>
    <t>Marka="244.5x4.5"</t>
  </si>
  <si>
    <t>Num="1423"/</t>
  </si>
  <si>
    <t>37.62"</t>
  </si>
  <si>
    <t>Sy="143.42"</t>
  </si>
  <si>
    <t>It="5397.2"</t>
  </si>
  <si>
    <t>Bef="11.98"</t>
  </si>
  <si>
    <t>Hef="11.98"</t>
  </si>
  <si>
    <t>R="11.98"</t>
  </si>
  <si>
    <t>P="29.53"</t>
  </si>
  <si>
    <t>Sx="143.42"</t>
  </si>
  <si>
    <t>I0y="8.469"</t>
  </si>
  <si>
    <t>Iy="2698.6"</t>
  </si>
  <si>
    <t>Wy="220.74"</t>
  </si>
  <si>
    <t>I0x="8.469"</t>
  </si>
  <si>
    <t>Ix="2698.6"</t>
  </si>
  <si>
    <t>Wx="220.74"</t>
  </si>
  <si>
    <t>Marka="244.5x5.0"</t>
  </si>
  <si>
    <t>Num="1424"/</t>
  </si>
  <si>
    <t>41.30"</t>
  </si>
  <si>
    <t>Sy="157.11"</t>
  </si>
  <si>
    <t>It="5900.3"</t>
  </si>
  <si>
    <t>Bef="11.95"</t>
  </si>
  <si>
    <t>Hef="11.95"</t>
  </si>
  <si>
    <t>R="11.95"</t>
  </si>
  <si>
    <t>P="32.42"</t>
  </si>
  <si>
    <t>Sx="157.11"</t>
  </si>
  <si>
    <t>I0y="8.452"</t>
  </si>
  <si>
    <t>Iy="2950.2"</t>
  </si>
  <si>
    <t>Wy="241.32"</t>
  </si>
  <si>
    <t>I0x="8.452"</t>
  </si>
  <si>
    <t>Ix="2950.2"</t>
  </si>
  <si>
    <t>Wx="241.32"</t>
  </si>
  <si>
    <t>Marka="244.5x5.5"</t>
  </si>
  <si>
    <t>Num="1425"/</t>
  </si>
  <si>
    <t>Sy="170.68"</t>
  </si>
  <si>
    <t>It="6397.1"</t>
  </si>
  <si>
    <t>Bef="11.92"</t>
  </si>
  <si>
    <t>Hef="11.92"</t>
  </si>
  <si>
    <t>R="11.92"</t>
  </si>
  <si>
    <t>Sx="170.68"</t>
  </si>
  <si>
    <t>I0y="8.435"</t>
  </si>
  <si>
    <t>Iy="3198.5"</t>
  </si>
  <si>
    <t>Wy="261.64"</t>
  </si>
  <si>
    <t>I0x="8.435"</t>
  </si>
  <si>
    <t>Ix="3198.5"</t>
  </si>
  <si>
    <t>Wx="261.64"</t>
  </si>
  <si>
    <t>Marka="244.5x6.0"</t>
  </si>
  <si>
    <t>Num="1426"/</t>
  </si>
  <si>
    <t>52.23"</t>
  </si>
  <si>
    <t>Sy="197.48"</t>
  </si>
  <si>
    <t>It="7371.5"</t>
  </si>
  <si>
    <t>Bef="11.88"</t>
  </si>
  <si>
    <t>Hef="11.88"</t>
  </si>
  <si>
    <t>R="11.88"</t>
  </si>
  <si>
    <t>P="41.00"</t>
  </si>
  <si>
    <t>Sx="197.48"</t>
  </si>
  <si>
    <t>I0y="8.401"</t>
  </si>
  <si>
    <t>Iy="3685.8"</t>
  </si>
  <si>
    <t>Wy="301.49"</t>
  </si>
  <si>
    <t>I0x="8.401"</t>
  </si>
  <si>
    <t>Ix="3685.8"</t>
  </si>
  <si>
    <t>Wx="301.49"</t>
  </si>
  <si>
    <t>Marka="244.5x7.0"</t>
  </si>
  <si>
    <t>Num="1427"/</t>
  </si>
  <si>
    <t>59.44"</t>
  </si>
  <si>
    <t>Sy="223.81"</t>
  </si>
  <si>
    <t>It="8320.9"</t>
  </si>
  <si>
    <t>Bef="11.82"</t>
  </si>
  <si>
    <t>Hef="11.82"</t>
  </si>
  <si>
    <t>R="11.82"</t>
  </si>
  <si>
    <t>P="46.66"</t>
  </si>
  <si>
    <t>Sx="223.81"</t>
  </si>
  <si>
    <t>I0y="8.366"</t>
  </si>
  <si>
    <t>Iy="4160.4"</t>
  </si>
  <si>
    <t>Wy="340.32"</t>
  </si>
  <si>
    <t>I0x="8.366"</t>
  </si>
  <si>
    <t>Ix="4160.4"</t>
  </si>
  <si>
    <t>Wx="340.32"</t>
  </si>
  <si>
    <t>Marka="244.5x8.0"</t>
  </si>
  <si>
    <t>Num="1428"/</t>
  </si>
  <si>
    <t>66.59"</t>
  </si>
  <si>
    <t>Sy="249.69"</t>
  </si>
  <si>
    <t>It="9245.7"</t>
  </si>
  <si>
    <t>Bef="11.78"</t>
  </si>
  <si>
    <t>Hef="11.78"</t>
  </si>
  <si>
    <t>R="11.78"</t>
  </si>
  <si>
    <t>P="52.27"</t>
  </si>
  <si>
    <t>Sx="249.69"</t>
  </si>
  <si>
    <t>I0y="8.332"</t>
  </si>
  <si>
    <t>Iy="4622.8"</t>
  </si>
  <si>
    <t>Wy="378.15"</t>
  </si>
  <si>
    <t>I0x="8.332"</t>
  </si>
  <si>
    <t>Ix="4622.8"</t>
  </si>
  <si>
    <t>Wx="378.15"</t>
  </si>
  <si>
    <t>Marka="244.5x9.0"</t>
  </si>
  <si>
    <t>Num="1429"/</t>
  </si>
  <si>
    <t>29.63"</t>
  </si>
  <si>
    <t>Sy="127.11"</t>
  </si>
  <si>
    <t>It="5381.6"</t>
  </si>
  <si>
    <t>Bef="13.48"</t>
  </si>
  <si>
    <t>Hef="13.48"</t>
  </si>
  <si>
    <t>R="13.48"</t>
  </si>
  <si>
    <t>B="27.30"</t>
  </si>
  <si>
    <t>H="27.30"</t>
  </si>
  <si>
    <t>P="23.26"</t>
  </si>
  <si>
    <t>Sx="127.11"</t>
  </si>
  <si>
    <t>I0y="9.529"</t>
  </si>
  <si>
    <t>Iy="2690.8"</t>
  </si>
  <si>
    <t>Wy="197.13"</t>
  </si>
  <si>
    <t>I0x="9.529"</t>
  </si>
  <si>
    <t>Ix="2690.8"</t>
  </si>
  <si>
    <t>Wx="197.13"</t>
  </si>
  <si>
    <t>Marka="273x3.5"</t>
  </si>
  <si>
    <t>Num="1430"/</t>
  </si>
  <si>
    <t>32.14"</t>
  </si>
  <si>
    <t>Sy="137.70"</t>
  </si>
  <si>
    <t>It="5823.5"</t>
  </si>
  <si>
    <t>Bef="13.46"</t>
  </si>
  <si>
    <t>Hef="13.46"</t>
  </si>
  <si>
    <t>R="13.46"</t>
  </si>
  <si>
    <t>P="25.23"</t>
  </si>
  <si>
    <t>Sx="137.70"</t>
  </si>
  <si>
    <t>I0y="9.519"</t>
  </si>
  <si>
    <t>Iy="2911.8"</t>
  </si>
  <si>
    <t>Wy="213.32"</t>
  </si>
  <si>
    <t>I0x="9.519"</t>
  </si>
  <si>
    <t>Ix="2911.8"</t>
  </si>
  <si>
    <t>Wx="213.32"</t>
  </si>
  <si>
    <t>Marka="273x3.8"</t>
  </si>
  <si>
    <t>Num="1431"/</t>
  </si>
  <si>
    <t>33.80"</t>
  </si>
  <si>
    <t>Sy="144.73"</t>
  </si>
  <si>
    <t>It="6116.5"</t>
  </si>
  <si>
    <t>Bef="13.45"</t>
  </si>
  <si>
    <t>Hef="13.45"</t>
  </si>
  <si>
    <t>R="13.45"</t>
  </si>
  <si>
    <t>P="26.54"</t>
  </si>
  <si>
    <t>Sx="144.73"</t>
  </si>
  <si>
    <t>I0y="9.512"</t>
  </si>
  <si>
    <t>Iy="3058.2"</t>
  </si>
  <si>
    <t>Wy="224.05"</t>
  </si>
  <si>
    <t>I0x="9.512"</t>
  </si>
  <si>
    <t>Ix="3058.2"</t>
  </si>
  <si>
    <t>Wx="224.05"</t>
  </si>
  <si>
    <t>Marka="273x4.0"</t>
  </si>
  <si>
    <t>Num="1432"/</t>
  </si>
  <si>
    <t>37.96"</t>
  </si>
  <si>
    <t>Sy="162.22"</t>
  </si>
  <si>
    <t>It="6843.2"</t>
  </si>
  <si>
    <t>Bef="13.42"</t>
  </si>
  <si>
    <t>Hef="13.42"</t>
  </si>
  <si>
    <t>R="13.42"</t>
  </si>
  <si>
    <t>P="29.80"</t>
  </si>
  <si>
    <t>Sx="162.22"</t>
  </si>
  <si>
    <t>I0y="9.494"</t>
  </si>
  <si>
    <t>Iy="3421.6"</t>
  </si>
  <si>
    <t>Wy="250.67"</t>
  </si>
  <si>
    <t>I0x="9.494"</t>
  </si>
  <si>
    <t>Ix="3421.6"</t>
  </si>
  <si>
    <t>Wx="250.67"</t>
  </si>
  <si>
    <t>Marka="273x4.5"</t>
  </si>
  <si>
    <t>Num="1433"/</t>
  </si>
  <si>
    <t>42.10"</t>
  </si>
  <si>
    <t>Sy="179.58"</t>
  </si>
  <si>
    <t>It="7561.6"</t>
  </si>
  <si>
    <t>Bef="13.40"</t>
  </si>
  <si>
    <t>Hef="13.40"</t>
  </si>
  <si>
    <t>R="13.40"</t>
  </si>
  <si>
    <t>P="33.05"</t>
  </si>
  <si>
    <t>Sx="179.58"</t>
  </si>
  <si>
    <t>I0y="9.477"</t>
  </si>
  <si>
    <t>Iy="3780.8"</t>
  </si>
  <si>
    <t>Wy="276.98"</t>
  </si>
  <si>
    <t>I0x="9.477"</t>
  </si>
  <si>
    <t>Ix="3780.8"</t>
  </si>
  <si>
    <t>Wx="276.98"</t>
  </si>
  <si>
    <t>Marka="273x5.0"</t>
  </si>
  <si>
    <t>Num="1434"/</t>
  </si>
  <si>
    <t>46.22"</t>
  </si>
  <si>
    <t>Sy="196.81"</t>
  </si>
  <si>
    <t>It="8271.9"</t>
  </si>
  <si>
    <t>Bef="13.38"</t>
  </si>
  <si>
    <t>Hef="13.38"</t>
  </si>
  <si>
    <t>R="13.38"</t>
  </si>
  <si>
    <t>P="36.28"</t>
  </si>
  <si>
    <t>Sx="196.81"</t>
  </si>
  <si>
    <t>I0y="9.460"</t>
  </si>
  <si>
    <t>Iy="4136.0"</t>
  </si>
  <si>
    <t>Wy="303.00"</t>
  </si>
  <si>
    <t>I0x="9.460"</t>
  </si>
  <si>
    <t>Ix="4136.0"</t>
  </si>
  <si>
    <t>Wx="303.00"</t>
  </si>
  <si>
    <t>Marka="273x5.5"</t>
  </si>
  <si>
    <t>Num="1435"/</t>
  </si>
  <si>
    <t>50.33"</t>
  </si>
  <si>
    <t>Sy="213.90"</t>
  </si>
  <si>
    <t>It="8974.2"</t>
  </si>
  <si>
    <t>Bef="13.35"</t>
  </si>
  <si>
    <t>Hef="13.35"</t>
  </si>
  <si>
    <t>R="13.35"</t>
  </si>
  <si>
    <t>P="39.51"</t>
  </si>
  <si>
    <t>Sx="213.90"</t>
  </si>
  <si>
    <t>I0y="9.442"</t>
  </si>
  <si>
    <t>Iy="4487.1"</t>
  </si>
  <si>
    <t>Wy="328.72"</t>
  </si>
  <si>
    <t>I0x="9.442"</t>
  </si>
  <si>
    <t>Ix="4487.1"</t>
  </si>
  <si>
    <t>Wx="328.72"</t>
  </si>
  <si>
    <t>Marka="273x6.0"</t>
  </si>
  <si>
    <t>Num="1436"/</t>
  </si>
  <si>
    <t>58.50"</t>
  </si>
  <si>
    <t>Sy="247.70"</t>
  </si>
  <si>
    <t>It="10355"</t>
  </si>
  <si>
    <t>Bef="13.30"</t>
  </si>
  <si>
    <t>Hef="13.30"</t>
  </si>
  <si>
    <t>R="13.30"</t>
  </si>
  <si>
    <t>P="45.92"</t>
  </si>
  <si>
    <t>Sx="247.70"</t>
  </si>
  <si>
    <t>I0y="9.408"</t>
  </si>
  <si>
    <t>Iy="5177.3"</t>
  </si>
  <si>
    <t>Wy="379.29"</t>
  </si>
  <si>
    <t>I0x="9.408"</t>
  </si>
  <si>
    <t>Ix="5177.3"</t>
  </si>
  <si>
    <t>Wx="379.29"</t>
  </si>
  <si>
    <t>Marka="273x7.0"</t>
  </si>
  <si>
    <t>Num="1437"/</t>
  </si>
  <si>
    <t>66.60"</t>
  </si>
  <si>
    <t>Sy="280.99"</t>
  </si>
  <si>
    <t>It="11703"</t>
  </si>
  <si>
    <t>Bef="13.25"</t>
  </si>
  <si>
    <t>Hef="13.25"</t>
  </si>
  <si>
    <t>R="13.25"</t>
  </si>
  <si>
    <t>P="52.28"</t>
  </si>
  <si>
    <t>Sx="280.99"</t>
  </si>
  <si>
    <t>I0y="9.373"</t>
  </si>
  <si>
    <t>Iy="5851.7"</t>
  </si>
  <si>
    <t>Wy="428.70"</t>
  </si>
  <si>
    <t>I0x="9.373"</t>
  </si>
  <si>
    <t>Ix="5851.7"</t>
  </si>
  <si>
    <t>Wx="428.70"</t>
  </si>
  <si>
    <t>Marka="273x8.0"</t>
  </si>
  <si>
    <t>Num="1438"/</t>
  </si>
  <si>
    <t>74.64"</t>
  </si>
  <si>
    <t>Sy="313.75"</t>
  </si>
  <si>
    <t>It="13021"</t>
  </si>
  <si>
    <t>Bef="13.20"</t>
  </si>
  <si>
    <t>Hef="13.20"</t>
  </si>
  <si>
    <t>R="13.20"</t>
  </si>
  <si>
    <t>P="58.60"</t>
  </si>
  <si>
    <t>Sx="313.75"</t>
  </si>
  <si>
    <t>I0y="9.339"</t>
  </si>
  <si>
    <t>Iy="6510.6"</t>
  </si>
  <si>
    <t>Wy="476.96"</t>
  </si>
  <si>
    <t>I0x="9.339"</t>
  </si>
  <si>
    <t>Ix="6510.6"</t>
  </si>
  <si>
    <t>Wx="476.96"</t>
  </si>
  <si>
    <t>Marka="273x9.0"</t>
  </si>
  <si>
    <t>Num="1439"/</t>
  </si>
  <si>
    <t>40.34"</t>
  </si>
  <si>
    <t>Sy="206.09"</t>
  </si>
  <si>
    <t>It="10393"</t>
  </si>
  <si>
    <t>Bef="16.05"</t>
  </si>
  <si>
    <t>Hef="16.05"</t>
  </si>
  <si>
    <t>R="16.05"</t>
  </si>
  <si>
    <t>B="32.50"</t>
  </si>
  <si>
    <t>H="32.50"</t>
  </si>
  <si>
    <t>P="31.67"</t>
  </si>
  <si>
    <t>Sx="206.09"</t>
  </si>
  <si>
    <t>I0y="11.35"</t>
  </si>
  <si>
    <t>Iy="5196.4"</t>
  </si>
  <si>
    <t>Wy="319.78"</t>
  </si>
  <si>
    <t>I0x="11.35"</t>
  </si>
  <si>
    <t>Ix="5196.4"</t>
  </si>
  <si>
    <t>Wx="319.78"</t>
  </si>
  <si>
    <t>Marka="325x4.0"</t>
  </si>
  <si>
    <t>Num="1440"/</t>
  </si>
  <si>
    <t>45.31"</t>
  </si>
  <si>
    <t>Sy="231.14"</t>
  </si>
  <si>
    <t>It="11638"</t>
  </si>
  <si>
    <t>Bef="16.02"</t>
  </si>
  <si>
    <t>Hef="16.02"</t>
  </si>
  <si>
    <t>R="16.02"</t>
  </si>
  <si>
    <t>P="35.57"</t>
  </si>
  <si>
    <t>Sx="231.14"</t>
  </si>
  <si>
    <t>I0y="11.33"</t>
  </si>
  <si>
    <t>Iy="5818.9"</t>
  </si>
  <si>
    <t>Wy="358.09"</t>
  </si>
  <si>
    <t>I0x="11.33"</t>
  </si>
  <si>
    <t>Ix="5818.9"</t>
  </si>
  <si>
    <t>Wx="358.09"</t>
  </si>
  <si>
    <t>Marka="325x4.5"</t>
  </si>
  <si>
    <t>Num="1441"/</t>
  </si>
  <si>
    <t>50.27"</t>
  </si>
  <si>
    <t>Sy="256.02"</t>
  </si>
  <si>
    <t>It="12871"</t>
  </si>
  <si>
    <t>Bef="16.00"</t>
  </si>
  <si>
    <t>Hef="16.00"</t>
  </si>
  <si>
    <t>R="16.00"</t>
  </si>
  <si>
    <t>P="39.46"</t>
  </si>
  <si>
    <t>Sx="256.02"</t>
  </si>
  <si>
    <t>I0y="11.32"</t>
  </si>
  <si>
    <t>Iy="6435.6"</t>
  </si>
  <si>
    <t>Wy="396.03"</t>
  </si>
  <si>
    <t>I0x="11.32"</t>
  </si>
  <si>
    <t>Ix="6435.6"</t>
  </si>
  <si>
    <t>Wx="396.03"</t>
  </si>
  <si>
    <t>Marka="325x5.0"</t>
  </si>
  <si>
    <t>Num="1442"/</t>
  </si>
  <si>
    <t>55.21"</t>
  </si>
  <si>
    <t>Sy="280.75"</t>
  </si>
  <si>
    <t>It="14093"</t>
  </si>
  <si>
    <t>Bef="15.98"</t>
  </si>
  <si>
    <t>Hef="15.98"</t>
  </si>
  <si>
    <t>R="15.98"</t>
  </si>
  <si>
    <t>P="43.34"</t>
  </si>
  <si>
    <t>Sx="280.75"</t>
  </si>
  <si>
    <t>I0y="11.30"</t>
  </si>
  <si>
    <t>Iy="7046.3"</t>
  </si>
  <si>
    <t>Wy="433.62"</t>
  </si>
  <si>
    <t>I0x="11.30"</t>
  </si>
  <si>
    <t>Ix="7046.3"</t>
  </si>
  <si>
    <t>Wx="433.62"</t>
  </si>
  <si>
    <t>Marka="325x5.5"</t>
  </si>
  <si>
    <t>Num="1443"/</t>
  </si>
  <si>
    <t>60.13"</t>
  </si>
  <si>
    <t>Sy="305.32"</t>
  </si>
  <si>
    <t>It="15303"</t>
  </si>
  <si>
    <t>Bef="15.95"</t>
  </si>
  <si>
    <t>Hef="15.95"</t>
  </si>
  <si>
    <t>R="15.95"</t>
  </si>
  <si>
    <t>P="47.20"</t>
  </si>
  <si>
    <t>Sx="305.32"</t>
  </si>
  <si>
    <t>I0y="11.28"</t>
  </si>
  <si>
    <t>Iy="7651.3"</t>
  </si>
  <si>
    <t>Wy="470.85"</t>
  </si>
  <si>
    <t>I0x="11.28"</t>
  </si>
  <si>
    <t>Ix="7651.3"</t>
  </si>
  <si>
    <t>Wx="470.85"</t>
  </si>
  <si>
    <t>Marka="325x6.0"</t>
  </si>
  <si>
    <t>Num="1444"/</t>
  </si>
  <si>
    <t>69.93"</t>
  </si>
  <si>
    <t>Sy="353.99"</t>
  </si>
  <si>
    <t>It="17688"</t>
  </si>
  <si>
    <t>Bef="15.90"</t>
  </si>
  <si>
    <t>Hef="15.90"</t>
  </si>
  <si>
    <t>R="15.90"</t>
  </si>
  <si>
    <t>P="54.90"</t>
  </si>
  <si>
    <t>Sx="353.99"</t>
  </si>
  <si>
    <t>I0y="11.25"</t>
  </si>
  <si>
    <t>Iy="8844.0"</t>
  </si>
  <si>
    <t>Wy="544.25"</t>
  </si>
  <si>
    <t>I0x="11.25"</t>
  </si>
  <si>
    <t>Ix="8844.0"</t>
  </si>
  <si>
    <t>Wx="544.25"</t>
  </si>
  <si>
    <t>Marka="325x7.0"</t>
  </si>
  <si>
    <t>Num="1445"/</t>
  </si>
  <si>
    <t>79.67"</t>
  </si>
  <si>
    <t>Sy="402.04"</t>
  </si>
  <si>
    <t>It="20028"</t>
  </si>
  <si>
    <t>Bef="15.85"</t>
  </si>
  <si>
    <t>Hef="15.85"</t>
  </si>
  <si>
    <t>R="15.85"</t>
  </si>
  <si>
    <t>P="62.54"</t>
  </si>
  <si>
    <t>Sx="402.04"</t>
  </si>
  <si>
    <t>I0y="11.21"</t>
  </si>
  <si>
    <t>Iy="10014"</t>
  </si>
  <si>
    <t>Wy="616.24"</t>
  </si>
  <si>
    <t>I0x="11.21"</t>
  </si>
  <si>
    <t>Ix="10014"</t>
  </si>
  <si>
    <t>Wx="616.24"</t>
  </si>
  <si>
    <t>Marka="325x8.0"</t>
  </si>
  <si>
    <t>Num="1446"/</t>
  </si>
  <si>
    <t>89.35"</t>
  </si>
  <si>
    <t>Sy="449.47"</t>
  </si>
  <si>
    <t>It="22323"</t>
  </si>
  <si>
    <t>Bef="15.80"</t>
  </si>
  <si>
    <t>Hef="15.80"</t>
  </si>
  <si>
    <t>R="15.80"</t>
  </si>
  <si>
    <t>P="70.14"</t>
  </si>
  <si>
    <t>Sx="449.47"</t>
  </si>
  <si>
    <t>I0y="11.18"</t>
  </si>
  <si>
    <t>Iy="11161"</t>
  </si>
  <si>
    <t>Wy="686.85"</t>
  </si>
  <si>
    <t>I0x="11.18"</t>
  </si>
  <si>
    <t>Ix="11161"</t>
  </si>
  <si>
    <t>Wx="686.85"</t>
  </si>
  <si>
    <t>Marka="325x9.0"</t>
  </si>
  <si>
    <t>Num="1447"/</t>
  </si>
  <si>
    <t>44.18"</t>
  </si>
  <si>
    <t>Sy="247.26"</t>
  </si>
  <si>
    <t>It="13657"</t>
  </si>
  <si>
    <t>Bef="17.58"</t>
  </si>
  <si>
    <t>Hef="17.58"</t>
  </si>
  <si>
    <t>R="17.58"</t>
  </si>
  <si>
    <t>B="35.56"</t>
  </si>
  <si>
    <t>H="35.56"</t>
  </si>
  <si>
    <t>P="34.68"</t>
  </si>
  <si>
    <t>Sx="247.26"</t>
  </si>
  <si>
    <t>I0y="12.43"</t>
  </si>
  <si>
    <t>Iy="6828.5"</t>
  </si>
  <si>
    <t>Wy="384.05"</t>
  </si>
  <si>
    <t>I0x="12.43"</t>
  </si>
  <si>
    <t>Ix="6828.5"</t>
  </si>
  <si>
    <t>Wx="384.05"</t>
  </si>
  <si>
    <t>Marka="355.6x4.0"</t>
  </si>
  <si>
    <t>Num="1448"/</t>
  </si>
  <si>
    <t>49.64"</t>
  </si>
  <si>
    <t>Sy="277.38"</t>
  </si>
  <si>
    <t>It="15299"</t>
  </si>
  <si>
    <t>Bef="17.56"</t>
  </si>
  <si>
    <t>Hef="17.56"</t>
  </si>
  <si>
    <t>R="17.56"</t>
  </si>
  <si>
    <t>P="38.96"</t>
  </si>
  <si>
    <t>Sx="277.38"</t>
  </si>
  <si>
    <t>I0y="12.41"</t>
  </si>
  <si>
    <t>Iy="7649.6"</t>
  </si>
  <si>
    <t>Wy="430.23"</t>
  </si>
  <si>
    <t>I0x="12.41"</t>
  </si>
  <si>
    <t>Ix="7649.6"</t>
  </si>
  <si>
    <t>Wx="430.23"</t>
  </si>
  <si>
    <t>Marka="355.6x4.5"</t>
  </si>
  <si>
    <t>Num="1449"/</t>
  </si>
  <si>
    <t>55.07"</t>
  </si>
  <si>
    <t>Sy="307.32"</t>
  </si>
  <si>
    <t>It="16927"</t>
  </si>
  <si>
    <t>Bef="17.53"</t>
  </si>
  <si>
    <t>Hef="17.53"</t>
  </si>
  <si>
    <t>R="17.53"</t>
  </si>
  <si>
    <t>P="43.23"</t>
  </si>
  <si>
    <t>Sx="307.32"</t>
  </si>
  <si>
    <t>I0y="12.40"</t>
  </si>
  <si>
    <t>Iy="8463.6"</t>
  </si>
  <si>
    <t>Wy="476.02"</t>
  </si>
  <si>
    <t>I0x="12.40"</t>
  </si>
  <si>
    <t>Ix="8463.6"</t>
  </si>
  <si>
    <t>Wx="476.02"</t>
  </si>
  <si>
    <t>Marka="355.6x5.0"</t>
  </si>
  <si>
    <t>Num="1450"/</t>
  </si>
  <si>
    <t>60.49"</t>
  </si>
  <si>
    <t>Sy="337.10"</t>
  </si>
  <si>
    <t>It="18541"</t>
  </si>
  <si>
    <t>Bef="17.51"</t>
  </si>
  <si>
    <t>Hef="17.51"</t>
  </si>
  <si>
    <t>R="17.51"</t>
  </si>
  <si>
    <t>P="47.49"</t>
  </si>
  <si>
    <t>Sx="337.10"</t>
  </si>
  <si>
    <t>I0y="12.38"</t>
  </si>
  <si>
    <t>Iy="9270.6"</t>
  </si>
  <si>
    <t>Wy="521.40"</t>
  </si>
  <si>
    <t>I0x="12.38"</t>
  </si>
  <si>
    <t>Ix="9270.6"</t>
  </si>
  <si>
    <t>Wx="521.40"</t>
  </si>
  <si>
    <t>Marka="355.6x5.5"</t>
  </si>
  <si>
    <t>Num="1451"/</t>
  </si>
  <si>
    <t>65.90"</t>
  </si>
  <si>
    <t>Sy="366.70"</t>
  </si>
  <si>
    <t>It="20141"</t>
  </si>
  <si>
    <t>Bef="17.48"</t>
  </si>
  <si>
    <t>Hef="17.48"</t>
  </si>
  <si>
    <t>R="17.48"</t>
  </si>
  <si>
    <t>P="51.73"</t>
  </si>
  <si>
    <t>Sx="366.70"</t>
  </si>
  <si>
    <t>I0y="12.36"</t>
  </si>
  <si>
    <t>Iy="10071"</t>
  </si>
  <si>
    <t>Wy="566.40"</t>
  </si>
  <si>
    <t>I0x="12.36"</t>
  </si>
  <si>
    <t>Ix="10071"</t>
  </si>
  <si>
    <t>Wx="566.40"</t>
  </si>
  <si>
    <t>Marka="355.6x6.0"</t>
  </si>
  <si>
    <t>Num="1452"/</t>
  </si>
  <si>
    <t>76.66"</t>
  </si>
  <si>
    <t>Sy="425.38"</t>
  </si>
  <si>
    <t>It="23299"</t>
  </si>
  <si>
    <t>Bef="17.43"</t>
  </si>
  <si>
    <t>Hef="17.43"</t>
  </si>
  <si>
    <t>R="17.43"</t>
  </si>
  <si>
    <t>P="60.18"</t>
  </si>
  <si>
    <t>Sx="425.38"</t>
  </si>
  <si>
    <t>I0y="12.33"</t>
  </si>
  <si>
    <t>Iy="11650"</t>
  </si>
  <si>
    <t>Wy="655.21"</t>
  </si>
  <si>
    <t>I0x="12.33"</t>
  </si>
  <si>
    <t>Ix="11650"</t>
  </si>
  <si>
    <t>Wx="655.21"</t>
  </si>
  <si>
    <t>Marka="355.6x7.0"</t>
  </si>
  <si>
    <t>Num="1453"/</t>
  </si>
  <si>
    <t>87.36"</t>
  </si>
  <si>
    <t>Sy="483.39"</t>
  </si>
  <si>
    <t>It="26403"</t>
  </si>
  <si>
    <t>Bef="17.38"</t>
  </si>
  <si>
    <t>Hef="17.38"</t>
  </si>
  <si>
    <t>R="17.38"</t>
  </si>
  <si>
    <t>P="68.58"</t>
  </si>
  <si>
    <t>Sx="483.39"</t>
  </si>
  <si>
    <t>I0y="12.29"</t>
  </si>
  <si>
    <t>Iy="13201"</t>
  </si>
  <si>
    <t>Wy="742.48"</t>
  </si>
  <si>
    <t>I0x="12.29"</t>
  </si>
  <si>
    <t>Ix="13201"</t>
  </si>
  <si>
    <t>Wx="742.48"</t>
  </si>
  <si>
    <t>Marka="355.6x8.0"</t>
  </si>
  <si>
    <t>Num="1454"/</t>
  </si>
  <si>
    <t>98.00"</t>
  </si>
  <si>
    <t>Sy="540.71"</t>
  </si>
  <si>
    <t>It="29452"</t>
  </si>
  <si>
    <t>Bef="17.33"</t>
  </si>
  <si>
    <t>Hef="17.33"</t>
  </si>
  <si>
    <t>R="17.33"</t>
  </si>
  <si>
    <t>P="76.93"</t>
  </si>
  <si>
    <t>Sx="540.71"</t>
  </si>
  <si>
    <t>I0y="12.26"</t>
  </si>
  <si>
    <t>Iy="14726"</t>
  </si>
  <si>
    <t>Wy="828.23"</t>
  </si>
  <si>
    <t>I0x="12.26"</t>
  </si>
  <si>
    <t>Ix="14726"</t>
  </si>
  <si>
    <t>Wx="828.23"</t>
  </si>
  <si>
    <t>Marka="355.6x9.0"</t>
  </si>
  <si>
    <t>Num="1455"/</t>
  </si>
  <si>
    <t>108.57"</t>
  </si>
  <si>
    <t>Sy="597.36"</t>
  </si>
  <si>
    <t>It="32447"</t>
  </si>
  <si>
    <t>Bef="17.28"</t>
  </si>
  <si>
    <t>Hef="17.28"</t>
  </si>
  <si>
    <t>R="17.28"</t>
  </si>
  <si>
    <t>Tf="1.000"</t>
  </si>
  <si>
    <t>P="85.23"</t>
  </si>
  <si>
    <t>Ts="1.000"</t>
  </si>
  <si>
    <t>Sx="597.36"</t>
  </si>
  <si>
    <t>I0y="12.22"</t>
  </si>
  <si>
    <t>Iy="16223"</t>
  </si>
  <si>
    <t>Wy="912.46"</t>
  </si>
  <si>
    <t>I0x="12.22"</t>
  </si>
  <si>
    <t>Ix="16223"</t>
  </si>
  <si>
    <t>Wx="912.46"</t>
  </si>
  <si>
    <t>Marka="355.6x10.0"</t>
  </si>
  <si>
    <t>Num="1456"/</t>
  </si>
  <si>
    <t>46.87"</t>
  </si>
  <si>
    <t>Sy="278.27"</t>
  </si>
  <si>
    <t>It="16305"</t>
  </si>
  <si>
    <t>Bef="18.65"</t>
  </si>
  <si>
    <t>Hef="18.65"</t>
  </si>
  <si>
    <t>R="18.65"</t>
  </si>
  <si>
    <t>B="37.70"</t>
  </si>
  <si>
    <t>H="37.70"</t>
  </si>
  <si>
    <t>P="36.79"</t>
  </si>
  <si>
    <t>Sx="278.27"</t>
  </si>
  <si>
    <t>I0y="13.19"</t>
  </si>
  <si>
    <t>Iy="8152.6"</t>
  </si>
  <si>
    <t>Wy="432.50"</t>
  </si>
  <si>
    <t>I0x="13.19"</t>
  </si>
  <si>
    <t>Ix="8152.6"</t>
  </si>
  <si>
    <t>Wx="432.50"</t>
  </si>
  <si>
    <t>Marka="377x4.0"</t>
  </si>
  <si>
    <t>Num="1457"/</t>
  </si>
  <si>
    <t>52.66"</t>
  </si>
  <si>
    <t>Sy="312.22"</t>
  </si>
  <si>
    <t>It="18270"</t>
  </si>
  <si>
    <t>Bef="18.62"</t>
  </si>
  <si>
    <t>Hef="18.62"</t>
  </si>
  <si>
    <t>R="18.62"</t>
  </si>
  <si>
    <t>P="41.34"</t>
  </si>
  <si>
    <t>Sx="312.22"</t>
  </si>
  <si>
    <t>I0y="13.17"</t>
  </si>
  <si>
    <t>Iy="9135.1"</t>
  </si>
  <si>
    <t>Wy="484.62"</t>
  </si>
  <si>
    <t>I0x="13.17"</t>
  </si>
  <si>
    <t>Ix="9135.1"</t>
  </si>
  <si>
    <t>Wx="484.62"</t>
  </si>
  <si>
    <t>Marka="377x4.5"</t>
  </si>
  <si>
    <t>Num="1458"/</t>
  </si>
  <si>
    <t>58.43"</t>
  </si>
  <si>
    <t>Sy="345.98"</t>
  </si>
  <si>
    <t>It="20219"</t>
  </si>
  <si>
    <t>Bef="18.60"</t>
  </si>
  <si>
    <t>Hef="18.60"</t>
  </si>
  <si>
    <t>R="18.60"</t>
  </si>
  <si>
    <t>P="45.87"</t>
  </si>
  <si>
    <t>Sx="345.98"</t>
  </si>
  <si>
    <t>I0y="13.15"</t>
  </si>
  <si>
    <t>Iy="10110"</t>
  </si>
  <si>
    <t>Wy="536.32"</t>
  </si>
  <si>
    <t>I0x="13.15"</t>
  </si>
  <si>
    <t>Ix="10110"</t>
  </si>
  <si>
    <t>Wx="536.32"</t>
  </si>
  <si>
    <t>Marka="377x5.0"</t>
  </si>
  <si>
    <t>Num="1459"/</t>
  </si>
  <si>
    <t>64.19"</t>
  </si>
  <si>
    <t>Sy="379.56"</t>
  </si>
  <si>
    <t>It="22153"</t>
  </si>
  <si>
    <t>Bef="18.58"</t>
  </si>
  <si>
    <t>Hef="18.58"</t>
  </si>
  <si>
    <t>R="18.58"</t>
  </si>
  <si>
    <t>P="50.39"</t>
  </si>
  <si>
    <t>Sx="379.56"</t>
  </si>
  <si>
    <t>I0y="13.14"</t>
  </si>
  <si>
    <t>Iy="11076"</t>
  </si>
  <si>
    <t>Wy="587.60"</t>
  </si>
  <si>
    <t>I0x="13.14"</t>
  </si>
  <si>
    <t>Ix="11076"</t>
  </si>
  <si>
    <t>Wx="587.60"</t>
  </si>
  <si>
    <t>Marka="377x5.5"</t>
  </si>
  <si>
    <t>Num="1460"/</t>
  </si>
  <si>
    <t>Sy="412.96"</t>
  </si>
  <si>
    <t>It="24070"</t>
  </si>
  <si>
    <t>Bef="18.55"</t>
  </si>
  <si>
    <t>Hef="18.55"</t>
  </si>
  <si>
    <t>R="18.55"</t>
  </si>
  <si>
    <t>Sx="412.96"</t>
  </si>
  <si>
    <t>I0y="13.12"</t>
  </si>
  <si>
    <t>Iy="12035"</t>
  </si>
  <si>
    <t>Wy="638.46"</t>
  </si>
  <si>
    <t>I0x="13.12"</t>
  </si>
  <si>
    <t>Ix="12035"</t>
  </si>
  <si>
    <t>Wx="638.46"</t>
  </si>
  <si>
    <t>Marka="377x6.0"</t>
  </si>
  <si>
    <t>Num="1461"/</t>
  </si>
  <si>
    <t>81.37"</t>
  </si>
  <si>
    <t>Sy="479.21"</t>
  </si>
  <si>
    <t>It="27858"</t>
  </si>
  <si>
    <t>Bef="18.50"</t>
  </si>
  <si>
    <t>Hef="18.50"</t>
  </si>
  <si>
    <t>R="18.50"</t>
  </si>
  <si>
    <t>P="63.87"</t>
  </si>
  <si>
    <t>Sx="479.21"</t>
  </si>
  <si>
    <t>I0y="13.08"</t>
  </si>
  <si>
    <t>Iy="13929"</t>
  </si>
  <si>
    <t>Wy="738.94"</t>
  </si>
  <si>
    <t>I0x="13.08"</t>
  </si>
  <si>
    <t>Ix="13929"</t>
  </si>
  <si>
    <t>Wx="738.94"</t>
  </si>
  <si>
    <t>Marka="377x7.0"</t>
  </si>
  <si>
    <t>Num="1462"/</t>
  </si>
  <si>
    <t>92.74"</t>
  </si>
  <si>
    <t>Sy="544.73"</t>
  </si>
  <si>
    <t>It="31584"</t>
  </si>
  <si>
    <t>Bef="18.45"</t>
  </si>
  <si>
    <t>Hef="18.45"</t>
  </si>
  <si>
    <t>R="18.45"</t>
  </si>
  <si>
    <t>P="72.80"</t>
  </si>
  <si>
    <t>Sx="544.73"</t>
  </si>
  <si>
    <t>I0y="13.05"</t>
  </si>
  <si>
    <t>Iy="15792"</t>
  </si>
  <si>
    <t>Wy="837.76"</t>
  </si>
  <si>
    <t>I0x="13.05"</t>
  </si>
  <si>
    <t>Ix="15792"</t>
  </si>
  <si>
    <t>Wx="837.76"</t>
  </si>
  <si>
    <t>Marka="377x8.0"</t>
  </si>
  <si>
    <t>Num="1463"/</t>
  </si>
  <si>
    <t>104.05"</t>
  </si>
  <si>
    <t>Sy="609.53"</t>
  </si>
  <si>
    <t>It="35248"</t>
  </si>
  <si>
    <t>Bef="18.40"</t>
  </si>
  <si>
    <t>Hef="18.40"</t>
  </si>
  <si>
    <t>R="18.40"</t>
  </si>
  <si>
    <t>P="81.68"</t>
  </si>
  <si>
    <t>Sx="609.53"</t>
  </si>
  <si>
    <t>I0y="13.01"</t>
  </si>
  <si>
    <t>Iy="17624"</t>
  </si>
  <si>
    <t>Wy="934.96"</t>
  </si>
  <si>
    <t>I0x="13.01"</t>
  </si>
  <si>
    <t>Ix="17624"</t>
  </si>
  <si>
    <t>Wx="934.96"</t>
  </si>
  <si>
    <t>Marka="377x9.0"</t>
  </si>
  <si>
    <t>Num="1464"/</t>
  </si>
  <si>
    <t>115.30"</t>
  </si>
  <si>
    <t>Sy="673.61"</t>
  </si>
  <si>
    <t>It="38852"</t>
  </si>
  <si>
    <t>Bef="18.35"</t>
  </si>
  <si>
    <t>Hef="18.35"</t>
  </si>
  <si>
    <t>R="18.35"</t>
  </si>
  <si>
    <t>P="90.51"</t>
  </si>
  <si>
    <t>Sx="673.61"</t>
  </si>
  <si>
    <t>I0y="12.98"</t>
  </si>
  <si>
    <t>Iy="19426"</t>
  </si>
  <si>
    <t>Wy="1030.5"</t>
  </si>
  <si>
    <t>I0x="12.98"</t>
  </si>
  <si>
    <t>Ix="19426"</t>
  </si>
  <si>
    <t>Wx="1030.5"</t>
  </si>
  <si>
    <t>Marka="377x10.0"</t>
  </si>
  <si>
    <t>Num="1465"/</t>
  </si>
  <si>
    <t>50.57"</t>
  </si>
  <si>
    <t>Sy="323.86"</t>
  </si>
  <si>
    <t>It="20472"</t>
  </si>
  <si>
    <t>Bef="20.12"</t>
  </si>
  <si>
    <t>Hef="20.12"</t>
  </si>
  <si>
    <t>R="20.12"</t>
  </si>
  <si>
    <t>B="40.64"</t>
  </si>
  <si>
    <t>H="40.64"</t>
  </si>
  <si>
    <t>P="39.70"</t>
  </si>
  <si>
    <t>Sx="323.86"</t>
  </si>
  <si>
    <t>I0y="14.23"</t>
  </si>
  <si>
    <t>Iy="10236"</t>
  </si>
  <si>
    <t>Wy="503.75"</t>
  </si>
  <si>
    <t>I0x="14.23"</t>
  </si>
  <si>
    <t>Ix="10236"</t>
  </si>
  <si>
    <t>Wx="503.75"</t>
  </si>
  <si>
    <t>Marka="406.4x4.0"</t>
  </si>
  <si>
    <t>Num="1466"/</t>
  </si>
  <si>
    <t>56.82"</t>
  </si>
  <si>
    <t>Sy="363.44"</t>
  </si>
  <si>
    <t>It="22946"</t>
  </si>
  <si>
    <t>Bef="20.10"</t>
  </si>
  <si>
    <t>Hef="20.10"</t>
  </si>
  <si>
    <t>R="20.10"</t>
  </si>
  <si>
    <t>P="44.60"</t>
  </si>
  <si>
    <t>Sx="363.44"</t>
  </si>
  <si>
    <t>I0y="14.21"</t>
  </si>
  <si>
    <t>Iy="11473"</t>
  </si>
  <si>
    <t>Wy="564.62"</t>
  </si>
  <si>
    <t>I0x="14.21"</t>
  </si>
  <si>
    <t>Ix="11473"</t>
  </si>
  <si>
    <t>Wx="564.62"</t>
  </si>
  <si>
    <t>Marka="406.4x4.5"</t>
  </si>
  <si>
    <t>Num="1467"/</t>
  </si>
  <si>
    <t>63.05"</t>
  </si>
  <si>
    <t>Sy="402.83"</t>
  </si>
  <si>
    <t>It="25402"</t>
  </si>
  <si>
    <t>Bef="20.07"</t>
  </si>
  <si>
    <t>Hef="20.07"</t>
  </si>
  <si>
    <t>R="20.07"</t>
  </si>
  <si>
    <t>P="49.50"</t>
  </si>
  <si>
    <t>Sx="402.83"</t>
  </si>
  <si>
    <t>I0y="14.19"</t>
  </si>
  <si>
    <t>Iy="12701"</t>
  </si>
  <si>
    <t>Wy="625.04"</t>
  </si>
  <si>
    <t>I0x="14.19"</t>
  </si>
  <si>
    <t>Ix="12701"</t>
  </si>
  <si>
    <t>Wx="625.04"</t>
  </si>
  <si>
    <t>Marka="406.4x5.0"</t>
  </si>
  <si>
    <t>Num="1468"/</t>
  </si>
  <si>
    <t>69.27"</t>
  </si>
  <si>
    <t>Sy="442.01"</t>
  </si>
  <si>
    <t>It="27838"</t>
  </si>
  <si>
    <t>Bef="20.05"</t>
  </si>
  <si>
    <t>Hef="20.05"</t>
  </si>
  <si>
    <t>R="20.05"</t>
  </si>
  <si>
    <t>P="54.38"</t>
  </si>
  <si>
    <t>Sx="442.01"</t>
  </si>
  <si>
    <t>I0y="14.18"</t>
  </si>
  <si>
    <t>Iy="13919"</t>
  </si>
  <si>
    <t>Wy="685.00"</t>
  </si>
  <si>
    <t>I0x="14.18"</t>
  </si>
  <si>
    <t>Ix="13919"</t>
  </si>
  <si>
    <t>Wx="685.00"</t>
  </si>
  <si>
    <t>Marka="406.4x5.5"</t>
  </si>
  <si>
    <t>Num="1469"/</t>
  </si>
  <si>
    <t>75.47"</t>
  </si>
  <si>
    <t>Sy="481.00"</t>
  </si>
  <si>
    <t>It="30257"</t>
  </si>
  <si>
    <t>Bef="20.02"</t>
  </si>
  <si>
    <t>Hef="20.02"</t>
  </si>
  <si>
    <t>R="20.02"</t>
  </si>
  <si>
    <t>P="59.25"</t>
  </si>
  <si>
    <t>Sx="481.00"</t>
  </si>
  <si>
    <t>I0y="14.16"</t>
  </si>
  <si>
    <t>Iy="15128"</t>
  </si>
  <si>
    <t>Wy="744.50"</t>
  </si>
  <si>
    <t>I0x="14.16"</t>
  </si>
  <si>
    <t>Ix="15128"</t>
  </si>
  <si>
    <t>Wx="744.50"</t>
  </si>
  <si>
    <t>Marka="406.4x6.0"</t>
  </si>
  <si>
    <t>Num="1470"/</t>
  </si>
  <si>
    <t>87.83"</t>
  </si>
  <si>
    <t>Sy="558.38"</t>
  </si>
  <si>
    <t>It="35038"</t>
  </si>
  <si>
    <t>Bef="19.97"</t>
  </si>
  <si>
    <t>Hef="19.97"</t>
  </si>
  <si>
    <t>R="19.97"</t>
  </si>
  <si>
    <t>P="68.95"</t>
  </si>
  <si>
    <t>Sx="558.38"</t>
  </si>
  <si>
    <t>I0y="14.12"</t>
  </si>
  <si>
    <t>Iy="17519"</t>
  </si>
  <si>
    <t>Wy="862.17"</t>
  </si>
  <si>
    <t>I0x="14.12"</t>
  </si>
  <si>
    <t>Ix="17519"</t>
  </si>
  <si>
    <t>Wx="862.17"</t>
  </si>
  <si>
    <t>Marka="406.4x7.0"</t>
  </si>
  <si>
    <t>Num="1471"/</t>
  </si>
  <si>
    <t>100.13"</t>
  </si>
  <si>
    <t>Sy="634.98"</t>
  </si>
  <si>
    <t>It="39748"</t>
  </si>
  <si>
    <t>Bef="19.92"</t>
  </si>
  <si>
    <t>Hef="19.92"</t>
  </si>
  <si>
    <t>R="19.92"</t>
  </si>
  <si>
    <t>P="78.60"</t>
  </si>
  <si>
    <t>Sx="634.98"</t>
  </si>
  <si>
    <t>I0y="14.09"</t>
  </si>
  <si>
    <t>Iy="19874"</t>
  </si>
  <si>
    <t>Wy="978.05"</t>
  </si>
  <si>
    <t>I0x="14.09"</t>
  </si>
  <si>
    <t>Ix="19874"</t>
  </si>
  <si>
    <t>Wx="978.05"</t>
  </si>
  <si>
    <t>Marka="406.4x8.0"</t>
  </si>
  <si>
    <t>Num="1472"/</t>
  </si>
  <si>
    <t>112.36"</t>
  </si>
  <si>
    <t>Sy="710.79"</t>
  </si>
  <si>
    <t>It="44385"</t>
  </si>
  <si>
    <t>Bef="19.87"</t>
  </si>
  <si>
    <t>Hef="19.87"</t>
  </si>
  <si>
    <t>R="19.87"</t>
  </si>
  <si>
    <t>P="88.20"</t>
  </si>
  <si>
    <t>Sx="710.79"</t>
  </si>
  <si>
    <t>I0y="14.05"</t>
  </si>
  <si>
    <t>Iy="22193"</t>
  </si>
  <si>
    <t>Wy="1092.2"</t>
  </si>
  <si>
    <t>I0x="14.05"</t>
  </si>
  <si>
    <t>Ix="22193"</t>
  </si>
  <si>
    <t>Wx="1092.2"</t>
  </si>
  <si>
    <t>Marka="406.4x9.0"</t>
  </si>
  <si>
    <t>Num="1473"/</t>
  </si>
  <si>
    <t>124.53"</t>
  </si>
  <si>
    <t>Sy="785.83"</t>
  </si>
  <si>
    <t>It="48952"</t>
  </si>
  <si>
    <t>Bef="19.82"</t>
  </si>
  <si>
    <t>Hef="19.82"</t>
  </si>
  <si>
    <t>R="19.82"</t>
  </si>
  <si>
    <t>P="97.76"</t>
  </si>
  <si>
    <t>Sx="785.83"</t>
  </si>
  <si>
    <t>I0y="14.02"</t>
  </si>
  <si>
    <t>Iy="24476"</t>
  </si>
  <si>
    <t>Wy="1204.5"</t>
  </si>
  <si>
    <t>I0x="14.02"</t>
  </si>
  <si>
    <t>Ix="24476"</t>
  </si>
  <si>
    <t>Wx="1204.5"</t>
  </si>
  <si>
    <t>Marka="406.4x10.0"</t>
  </si>
  <si>
    <t>Num="1474"/</t>
  </si>
  <si>
    <t>136.64"</t>
  </si>
  <si>
    <t>Sy="860.10"</t>
  </si>
  <si>
    <t>It="53448"</t>
  </si>
  <si>
    <t>Bef="19.77"</t>
  </si>
  <si>
    <t>Hef="19.77"</t>
  </si>
  <si>
    <t>R="19.77"</t>
  </si>
  <si>
    <t>Tf="1.100"</t>
  </si>
  <si>
    <t>P="107.26"</t>
  </si>
  <si>
    <t>Ts="1.100"</t>
  </si>
  <si>
    <t>Sx="860.10"</t>
  </si>
  <si>
    <t>I0y="13.98"</t>
  </si>
  <si>
    <t>Iy="26724"</t>
  </si>
  <si>
    <t>Wy="1315.1"</t>
  </si>
  <si>
    <t>I0x="13.98"</t>
  </si>
  <si>
    <t>Ix="26724"</t>
  </si>
  <si>
    <t>Wx="1315.1"</t>
  </si>
  <si>
    <t>Marka="406.4x11.0"</t>
  </si>
  <si>
    <t>Num="1475"/</t>
  </si>
  <si>
    <t>148.69"</t>
  </si>
  <si>
    <t>Sy="933.60"</t>
  </si>
  <si>
    <t>It="57874"</t>
  </si>
  <si>
    <t>Bef="19.72"</t>
  </si>
  <si>
    <t>Hef="19.72"</t>
  </si>
  <si>
    <t>R="19.72"</t>
  </si>
  <si>
    <t>Tf="1.200"</t>
  </si>
  <si>
    <t>P="116.72"</t>
  </si>
  <si>
    <t>Ts="1.200"</t>
  </si>
  <si>
    <t>Sx="933.60"</t>
  </si>
  <si>
    <t>I0y="13.95"</t>
  </si>
  <si>
    <t>Iy="28937"</t>
  </si>
  <si>
    <t>Wy="1424.1"</t>
  </si>
  <si>
    <t>I0x="13.95"</t>
  </si>
  <si>
    <t>Ix="28937"</t>
  </si>
  <si>
    <t>Wx="1424.1"</t>
  </si>
  <si>
    <t>Marka="406.4x12.0"</t>
  </si>
  <si>
    <t>Num="1476"/</t>
  </si>
  <si>
    <t>Sy="356.18"</t>
  </si>
  <si>
    <t>It="23612"</t>
  </si>
  <si>
    <t>Bef="21.10"</t>
  </si>
  <si>
    <t>Hef="21.10"</t>
  </si>
  <si>
    <t>R="21.10"</t>
  </si>
  <si>
    <t>B="42.60"</t>
  </si>
  <si>
    <t>H="42.60"</t>
  </si>
  <si>
    <t>Sx="356.18"</t>
  </si>
  <si>
    <t>I0y="14.92"</t>
  </si>
  <si>
    <t>Iy="11806"</t>
  </si>
  <si>
    <t>Wy="554.26"</t>
  </si>
  <si>
    <t>I0x="14.92"</t>
  </si>
  <si>
    <t>Ix="11806"</t>
  </si>
  <si>
    <t>Wx="554.26"</t>
  </si>
  <si>
    <t>Marka="426x4.0"</t>
  </si>
  <si>
    <t>Num="1477"/</t>
  </si>
  <si>
    <t>59.59"</t>
  </si>
  <si>
    <t>Sy="399.76"</t>
  </si>
  <si>
    <t>It="26469"</t>
  </si>
  <si>
    <t>Bef="21.08"</t>
  </si>
  <si>
    <t>Hef="21.08"</t>
  </si>
  <si>
    <t>R="21.08"</t>
  </si>
  <si>
    <t>P="46.78"</t>
  </si>
  <si>
    <t>Sx="399.76"</t>
  </si>
  <si>
    <t>I0y="14.90"</t>
  </si>
  <si>
    <t>Iy="13235"</t>
  </si>
  <si>
    <t>Wy="621.35"</t>
  </si>
  <si>
    <t>I0x="14.90"</t>
  </si>
  <si>
    <t>Ix="13235"</t>
  </si>
  <si>
    <t>Wx="621.35"</t>
  </si>
  <si>
    <t>Marka="426x4.5"</t>
  </si>
  <si>
    <t>Num="1478"/</t>
  </si>
  <si>
    <t>66.13"</t>
  </si>
  <si>
    <t>Sy="443.12"</t>
  </si>
  <si>
    <t>It="29307"</t>
  </si>
  <si>
    <t>Bef="21.05"</t>
  </si>
  <si>
    <t>Hef="21.05"</t>
  </si>
  <si>
    <t>R="21.05"</t>
  </si>
  <si>
    <t>P="51.91"</t>
  </si>
  <si>
    <t>Sx="443.12"</t>
  </si>
  <si>
    <t>I0y="14.89"</t>
  </si>
  <si>
    <t>Iy="14653"</t>
  </si>
  <si>
    <t>Wy="687.95"</t>
  </si>
  <si>
    <t>I0x="14.89"</t>
  </si>
  <si>
    <t>Ix="14653"</t>
  </si>
  <si>
    <t>Wx="687.95"</t>
  </si>
  <si>
    <t>Marka="426x5.0"</t>
  </si>
  <si>
    <t>Num="1479"/</t>
  </si>
  <si>
    <t>72.66"</t>
  </si>
  <si>
    <t>Sy="486.28"</t>
  </si>
  <si>
    <t>It="32124"</t>
  </si>
  <si>
    <t>Bef="21.02"</t>
  </si>
  <si>
    <t>Hef="21.02"</t>
  </si>
  <si>
    <t>R="21.02"</t>
  </si>
  <si>
    <t>P="57.04"</t>
  </si>
  <si>
    <t>Sx="486.28"</t>
  </si>
  <si>
    <t>I0y="14.87"</t>
  </si>
  <si>
    <t>Iy="16062"</t>
  </si>
  <si>
    <t>Wy="754.08"</t>
  </si>
  <si>
    <t>I0x="14.87"</t>
  </si>
  <si>
    <t>Ix="16062"</t>
  </si>
  <si>
    <t>Wx="754.08"</t>
  </si>
  <si>
    <t>Marka="426x5.5"</t>
  </si>
  <si>
    <t>Num="1480"/</t>
  </si>
  <si>
    <t>79.17"</t>
  </si>
  <si>
    <t>Sy="529.24"</t>
  </si>
  <si>
    <t>It="34920"</t>
  </si>
  <si>
    <t>Bef="21.00"</t>
  </si>
  <si>
    <t>Hef="21.00"</t>
  </si>
  <si>
    <t>R="21.00"</t>
  </si>
  <si>
    <t>P="62.15"</t>
  </si>
  <si>
    <t>Sx="529.24"</t>
  </si>
  <si>
    <t>I0y="14.85"</t>
  </si>
  <si>
    <t>Iy="17460"</t>
  </si>
  <si>
    <t>Wy="819.72"</t>
  </si>
  <si>
    <t>I0x="14.85"</t>
  </si>
  <si>
    <t>Ix="17460"</t>
  </si>
  <si>
    <t>Wx="819.72"</t>
  </si>
  <si>
    <t>Marka="426x6.0"</t>
  </si>
  <si>
    <t>Num="1481"/</t>
  </si>
  <si>
    <t>92.14"</t>
  </si>
  <si>
    <t>Sy="614.52"</t>
  </si>
  <si>
    <t>It="40453"</t>
  </si>
  <si>
    <t>Bef="20.95"</t>
  </si>
  <si>
    <t>Hef="20.95"</t>
  </si>
  <si>
    <t>R="20.95"</t>
  </si>
  <si>
    <t>P="72.33"</t>
  </si>
  <si>
    <t>Sx="614.52"</t>
  </si>
  <si>
    <t>I0y="14.82"</t>
  </si>
  <si>
    <t>Iy="20227"</t>
  </si>
  <si>
    <t>Wy="949.60"</t>
  </si>
  <si>
    <t>I0x="14.82"</t>
  </si>
  <si>
    <t>Ix="20227"</t>
  </si>
  <si>
    <t>Wx="949.60"</t>
  </si>
  <si>
    <t>Marka="426x7.0"</t>
  </si>
  <si>
    <t>Num="1482"/</t>
  </si>
  <si>
    <t>105.05"</t>
  </si>
  <si>
    <t>Sy="698.98"</t>
  </si>
  <si>
    <t>It="45906"</t>
  </si>
  <si>
    <t>Bef="20.90"</t>
  </si>
  <si>
    <t>Hef="20.90"</t>
  </si>
  <si>
    <t>R="20.90"</t>
  </si>
  <si>
    <t>P="82.47"</t>
  </si>
  <si>
    <t>Sx="698.98"</t>
  </si>
  <si>
    <t>I0y="14.78"</t>
  </si>
  <si>
    <t>Iy="22953"</t>
  </si>
  <si>
    <t>Wy="1077.6"</t>
  </si>
  <si>
    <t>I0x="14.78"</t>
  </si>
  <si>
    <t>Ix="22953"</t>
  </si>
  <si>
    <t>Wx="1077.6"</t>
  </si>
  <si>
    <t>Marka="426x8.0"</t>
  </si>
  <si>
    <t>Num="1483"/</t>
  </si>
  <si>
    <t>117.90"</t>
  </si>
  <si>
    <t>Sy="782.62"</t>
  </si>
  <si>
    <t>It="51279"</t>
  </si>
  <si>
    <t>Bef="20.85"</t>
  </si>
  <si>
    <t>Hef="20.85"</t>
  </si>
  <si>
    <t>R="20.85"</t>
  </si>
  <si>
    <t>P="92.55"</t>
  </si>
  <si>
    <t>Sx="782.62"</t>
  </si>
  <si>
    <t>I0y="14.75"</t>
  </si>
  <si>
    <t>Iy="25640"</t>
  </si>
  <si>
    <t>Wy="1203.7"</t>
  </si>
  <si>
    <t>I0x="14.75"</t>
  </si>
  <si>
    <t>Ix="25640"</t>
  </si>
  <si>
    <t>Wx="1203.7"</t>
  </si>
  <si>
    <t>Marka="426x9.0"</t>
  </si>
  <si>
    <t>Num="1484"/</t>
  </si>
  <si>
    <t>130.69"</t>
  </si>
  <si>
    <t>Sy="865.45"</t>
  </si>
  <si>
    <t>It="56575"</t>
  </si>
  <si>
    <t>Bef="20.80"</t>
  </si>
  <si>
    <t>Hef="20.80"</t>
  </si>
  <si>
    <t>R="20.80"</t>
  </si>
  <si>
    <t>P="102.59"</t>
  </si>
  <si>
    <t>Sx="865.45"</t>
  </si>
  <si>
    <t>I0y="14.71"</t>
  </si>
  <si>
    <t>Iy="28287"</t>
  </si>
  <si>
    <t>Wy="1328.0"</t>
  </si>
  <si>
    <t>I0x="14.71"</t>
  </si>
  <si>
    <t>Ix="28287"</t>
  </si>
  <si>
    <t>Wx="1328.0"</t>
  </si>
  <si>
    <t>Marka="426x10.0"</t>
  </si>
  <si>
    <t>Num="1485"/</t>
  </si>
  <si>
    <t>143.41"</t>
  </si>
  <si>
    <t>Sy="947.46"</t>
  </si>
  <si>
    <t>It="61792"</t>
  </si>
  <si>
    <t>Bef="20.75"</t>
  </si>
  <si>
    <t>Hef="20.75"</t>
  </si>
  <si>
    <t>R="20.75"</t>
  </si>
  <si>
    <t>P="112.58"</t>
  </si>
  <si>
    <t>Sx="947.46"</t>
  </si>
  <si>
    <t>I0y="14.68"</t>
  </si>
  <si>
    <t>Iy="30896"</t>
  </si>
  <si>
    <t>Wy="1450.5"</t>
  </si>
  <si>
    <t>I0x="14.68"</t>
  </si>
  <si>
    <t>Ix="30896"</t>
  </si>
  <si>
    <t>Wx="1450.5"</t>
  </si>
  <si>
    <t>Marka="426x11.0"</t>
  </si>
  <si>
    <t>Num="1486"/</t>
  </si>
  <si>
    <t>156.07"</t>
  </si>
  <si>
    <t>Sy="1028.7"</t>
  </si>
  <si>
    <t>It="66932"</t>
  </si>
  <si>
    <t>Bef="20.70"</t>
  </si>
  <si>
    <t>Hef="20.70"</t>
  </si>
  <si>
    <t>R="20.70"</t>
  </si>
  <si>
    <t>P="122.52"</t>
  </si>
  <si>
    <t>Sx="1028.7"</t>
  </si>
  <si>
    <t>I0y="14.64"</t>
  </si>
  <si>
    <t>Iy="33466"</t>
  </si>
  <si>
    <t>Wy="1571.2"</t>
  </si>
  <si>
    <t>I0x="14.64"</t>
  </si>
  <si>
    <t>Ix="33466"</t>
  </si>
  <si>
    <t>Wx="1571.2"</t>
  </si>
  <si>
    <t>Marka="426x12.0"</t>
  </si>
  <si>
    <t>Num="1487"/</t>
  </si>
  <si>
    <t>74.30"</t>
  </si>
  <si>
    <t>Sy="559.34"</t>
  </si>
  <si>
    <t>It="41562"</t>
  </si>
  <si>
    <t>Bef="23.65"</t>
  </si>
  <si>
    <t>Hef="23.65"</t>
  </si>
  <si>
    <t>R="23.65"</t>
  </si>
  <si>
    <t>B="47.80"</t>
  </si>
  <si>
    <t>H="47.80"</t>
  </si>
  <si>
    <t>P="58.32"</t>
  </si>
  <si>
    <t>Sx="559.34"</t>
  </si>
  <si>
    <t>I0y="16.72"</t>
  </si>
  <si>
    <t>Iy="20781"</t>
  </si>
  <si>
    <t>Wy="869.49"</t>
  </si>
  <si>
    <t>I0x="16.72"</t>
  </si>
  <si>
    <t>Ix="20781"</t>
  </si>
  <si>
    <t>Wx="869.49"</t>
  </si>
  <si>
    <t>Marka="478x5.0"</t>
  </si>
  <si>
    <t>Num="1488"/</t>
  </si>
  <si>
    <t>81.64"</t>
  </si>
  <si>
    <t>Sy="613.98"</t>
  </si>
  <si>
    <t>It="45574"</t>
  </si>
  <si>
    <t>Bef="23.62"</t>
  </si>
  <si>
    <t>Hef="23.62"</t>
  </si>
  <si>
    <t>R="23.62"</t>
  </si>
  <si>
    <t>P="64.09"</t>
  </si>
  <si>
    <t>Sx="613.98"</t>
  </si>
  <si>
    <t>I0y="16.71"</t>
  </si>
  <si>
    <t>Iy="22787"</t>
  </si>
  <si>
    <t>Wy="953.43"</t>
  </si>
  <si>
    <t>I0x="16.71"</t>
  </si>
  <si>
    <t>Ix="22787"</t>
  </si>
  <si>
    <t>Wx="953.43"</t>
  </si>
  <si>
    <t>Marka="478x5.5"</t>
  </si>
  <si>
    <t>Num="1489"/</t>
  </si>
  <si>
    <t>88.97"</t>
  </si>
  <si>
    <t>Sy="668.39"</t>
  </si>
  <si>
    <t>It="49561"</t>
  </si>
  <si>
    <t>Bef="23.60"</t>
  </si>
  <si>
    <t>Hef="23.60"</t>
  </si>
  <si>
    <t>R="23.60"</t>
  </si>
  <si>
    <t>P="69.84"</t>
  </si>
  <si>
    <t>Sx="668.39"</t>
  </si>
  <si>
    <t>I0y="16.69"</t>
  </si>
  <si>
    <t>Iy="24780"</t>
  </si>
  <si>
    <t>Wy="1036.8"</t>
  </si>
  <si>
    <t>I0x="16.69"</t>
  </si>
  <si>
    <t>Ix="24780"</t>
  </si>
  <si>
    <t>Wx="1036.8"</t>
  </si>
  <si>
    <t>Marka="478x6.0"</t>
  </si>
  <si>
    <t>Num="1490"/</t>
  </si>
  <si>
    <t>103.58"</t>
  </si>
  <si>
    <t>Sy="776.50"</t>
  </si>
  <si>
    <t>It="57457"</t>
  </si>
  <si>
    <t>Bef="23.55"</t>
  </si>
  <si>
    <t>Hef="23.55"</t>
  </si>
  <si>
    <t>R="23.55"</t>
  </si>
  <si>
    <t>P="81.31"</t>
  </si>
  <si>
    <t>Sx="776.50"</t>
  </si>
  <si>
    <t>I0y="16.65"</t>
  </si>
  <si>
    <t>Iy="28729"</t>
  </si>
  <si>
    <t>Wy="1202.0"</t>
  </si>
  <si>
    <t>I0x="16.65"</t>
  </si>
  <si>
    <t>Ix="28729"</t>
  </si>
  <si>
    <t>Wx="1202.0"</t>
  </si>
  <si>
    <t>Marka="478x7.0"</t>
  </si>
  <si>
    <t>Num="1491"/</t>
  </si>
  <si>
    <t>118.12"</t>
  </si>
  <si>
    <t>Sy="883.69"</t>
  </si>
  <si>
    <t>It="65253"</t>
  </si>
  <si>
    <t>Bef="23.50"</t>
  </si>
  <si>
    <t>Hef="23.50"</t>
  </si>
  <si>
    <t>R="23.50"</t>
  </si>
  <si>
    <t>P="92.73"</t>
  </si>
  <si>
    <t>Sx="883.69"</t>
  </si>
  <si>
    <t>I0y="16.62"</t>
  </si>
  <si>
    <t>Iy="32626"</t>
  </si>
  <si>
    <t>Wy="1365.1"</t>
  </si>
  <si>
    <t>I0x="16.62"</t>
  </si>
  <si>
    <t>Ix="32626"</t>
  </si>
  <si>
    <t>Wx="1365.1"</t>
  </si>
  <si>
    <t>Marka="478x8.0"</t>
  </si>
  <si>
    <t>Num="1492"/</t>
  </si>
  <si>
    <t>132.61"</t>
  </si>
  <si>
    <t>Sy="989.95"</t>
  </si>
  <si>
    <t>It="72948"</t>
  </si>
  <si>
    <t>Bef="23.45"</t>
  </si>
  <si>
    <t>Hef="23.45"</t>
  </si>
  <si>
    <t>R="23.45"</t>
  </si>
  <si>
    <t>P="104.10"</t>
  </si>
  <si>
    <t>Sx="989.95"</t>
  </si>
  <si>
    <t>I0y="16.58"</t>
  </si>
  <si>
    <t>Iy="36474"</t>
  </si>
  <si>
    <t>Wy="1526.1"</t>
  </si>
  <si>
    <t>I0x="16.58"</t>
  </si>
  <si>
    <t>Ix="36474"</t>
  </si>
  <si>
    <t>Wx="1526.1"</t>
  </si>
  <si>
    <t>Marka="478x9.0"</t>
  </si>
  <si>
    <t>Num="1493"/</t>
  </si>
  <si>
    <t>147.03"</t>
  </si>
  <si>
    <t>Sy="1095.3"</t>
  </si>
  <si>
    <t>It="80543"</t>
  </si>
  <si>
    <t>Bef="23.40"</t>
  </si>
  <si>
    <t>Hef="23.40"</t>
  </si>
  <si>
    <t>R="23.40"</t>
  </si>
  <si>
    <t>P="115.42"</t>
  </si>
  <si>
    <t>Sx="1095.3"</t>
  </si>
  <si>
    <t>I0y="16.55"</t>
  </si>
  <si>
    <t>Iy="40271"</t>
  </si>
  <si>
    <t>Wy="1685.0"</t>
  </si>
  <si>
    <t>I0x="16.55"</t>
  </si>
  <si>
    <t>Ix="40271"</t>
  </si>
  <si>
    <t>Wx="1685.0"</t>
  </si>
  <si>
    <t>Marka="478x10.0"</t>
  </si>
  <si>
    <t>Num="1494"/</t>
  </si>
  <si>
    <t>161.38"</t>
  </si>
  <si>
    <t>Sy="1199.7"</t>
  </si>
  <si>
    <t>It="88039"</t>
  </si>
  <si>
    <t>Bef="23.35"</t>
  </si>
  <si>
    <t>Hef="23.35"</t>
  </si>
  <si>
    <t>R="23.35"</t>
  </si>
  <si>
    <t>P="126.69"</t>
  </si>
  <si>
    <t>Sx="1199.7"</t>
  </si>
  <si>
    <t>I0y="16.52"</t>
  </si>
  <si>
    <t>Iy="44019"</t>
  </si>
  <si>
    <t>Wy="1841.8"</t>
  </si>
  <si>
    <t>I0x="16.52"</t>
  </si>
  <si>
    <t>Ix="44019"</t>
  </si>
  <si>
    <t>Wx="1841.8"</t>
  </si>
  <si>
    <t>Marka="478x11.0"</t>
  </si>
  <si>
    <t>Num="1495"/</t>
  </si>
  <si>
    <t>175.68"</t>
  </si>
  <si>
    <t>Sy="1303.2"</t>
  </si>
  <si>
    <t>It="95437"</t>
  </si>
  <si>
    <t>Bef="23.30"</t>
  </si>
  <si>
    <t>Hef="23.30"</t>
  </si>
  <si>
    <t>R="23.30"</t>
  </si>
  <si>
    <t>P="137.91"</t>
  </si>
  <si>
    <t>Sx="1303.2"</t>
  </si>
  <si>
    <t>I0y="16.48"</t>
  </si>
  <si>
    <t>Iy="47718"</t>
  </si>
  <si>
    <t>Wy="1996.6"</t>
  </si>
  <si>
    <t>I0x="16.48"</t>
  </si>
  <si>
    <t>Ix="47718"</t>
  </si>
  <si>
    <t>Wx="1996.6"</t>
  </si>
  <si>
    <t>Marka="478x12.0"</t>
  </si>
  <si>
    <t>Num="1496"/</t>
  </si>
  <si>
    <t>82.47"</t>
  </si>
  <si>
    <t>Sy="689.08"</t>
  </si>
  <si>
    <t>It="56830"</t>
  </si>
  <si>
    <t>Bef="26.25"</t>
  </si>
  <si>
    <t>Hef="26.25"</t>
  </si>
  <si>
    <t>R="26.25"</t>
  </si>
  <si>
    <t>B="53.00"</t>
  </si>
  <si>
    <t>H="53.00"</t>
  </si>
  <si>
    <t>P="64.74"</t>
  </si>
  <si>
    <t>Sx="689.08"</t>
  </si>
  <si>
    <t>I0y="18.56"</t>
  </si>
  <si>
    <t>Iy="28415"</t>
  </si>
  <si>
    <t>Wy="1072.3"</t>
  </si>
  <si>
    <t>I0x="18.56"</t>
  </si>
  <si>
    <t>Ix="28415"</t>
  </si>
  <si>
    <t>Wx="1072.3"</t>
  </si>
  <si>
    <t>Marka="530x5.0"</t>
  </si>
  <si>
    <t>Num="1497"/</t>
  </si>
  <si>
    <t>90.63"</t>
  </si>
  <si>
    <t>Sy="756.55"</t>
  </si>
  <si>
    <t>It="62336"</t>
  </si>
  <si>
    <t>Bef="26.22"</t>
  </si>
  <si>
    <t>Hef="26.22"</t>
  </si>
  <si>
    <t>R="26.22"</t>
  </si>
  <si>
    <t>P="71.14"</t>
  </si>
  <si>
    <t>Sx="756.55"</t>
  </si>
  <si>
    <t>I0y="18.54"</t>
  </si>
  <si>
    <t>Iy="31168"</t>
  </si>
  <si>
    <t>Wy="1176.1"</t>
  </si>
  <si>
    <t>I0x="18.54"</t>
  </si>
  <si>
    <t>Ix="31168"</t>
  </si>
  <si>
    <t>Wx="1176.1"</t>
  </si>
  <si>
    <t>Marka="530x5.5"</t>
  </si>
  <si>
    <t>Num="1498"/</t>
  </si>
  <si>
    <t>98.77"</t>
  </si>
  <si>
    <t>Sy="823.76"</t>
  </si>
  <si>
    <t>It="67810"</t>
  </si>
  <si>
    <t>Bef="26.20"</t>
  </si>
  <si>
    <t>Hef="26.20"</t>
  </si>
  <si>
    <t>R="26.20"</t>
  </si>
  <si>
    <t>P="77.54"</t>
  </si>
  <si>
    <t>Sx="823.76"</t>
  </si>
  <si>
    <t>I0y="18.53"</t>
  </si>
  <si>
    <t>Iy="33905"</t>
  </si>
  <si>
    <t>Wy="1279.4"</t>
  </si>
  <si>
    <t>I0x="18.53"</t>
  </si>
  <si>
    <t>Ix="33905"</t>
  </si>
  <si>
    <t>Wx="1279.4"</t>
  </si>
  <si>
    <t>Marka="530x6.0"</t>
  </si>
  <si>
    <t>Num="1499"/</t>
  </si>
  <si>
    <t>115.01"</t>
  </si>
  <si>
    <t>Sy="957.41"</t>
  </si>
  <si>
    <t>It="78663"</t>
  </si>
  <si>
    <t>Bef="26.15"</t>
  </si>
  <si>
    <t>Hef="26.15"</t>
  </si>
  <si>
    <t>R="26.15"</t>
  </si>
  <si>
    <t>P="90.29"</t>
  </si>
  <si>
    <t>Sx="957.41"</t>
  </si>
  <si>
    <t>I0y="18.49"</t>
  </si>
  <si>
    <t>Iy="39332"</t>
  </si>
  <si>
    <t>Wy="1484.2"</t>
  </si>
  <si>
    <t>I0x="18.49"</t>
  </si>
  <si>
    <t>Ix="39332"</t>
  </si>
  <si>
    <t>Wx="1484.2"</t>
  </si>
  <si>
    <t>Marka="530x7.0"</t>
  </si>
  <si>
    <t>Num="1500"/</t>
  </si>
  <si>
    <t>131.19"</t>
  </si>
  <si>
    <t>Sy="1090.0"</t>
  </si>
  <si>
    <t>It="89391"</t>
  </si>
  <si>
    <t>Bef="26.10"</t>
  </si>
  <si>
    <t>Hef="26.10"</t>
  </si>
  <si>
    <t>R="26.10"</t>
  </si>
  <si>
    <t>P="102.99"</t>
  </si>
  <si>
    <t>Sx="1090.0"</t>
  </si>
  <si>
    <t>I0y="18.46"</t>
  </si>
  <si>
    <t>Iy="44695"</t>
  </si>
  <si>
    <t>Wy="1686.6"</t>
  </si>
  <si>
    <t>I0x="18.46"</t>
  </si>
  <si>
    <t>Ix="44695"</t>
  </si>
  <si>
    <t>Wx="1686.6"</t>
  </si>
  <si>
    <t>Marka="530x8.0"</t>
  </si>
  <si>
    <t>Num="1501"/</t>
  </si>
  <si>
    <t>147.31"</t>
  </si>
  <si>
    <t>Sy="1221.6"</t>
  </si>
  <si>
    <t>It="99994"</t>
  </si>
  <si>
    <t>Bef="26.05"</t>
  </si>
  <si>
    <t>Hef="26.05"</t>
  </si>
  <si>
    <t>R="26.05"</t>
  </si>
  <si>
    <t>P="115.64"</t>
  </si>
  <si>
    <t>Sx="1221.6"</t>
  </si>
  <si>
    <t>I0y="18.42"</t>
  </si>
  <si>
    <t>Iy="49997"</t>
  </si>
  <si>
    <t>Wy="1886.7"</t>
  </si>
  <si>
    <t>I0x="18.42"</t>
  </si>
  <si>
    <t>Ix="49997"</t>
  </si>
  <si>
    <t>Wx="1886.7"</t>
  </si>
  <si>
    <t>Marka="530x9.0"</t>
  </si>
  <si>
    <t>Num="1502"/</t>
  </si>
  <si>
    <t>163.36"</t>
  </si>
  <si>
    <t>Sy="1352.2"</t>
  </si>
  <si>
    <t>It="110474"</t>
  </si>
  <si>
    <t>Bef="26.00"</t>
  </si>
  <si>
    <t>Hef="26.00"</t>
  </si>
  <si>
    <t>R="26.00"</t>
  </si>
  <si>
    <t>P="128.24"</t>
  </si>
  <si>
    <t>Sx="1352.2"</t>
  </si>
  <si>
    <t>I0y="18.39"</t>
  </si>
  <si>
    <t>Iy="55237"</t>
  </si>
  <si>
    <t>Wy="2084.4"</t>
  </si>
  <si>
    <t>I0x="18.39"</t>
  </si>
  <si>
    <t>Ix="55237"</t>
  </si>
  <si>
    <t>Wx="2084.4"</t>
  </si>
  <si>
    <t>Marka="530x10.0"</t>
  </si>
  <si>
    <t>Num="1503"/</t>
  </si>
  <si>
    <t>179.35"</t>
  </si>
  <si>
    <t>Sy="1481.7"</t>
  </si>
  <si>
    <t>It="120831"</t>
  </si>
  <si>
    <t>Bef="25.95"</t>
  </si>
  <si>
    <t>Hef="25.95"</t>
  </si>
  <si>
    <t>R="25.95"</t>
  </si>
  <si>
    <t>P="140.79"</t>
  </si>
  <si>
    <t>Sx="1481.7"</t>
  </si>
  <si>
    <t>I0y="18.35"</t>
  </si>
  <si>
    <t>Iy="60416"</t>
  </si>
  <si>
    <t>Wy="2279.8"</t>
  </si>
  <si>
    <t>I0x="18.35"</t>
  </si>
  <si>
    <t>Ix="60416"</t>
  </si>
  <si>
    <t>Wx="2279.8"</t>
  </si>
  <si>
    <t>Marka="530x11.0"</t>
  </si>
  <si>
    <t>Num="1504"/</t>
  </si>
  <si>
    <t>195.28"</t>
  </si>
  <si>
    <t>Sy="1610.2"</t>
  </si>
  <si>
    <t>It="131067"</t>
  </si>
  <si>
    <t>Bef="25.90"</t>
  </si>
  <si>
    <t>Hef="25.90"</t>
  </si>
  <si>
    <t>R="25.90"</t>
  </si>
  <si>
    <t>P="153.30"</t>
  </si>
  <si>
    <t>Sx="1610.2"</t>
  </si>
  <si>
    <t>I0y="18.32"</t>
  </si>
  <si>
    <t>Iy="65534"</t>
  </si>
  <si>
    <t>Wy="2473.0"</t>
  </si>
  <si>
    <t>I0x="18.32"</t>
  </si>
  <si>
    <t>Ix="65534"</t>
  </si>
  <si>
    <t>Wx="2473.0"</t>
  </si>
  <si>
    <t>Marka="530x12.0"</t>
  </si>
  <si>
    <t>Num="1505"/</t>
  </si>
  <si>
    <t>211.15"</t>
  </si>
  <si>
    <t>Sy="1737.7"</t>
  </si>
  <si>
    <t>It="141182"</t>
  </si>
  <si>
    <t>Bef="25.85"</t>
  </si>
  <si>
    <t>Hef="25.85"</t>
  </si>
  <si>
    <t>R="25.85"</t>
  </si>
  <si>
    <t>Tf="1.300"</t>
  </si>
  <si>
    <t>P="165.75"</t>
  </si>
  <si>
    <t>Ts="1.300"</t>
  </si>
  <si>
    <t>Sx="1737.7"</t>
  </si>
  <si>
    <t>I0y="18.28"</t>
  </si>
  <si>
    <t>Iy="70591"</t>
  </si>
  <si>
    <t>Wy="2663.8"</t>
  </si>
  <si>
    <t>I0x="18.28"</t>
  </si>
  <si>
    <t>Ix="70591"</t>
  </si>
  <si>
    <t>Wx="2663.8"</t>
  </si>
  <si>
    <t>Marka="530x13.0"</t>
  </si>
  <si>
    <t>Num="1506"/</t>
  </si>
  <si>
    <t>226.95"</t>
  </si>
  <si>
    <t>Sy="1864.2"</t>
  </si>
  <si>
    <t>It="151177"</t>
  </si>
  <si>
    <t>Bef="25.80"</t>
  </si>
  <si>
    <t>Hef="25.80"</t>
  </si>
  <si>
    <t>R="25.80"</t>
  </si>
  <si>
    <t>Tf="1.400"</t>
  </si>
  <si>
    <t>P="178.15"</t>
  </si>
  <si>
    <t>Ts="1.400"</t>
  </si>
  <si>
    <t>Sx="1864.2"</t>
  </si>
  <si>
    <t>I0y="18.25"</t>
  </si>
  <si>
    <t>Iy="75589"</t>
  </si>
  <si>
    <t>Wy="2852.4"</t>
  </si>
  <si>
    <t>I0x="18.25"</t>
  </si>
  <si>
    <t>Ix="75589"</t>
  </si>
  <si>
    <t>Wx="2852.4"</t>
  </si>
  <si>
    <t>Marka="530x14.0"</t>
  </si>
  <si>
    <t>Num="1507"/</t>
  </si>
  <si>
    <t>258.36"</t>
  </si>
  <si>
    <t>Sy="2114.3"</t>
  </si>
  <si>
    <t>It="170813"</t>
  </si>
  <si>
    <t>Bef="25.70"</t>
  </si>
  <si>
    <t>Hef="25.70"</t>
  </si>
  <si>
    <t>R="25.70"</t>
  </si>
  <si>
    <t>Tf="1.600"</t>
  </si>
  <si>
    <t>P="202.82"</t>
  </si>
  <si>
    <t>Ts="1.600"</t>
  </si>
  <si>
    <t>Sx="2114.3"</t>
  </si>
  <si>
    <t>I0y="18.18"</t>
  </si>
  <si>
    <t>Iy="85406"</t>
  </si>
  <si>
    <t>Wy="3222.9"</t>
  </si>
  <si>
    <t>I0x="18.18"</t>
  </si>
  <si>
    <t>Ix="85406"</t>
  </si>
  <si>
    <t>Wx="3222.9"</t>
  </si>
  <si>
    <t>Marka="530x16.0"</t>
  </si>
  <si>
    <t>Num="1508"/</t>
  </si>
  <si>
    <t>273.98"</t>
  </si>
  <si>
    <t>Sy="2237.8"</t>
  </si>
  <si>
    <t>It="180454"</t>
  </si>
  <si>
    <t>Bef="25.65"</t>
  </si>
  <si>
    <t>Hef="25.65"</t>
  </si>
  <si>
    <t>R="25.65"</t>
  </si>
  <si>
    <t>Tf="1.700"</t>
  </si>
  <si>
    <t>P="215.07"</t>
  </si>
  <si>
    <t>Ts="1.700"</t>
  </si>
  <si>
    <t>Sx="2237.8"</t>
  </si>
  <si>
    <t>I0y="18.15"</t>
  </si>
  <si>
    <t>Iy="90227"</t>
  </si>
  <si>
    <t>Wy="3404.8"</t>
  </si>
  <si>
    <t>I0x="18.15"</t>
  </si>
  <si>
    <t>Ix="90227"</t>
  </si>
  <si>
    <t>Wx="3404.8"</t>
  </si>
  <si>
    <t>Marka="530x17.0"</t>
  </si>
  <si>
    <t>Num="1509"/</t>
  </si>
  <si>
    <t>281.76"</t>
  </si>
  <si>
    <t>Sy="2299.1"</t>
  </si>
  <si>
    <t>It="185232"</t>
  </si>
  <si>
    <t>Bef="25.62"</t>
  </si>
  <si>
    <t>Hef="25.62"</t>
  </si>
  <si>
    <t>R="25.62"</t>
  </si>
  <si>
    <t>Tf="1.750"</t>
  </si>
  <si>
    <t>P="221.18"</t>
  </si>
  <si>
    <t>Ts="1.750"</t>
  </si>
  <si>
    <t>Sx="2299.1"</t>
  </si>
  <si>
    <t>I0y="18.13"</t>
  </si>
  <si>
    <t>Iy="92616"</t>
  </si>
  <si>
    <t>Wy="3494.9"</t>
  </si>
  <si>
    <t>I0x="18.13"</t>
  </si>
  <si>
    <t>Ix="92616"</t>
  </si>
  <si>
    <t>Wx="3494.9"</t>
  </si>
  <si>
    <t>Marka="530x17.5"</t>
  </si>
  <si>
    <t>Num="1510"/</t>
  </si>
  <si>
    <t>289.53"</t>
  </si>
  <si>
    <t>Sy="2360.3"</t>
  </si>
  <si>
    <t>It="189980"</t>
  </si>
  <si>
    <t>Bef="25.60"</t>
  </si>
  <si>
    <t>Hef="25.60"</t>
  </si>
  <si>
    <t>R="25.60"</t>
  </si>
  <si>
    <t>Tf="1.800"</t>
  </si>
  <si>
    <t>P="227.28"</t>
  </si>
  <si>
    <t>Ts="1.800"</t>
  </si>
  <si>
    <t>Sx="2360.3"</t>
  </si>
  <si>
    <t>I0y="18.11"</t>
  </si>
  <si>
    <t>Iy="94990"</t>
  </si>
  <si>
    <t>Wy="3584.5"</t>
  </si>
  <si>
    <t>I0x="18.11"</t>
  </si>
  <si>
    <t>Ix="94990"</t>
  </si>
  <si>
    <t>Wx="3584.5"</t>
  </si>
  <si>
    <t>Marka="530x18.0"</t>
  </si>
  <si>
    <t>Num="1511"/</t>
  </si>
  <si>
    <t>305.02"</t>
  </si>
  <si>
    <t>Sy="2481.8"</t>
  </si>
  <si>
    <t>It="199391"</t>
  </si>
  <si>
    <t>Bef="25.55"</t>
  </si>
  <si>
    <t>Hef="25.55"</t>
  </si>
  <si>
    <t>R="25.55"</t>
  </si>
  <si>
    <t>Tf="1.900"</t>
  </si>
  <si>
    <t>P="239.44"</t>
  </si>
  <si>
    <t>Ts="1.900"</t>
  </si>
  <si>
    <t>Sx="2481.8"</t>
  </si>
  <si>
    <t>I0y="18.08"</t>
  </si>
  <si>
    <t>Iy="99696"</t>
  </si>
  <si>
    <t>Wy="3762.1"</t>
  </si>
  <si>
    <t>I0x="18.08"</t>
  </si>
  <si>
    <t>Ix="99696"</t>
  </si>
  <si>
    <t>Wx="3762.1"</t>
  </si>
  <si>
    <t>Marka="530x19.0"</t>
  </si>
  <si>
    <t>Num="1512"/</t>
  </si>
  <si>
    <t>320.44"</t>
  </si>
  <si>
    <t>Sy="2602.3"</t>
  </si>
  <si>
    <t>It="208688"</t>
  </si>
  <si>
    <t>Bef="25.50"</t>
  </si>
  <si>
    <t>Hef="25.50"</t>
  </si>
  <si>
    <t>R="25.50"</t>
  </si>
  <si>
    <t>Tf="2.000"</t>
  </si>
  <si>
    <t>P="251.55"</t>
  </si>
  <si>
    <t>Ts="2.000"</t>
  </si>
  <si>
    <t>Sx="2602.3"</t>
  </si>
  <si>
    <t>I0y="18.05"</t>
  </si>
  <si>
    <t>Iy="104344"</t>
  </si>
  <si>
    <t>Wy="3937.5"</t>
  </si>
  <si>
    <t>I0x="18.05"</t>
  </si>
  <si>
    <t>Ix="104344"</t>
  </si>
  <si>
    <t>Wx="3937.5"</t>
  </si>
  <si>
    <t>Marka="530x20.0"</t>
  </si>
  <si>
    <t>Num="1513"/</t>
  </si>
  <si>
    <t>335.80"</t>
  </si>
  <si>
    <t>Sy="2721.9"</t>
  </si>
  <si>
    <t>It="217872"</t>
  </si>
  <si>
    <t>Bef="25.45"</t>
  </si>
  <si>
    <t>Hef="25.45"</t>
  </si>
  <si>
    <t>R="25.45"</t>
  </si>
  <si>
    <t>Tf="2.100"</t>
  </si>
  <si>
    <t>P="263.61"</t>
  </si>
  <si>
    <t>Ts="2.100"</t>
  </si>
  <si>
    <t>Sx="2721.9"</t>
  </si>
  <si>
    <t>I0y="18.01"</t>
  </si>
  <si>
    <t>Iy="108936"</t>
  </si>
  <si>
    <t>Wy="4110.8"</t>
  </si>
  <si>
    <t>I0x="18.01"</t>
  </si>
  <si>
    <t>Ix="108936"</t>
  </si>
  <si>
    <t>Wx="4110.8"</t>
  </si>
  <si>
    <t>Marka="530x21.0"</t>
  </si>
  <si>
    <t>Num="1514"/</t>
  </si>
  <si>
    <t>351.10"</t>
  </si>
  <si>
    <t>Sy="2840.5"</t>
  </si>
  <si>
    <t>It="226943"</t>
  </si>
  <si>
    <t>Bef="25.40"</t>
  </si>
  <si>
    <t>Hef="25.40"</t>
  </si>
  <si>
    <t>R="25.40"</t>
  </si>
  <si>
    <t>Tf="2.200"</t>
  </si>
  <si>
    <t>P="275.62"</t>
  </si>
  <si>
    <t>Ts="2.200"</t>
  </si>
  <si>
    <t>Sx="2840.5"</t>
  </si>
  <si>
    <t>I0y="17.98"</t>
  </si>
  <si>
    <t>Iy="113472"</t>
  </si>
  <si>
    <t>Wy="4281.9"</t>
  </si>
  <si>
    <t>I0x="17.98"</t>
  </si>
  <si>
    <t>Ix="113472"</t>
  </si>
  <si>
    <t>Wx="4281.9"</t>
  </si>
  <si>
    <t>Marka="530x22.0"</t>
  </si>
  <si>
    <t>Num="1515"/</t>
  </si>
  <si>
    <t>366.34"</t>
  </si>
  <si>
    <t>Sy="2958.1"</t>
  </si>
  <si>
    <t>It="235904"</t>
  </si>
  <si>
    <t>Bef="25.35"</t>
  </si>
  <si>
    <t>Hef="25.35"</t>
  </si>
  <si>
    <t>R="25.35"</t>
  </si>
  <si>
    <t>Tf="2.300"</t>
  </si>
  <si>
    <t>P="287.58"</t>
  </si>
  <si>
    <t>Ts="2.300"</t>
  </si>
  <si>
    <t>Sx="2958.1"</t>
  </si>
  <si>
    <t>I0y="17.94"</t>
  </si>
  <si>
    <t>Iy="117952"</t>
  </si>
  <si>
    <t>Wy="4451.0"</t>
  </si>
  <si>
    <t>I0x="17.94"</t>
  </si>
  <si>
    <t>Ix="117952"</t>
  </si>
  <si>
    <t>Wx="4451.0"</t>
  </si>
  <si>
    <t>Marka="530x23.0"</t>
  </si>
  <si>
    <t>Num="1516"/</t>
  </si>
  <si>
    <t>381.52"</t>
  </si>
  <si>
    <t>Sy="3074.7"</t>
  </si>
  <si>
    <t>It="244753"</t>
  </si>
  <si>
    <t>Bef="25.30"</t>
  </si>
  <si>
    <t>Hef="25.30"</t>
  </si>
  <si>
    <t>R="25.30"</t>
  </si>
  <si>
    <t>Tf="2.400"</t>
  </si>
  <si>
    <t>P="299.49"</t>
  </si>
  <si>
    <t>Ts="2.400"</t>
  </si>
  <si>
    <t>Sx="3074.7"</t>
  </si>
  <si>
    <t>I0y="17.91"</t>
  </si>
  <si>
    <t>Iy="122377"</t>
  </si>
  <si>
    <t>Wy="4618.0"</t>
  </si>
  <si>
    <t>I0x="17.91"</t>
  </si>
  <si>
    <t>Ix="122377"</t>
  </si>
  <si>
    <t>Wx="4618.0"</t>
  </si>
  <si>
    <t>Marka="530x24.0"</t>
  </si>
  <si>
    <t>Num="1517"/</t>
  </si>
  <si>
    <t>137.00"</t>
  </si>
  <si>
    <t>Sy="1358.5"</t>
  </si>
  <si>
    <t>It="132956"</t>
  </si>
  <si>
    <t>Bef="31.15"</t>
  </si>
  <si>
    <t>Hef="31.15"</t>
  </si>
  <si>
    <t>R="31.15"</t>
  </si>
  <si>
    <t>B="63.00"</t>
  </si>
  <si>
    <t>H="63.00"</t>
  </si>
  <si>
    <t>P="107.55"</t>
  </si>
  <si>
    <t>Sx="1358.5"</t>
  </si>
  <si>
    <t>I0y="22.03"</t>
  </si>
  <si>
    <t>Iy="66478"</t>
  </si>
  <si>
    <t>Wy="2110.4"</t>
  </si>
  <si>
    <t>I0x="22.03"</t>
  </si>
  <si>
    <t>Ix="66478"</t>
  </si>
  <si>
    <t>Wx="2110.4"</t>
  </si>
  <si>
    <t>Marka="630x7.0"</t>
  </si>
  <si>
    <t>Num="1518"/</t>
  </si>
  <si>
    <t>156.33"</t>
  </si>
  <si>
    <t>Sy="1547.6"</t>
  </si>
  <si>
    <t>It="151225"</t>
  </si>
  <si>
    <t>Bef="31.10"</t>
  </si>
  <si>
    <t>Hef="31.10"</t>
  </si>
  <si>
    <t>R="31.10"</t>
  </si>
  <si>
    <t>P="122.72"</t>
  </si>
  <si>
    <t>Sx="1547.6"</t>
  </si>
  <si>
    <t>I0y="21.99"</t>
  </si>
  <si>
    <t>Iy="75612"</t>
  </si>
  <si>
    <t>Wy="2400.4"</t>
  </si>
  <si>
    <t>I0x="21.99"</t>
  </si>
  <si>
    <t>Ix="75612"</t>
  </si>
  <si>
    <t>Wx="2400.4"</t>
  </si>
  <si>
    <t>Marka="630x8.0"</t>
  </si>
  <si>
    <t>Num="1519"/</t>
  </si>
  <si>
    <t>175.58"</t>
  </si>
  <si>
    <t>Sy="1735.5"</t>
  </si>
  <si>
    <t>It="169316"</t>
  </si>
  <si>
    <t>Bef="31.05"</t>
  </si>
  <si>
    <t>Hef="31.05"</t>
  </si>
  <si>
    <t>R="31.05"</t>
  </si>
  <si>
    <t>P="137.83"</t>
  </si>
  <si>
    <t>Sx="1735.5"</t>
  </si>
  <si>
    <t>I0y="21.96"</t>
  </si>
  <si>
    <t>Iy="84658"</t>
  </si>
  <si>
    <t>Wy="2687.6"</t>
  </si>
  <si>
    <t>I0x="21.96"</t>
  </si>
  <si>
    <t>Ix="84658"</t>
  </si>
  <si>
    <t>Wx="2687.6"</t>
  </si>
  <si>
    <t>Marka="630x9.0"</t>
  </si>
  <si>
    <t>Num="1520"/</t>
  </si>
  <si>
    <t>194.78"</t>
  </si>
  <si>
    <t>Sy="1922.2"</t>
  </si>
  <si>
    <t>It="187231"</t>
  </si>
  <si>
    <t>Bef="31.00"</t>
  </si>
  <si>
    <t>Hef="31.00"</t>
  </si>
  <si>
    <t>R="31.00"</t>
  </si>
  <si>
    <t>P="152.90"</t>
  </si>
  <si>
    <t>Sx="1922.2"</t>
  </si>
  <si>
    <t>I0y="21.92"</t>
  </si>
  <si>
    <t>Iy="93616"</t>
  </si>
  <si>
    <t>Wy="2971.9"</t>
  </si>
  <si>
    <t>I0x="21.92"</t>
  </si>
  <si>
    <t>Ix="93616"</t>
  </si>
  <si>
    <t>Wx="2971.9"</t>
  </si>
  <si>
    <t>Marka="630x10.0"</t>
  </si>
  <si>
    <t>Num="1521"/</t>
  </si>
  <si>
    <t>213.91"</t>
  </si>
  <si>
    <t>Sy="2107.6"</t>
  </si>
  <si>
    <t>It="204971"</t>
  </si>
  <si>
    <t>Bef="30.95"</t>
  </si>
  <si>
    <t>Hef="30.95"</t>
  </si>
  <si>
    <t>R="30.95"</t>
  </si>
  <si>
    <t>P="167.92"</t>
  </si>
  <si>
    <t>Sx="2107.6"</t>
  </si>
  <si>
    <t>I0y="21.89"</t>
  </si>
  <si>
    <t>Iy="102485"</t>
  </si>
  <si>
    <t>Wy="3253.5"</t>
  </si>
  <si>
    <t>I0x="21.89"</t>
  </si>
  <si>
    <t>Ix="102485"</t>
  </si>
  <si>
    <t>Wx="3253.5"</t>
  </si>
  <si>
    <t>Marka="630x11.0"</t>
  </si>
  <si>
    <t>Num="1522"/</t>
  </si>
  <si>
    <t>232.98"</t>
  </si>
  <si>
    <t>Sy="2291.8"</t>
  </si>
  <si>
    <t>It="222536"</t>
  </si>
  <si>
    <t>Bef="30.90"</t>
  </si>
  <si>
    <t>Hef="30.90"</t>
  </si>
  <si>
    <t>R="30.90"</t>
  </si>
  <si>
    <t>P="182.89"</t>
  </si>
  <si>
    <t>Sx="2291.8"</t>
  </si>
  <si>
    <t>I0y="21.85"</t>
  </si>
  <si>
    <t>Iy="111268"</t>
  </si>
  <si>
    <t>Wy="3532.3"</t>
  </si>
  <si>
    <t>I0x="21.85"</t>
  </si>
  <si>
    <t>Ix="111268"</t>
  </si>
  <si>
    <t>Wx="3532.3"</t>
  </si>
  <si>
    <t>Marka="630x12.0"</t>
  </si>
  <si>
    <t>Num="1523"/</t>
  </si>
  <si>
    <t>327.39"</t>
  </si>
  <si>
    <t>Sy="3194.9"</t>
  </si>
  <si>
    <t>It="307790"</t>
  </si>
  <si>
    <t>Bef="30.65"</t>
  </si>
  <si>
    <t>Hef="30.65"</t>
  </si>
  <si>
    <t>R="30.65"</t>
  </si>
  <si>
    <t>P="257.00"</t>
  </si>
  <si>
    <t>Sx="3194.9"</t>
  </si>
  <si>
    <t>I0y="21.68"</t>
  </si>
  <si>
    <t>Iy="153895"</t>
  </si>
  <si>
    <t>Wy="4885.6"</t>
  </si>
  <si>
    <t>I0x="21.68"</t>
  </si>
  <si>
    <t>Ix="153895"</t>
  </si>
  <si>
    <t>Wx="4885.6"</t>
  </si>
  <si>
    <t>Marka="630x17.0"</t>
  </si>
  <si>
    <t>Num="1524"/</t>
  </si>
  <si>
    <t>270.93"</t>
  </si>
  <si>
    <t>Sy="2656.6"</t>
  </si>
  <si>
    <t>It="257149"</t>
  </si>
  <si>
    <t>Bef="30.80"</t>
  </si>
  <si>
    <t>Hef="30.80"</t>
  </si>
  <si>
    <t>R="30.80"</t>
  </si>
  <si>
    <t>P="212.68"</t>
  </si>
  <si>
    <t>Sx="2656.6"</t>
  </si>
  <si>
    <t>I0y="21.78"</t>
  </si>
  <si>
    <t>Iy="128574"</t>
  </si>
  <si>
    <t>Wy="4081.7"</t>
  </si>
  <si>
    <t>I0x="21.78"</t>
  </si>
  <si>
    <t>Ix="128574"</t>
  </si>
  <si>
    <t>Wx="4081.7"</t>
  </si>
  <si>
    <t>Marka="630x14.0"</t>
  </si>
  <si>
    <t>Num="1525"/</t>
  </si>
  <si>
    <t>308.63"</t>
  </si>
  <si>
    <t>Sy="3016.7"</t>
  </si>
  <si>
    <t>It="291078"</t>
  </si>
  <si>
    <t>Bef="30.70"</t>
  </si>
  <si>
    <t>Hef="30.70"</t>
  </si>
  <si>
    <t>R="30.70"</t>
  </si>
  <si>
    <t>P="242.27"</t>
  </si>
  <si>
    <t>Sx="3016.7"</t>
  </si>
  <si>
    <t>I0y="21.72"</t>
  </si>
  <si>
    <t>Iy="145539"</t>
  </si>
  <si>
    <t>Wy="4620.3"</t>
  </si>
  <si>
    <t>I0x="21.72"</t>
  </si>
  <si>
    <t>Ix="145539"</t>
  </si>
  <si>
    <t>Wx="4620.3"</t>
  </si>
  <si>
    <t>Marka="630x16.0"</t>
  </si>
  <si>
    <t>Num="1526"/</t>
  </si>
  <si>
    <t>251.99"</t>
  </si>
  <si>
    <t>Sy="2474.8"</t>
  </si>
  <si>
    <t>It="239928"</t>
  </si>
  <si>
    <t>Bef="30.85"</t>
  </si>
  <si>
    <t>Hef="30.85"</t>
  </si>
  <si>
    <t>R="30.85"</t>
  </si>
  <si>
    <t>P="197.81"</t>
  </si>
  <si>
    <t>Sx="2474.8"</t>
  </si>
  <si>
    <t>I0y="21.82"</t>
  </si>
  <si>
    <t>Iy="119964"</t>
  </si>
  <si>
    <t>Wy="3808.4"</t>
  </si>
  <si>
    <t>I0x="21.82"</t>
  </si>
  <si>
    <t>Ix="119964"</t>
  </si>
  <si>
    <t>Wx="3808.4"</t>
  </si>
  <si>
    <t>Marka="630x13.0"</t>
  </si>
  <si>
    <t>Num="1527"/</t>
  </si>
  <si>
    <t>336.74"</t>
  </si>
  <si>
    <t>Sy="3283.5"</t>
  </si>
  <si>
    <t>It="316083"</t>
  </si>
  <si>
    <t>Bef="30.62"</t>
  </si>
  <si>
    <t>Hef="30.62"</t>
  </si>
  <si>
    <t>R="30.62"</t>
  </si>
  <si>
    <t>P="264.34"</t>
  </si>
  <si>
    <t>Sx="3283.5"</t>
  </si>
  <si>
    <t>I0y="21.66"</t>
  </si>
  <si>
    <t>Iy="158041"</t>
  </si>
  <si>
    <t>Wy="5017.2"</t>
  </si>
  <si>
    <t>I0x="21.66"</t>
  </si>
  <si>
    <t>Ix="158041"</t>
  </si>
  <si>
    <t>Wx="5017.2"</t>
  </si>
  <si>
    <t>Marka="630x17.5"</t>
  </si>
  <si>
    <t>Num="1528"/</t>
  </si>
  <si>
    <t>346.08"</t>
  </si>
  <si>
    <t>Sy="3371.9"</t>
  </si>
  <si>
    <t>It="324334"</t>
  </si>
  <si>
    <t>Bef="30.60"</t>
  </si>
  <si>
    <t>Hef="30.60"</t>
  </si>
  <si>
    <t>R="30.60"</t>
  </si>
  <si>
    <t>P="271.67"</t>
  </si>
  <si>
    <t>Sx="3371.9"</t>
  </si>
  <si>
    <t>I0y="21.65"</t>
  </si>
  <si>
    <t>Iy="162167"</t>
  </si>
  <si>
    <t>Wy="5148.2"</t>
  </si>
  <si>
    <t>I0x="21.65"</t>
  </si>
  <si>
    <t>Ix="162167"</t>
  </si>
  <si>
    <t>Wx="5148.2"</t>
  </si>
  <si>
    <t>Marka="630x18.0"</t>
  </si>
  <si>
    <t>Num="1529"/</t>
  </si>
  <si>
    <t>364.71"</t>
  </si>
  <si>
    <t>Sy="3547.7"</t>
  </si>
  <si>
    <t>It="340712"</t>
  </si>
  <si>
    <t>Bef="30.55"</t>
  </si>
  <si>
    <t>Hef="30.55"</t>
  </si>
  <si>
    <t>R="30.55"</t>
  </si>
  <si>
    <t>P="286.30"</t>
  </si>
  <si>
    <t>Sx="3547.7"</t>
  </si>
  <si>
    <t>I0y="21.61"</t>
  </si>
  <si>
    <t>Iy="170356"</t>
  </si>
  <si>
    <t>Wy="5408.1"</t>
  </si>
  <si>
    <t>I0x="21.61"</t>
  </si>
  <si>
    <t>Ix="170356"</t>
  </si>
  <si>
    <t>Wx="5408.1"</t>
  </si>
  <si>
    <t>Marka="630x19.0"</t>
  </si>
  <si>
    <t>Num="1530"/</t>
  </si>
  <si>
    <t>383.27"</t>
  </si>
  <si>
    <t>Sy="3722.3"</t>
  </si>
  <si>
    <t>It="356924"</t>
  </si>
  <si>
    <t>Bef="30.50"</t>
  </si>
  <si>
    <t>Hef="30.50"</t>
  </si>
  <si>
    <t>R="30.50"</t>
  </si>
  <si>
    <t>P="300.87"</t>
  </si>
  <si>
    <t>Sx="3722.3"</t>
  </si>
  <si>
    <t>I0y="21.58"</t>
  </si>
  <si>
    <t>Iy="178462"</t>
  </si>
  <si>
    <t>Wy="5665.5"</t>
  </si>
  <si>
    <t>I0x="21.58"</t>
  </si>
  <si>
    <t>Ix="178462"</t>
  </si>
  <si>
    <t>Wx="5665.5"</t>
  </si>
  <si>
    <t>Marka="630x20.0"</t>
  </si>
  <si>
    <t>Num="1531"/</t>
  </si>
  <si>
    <t>156.80"</t>
  </si>
  <si>
    <t>Sy="1779.3"</t>
  </si>
  <si>
    <t>It="199296"</t>
  </si>
  <si>
    <t>Bef="35.65"</t>
  </si>
  <si>
    <t>Hef="35.65"</t>
  </si>
  <si>
    <t>R="35.65"</t>
  </si>
  <si>
    <t>B="72.00"</t>
  </si>
  <si>
    <t>H="72.00"</t>
  </si>
  <si>
    <t>P="123.09"</t>
  </si>
  <si>
    <t>Sx="1779.3"</t>
  </si>
  <si>
    <t>I0y="25.21"</t>
  </si>
  <si>
    <t>Iy="99648"</t>
  </si>
  <si>
    <t>Wy="2768.0"</t>
  </si>
  <si>
    <t>I0x="25.21"</t>
  </si>
  <si>
    <t>Ix="99648"</t>
  </si>
  <si>
    <t>Wx="2768.0"</t>
  </si>
  <si>
    <t>Marka="720x7.0"</t>
  </si>
  <si>
    <t>Num="1532"/</t>
  </si>
  <si>
    <t>178.95"</t>
  </si>
  <si>
    <t>Sy="2027.9"</t>
  </si>
  <si>
    <t>It="226817"</t>
  </si>
  <si>
    <t>Bef="35.60"</t>
  </si>
  <si>
    <t>Hef="35.60"</t>
  </si>
  <si>
    <t>R="35.60"</t>
  </si>
  <si>
    <t>P="140.47"</t>
  </si>
  <si>
    <t>Sx="2027.9"</t>
  </si>
  <si>
    <t>I0y="25.17"</t>
  </si>
  <si>
    <t>Iy="113408"</t>
  </si>
  <si>
    <t>Wy="3150.2"</t>
  </si>
  <si>
    <t>I0x="25.17"</t>
  </si>
  <si>
    <t>Ix="113408"</t>
  </si>
  <si>
    <t>Wx="3150.2"</t>
  </si>
  <si>
    <t>Marka="720x8.0"</t>
  </si>
  <si>
    <t>Num="1533"/</t>
  </si>
  <si>
    <t>201.03"</t>
  </si>
  <si>
    <t>Sy="2275.0"</t>
  </si>
  <si>
    <t>It="254104"</t>
  </si>
  <si>
    <t>Bef="35.55"</t>
  </si>
  <si>
    <t>Hef="35.55"</t>
  </si>
  <si>
    <t>R="35.55"</t>
  </si>
  <si>
    <t>P="157.81"</t>
  </si>
  <si>
    <t>Sx="2275.0"</t>
  </si>
  <si>
    <t>I0y="25.14"</t>
  </si>
  <si>
    <t>Iy="127052"</t>
  </si>
  <si>
    <t>Wy="3529.2"</t>
  </si>
  <si>
    <t>I0x="25.14"</t>
  </si>
  <si>
    <t>Ix="127052"</t>
  </si>
  <si>
    <t>Wx="3529.2"</t>
  </si>
  <si>
    <t>Marka="720x9.0"</t>
  </si>
  <si>
    <t>Num="1534"/</t>
  </si>
  <si>
    <t>223.05"</t>
  </si>
  <si>
    <t>Sy="2520.7"</t>
  </si>
  <si>
    <t>It="281158"</t>
  </si>
  <si>
    <t>Bef="35.50"</t>
  </si>
  <si>
    <t>Hef="35.50"</t>
  </si>
  <si>
    <t>R="35.50"</t>
  </si>
  <si>
    <t>P="175.10"</t>
  </si>
  <si>
    <t>Sx="2520.7"</t>
  </si>
  <si>
    <t>I0y="25.10"</t>
  </si>
  <si>
    <t>Iy="140579"</t>
  </si>
  <si>
    <t>Wy="3905.0"</t>
  </si>
  <si>
    <t>I0x="25.10"</t>
  </si>
  <si>
    <t>Ix="140579"</t>
  </si>
  <si>
    <t>Wx="3905.0"</t>
  </si>
  <si>
    <t>Marka="720x10.0"</t>
  </si>
  <si>
    <t>Num="1535"/</t>
  </si>
  <si>
    <t>245.01"</t>
  </si>
  <si>
    <t>Sy="2765.0"</t>
  </si>
  <si>
    <t>It="307982"</t>
  </si>
  <si>
    <t>Bef="35.45"</t>
  </si>
  <si>
    <t>Hef="35.45"</t>
  </si>
  <si>
    <t>R="35.45"</t>
  </si>
  <si>
    <t>P="192.34"</t>
  </si>
  <si>
    <t>Sx="2765.0"</t>
  </si>
  <si>
    <t>I0y="25.07"</t>
  </si>
  <si>
    <t>Iy="153991"</t>
  </si>
  <si>
    <t>Wy="4277.5"</t>
  </si>
  <si>
    <t>I0x="25.07"</t>
  </si>
  <si>
    <t>Ix="153991"</t>
  </si>
  <si>
    <t>Wx="4277.5"</t>
  </si>
  <si>
    <t>Marka="720x11.0"</t>
  </si>
  <si>
    <t>Num="1536"/</t>
  </si>
  <si>
    <t>266.91"</t>
  </si>
  <si>
    <t>Sy="3007.9"</t>
  </si>
  <si>
    <t>It="334577"</t>
  </si>
  <si>
    <t>Bef="35.40"</t>
  </si>
  <si>
    <t>Hef="35.40"</t>
  </si>
  <si>
    <t>R="35.40"</t>
  </si>
  <si>
    <t>P="209.52"</t>
  </si>
  <si>
    <t>Sx="3007.9"</t>
  </si>
  <si>
    <t>I0y="25.04"</t>
  </si>
  <si>
    <t>Iy="167288"</t>
  </si>
  <si>
    <t>Wy="4646.9"</t>
  </si>
  <si>
    <t>I0x="25.04"</t>
  </si>
  <si>
    <t>Ix="167288"</t>
  </si>
  <si>
    <t>Wx="4646.9"</t>
  </si>
  <si>
    <t>Marka="720x12.0"</t>
  </si>
  <si>
    <t>Num="1537"/</t>
  </si>
  <si>
    <t>288.74"</t>
  </si>
  <si>
    <t>Sy="3249.4"</t>
  </si>
  <si>
    <t>It="360943"</t>
  </si>
  <si>
    <t>Bef="35.35"</t>
  </si>
  <si>
    <t>Hef="35.35"</t>
  </si>
  <si>
    <t>R="35.35"</t>
  </si>
  <si>
    <t>P="226.66"</t>
  </si>
  <si>
    <t>Sx="3249.4"</t>
  </si>
  <si>
    <t>I0y="25.00"</t>
  </si>
  <si>
    <t>Iy="180471"</t>
  </si>
  <si>
    <t>Wy="5013.1"</t>
  </si>
  <si>
    <t>I0x="25.00"</t>
  </si>
  <si>
    <t>Ix="180471"</t>
  </si>
  <si>
    <t>Wx="5013.1"</t>
  </si>
  <si>
    <t>Marka="720x13.0"</t>
  </si>
  <si>
    <t>Num="1538"/</t>
  </si>
  <si>
    <t>310.52"</t>
  </si>
  <si>
    <t>Sy="3489.5"</t>
  </si>
  <si>
    <t>It="387082"</t>
  </si>
  <si>
    <t>Bef="35.30"</t>
  </si>
  <si>
    <t>Hef="35.30"</t>
  </si>
  <si>
    <t>R="35.30"</t>
  </si>
  <si>
    <t>P="243.75"</t>
  </si>
  <si>
    <t>Sx="3489.5"</t>
  </si>
  <si>
    <t>I0y="24.97"</t>
  </si>
  <si>
    <t>Iy="193541"</t>
  </si>
  <si>
    <t>Wy="5376.1"</t>
  </si>
  <si>
    <t>I0x="24.97"</t>
  </si>
  <si>
    <t>Ix="193541"</t>
  </si>
  <si>
    <t>Wx="5376.1"</t>
  </si>
  <si>
    <t>Marka="720x14.0"</t>
  </si>
  <si>
    <t>Num="1539"/</t>
  </si>
  <si>
    <t>353.87"</t>
  </si>
  <si>
    <t>Sy="3965.6"</t>
  </si>
  <si>
    <t>It="438684"</t>
  </si>
  <si>
    <t>Bef="35.20"</t>
  </si>
  <si>
    <t>Hef="35.20"</t>
  </si>
  <si>
    <t>R="35.20"</t>
  </si>
  <si>
    <t>P="277.79"</t>
  </si>
  <si>
    <t>Sx="3965.6"</t>
  </si>
  <si>
    <t>I0y="24.90"</t>
  </si>
  <si>
    <t>Iy="219342"</t>
  </si>
  <si>
    <t>Wy="6092.8"</t>
  </si>
  <si>
    <t>I0x="24.90"</t>
  </si>
  <si>
    <t>Ix="219342"</t>
  </si>
  <si>
    <t>Wx="6092.8"</t>
  </si>
  <si>
    <t>Marka="720x16.0"</t>
  </si>
  <si>
    <t>Num="1540"/</t>
  </si>
  <si>
    <t>375.45"</t>
  </si>
  <si>
    <t>Sy="4201.6"</t>
  </si>
  <si>
    <t>It="464150"</t>
  </si>
  <si>
    <t>Bef="35.15"</t>
  </si>
  <si>
    <t>Hef="35.15"</t>
  </si>
  <si>
    <t>R="35.15"</t>
  </si>
  <si>
    <t>P="294.73"</t>
  </si>
  <si>
    <t>Sx="4201.6"</t>
  </si>
  <si>
    <t>I0y="24.86"</t>
  </si>
  <si>
    <t>Iy="232075"</t>
  </si>
  <si>
    <t>Wy="6446.5"</t>
  </si>
  <si>
    <t>I0x="24.86"</t>
  </si>
  <si>
    <t>Ix="232075"</t>
  </si>
  <si>
    <t>Wx="6446.5"</t>
  </si>
  <si>
    <t>Marka="720x17.0"</t>
  </si>
  <si>
    <t>Num="1541"/</t>
  </si>
  <si>
    <t>386.22"</t>
  </si>
  <si>
    <t>Sy="4319.1"</t>
  </si>
  <si>
    <t>It="476800"</t>
  </si>
  <si>
    <t>Bef="35.12"</t>
  </si>
  <si>
    <t>Hef="35.12"</t>
  </si>
  <si>
    <t>R="35.12"</t>
  </si>
  <si>
    <t>P="303.18"</t>
  </si>
  <si>
    <t>Sx="4319.1"</t>
  </si>
  <si>
    <t>I0y="24.84"</t>
  </si>
  <si>
    <t>Iy="238400"</t>
  </si>
  <si>
    <t>Wy="6622.2"</t>
  </si>
  <si>
    <t>I0x="24.84"</t>
  </si>
  <si>
    <t>Ix="238400"</t>
  </si>
  <si>
    <t>Wx="6622.2"</t>
  </si>
  <si>
    <t>Marka="720x17.5"</t>
  </si>
  <si>
    <t>Num="1542"/</t>
  </si>
  <si>
    <t>396.97"</t>
  </si>
  <si>
    <t>Sy="4436.2"</t>
  </si>
  <si>
    <t>It="489395"</t>
  </si>
  <si>
    <t>Bef="35.10"</t>
  </si>
  <si>
    <t>Hef="35.10"</t>
  </si>
  <si>
    <t>R="35.10"</t>
  </si>
  <si>
    <t>P="311.62"</t>
  </si>
  <si>
    <t>Sx="4436.2"</t>
  </si>
  <si>
    <t>I0y="24.83"</t>
  </si>
  <si>
    <t>Iy="244697"</t>
  </si>
  <si>
    <t>Wy="6797.1"</t>
  </si>
  <si>
    <t>I0x="24.83"</t>
  </si>
  <si>
    <t>Ix="244697"</t>
  </si>
  <si>
    <t>Wx="6797.1"</t>
  </si>
  <si>
    <t>Marka="720x18.0"</t>
  </si>
  <si>
    <t>Num="1543"/</t>
  </si>
  <si>
    <t>418.43"</t>
  </si>
  <si>
    <t>Sy="4669.5"</t>
  </si>
  <si>
    <t>It="514418"</t>
  </si>
  <si>
    <t>Bef="35.05"</t>
  </si>
  <si>
    <t>Hef="35.05"</t>
  </si>
  <si>
    <t>R="35.05"</t>
  </si>
  <si>
    <t>P="328.47"</t>
  </si>
  <si>
    <t>Sx="4669.5"</t>
  </si>
  <si>
    <t>I0y="24.79"</t>
  </si>
  <si>
    <t>Iy="257209"</t>
  </si>
  <si>
    <t>Wy="7144.7"</t>
  </si>
  <si>
    <t>I0x="24.79"</t>
  </si>
  <si>
    <t>Ix="257209"</t>
  </si>
  <si>
    <t>Wx="7144.7"</t>
  </si>
  <si>
    <t>Marka="720x19.0"</t>
  </si>
  <si>
    <t>Num="1544"/</t>
  </si>
  <si>
    <t>439.82"</t>
  </si>
  <si>
    <t>Sy="4901.3"</t>
  </si>
  <si>
    <t>It="539223"</t>
  </si>
  <si>
    <t>Bef="35.00"</t>
  </si>
  <si>
    <t>Hef="35.00"</t>
  </si>
  <si>
    <t>R="35.00"</t>
  </si>
  <si>
    <t>P="345.26"</t>
  </si>
  <si>
    <t>Sx="4901.3"</t>
  </si>
  <si>
    <t>I0y="24.76"</t>
  </si>
  <si>
    <t>Iy="269611"</t>
  </si>
  <si>
    <t>Wy="7489.2"</t>
  </si>
  <si>
    <t>I0x="24.76"</t>
  </si>
  <si>
    <t>Ix="269611"</t>
  </si>
  <si>
    <t>Wx="7489.2"</t>
  </si>
  <si>
    <t>Marka="720x20.0"</t>
  </si>
  <si>
    <t>Num="1545"/</t>
  </si>
  <si>
    <t>461.15"</t>
  </si>
  <si>
    <t>Sy="5131.9"</t>
  </si>
  <si>
    <t>It="563810"</t>
  </si>
  <si>
    <t>Bef="34.95"</t>
  </si>
  <si>
    <t>Hef="34.95"</t>
  </si>
  <si>
    <t>R="34.95"</t>
  </si>
  <si>
    <t>P="362.01"</t>
  </si>
  <si>
    <t>Sx="5131.9"</t>
  </si>
  <si>
    <t>I0y="24.72"</t>
  </si>
  <si>
    <t>Iy="281905"</t>
  </si>
  <si>
    <t>Wy="7830.7"</t>
  </si>
  <si>
    <t>I0x="24.72"</t>
  </si>
  <si>
    <t>Ix="281905"</t>
  </si>
  <si>
    <t>Wx="7830.7"</t>
  </si>
  <si>
    <t>Marka="720x21.0"</t>
  </si>
  <si>
    <t>Num="1546"/</t>
  </si>
  <si>
    <t>482.42"</t>
  </si>
  <si>
    <t>Sy="5361.0"</t>
  </si>
  <si>
    <t>It="588180"</t>
  </si>
  <si>
    <t>Bef="34.90"</t>
  </si>
  <si>
    <t>Hef="34.90"</t>
  </si>
  <si>
    <t>R="34.90"</t>
  </si>
  <si>
    <t>P="378.70"</t>
  </si>
  <si>
    <t>Sx="5361.0"</t>
  </si>
  <si>
    <t>I0y="24.69"</t>
  </si>
  <si>
    <t>Iy="294090"</t>
  </si>
  <si>
    <t>Wy="8169.2"</t>
  </si>
  <si>
    <t>I0x="24.69"</t>
  </si>
  <si>
    <t>Ix="294090"</t>
  </si>
  <si>
    <t>Wx="8169.2"</t>
  </si>
  <si>
    <t>Marka="720x22.0"</t>
  </si>
  <si>
    <t>Num="1547"/</t>
  </si>
  <si>
    <t>503.63"</t>
  </si>
  <si>
    <t>Sy="5588.8"</t>
  </si>
  <si>
    <t>It="612334"</t>
  </si>
  <si>
    <t>Bef="34.85"</t>
  </si>
  <si>
    <t>Hef="34.85"</t>
  </si>
  <si>
    <t>R="34.85"</t>
  </si>
  <si>
    <t>P="395.35"</t>
  </si>
  <si>
    <t>Sx="5588.8"</t>
  </si>
  <si>
    <t>I0y="24.66"</t>
  </si>
  <si>
    <t>Iy="306167"</t>
  </si>
  <si>
    <t>Wy="8504.6"</t>
  </si>
  <si>
    <t>I0x="24.66"</t>
  </si>
  <si>
    <t>Ix="306167"</t>
  </si>
  <si>
    <t>Wx="8504.6"</t>
  </si>
  <si>
    <t>Marka="720x23.0"</t>
  </si>
  <si>
    <t>Num="1548"/</t>
  </si>
  <si>
    <t>524.77"</t>
  </si>
  <si>
    <t>Sy="5815.3"</t>
  </si>
  <si>
    <t>It="636275"</t>
  </si>
  <si>
    <t>Bef="34.80"</t>
  </si>
  <si>
    <t>Hef="34.80"</t>
  </si>
  <si>
    <t>R="34.80"</t>
  </si>
  <si>
    <t>P="411.95"</t>
  </si>
  <si>
    <t>Sx="5815.3"</t>
  </si>
  <si>
    <t>I0y="24.62"</t>
  </si>
  <si>
    <t>Iy="318138"</t>
  </si>
  <si>
    <t>Wy="8837.2"</t>
  </si>
  <si>
    <t>I0x="24.62"</t>
  </si>
  <si>
    <t>Ix="318138"</t>
  </si>
  <si>
    <t>Wx="8837.2"</t>
  </si>
  <si>
    <t>Marka="720x24.0"</t>
  </si>
  <si>
    <t>Num="1549"/</t>
  </si>
  <si>
    <t>545.85"</t>
  </si>
  <si>
    <t>Sy="6040.4"</t>
  </si>
  <si>
    <t>It="660003"</t>
  </si>
  <si>
    <t>Bef="34.75"</t>
  </si>
  <si>
    <t>Hef="34.75"</t>
  </si>
  <si>
    <t>R="34.75"</t>
  </si>
  <si>
    <t>Tf="2.500"</t>
  </si>
  <si>
    <t>P="428.49"</t>
  </si>
  <si>
    <t>Ts="2.500"</t>
  </si>
  <si>
    <t>Sx="6040.4"</t>
  </si>
  <si>
    <t>I0y="24.59"</t>
  </si>
  <si>
    <t>Iy="330001"</t>
  </si>
  <si>
    <t>Wy="9166.7"</t>
  </si>
  <si>
    <t>I0x="24.59"</t>
  </si>
  <si>
    <t>Ix="330001"</t>
  </si>
  <si>
    <t>Wx="9166.7"</t>
  </si>
  <si>
    <t>Marka="720x25.0"</t>
  </si>
  <si>
    <t>Num="1550"/</t>
  </si>
  <si>
    <t>566.87"</t>
  </si>
  <si>
    <t>Sy="6264.2"</t>
  </si>
  <si>
    <t>It="683519"</t>
  </si>
  <si>
    <t>Bef="34.70"</t>
  </si>
  <si>
    <t>Hef="34.70"</t>
  </si>
  <si>
    <t>R="34.70"</t>
  </si>
  <si>
    <t>Tf="2.600"</t>
  </si>
  <si>
    <t>P="444.99"</t>
  </si>
  <si>
    <t>Ts="2.600"</t>
  </si>
  <si>
    <t>Sx="6264.2"</t>
  </si>
  <si>
    <t>I0y="24.55"</t>
  </si>
  <si>
    <t>Iy="341760"</t>
  </si>
  <si>
    <t>Wy="9493.3"</t>
  </si>
  <si>
    <t>I0x="24.55"</t>
  </si>
  <si>
    <t>Ix="341760"</t>
  </si>
  <si>
    <t>Wx="9493.3"</t>
  </si>
  <si>
    <t>Marka="720x26.0"</t>
  </si>
  <si>
    <t>Num="1551"/</t>
  </si>
  <si>
    <t>587.82"</t>
  </si>
  <si>
    <t>Sy="6486.6"</t>
  </si>
  <si>
    <t>It="706825"</t>
  </si>
  <si>
    <t>Bef="34.65"</t>
  </si>
  <si>
    <t>Hef="34.65"</t>
  </si>
  <si>
    <t>R="34.65"</t>
  </si>
  <si>
    <t>Tf="2.700"</t>
  </si>
  <si>
    <t>P="461.44"</t>
  </si>
  <si>
    <t>Ts="2.700"</t>
  </si>
  <si>
    <t>Sx="6486.6"</t>
  </si>
  <si>
    <t>I0y="24.52"</t>
  </si>
  <si>
    <t>Iy="353413"</t>
  </si>
  <si>
    <t>Wy="9817.0"</t>
  </si>
  <si>
    <t>I0x="24.52"</t>
  </si>
  <si>
    <t>Ix="353413"</t>
  </si>
  <si>
    <t>Wx="9817.0"</t>
  </si>
  <si>
    <t>Marka="720x27.0"</t>
  </si>
  <si>
    <t>Num="1552"/</t>
  </si>
  <si>
    <t>608.71"</t>
  </si>
  <si>
    <t>Sy="6707.8"</t>
  </si>
  <si>
    <t>It="729922"</t>
  </si>
  <si>
    <t>Bef="34.60"</t>
  </si>
  <si>
    <t>Hef="34.60"</t>
  </si>
  <si>
    <t>R="34.60"</t>
  </si>
  <si>
    <t>Tf="2.800"</t>
  </si>
  <si>
    <t>P="477.84"</t>
  </si>
  <si>
    <t>Ts="2.800"</t>
  </si>
  <si>
    <t>Sx="6707.8"</t>
  </si>
  <si>
    <t>I0y="24.49"</t>
  </si>
  <si>
    <t>Iy="364961"</t>
  </si>
  <si>
    <t>Wy="10138"</t>
  </si>
  <si>
    <t>I0x="24.49"</t>
  </si>
  <si>
    <t>Ix="364961"</t>
  </si>
  <si>
    <t>Wx="10138"</t>
  </si>
  <si>
    <t>Marka="720x28.0"</t>
  </si>
  <si>
    <t>Num="1553"/</t>
  </si>
  <si>
    <t>629.54"</t>
  </si>
  <si>
    <t>Sy="6927.5"</t>
  </si>
  <si>
    <t>It="752812"</t>
  </si>
  <si>
    <t>Bef="34.55"</t>
  </si>
  <si>
    <t>Hef="34.55"</t>
  </si>
  <si>
    <t>R="34.55"</t>
  </si>
  <si>
    <t>Tf="2.900"</t>
  </si>
  <si>
    <t>P="494.19"</t>
  </si>
  <si>
    <t>Ts="2.900"</t>
  </si>
  <si>
    <t>Sx="6927.5"</t>
  </si>
  <si>
    <t>I0y="24.45"</t>
  </si>
  <si>
    <t>Iy="376406"</t>
  </si>
  <si>
    <t>Wy="10456"</t>
  </si>
  <si>
    <t>I0x="24.45"</t>
  </si>
  <si>
    <t>Ix="376406"</t>
  </si>
  <si>
    <t>Wx="10456"</t>
  </si>
  <si>
    <t>Marka="720x29.0"</t>
  </si>
  <si>
    <t>Num="1554"/</t>
  </si>
  <si>
    <t>650.31"</t>
  </si>
  <si>
    <t>Sy="7146.0"</t>
  </si>
  <si>
    <t>It="775494"</t>
  </si>
  <si>
    <t>Bef="34.50"</t>
  </si>
  <si>
    <t>Hef="34.50"</t>
  </si>
  <si>
    <t>R="34.50"</t>
  </si>
  <si>
    <t>Tf="3.000"</t>
  </si>
  <si>
    <t>P="510.49"</t>
  </si>
  <si>
    <t>Ts="3.000"</t>
  </si>
  <si>
    <t>Sx="7146.0"</t>
  </si>
  <si>
    <t>I0y="24.42"</t>
  </si>
  <si>
    <t>Iy="387747"</t>
  </si>
  <si>
    <t>Wy="10771"</t>
  </si>
  <si>
    <t>I0x="24.42"</t>
  </si>
  <si>
    <t>Ix="387747"</t>
  </si>
  <si>
    <t>Wx="10771"</t>
  </si>
  <si>
    <t>Marka="720x30.0"</t>
  </si>
  <si>
    <t>Num="1555"/</t>
  </si>
  <si>
    <t>178.79"</t>
  </si>
  <si>
    <t>Sy="2313.4"</t>
  </si>
  <si>
    <t>It="295455"</t>
  </si>
  <si>
    <t>Bef="40.65"</t>
  </si>
  <si>
    <t>Hef="40.65"</t>
  </si>
  <si>
    <t>R="40.65"</t>
  </si>
  <si>
    <t>B="82.00"</t>
  </si>
  <si>
    <t>H="82.00"</t>
  </si>
  <si>
    <t>P="140.35"</t>
  </si>
  <si>
    <t>Sx="2313.4"</t>
  </si>
  <si>
    <t>I0y="28.74"</t>
  </si>
  <si>
    <t>Iy="147728"</t>
  </si>
  <si>
    <t>Wy="3603.1"</t>
  </si>
  <si>
    <t>I0x="28.74"</t>
  </si>
  <si>
    <t>Ix="147728"</t>
  </si>
  <si>
    <t>Wx="3603.1"</t>
  </si>
  <si>
    <t>Marka="820x7.0"</t>
  </si>
  <si>
    <t>Num="1556"/</t>
  </si>
  <si>
    <t>204.08"</t>
  </si>
  <si>
    <t>Sy="2637.5"</t>
  </si>
  <si>
    <t>It="336426"</t>
  </si>
  <si>
    <t>Bef="40.60"</t>
  </si>
  <si>
    <t>Hef="40.60"</t>
  </si>
  <si>
    <t>R="40.60"</t>
  </si>
  <si>
    <t>P="160.20"</t>
  </si>
  <si>
    <t>Sx="2637.5"</t>
  </si>
  <si>
    <t>I0y="28.71"</t>
  </si>
  <si>
    <t>Iy="168213"</t>
  </si>
  <si>
    <t>Wy="4102.8"</t>
  </si>
  <si>
    <t>I0x="28.71"</t>
  </si>
  <si>
    <t>Ix="168213"</t>
  </si>
  <si>
    <t>Wx="4102.8"</t>
  </si>
  <si>
    <t>Marka="820x8.0"</t>
  </si>
  <si>
    <t>Num="1557"/</t>
  </si>
  <si>
    <t>229.30"</t>
  </si>
  <si>
    <t>Sy="2959.9"</t>
  </si>
  <si>
    <t>It="377093"</t>
  </si>
  <si>
    <t>Bef="40.55"</t>
  </si>
  <si>
    <t>Hef="40.55"</t>
  </si>
  <si>
    <t>R="40.55"</t>
  </si>
  <si>
    <t>P="180.00"</t>
  </si>
  <si>
    <t>Sx="2959.9"</t>
  </si>
  <si>
    <t>I0y="28.67"</t>
  </si>
  <si>
    <t>Iy="188546"</t>
  </si>
  <si>
    <t>Wy="4598.7"</t>
  </si>
  <si>
    <t>I0x="28.67"</t>
  </si>
  <si>
    <t>Ix="188546"</t>
  </si>
  <si>
    <t>Wx="4598.7"</t>
  </si>
  <si>
    <t>Marka="820x9.0"</t>
  </si>
  <si>
    <t>Num="1558"/</t>
  </si>
  <si>
    <t>254.47"</t>
  </si>
  <si>
    <t>Sy="3280.7"</t>
  </si>
  <si>
    <t>It="417456"</t>
  </si>
  <si>
    <t>Bef="40.50"</t>
  </si>
  <si>
    <t>Hef="40.50"</t>
  </si>
  <si>
    <t>R="40.50"</t>
  </si>
  <si>
    <t>P="199.76"</t>
  </si>
  <si>
    <t>Sx="3280.7"</t>
  </si>
  <si>
    <t>I0y="28.64"</t>
  </si>
  <si>
    <t>Iy="208728"</t>
  </si>
  <si>
    <t>Wy="5090.9"</t>
  </si>
  <si>
    <t>I0x="28.64"</t>
  </si>
  <si>
    <t>Ix="208728"</t>
  </si>
  <si>
    <t>Wx="5090.9"</t>
  </si>
  <si>
    <t>Marka="820x10.0"</t>
  </si>
  <si>
    <t>Num="1559"/</t>
  </si>
  <si>
    <t>279.57"</t>
  </si>
  <si>
    <t>Sy="3599.9"</t>
  </si>
  <si>
    <t>It="457518"</t>
  </si>
  <si>
    <t>Bef="40.45"</t>
  </si>
  <si>
    <t>Hef="40.45"</t>
  </si>
  <si>
    <t>R="40.45"</t>
  </si>
  <si>
    <t>P="219.46"</t>
  </si>
  <si>
    <t>Sx="3599.9"</t>
  </si>
  <si>
    <t>I0y="28.61"</t>
  </si>
  <si>
    <t>Iy="228759"</t>
  </si>
  <si>
    <t>Wy="5579.5"</t>
  </si>
  <si>
    <t>I0x="28.61"</t>
  </si>
  <si>
    <t>Ix="228759"</t>
  </si>
  <si>
    <t>Wx="5579.5"</t>
  </si>
  <si>
    <t>Marka="820x11.0"</t>
  </si>
  <si>
    <t>Num="1560"/</t>
  </si>
  <si>
    <t>304.61"</t>
  </si>
  <si>
    <t>Sy="3917.5"</t>
  </si>
  <si>
    <t>It="497280"</t>
  </si>
  <si>
    <t>Bef="40.40"</t>
  </si>
  <si>
    <t>Hef="40.40"</t>
  </si>
  <si>
    <t>R="40.40"</t>
  </si>
  <si>
    <t>P="239.12"</t>
  </si>
  <si>
    <t>Sx="3917.5"</t>
  </si>
  <si>
    <t>I0y="28.57"</t>
  </si>
  <si>
    <t>Iy="248640"</t>
  </si>
  <si>
    <t>Wy="6064.4"</t>
  </si>
  <si>
    <t>I0x="28.57"</t>
  </si>
  <si>
    <t>Ix="248640"</t>
  </si>
  <si>
    <t>Wx="6064.4"</t>
  </si>
  <si>
    <t>Marka="820x12.0"</t>
  </si>
  <si>
    <t>Num="1561"/</t>
  </si>
  <si>
    <t>329.58"</t>
  </si>
  <si>
    <t>Sy="4233.5"</t>
  </si>
  <si>
    <t>It="536743"</t>
  </si>
  <si>
    <t>Bef="40.35"</t>
  </si>
  <si>
    <t>Hef="40.35"</t>
  </si>
  <si>
    <t>R="40.35"</t>
  </si>
  <si>
    <t>P="258.72"</t>
  </si>
  <si>
    <t>Sx="4233.5"</t>
  </si>
  <si>
    <t>I0y="28.54"</t>
  </si>
  <si>
    <t>Iy="268372"</t>
  </si>
  <si>
    <t>Wy="6545.6"</t>
  </si>
  <si>
    <t>I0x="28.54"</t>
  </si>
  <si>
    <t>Ix="268372"</t>
  </si>
  <si>
    <t>Wx="6545.6"</t>
  </si>
  <si>
    <t>Marka="820x13.0"</t>
  </si>
  <si>
    <t>Num="1562"/</t>
  </si>
  <si>
    <t>354.50"</t>
  </si>
  <si>
    <t>Sy="4547.9"</t>
  </si>
  <si>
    <t>It="575909"</t>
  </si>
  <si>
    <t>Bef="40.30"</t>
  </si>
  <si>
    <t>Hef="40.30"</t>
  </si>
  <si>
    <t>R="40.30"</t>
  </si>
  <si>
    <t>P="278.28"</t>
  </si>
  <si>
    <t>Sx="4547.9"</t>
  </si>
  <si>
    <t>I0y="28.50"</t>
  </si>
  <si>
    <t>Iy="287955"</t>
  </si>
  <si>
    <t>Wy="7023.3"</t>
  </si>
  <si>
    <t>I0x="28.50"</t>
  </si>
  <si>
    <t>Ix="287955"</t>
  </si>
  <si>
    <t>Wx="7023.3"</t>
  </si>
  <si>
    <t>Marka="820x14.0"</t>
  </si>
  <si>
    <t>Num="1563"/</t>
  </si>
  <si>
    <t>404.13"</t>
  </si>
  <si>
    <t>Sy="5172.0"</t>
  </si>
  <si>
    <t>It="653356"</t>
  </si>
  <si>
    <t>Bef="40.20"</t>
  </si>
  <si>
    <t>Hef="40.20"</t>
  </si>
  <si>
    <t>R="40.20"</t>
  </si>
  <si>
    <t>P="317.25"</t>
  </si>
  <si>
    <t>Sx="5172.0"</t>
  </si>
  <si>
    <t>I0y="28.43"</t>
  </si>
  <si>
    <t>Iy="326678"</t>
  </si>
  <si>
    <t>Wy="7967.8"</t>
  </si>
  <si>
    <t>I0x="28.43"</t>
  </si>
  <si>
    <t>Ix="326678"</t>
  </si>
  <si>
    <t>Wx="7967.8"</t>
  </si>
  <si>
    <t>Marka="820x16.0"</t>
  </si>
  <si>
    <t>Num="1564"/</t>
  </si>
  <si>
    <t>428.86"</t>
  </si>
  <si>
    <t>Sy="5481.7"</t>
  </si>
  <si>
    <t>It="691640"</t>
  </si>
  <si>
    <t>Bef="40.15"</t>
  </si>
  <si>
    <t>Hef="40.15"</t>
  </si>
  <si>
    <t>R="40.15"</t>
  </si>
  <si>
    <t>P="336.65"</t>
  </si>
  <si>
    <t>Sx="5481.7"</t>
  </si>
  <si>
    <t>I0y="28.40"</t>
  </si>
  <si>
    <t>Iy="345820"</t>
  </si>
  <si>
    <t>Wy="8434.6"</t>
  </si>
  <si>
    <t>I0x="28.40"</t>
  </si>
  <si>
    <t>Ix="345820"</t>
  </si>
  <si>
    <t>Wx="8434.6"</t>
  </si>
  <si>
    <t>Marka="820x17.0"</t>
  </si>
  <si>
    <t>Num="1565"/</t>
  </si>
  <si>
    <t>441.20"</t>
  </si>
  <si>
    <t>Sy="5635.9"</t>
  </si>
  <si>
    <t>It="710673"</t>
  </si>
  <si>
    <t>Bef="40.12"</t>
  </si>
  <si>
    <t>Hef="40.12"</t>
  </si>
  <si>
    <t>R="40.12"</t>
  </si>
  <si>
    <t>P="346.34"</t>
  </si>
  <si>
    <t>Sx="5635.9"</t>
  </si>
  <si>
    <t>I0y="28.38"</t>
  </si>
  <si>
    <t>Iy="355336"</t>
  </si>
  <si>
    <t>Wy="8666.7"</t>
  </si>
  <si>
    <t>I0x="28.38"</t>
  </si>
  <si>
    <t>Ix="355336"</t>
  </si>
  <si>
    <t>Wx="8666.7"</t>
  </si>
  <si>
    <t>Marka="820x17.5"</t>
  </si>
  <si>
    <t>Num="1566"/</t>
  </si>
  <si>
    <t>453.52"</t>
  </si>
  <si>
    <t>Sy="5789.8"</t>
  </si>
  <si>
    <t>It="729633"</t>
  </si>
  <si>
    <t>Bef="40.10"</t>
  </si>
  <si>
    <t>Hef="40.10"</t>
  </si>
  <si>
    <t>R="40.10"</t>
  </si>
  <si>
    <t>P="356.01"</t>
  </si>
  <si>
    <t>Sx="5789.8"</t>
  </si>
  <si>
    <t>I0y="28.36"</t>
  </si>
  <si>
    <t>Iy="364816"</t>
  </si>
  <si>
    <t>Wy="8898.0"</t>
  </si>
  <si>
    <t>I0x="28.36"</t>
  </si>
  <si>
    <t>Ix="364816"</t>
  </si>
  <si>
    <t>Wx="8898.0"</t>
  </si>
  <si>
    <t>Marka="820x18.0"</t>
  </si>
  <si>
    <t>Num="1567"/</t>
  </si>
  <si>
    <t>478.12"</t>
  </si>
  <si>
    <t>Sy="6096.4"</t>
  </si>
  <si>
    <t>It="767336"</t>
  </si>
  <si>
    <t>Bef="40.05"</t>
  </si>
  <si>
    <t>Hef="40.05"</t>
  </si>
  <si>
    <t>R="40.05"</t>
  </si>
  <si>
    <t>P="375.32"</t>
  </si>
  <si>
    <t>Sx="6096.4"</t>
  </si>
  <si>
    <t>I0y="28.33"</t>
  </si>
  <si>
    <t>Iy="383668"</t>
  </si>
  <si>
    <t>Wy="9357.8"</t>
  </si>
  <si>
    <t>I0x="28.33"</t>
  </si>
  <si>
    <t>Ix="383668"</t>
  </si>
  <si>
    <t>Wx="9357.8"</t>
  </si>
  <si>
    <t>Marka="820x19.0"</t>
  </si>
  <si>
    <t>Num="1568"/</t>
  </si>
  <si>
    <t>502.65"</t>
  </si>
  <si>
    <t>Sy="6401.3"</t>
  </si>
  <si>
    <t>It="804750"</t>
  </si>
  <si>
    <t>Bef="40.00"</t>
  </si>
  <si>
    <t>Hef="40.00"</t>
  </si>
  <si>
    <t>R="40.00"</t>
  </si>
  <si>
    <t>P="394.58"</t>
  </si>
  <si>
    <t>Sx="6401.3"</t>
  </si>
  <si>
    <t>I0y="28.29"</t>
  </si>
  <si>
    <t>Iy="402375"</t>
  </si>
  <si>
    <t>Wy="9814.0"</t>
  </si>
  <si>
    <t>I0x="28.29"</t>
  </si>
  <si>
    <t>Ix="402375"</t>
  </si>
  <si>
    <t>Wx="9814.0"</t>
  </si>
  <si>
    <t>Marka="820x20.0"</t>
  </si>
  <si>
    <t>Num="1569"/</t>
  </si>
  <si>
    <t>527.13"</t>
  </si>
  <si>
    <t>Sy="6704.8"</t>
  </si>
  <si>
    <t>It="841878"</t>
  </si>
  <si>
    <t>Bef="39.95"</t>
  </si>
  <si>
    <t>Hef="39.95"</t>
  </si>
  <si>
    <t>R="39.95"</t>
  </si>
  <si>
    <t>P="413.80"</t>
  </si>
  <si>
    <t>Sx="6704.8"</t>
  </si>
  <si>
    <t>I0y="28.26"</t>
  </si>
  <si>
    <t>Iy="420939"</t>
  </si>
  <si>
    <t>Wy="10267"</t>
  </si>
  <si>
    <t>I0x="28.26"</t>
  </si>
  <si>
    <t>Ix="420939"</t>
  </si>
  <si>
    <t>Wx="10267"</t>
  </si>
  <si>
    <t>Marka="820x21.0"</t>
  </si>
  <si>
    <t>Num="1570"/</t>
  </si>
  <si>
    <t>551.54"</t>
  </si>
  <si>
    <t>Sy="7006.6"</t>
  </si>
  <si>
    <t>It="878721"</t>
  </si>
  <si>
    <t>Bef="39.90"</t>
  </si>
  <si>
    <t>Hef="39.90"</t>
  </si>
  <si>
    <t>R="39.90"</t>
  </si>
  <si>
    <t>P="432.96"</t>
  </si>
  <si>
    <t>Sx="7006.6"</t>
  </si>
  <si>
    <t>I0y="28.22"</t>
  </si>
  <si>
    <t>Iy="439361"</t>
  </si>
  <si>
    <t>Wy="10716"</t>
  </si>
  <si>
    <t>I0x="28.22"</t>
  </si>
  <si>
    <t>Ix="439361"</t>
  </si>
  <si>
    <t>Wx="10716"</t>
  </si>
  <si>
    <t>Marka="820x22.0"</t>
  </si>
  <si>
    <t>Num="1571"/</t>
  </si>
  <si>
    <t>575.89"</t>
  </si>
  <si>
    <t>Sy="7306.9"</t>
  </si>
  <si>
    <t>It="915281"</t>
  </si>
  <si>
    <t>Bef="39.85"</t>
  </si>
  <si>
    <t>Hef="39.85"</t>
  </si>
  <si>
    <t>R="39.85"</t>
  </si>
  <si>
    <t>P="452.07"</t>
  </si>
  <si>
    <t>Sx="7306.9"</t>
  </si>
  <si>
    <t>I0y="28.19"</t>
  </si>
  <si>
    <t>Iy="457640"</t>
  </si>
  <si>
    <t>Wy="11162"</t>
  </si>
  <si>
    <t>I0x="28.19"</t>
  </si>
  <si>
    <t>Ix="457640"</t>
  </si>
  <si>
    <t>Wx="11162"</t>
  </si>
  <si>
    <t>Marka="820x23.0"</t>
  </si>
  <si>
    <t>Num="1572"/</t>
  </si>
  <si>
    <t>600.17"</t>
  </si>
  <si>
    <t>Sy="7605.7"</t>
  </si>
  <si>
    <t>It="951557"</t>
  </si>
  <si>
    <t>Bef="39.80"</t>
  </si>
  <si>
    <t>Hef="39.80"</t>
  </si>
  <si>
    <t>R="39.80"</t>
  </si>
  <si>
    <t>P="471.13"</t>
  </si>
  <si>
    <t>Sx="7605.7"</t>
  </si>
  <si>
    <t>I0y="28.16"</t>
  </si>
  <si>
    <t>Iy="475779"</t>
  </si>
  <si>
    <t>Wy="11604"</t>
  </si>
  <si>
    <t>I0x="28.16"</t>
  </si>
  <si>
    <t>Ix="475779"</t>
  </si>
  <si>
    <t>Wx="11604"</t>
  </si>
  <si>
    <t>Marka="820x24.0"</t>
  </si>
  <si>
    <t>Num="1573"/</t>
  </si>
  <si>
    <t>624.39"</t>
  </si>
  <si>
    <t>Sy="7902.9"</t>
  </si>
  <si>
    <t>It="987553"</t>
  </si>
  <si>
    <t>Bef="39.75"</t>
  </si>
  <si>
    <t>Hef="39.75"</t>
  </si>
  <si>
    <t>R="39.75"</t>
  </si>
  <si>
    <t>P="490.15"</t>
  </si>
  <si>
    <t>Sx="7902.9"</t>
  </si>
  <si>
    <t>I0y="28.12"</t>
  </si>
  <si>
    <t>Iy="493777"</t>
  </si>
  <si>
    <t>Wy="12043"</t>
  </si>
  <si>
    <t>I0x="28.12"</t>
  </si>
  <si>
    <t>Ix="493777"</t>
  </si>
  <si>
    <t>Wx="12043"</t>
  </si>
  <si>
    <t>Marka="820x25.0"</t>
  </si>
  <si>
    <t>Num="1574"/</t>
  </si>
  <si>
    <t>648.55"</t>
  </si>
  <si>
    <t>Sy="8198.6"</t>
  </si>
  <si>
    <t>It="1023270"</t>
  </si>
  <si>
    <t>Bef="39.70"</t>
  </si>
  <si>
    <t>Hef="39.70"</t>
  </si>
  <si>
    <t>R="39.70"</t>
  </si>
  <si>
    <t>P="509.11"</t>
  </si>
  <si>
    <t>Sx="8198.6"</t>
  </si>
  <si>
    <t>I0y="28.09"</t>
  </si>
  <si>
    <t>Iy="511635"</t>
  </si>
  <si>
    <t>Wy="12479"</t>
  </si>
  <si>
    <t>I0x="28.09"</t>
  </si>
  <si>
    <t>Ix="511635"</t>
  </si>
  <si>
    <t>Wx="12479"</t>
  </si>
  <si>
    <t>Marka="820x26.0"</t>
  </si>
  <si>
    <t>Num="1575"/</t>
  </si>
  <si>
    <t>672.65"</t>
  </si>
  <si>
    <t>Sy="8492.7"</t>
  </si>
  <si>
    <t>It="1058708"</t>
  </si>
  <si>
    <t>Bef="39.65"</t>
  </si>
  <si>
    <t>Hef="39.65"</t>
  </si>
  <si>
    <t>R="39.65"</t>
  </si>
  <si>
    <t>P="528.03"</t>
  </si>
  <si>
    <t>Sx="8492.7"</t>
  </si>
  <si>
    <t>I0y="28.05"</t>
  </si>
  <si>
    <t>Iy="529354"</t>
  </si>
  <si>
    <t>Wy="12911"</t>
  </si>
  <si>
    <t>I0x="28.05"</t>
  </si>
  <si>
    <t>Ix="529354"</t>
  </si>
  <si>
    <t>Wx="12911"</t>
  </si>
  <si>
    <t>Marka="820x27.0"</t>
  </si>
  <si>
    <t>Num="1576"/</t>
  </si>
  <si>
    <t>696.68"</t>
  </si>
  <si>
    <t>Sy="8785.4"</t>
  </si>
  <si>
    <t>It="1093871"</t>
  </si>
  <si>
    <t>Bef="39.60"</t>
  </si>
  <si>
    <t>Hef="39.60"</t>
  </si>
  <si>
    <t>R="39.60"</t>
  </si>
  <si>
    <t>P="546.89"</t>
  </si>
  <si>
    <t>Sx="8785.4"</t>
  </si>
  <si>
    <t>I0y="28.02"</t>
  </si>
  <si>
    <t>Iy="546935"</t>
  </si>
  <si>
    <t>Wy="13340"</t>
  </si>
  <si>
    <t>I0x="28.02"</t>
  </si>
  <si>
    <t>Ix="546935"</t>
  </si>
  <si>
    <t>Wx="13340"</t>
  </si>
  <si>
    <t>Marka="820x28.0"</t>
  </si>
  <si>
    <t>Num="1577"/</t>
  </si>
  <si>
    <t>720.65"</t>
  </si>
  <si>
    <t>Sy="9076.4"</t>
  </si>
  <si>
    <t>It="1128758"</t>
  </si>
  <si>
    <t>Bef="39.55"</t>
  </si>
  <si>
    <t>Hef="39.55"</t>
  </si>
  <si>
    <t>R="39.55"</t>
  </si>
  <si>
    <t>P="565.71"</t>
  </si>
  <si>
    <t>Sx="9076.4"</t>
  </si>
  <si>
    <t>I0y="27.98"</t>
  </si>
  <si>
    <t>Iy="564379"</t>
  </si>
  <si>
    <t>Wy="13765"</t>
  </si>
  <si>
    <t>I0x="27.98"</t>
  </si>
  <si>
    <t>Ix="564379"</t>
  </si>
  <si>
    <t>Wx="13765"</t>
  </si>
  <si>
    <t>Marka="820x29.0"</t>
  </si>
  <si>
    <t>Num="1578"/</t>
  </si>
  <si>
    <t>744.56"</t>
  </si>
  <si>
    <t>Sy="9366.0"</t>
  </si>
  <si>
    <t>It="1163371"</t>
  </si>
  <si>
    <t>Bef="39.50"</t>
  </si>
  <si>
    <t>Hef="39.50"</t>
  </si>
  <si>
    <t>R="39.50"</t>
  </si>
  <si>
    <t>P="584.48"</t>
  </si>
  <si>
    <t>Sx="9366.0"</t>
  </si>
  <si>
    <t>I0y="27.95"</t>
  </si>
  <si>
    <t>Iy="581686"</t>
  </si>
  <si>
    <t>Wy="14187"</t>
  </si>
  <si>
    <t>I0x="27.95"</t>
  </si>
  <si>
    <t>Ix="581686"</t>
  </si>
  <si>
    <t>Wx="14187"</t>
  </si>
  <si>
    <t>Marka="820x30.0"</t>
  </si>
  <si>
    <t>Num="1579"/</t>
  </si>
  <si>
    <t>200.78"</t>
  </si>
  <si>
    <t>Sy="2917.5"</t>
  </si>
  <si>
    <t>It="418433"</t>
  </si>
  <si>
    <t>Bef="45.65"</t>
  </si>
  <si>
    <t>Hef="45.65"</t>
  </si>
  <si>
    <t>R="45.65"</t>
  </si>
  <si>
    <t>B="92.00"</t>
  </si>
  <si>
    <t>H="92.00"</t>
  </si>
  <si>
    <t>P="157.61"</t>
  </si>
  <si>
    <t>Sx="2917.5"</t>
  </si>
  <si>
    <t>I0y="32.28"</t>
  </si>
  <si>
    <t>Iy="209216"</t>
  </si>
  <si>
    <t>Wy="4548.2"</t>
  </si>
  <si>
    <t>I0x="32.28"</t>
  </si>
  <si>
    <t>Ix="209216"</t>
  </si>
  <si>
    <t>Wx="4548.2"</t>
  </si>
  <si>
    <t>Marka="920x7.0"</t>
  </si>
  <si>
    <t>Num="1580"/</t>
  </si>
  <si>
    <t>229.21"</t>
  </si>
  <si>
    <t>Sy="3327.1"</t>
  </si>
  <si>
    <t>It="476648"</t>
  </si>
  <si>
    <t>Bef="45.60"</t>
  </si>
  <si>
    <t>Hef="45.60"</t>
  </si>
  <si>
    <t>R="45.60"</t>
  </si>
  <si>
    <t>P="179.93"</t>
  </si>
  <si>
    <t>Sx="3327.1"</t>
  </si>
  <si>
    <t>I0y="32.25"</t>
  </si>
  <si>
    <t>Iy="238324"</t>
  </si>
  <si>
    <t>Wy="5181.0"</t>
  </si>
  <si>
    <t>I0x="32.25"</t>
  </si>
  <si>
    <t>Ix="238324"</t>
  </si>
  <si>
    <t>Wx="5181.0"</t>
  </si>
  <si>
    <t>Marka="920x8.0"</t>
  </si>
  <si>
    <t>Num="1581"/</t>
  </si>
  <si>
    <t>257.58"</t>
  </si>
  <si>
    <t>Sy="3734.8"</t>
  </si>
  <si>
    <t>It="534478"</t>
  </si>
  <si>
    <t>Bef="45.55"</t>
  </si>
  <si>
    <t>Hef="45.55"</t>
  </si>
  <si>
    <t>R="45.55"</t>
  </si>
  <si>
    <t>P="202.20"</t>
  </si>
  <si>
    <t>Sx="3734.8"</t>
  </si>
  <si>
    <t>I0y="32.21"</t>
  </si>
  <si>
    <t>Iy="267239"</t>
  </si>
  <si>
    <t>Wy="5809.5"</t>
  </si>
  <si>
    <t>I0x="32.21"</t>
  </si>
  <si>
    <t>Ix="267239"</t>
  </si>
  <si>
    <t>Wx="5809.5"</t>
  </si>
  <si>
    <t>Marka="920x9.0"</t>
  </si>
  <si>
    <t>Num="1582"/</t>
  </si>
  <si>
    <t>285.88"</t>
  </si>
  <si>
    <t>Sy="4140.7"</t>
  </si>
  <si>
    <t>It="591925"</t>
  </si>
  <si>
    <t>Bef="45.50"</t>
  </si>
  <si>
    <t>Hef="45.50"</t>
  </si>
  <si>
    <t>R="45.50"</t>
  </si>
  <si>
    <t>P="224.42"</t>
  </si>
  <si>
    <t>Sx="4140.7"</t>
  </si>
  <si>
    <t>I0y="32.18"</t>
  </si>
  <si>
    <t>Iy="295962"</t>
  </si>
  <si>
    <t>Wy="6434.0"</t>
  </si>
  <si>
    <t>I0x="32.18"</t>
  </si>
  <si>
    <t>Ix="295962"</t>
  </si>
  <si>
    <t>Wx="6434.0"</t>
  </si>
  <si>
    <t>Marka="920x10.0"</t>
  </si>
  <si>
    <t>Num="1583"/</t>
  </si>
  <si>
    <t>314.13"</t>
  </si>
  <si>
    <t>Sy="4544.8"</t>
  </si>
  <si>
    <t>It="648990"</t>
  </si>
  <si>
    <t>Bef="45.45"</t>
  </si>
  <si>
    <t>Hef="45.45"</t>
  </si>
  <si>
    <t>R="45.45"</t>
  </si>
  <si>
    <t>P="246.59"</t>
  </si>
  <si>
    <t>Sx="4544.8"</t>
  </si>
  <si>
    <t>I0y="32.14"</t>
  </si>
  <si>
    <t>Iy="324495"</t>
  </si>
  <si>
    <t>Wy="7054.2"</t>
  </si>
  <si>
    <t>I0x="32.14"</t>
  </si>
  <si>
    <t>Ix="324495"</t>
  </si>
  <si>
    <t>Wx="7054.2"</t>
  </si>
  <si>
    <t>Marka="920x11.0"</t>
  </si>
  <si>
    <t>Num="1584"/</t>
  </si>
  <si>
    <t>342.31"</t>
  </si>
  <si>
    <t>Sy="4947.1"</t>
  </si>
  <si>
    <t>It="705675"</t>
  </si>
  <si>
    <t>Bef="45.40"</t>
  </si>
  <si>
    <t>Hef="45.40"</t>
  </si>
  <si>
    <t>R="45.40"</t>
  </si>
  <si>
    <t>P="268.71"</t>
  </si>
  <si>
    <t>Sx="4947.1"</t>
  </si>
  <si>
    <t>I0y="32.11"</t>
  </si>
  <si>
    <t>Iy="352837"</t>
  </si>
  <si>
    <t>Wy="7670.4"</t>
  </si>
  <si>
    <t>I0x="32.11"</t>
  </si>
  <si>
    <t>Ix="352837"</t>
  </si>
  <si>
    <t>Wx="7670.4"</t>
  </si>
  <si>
    <t>Marka="920x12.0"</t>
  </si>
  <si>
    <t>Num="1585"/</t>
  </si>
  <si>
    <t>370.43"</t>
  </si>
  <si>
    <t>Sy="5347.6"</t>
  </si>
  <si>
    <t>It="761981"</t>
  </si>
  <si>
    <t>Bef="45.35"</t>
  </si>
  <si>
    <t>Hef="45.35"</t>
  </si>
  <si>
    <t>R="45.35"</t>
  </si>
  <si>
    <t>P="290.78"</t>
  </si>
  <si>
    <t>Sx="5347.6"</t>
  </si>
  <si>
    <t>I0y="32.07"</t>
  </si>
  <si>
    <t>Iy="380991"</t>
  </si>
  <si>
    <t>Wy="8282.4"</t>
  </si>
  <si>
    <t>I0x="32.07"</t>
  </si>
  <si>
    <t>Ix="380991"</t>
  </si>
  <si>
    <t>Wx="8282.4"</t>
  </si>
  <si>
    <t>Marka="920x13.0"</t>
  </si>
  <si>
    <t>Num="1586"/</t>
  </si>
  <si>
    <t>398.48"</t>
  </si>
  <si>
    <t>Sy="5746.3"</t>
  </si>
  <si>
    <t>It="817911"</t>
  </si>
  <si>
    <t>Bef="45.30"</t>
  </si>
  <si>
    <t>Hef="45.30"</t>
  </si>
  <si>
    <t>R="45.30"</t>
  </si>
  <si>
    <t>P="312.81"</t>
  </si>
  <si>
    <t>Sx="5746.3"</t>
  </si>
  <si>
    <t>I0y="32.04"</t>
  </si>
  <si>
    <t>Iy="408956"</t>
  </si>
  <si>
    <t>Wy="8890.3"</t>
  </si>
  <si>
    <t>I0x="32.04"</t>
  </si>
  <si>
    <t>Ix="408956"</t>
  </si>
  <si>
    <t>Wx="8890.3"</t>
  </si>
  <si>
    <t>Marka="920x14.0"</t>
  </si>
  <si>
    <t>Num="1587"/</t>
  </si>
  <si>
    <t>454.40"</t>
  </si>
  <si>
    <t>Sy="6538.4"</t>
  </si>
  <si>
    <t>It="928648"</t>
  </si>
  <si>
    <t>Bef="45.20"</t>
  </si>
  <si>
    <t>Hef="45.20"</t>
  </si>
  <si>
    <t>R="45.20"</t>
  </si>
  <si>
    <t>P="356.70"</t>
  </si>
  <si>
    <t>Sx="6538.4"</t>
  </si>
  <si>
    <t>I0y="31.97"</t>
  </si>
  <si>
    <t>Iy="464324"</t>
  </si>
  <si>
    <t>Wy="10094"</t>
  </si>
  <si>
    <t>I0x="31.97"</t>
  </si>
  <si>
    <t>Ix="464324"</t>
  </si>
  <si>
    <t>Wx="10094"</t>
  </si>
  <si>
    <t>Marka="920x16.0"</t>
  </si>
  <si>
    <t>Num="1588"/</t>
  </si>
  <si>
    <t>482.27"</t>
  </si>
  <si>
    <t>Sy="6931.8"</t>
  </si>
  <si>
    <t>It="983458"</t>
  </si>
  <si>
    <t>Bef="45.15"</t>
  </si>
  <si>
    <t>Hef="45.15"</t>
  </si>
  <si>
    <t>R="45.15"</t>
  </si>
  <si>
    <t>P="378.58"</t>
  </si>
  <si>
    <t>Sx="6931.8"</t>
  </si>
  <si>
    <t>I0y="31.93"</t>
  </si>
  <si>
    <t>Iy="491729"</t>
  </si>
  <si>
    <t>Wy="10690"</t>
  </si>
  <si>
    <t>I0x="31.93"</t>
  </si>
  <si>
    <t>Ix="491729"</t>
  </si>
  <si>
    <t>Wx="10690"</t>
  </si>
  <si>
    <t>Marka="920x17.0"</t>
  </si>
  <si>
    <t>Num="1589"/</t>
  </si>
  <si>
    <t>496.18"</t>
  </si>
  <si>
    <t>Sy="7127.8"</t>
  </si>
  <si>
    <t>It="1010725"</t>
  </si>
  <si>
    <t>Bef="45.12"</t>
  </si>
  <si>
    <t>Hef="45.12"</t>
  </si>
  <si>
    <t>R="45.12"</t>
  </si>
  <si>
    <t>P="389.50"</t>
  </si>
  <si>
    <t>Sx="7127.8"</t>
  </si>
  <si>
    <t>I0y="31.91"</t>
  </si>
  <si>
    <t>Iy="505362"</t>
  </si>
  <si>
    <t>Wy="10986"</t>
  </si>
  <si>
    <t>I0x="31.91"</t>
  </si>
  <si>
    <t>Ix="505362"</t>
  </si>
  <si>
    <t>Wx="10986"</t>
  </si>
  <si>
    <t>Marka="920x17.5"</t>
  </si>
  <si>
    <t>Num="1590"/</t>
  </si>
  <si>
    <t>510.07"</t>
  </si>
  <si>
    <t>Sy="7323.4"</t>
  </si>
  <si>
    <t>It="1037899"</t>
  </si>
  <si>
    <t>Bef="45.10"</t>
  </si>
  <si>
    <t>Hef="45.10"</t>
  </si>
  <si>
    <t>R="45.10"</t>
  </si>
  <si>
    <t>P="400.40"</t>
  </si>
  <si>
    <t>Sx="7323.4"</t>
  </si>
  <si>
    <t>I0y="31.90"</t>
  </si>
  <si>
    <t>Iy="518949"</t>
  </si>
  <si>
    <t>Wy="11282"</t>
  </si>
  <si>
    <t>I0x="31.90"</t>
  </si>
  <si>
    <t>Ix="518949"</t>
  </si>
  <si>
    <t>Wx="11282"</t>
  </si>
  <si>
    <t>Marka="920x18.0"</t>
  </si>
  <si>
    <t>Num="1591"/</t>
  </si>
  <si>
    <t>537.81"</t>
  </si>
  <si>
    <t>Sy="7713.3"</t>
  </si>
  <si>
    <t>It="1091971"</t>
  </si>
  <si>
    <t>Bef="45.05"</t>
  </si>
  <si>
    <t>Hef="45.05"</t>
  </si>
  <si>
    <t>R="45.05"</t>
  </si>
  <si>
    <t>P="422.18"</t>
  </si>
  <si>
    <t>Sx="7713.3"</t>
  </si>
  <si>
    <t>I0y="31.86"</t>
  </si>
  <si>
    <t>Iy="545985"</t>
  </si>
  <si>
    <t>Wy="11869"</t>
  </si>
  <si>
    <t>I0x="31.86"</t>
  </si>
  <si>
    <t>Ix="545985"</t>
  </si>
  <si>
    <t>Wx="11869"</t>
  </si>
  <si>
    <t>Marka="920x19.0"</t>
  </si>
  <si>
    <t>Num="1592"/</t>
  </si>
  <si>
    <t>565.49"</t>
  </si>
  <si>
    <t>Sy="8101.3"</t>
  </si>
  <si>
    <t>It="1145676"</t>
  </si>
  <si>
    <t>Bef="45.00"</t>
  </si>
  <si>
    <t>Hef="45.00"</t>
  </si>
  <si>
    <t>R="45.00"</t>
  </si>
  <si>
    <t>P="443.91"</t>
  </si>
  <si>
    <t>Sx="8101.3"</t>
  </si>
  <si>
    <t>I0y="31.83"</t>
  </si>
  <si>
    <t>Iy="572838"</t>
  </si>
  <si>
    <t>Wy="12453"</t>
  </si>
  <si>
    <t>I0x="31.83"</t>
  </si>
  <si>
    <t>Ix="572838"</t>
  </si>
  <si>
    <t>Wx="12453"</t>
  </si>
  <si>
    <t>Marka="920x20.0"</t>
  </si>
  <si>
    <t>Num="1593"/</t>
  </si>
  <si>
    <t>254.34"</t>
  </si>
  <si>
    <t>Sy="4096.7"</t>
  </si>
  <si>
    <t>It="651251"</t>
  </si>
  <si>
    <t>Bef="50.60"</t>
  </si>
  <si>
    <t>Hef="50.60"</t>
  </si>
  <si>
    <t>R="50.60"</t>
  </si>
  <si>
    <t>B="102.00"</t>
  </si>
  <si>
    <t>H="102.00"</t>
  </si>
  <si>
    <t>P="199.66"</t>
  </si>
  <si>
    <t>Sx="4096.7"</t>
  </si>
  <si>
    <t>I0y="35.78"</t>
  </si>
  <si>
    <t>Iy="325626"</t>
  </si>
  <si>
    <t>Wy="6384.8"</t>
  </si>
  <si>
    <t>I0x="35.78"</t>
  </si>
  <si>
    <t>Ix="325626"</t>
  </si>
  <si>
    <t>Wx="6384.8"</t>
  </si>
  <si>
    <t>Marka="1020x8.0"</t>
  </si>
  <si>
    <t>Num="1594"/</t>
  </si>
  <si>
    <t>285.85"</t>
  </si>
  <si>
    <t>Sy="4599.7"</t>
  </si>
  <si>
    <t>It="730500"</t>
  </si>
  <si>
    <t>Bef="50.55"</t>
  </si>
  <si>
    <t>Hef="50.55"</t>
  </si>
  <si>
    <t>R="50.55"</t>
  </si>
  <si>
    <t>P="224.40"</t>
  </si>
  <si>
    <t>Sx="4599.7"</t>
  </si>
  <si>
    <t>I0y="35.75"</t>
  </si>
  <si>
    <t>Iy="365250"</t>
  </si>
  <si>
    <t>Wy="7161.8"</t>
  </si>
  <si>
    <t>I0x="35.75"</t>
  </si>
  <si>
    <t>Ix="365250"</t>
  </si>
  <si>
    <t>Wx="7161.8"</t>
  </si>
  <si>
    <t>Marka="1020x9.0"</t>
  </si>
  <si>
    <t>Num="1595"/</t>
  </si>
  <si>
    <t>317.30"</t>
  </si>
  <si>
    <t>Sy="5100.7"</t>
  </si>
  <si>
    <t>It="809276"</t>
  </si>
  <si>
    <t>Bef="50.50"</t>
  </si>
  <si>
    <t>Hef="50.50"</t>
  </si>
  <si>
    <t>R="50.50"</t>
  </si>
  <si>
    <t>P="249.08"</t>
  </si>
  <si>
    <t>Sx="5100.7"</t>
  </si>
  <si>
    <t>I0y="35.71"</t>
  </si>
  <si>
    <t>Iy="404638"</t>
  </si>
  <si>
    <t>Wy="7934.1"</t>
  </si>
  <si>
    <t>I0x="35.71"</t>
  </si>
  <si>
    <t>Ix="404638"</t>
  </si>
  <si>
    <t>Wx="7934.1"</t>
  </si>
  <si>
    <t>Marka="1020x10.0"</t>
  </si>
  <si>
    <t>Num="1596"/</t>
  </si>
  <si>
    <t>348.69"</t>
  </si>
  <si>
    <t>Sy="5599.7"</t>
  </si>
  <si>
    <t>It="887580"</t>
  </si>
  <si>
    <t>Bef="50.45"</t>
  </si>
  <si>
    <t>Hef="50.45"</t>
  </si>
  <si>
    <t>R="50.45"</t>
  </si>
  <si>
    <t>P="273.72"</t>
  </si>
  <si>
    <t>Sx="5599.7"</t>
  </si>
  <si>
    <t>I0y="35.68"</t>
  </si>
  <si>
    <t>Iy="443790"</t>
  </si>
  <si>
    <t>Wy="8701.8"</t>
  </si>
  <si>
    <t>I0x="35.68"</t>
  </si>
  <si>
    <t>Ix="443790"</t>
  </si>
  <si>
    <t>Wx="8701.8"</t>
  </si>
  <si>
    <t>Marka="1020x11.0"</t>
  </si>
  <si>
    <t>Num="1597"/</t>
  </si>
  <si>
    <t>380.01"</t>
  </si>
  <si>
    <t>Sy="6096.7"</t>
  </si>
  <si>
    <t>It="965416"</t>
  </si>
  <si>
    <t>Bef="50.40"</t>
  </si>
  <si>
    <t>Hef="50.40"</t>
  </si>
  <si>
    <t>R="50.40"</t>
  </si>
  <si>
    <t>P="298.31"</t>
  </si>
  <si>
    <t>Sx="6096.7"</t>
  </si>
  <si>
    <t>I0y="35.64"</t>
  </si>
  <si>
    <t>Iy="482708"</t>
  </si>
  <si>
    <t>Wy="9464.9"</t>
  </si>
  <si>
    <t>I0x="35.64"</t>
  </si>
  <si>
    <t>Ix="482708"</t>
  </si>
  <si>
    <t>Wx="9464.9"</t>
  </si>
  <si>
    <t>Marka="1020x12.0"</t>
  </si>
  <si>
    <t>Num="1598"/</t>
  </si>
  <si>
    <t>411.27"</t>
  </si>
  <si>
    <t>Sy="6591.7"</t>
  </si>
  <si>
    <t>It="1042783"</t>
  </si>
  <si>
    <t>Bef="50.35"</t>
  </si>
  <si>
    <t>Hef="50.35"</t>
  </si>
  <si>
    <t>R="50.35"</t>
  </si>
  <si>
    <t>P="322.84"</t>
  </si>
  <si>
    <t>Sx="6591.7"</t>
  </si>
  <si>
    <t>I0y="35.61"</t>
  </si>
  <si>
    <t>Iy="521392"</t>
  </si>
  <si>
    <t>Wy="10223"</t>
  </si>
  <si>
    <t>I0x="35.61"</t>
  </si>
  <si>
    <t>Ix="521392"</t>
  </si>
  <si>
    <t>Wx="10223"</t>
  </si>
  <si>
    <t>Marka="1020x13.0"</t>
  </si>
  <si>
    <t>Num="1599"/</t>
  </si>
  <si>
    <t>442.46"</t>
  </si>
  <si>
    <t>Sy="7084.7"</t>
  </si>
  <si>
    <t>It="1119685"</t>
  </si>
  <si>
    <t>Bef="50.30"</t>
  </si>
  <si>
    <t>Hef="50.30"</t>
  </si>
  <si>
    <t>R="50.30"</t>
  </si>
  <si>
    <t>P="347.33"</t>
  </si>
  <si>
    <t>Sx="7084.7"</t>
  </si>
  <si>
    <t>I0y="35.57"</t>
  </si>
  <si>
    <t>Iy="559843"</t>
  </si>
  <si>
    <t>Wy="10977"</t>
  </si>
  <si>
    <t>I0x="35.57"</t>
  </si>
  <si>
    <t>Ix="559843"</t>
  </si>
  <si>
    <t>Wx="10977"</t>
  </si>
  <si>
    <t>Marka="1020x14.0"</t>
  </si>
  <si>
    <t>Num="1600"/</t>
  </si>
  <si>
    <t>504.67"</t>
  </si>
  <si>
    <t>Sy="8064.8"</t>
  </si>
  <si>
    <t>It="1272100"</t>
  </si>
  <si>
    <t>Bef="50.20"</t>
  </si>
  <si>
    <t>Hef="50.20"</t>
  </si>
  <si>
    <t>R="50.20"</t>
  </si>
  <si>
    <t>P="396.16"</t>
  </si>
  <si>
    <t>Sx="8064.8"</t>
  </si>
  <si>
    <t>I0y="35.50"</t>
  </si>
  <si>
    <t>Iy="636050"</t>
  </si>
  <si>
    <t>Wy="12472"</t>
  </si>
  <si>
    <t>I0x="35.50"</t>
  </si>
  <si>
    <t>Ix="636050"</t>
  </si>
  <si>
    <t>Wx="12472"</t>
  </si>
  <si>
    <t>Marka="1020x16.0"</t>
  </si>
  <si>
    <t>Num="1601"/</t>
  </si>
  <si>
    <t>535.67"</t>
  </si>
  <si>
    <t>Sy="8551.9"</t>
  </si>
  <si>
    <t>It="1347617"</t>
  </si>
  <si>
    <t>Bef="50.15"</t>
  </si>
  <si>
    <t>Hef="50.15"</t>
  </si>
  <si>
    <t>R="50.15"</t>
  </si>
  <si>
    <t>P="420.50"</t>
  </si>
  <si>
    <t>Sx="8551.9"</t>
  </si>
  <si>
    <t>I0y="35.47"</t>
  </si>
  <si>
    <t>Iy="673808"</t>
  </si>
  <si>
    <t>Wy="13212"</t>
  </si>
  <si>
    <t>I0x="35.47"</t>
  </si>
  <si>
    <t>Ix="673808"</t>
  </si>
  <si>
    <t>Wx="13212"</t>
  </si>
  <si>
    <t>Marka="1020x17.0"</t>
  </si>
  <si>
    <t>Num="1602"/</t>
  </si>
  <si>
    <t>551.15"</t>
  </si>
  <si>
    <t>Sy="8794.7"</t>
  </si>
  <si>
    <t>It="1385203"</t>
  </si>
  <si>
    <t>Bef="50.12"</t>
  </si>
  <si>
    <t>Hef="50.12"</t>
  </si>
  <si>
    <t>R="50.12"</t>
  </si>
  <si>
    <t>P="432.66"</t>
  </si>
  <si>
    <t>Sx="8794.7"</t>
  </si>
  <si>
    <t>I0y="35.45"</t>
  </si>
  <si>
    <t>Iy="692601"</t>
  </si>
  <si>
    <t>Wy="13580"</t>
  </si>
  <si>
    <t>I0x="35.45"</t>
  </si>
  <si>
    <t>Ix="692601"</t>
  </si>
  <si>
    <t>Wx="13580"</t>
  </si>
  <si>
    <t>Marka="1020x17.5"</t>
  </si>
  <si>
    <t>Num="1603"/</t>
  </si>
  <si>
    <t>566.62"</t>
  </si>
  <si>
    <t>Sy="9037.0"</t>
  </si>
  <si>
    <t>It="1422675"</t>
  </si>
  <si>
    <t>Bef="50.10"</t>
  </si>
  <si>
    <t>Hef="50.10"</t>
  </si>
  <si>
    <t>R="50.10"</t>
  </si>
  <si>
    <t>P="444.79"</t>
  </si>
  <si>
    <t>Sx="9037.0"</t>
  </si>
  <si>
    <t>I0y="35.43"</t>
  </si>
  <si>
    <t>Iy="711337"</t>
  </si>
  <si>
    <t>Wy="13948"</t>
  </si>
  <si>
    <t>I0x="35.43"</t>
  </si>
  <si>
    <t>Ix="711337"</t>
  </si>
  <si>
    <t>Wx="13948"</t>
  </si>
  <si>
    <t>Marka="1020x18.0"</t>
  </si>
  <si>
    <t>Num="1604"/</t>
  </si>
  <si>
    <t>597.50"</t>
  </si>
  <si>
    <t>Sy="9520.2"</t>
  </si>
  <si>
    <t>It="1497277"</t>
  </si>
  <si>
    <t>Bef="50.05"</t>
  </si>
  <si>
    <t>Hef="50.05"</t>
  </si>
  <si>
    <t>R="50.05"</t>
  </si>
  <si>
    <t>P="469.04"</t>
  </si>
  <si>
    <t>Sx="9520.2"</t>
  </si>
  <si>
    <t>I0y="35.40"</t>
  </si>
  <si>
    <t>Iy="748639"</t>
  </si>
  <si>
    <t>Wy="14679"</t>
  </si>
  <si>
    <t>I0x="35.40"</t>
  </si>
  <si>
    <t>Ix="748639"</t>
  </si>
  <si>
    <t>Wx="14679"</t>
  </si>
  <si>
    <t>Marka="1020x19.0"</t>
  </si>
  <si>
    <t>Num="1605"/</t>
  </si>
  <si>
    <t>628.32"</t>
  </si>
  <si>
    <t>Sy="10001"</t>
  </si>
  <si>
    <t>It="1571425"</t>
  </si>
  <si>
    <t>Bef="50.00"</t>
  </si>
  <si>
    <t>Hef="50.00"</t>
  </si>
  <si>
    <t>R="50.00"</t>
  </si>
  <si>
    <t>P="493.23"</t>
  </si>
  <si>
    <t>Sx="10001"</t>
  </si>
  <si>
    <t>I0y="35.36"</t>
  </si>
  <si>
    <t>Iy="785712"</t>
  </si>
  <si>
    <t>Wy="15406"</t>
  </si>
  <si>
    <t>I0x="35.36"</t>
  </si>
  <si>
    <t>Ix="785712"</t>
  </si>
  <si>
    <t>Wx="15406"</t>
  </si>
  <si>
    <t>Marka="1020x20.0"</t>
  </si>
  <si>
    <t>Num="1606"/</t>
  </si>
  <si>
    <t>659.07"</t>
  </si>
  <si>
    <t>Sy="10481"</t>
  </si>
  <si>
    <t>It="1645120"</t>
  </si>
  <si>
    <t>Bef="49.95"</t>
  </si>
  <si>
    <t>Hef="49.95"</t>
  </si>
  <si>
    <t>R="49.95"</t>
  </si>
  <si>
    <t>P="517.37"</t>
  </si>
  <si>
    <t>Sx="10481"</t>
  </si>
  <si>
    <t>I0y="35.33"</t>
  </si>
  <si>
    <t>Iy="822560"</t>
  </si>
  <si>
    <t>Wy="16129"</t>
  </si>
  <si>
    <t>I0x="35.33"</t>
  </si>
  <si>
    <t>Ix="822560"</t>
  </si>
  <si>
    <t>Wx="16129"</t>
  </si>
  <si>
    <t>Marka="1020x21.0"</t>
  </si>
  <si>
    <t>Num="1607"/</t>
  </si>
  <si>
    <t>689.77"</t>
  </si>
  <si>
    <t>Sy="10958"</t>
  </si>
  <si>
    <t>It="1718364"</t>
  </si>
  <si>
    <t>Bef="49.90"</t>
  </si>
  <si>
    <t>Hef="49.90"</t>
  </si>
  <si>
    <t>R="49.90"</t>
  </si>
  <si>
    <t>P="541.47"</t>
  </si>
  <si>
    <t>Sx="10958"</t>
  </si>
  <si>
    <t>I0y="35.29"</t>
  </si>
  <si>
    <t>Iy="859182"</t>
  </si>
  <si>
    <t>Wy="16847"</t>
  </si>
  <si>
    <t>I0x="35.29"</t>
  </si>
  <si>
    <t>Ix="859182"</t>
  </si>
  <si>
    <t>Wx="16847"</t>
  </si>
  <si>
    <t>Marka="1020x22.0"</t>
  </si>
  <si>
    <t>Num="1608"/</t>
  </si>
  <si>
    <t>720.40"</t>
  </si>
  <si>
    <t>Sy="11433"</t>
  </si>
  <si>
    <t>It="1791159"</t>
  </si>
  <si>
    <t>Bef="49.85"</t>
  </si>
  <si>
    <t>Hef="49.85"</t>
  </si>
  <si>
    <t>R="49.85"</t>
  </si>
  <si>
    <t>P="565.51"</t>
  </si>
  <si>
    <t>Sx="11433"</t>
  </si>
  <si>
    <t>I0y="35.26"</t>
  </si>
  <si>
    <t>Iy="895580"</t>
  </si>
  <si>
    <t>Wy="17560"</t>
  </si>
  <si>
    <t>I0x="35.26"</t>
  </si>
  <si>
    <t>Ix="895580"</t>
  </si>
  <si>
    <t>Wx="17560"</t>
  </si>
  <si>
    <t>Marka="1020x23.0"</t>
  </si>
  <si>
    <t>Num="1609"/</t>
  </si>
  <si>
    <t>750.97"</t>
  </si>
  <si>
    <t>Sy="11906"</t>
  </si>
  <si>
    <t>It="1863508"</t>
  </si>
  <si>
    <t>Bef="49.80"</t>
  </si>
  <si>
    <t>Hef="49.80"</t>
  </si>
  <si>
    <t>R="49.80"</t>
  </si>
  <si>
    <t>P="589.51"</t>
  </si>
  <si>
    <t>Sx="11906"</t>
  </si>
  <si>
    <t>I0y="35.22"</t>
  </si>
  <si>
    <t>Iy="931754"</t>
  </si>
  <si>
    <t>Wy="18270"</t>
  </si>
  <si>
    <t>I0x="35.22"</t>
  </si>
  <si>
    <t>Ix="931754"</t>
  </si>
  <si>
    <t>Wx="18270"</t>
  </si>
  <si>
    <t>Marka="1020x24.0"</t>
  </si>
  <si>
    <t>Num="1610"/</t>
  </si>
  <si>
    <t>781.47"</t>
  </si>
  <si>
    <t>Sy="12378"</t>
  </si>
  <si>
    <t>It="1935411"</t>
  </si>
  <si>
    <t>Bef="49.75"</t>
  </si>
  <si>
    <t>Hef="49.75"</t>
  </si>
  <si>
    <t>R="49.75"</t>
  </si>
  <si>
    <t>P="613.45"</t>
  </si>
  <si>
    <t>Sx="12378"</t>
  </si>
  <si>
    <t>I0y="35.19"</t>
  </si>
  <si>
    <t>Iy="967706"</t>
  </si>
  <si>
    <t>Wy="18975"</t>
  </si>
  <si>
    <t>I0x="35.19"</t>
  </si>
  <si>
    <t>Ix="967706"</t>
  </si>
  <si>
    <t>Wx="18975"</t>
  </si>
  <si>
    <t>Marka="1020x25.0"</t>
  </si>
  <si>
    <t>Num="1611"/</t>
  </si>
  <si>
    <t>811.91"</t>
  </si>
  <si>
    <t>Sy="12847"</t>
  </si>
  <si>
    <t>It="2006871"</t>
  </si>
  <si>
    <t>Bef="49.70"</t>
  </si>
  <si>
    <t>Hef="49.70"</t>
  </si>
  <si>
    <t>R="49.70"</t>
  </si>
  <si>
    <t>P="637.35"</t>
  </si>
  <si>
    <t>Sx="12847"</t>
  </si>
  <si>
    <t>I0y="35.16"</t>
  </si>
  <si>
    <t>Iy="1003435"</t>
  </si>
  <si>
    <t>Wy="19675"</t>
  </si>
  <si>
    <t>I0x="35.16"</t>
  </si>
  <si>
    <t>Ix="1003435"</t>
  </si>
  <si>
    <t>Wx="19675"</t>
  </si>
  <si>
    <t>Marka="1020x26.0"</t>
  </si>
  <si>
    <t>Num="1612"/</t>
  </si>
  <si>
    <t>842.29"</t>
  </si>
  <si>
    <t>Sy="13315"</t>
  </si>
  <si>
    <t>It="2077889"</t>
  </si>
  <si>
    <t>Bef="49.65"</t>
  </si>
  <si>
    <t>Hef="49.65"</t>
  </si>
  <si>
    <t>R="49.65"</t>
  </si>
  <si>
    <t>P="661.20"</t>
  </si>
  <si>
    <t>Sx="13315"</t>
  </si>
  <si>
    <t>I0y="35.12"</t>
  </si>
  <si>
    <t>Iy="1038945"</t>
  </si>
  <si>
    <t>Wy="20371"</t>
  </si>
  <si>
    <t>I0x="35.12"</t>
  </si>
  <si>
    <t>Ix="1038945"</t>
  </si>
  <si>
    <t>Wx="20371"</t>
  </si>
  <si>
    <t>Marka="1020x27.0"</t>
  </si>
  <si>
    <t>Num="1613"/</t>
  </si>
  <si>
    <t>872.61"</t>
  </si>
  <si>
    <t>Sy="13781"</t>
  </si>
  <si>
    <t>It="2148468"</t>
  </si>
  <si>
    <t>Bef="49.60"</t>
  </si>
  <si>
    <t>Hef="49.60"</t>
  </si>
  <si>
    <t>R="49.60"</t>
  </si>
  <si>
    <t>P="685.00"</t>
  </si>
  <si>
    <t>Sx="13781"</t>
  </si>
  <si>
    <t>I0y="35.09"</t>
  </si>
  <si>
    <t>Iy="1074234"</t>
  </si>
  <si>
    <t>Wy="21063"</t>
  </si>
  <si>
    <t>I0x="35.09"</t>
  </si>
  <si>
    <t>Ix="1074234"</t>
  </si>
  <si>
    <t>Wx="21063"</t>
  </si>
  <si>
    <t>Marka="1020x28.0"</t>
  </si>
  <si>
    <t>Num="1614"/</t>
  </si>
  <si>
    <t>902.86"</t>
  </si>
  <si>
    <t>Sy="14244"</t>
  </si>
  <si>
    <t>It="2218608"</t>
  </si>
  <si>
    <t>Bef="49.55"</t>
  </si>
  <si>
    <t>Hef="49.55"</t>
  </si>
  <si>
    <t>R="49.55"</t>
  </si>
  <si>
    <t>P="708.75"</t>
  </si>
  <si>
    <t>Sx="14244"</t>
  </si>
  <si>
    <t>I0y="35.05"</t>
  </si>
  <si>
    <t>Iy="1109304"</t>
  </si>
  <si>
    <t>Wy="21751"</t>
  </si>
  <si>
    <t>I0x="35.05"</t>
  </si>
  <si>
    <t>Ix="1109304"</t>
  </si>
  <si>
    <t>Wx="21751"</t>
  </si>
  <si>
    <t>Marka="1020x29.0"</t>
  </si>
  <si>
    <t>Num="1615"/</t>
  </si>
  <si>
    <t>933.05"</t>
  </si>
  <si>
    <t>Sy="14706"</t>
  </si>
  <si>
    <t>It="2288313"</t>
  </si>
  <si>
    <t>Bef="49.50"</t>
  </si>
  <si>
    <t>Hef="49.50"</t>
  </si>
  <si>
    <t>R="49.50"</t>
  </si>
  <si>
    <t>P="732.45"</t>
  </si>
  <si>
    <t>Sx="14706"</t>
  </si>
  <si>
    <t>I0y="35.02"</t>
  </si>
  <si>
    <t>Iy="1144156"</t>
  </si>
  <si>
    <t>Wy="22434"</t>
  </si>
  <si>
    <t>I0x="35.02"</t>
  </si>
  <si>
    <t>Ix="1144156"</t>
  </si>
  <si>
    <t>Wx="22434"</t>
  </si>
  <si>
    <t>Marka="1020x30.0"</t>
  </si>
  <si>
    <t>Num="1616"/</t>
  </si>
  <si>
    <t>963.18"</t>
  </si>
  <si>
    <t>Sy="15166"</t>
  </si>
  <si>
    <t>It="2357583"</t>
  </si>
  <si>
    <t>Bef="49.45"</t>
  </si>
  <si>
    <t>Hef="49.45"</t>
  </si>
  <si>
    <t>R="49.45"</t>
  </si>
  <si>
    <t>Tf="3.100"</t>
  </si>
  <si>
    <t>P="756.10"</t>
  </si>
  <si>
    <t>Ts="3.100"</t>
  </si>
  <si>
    <t>Sx="15166"</t>
  </si>
  <si>
    <t>I0y="34.98"</t>
  </si>
  <si>
    <t>Iy="1178791"</t>
  </si>
  <si>
    <t>Wy="23114"</t>
  </si>
  <si>
    <t>I0x="34.98"</t>
  </si>
  <si>
    <t>Ix="1178791"</t>
  </si>
  <si>
    <t>Wx="23114"</t>
  </si>
  <si>
    <t>Marka="1020x31.0"</t>
  </si>
  <si>
    <t>Num="1617"/</t>
  </si>
  <si>
    <t>279.48"</t>
  </si>
  <si>
    <t>Sy="4946.3"</t>
  </si>
  <si>
    <t>It="864006"</t>
  </si>
  <si>
    <t>Bef="55.60"</t>
  </si>
  <si>
    <t>Hef="55.60"</t>
  </si>
  <si>
    <t>R="55.60"</t>
  </si>
  <si>
    <t>B="112.00"</t>
  </si>
  <si>
    <t>H="112.00"</t>
  </si>
  <si>
    <t>P="219.39"</t>
  </si>
  <si>
    <t>Sx="4946.3"</t>
  </si>
  <si>
    <t>I0y="39.32"</t>
  </si>
  <si>
    <t>Iy="432003"</t>
  </si>
  <si>
    <t>Wy="7714.3"</t>
  </si>
  <si>
    <t>I0x="39.32"</t>
  </si>
  <si>
    <t>Ix="432003"</t>
  </si>
  <si>
    <t>Wx="7714.3"</t>
  </si>
  <si>
    <t>Marka="1120x8.0"</t>
  </si>
  <si>
    <t>Num="1618"/</t>
  </si>
  <si>
    <t>Sy="5554.6"</t>
  </si>
  <si>
    <t>It="969400"</t>
  </si>
  <si>
    <t>Bef="55.55"</t>
  </si>
  <si>
    <t>Hef="55.55"</t>
  </si>
  <si>
    <t>R="55.55"</t>
  </si>
  <si>
    <t>Sx="5554.6"</t>
  </si>
  <si>
    <t>I0y="39.28"</t>
  </si>
  <si>
    <t>Iy="484700"</t>
  </si>
  <si>
    <t>Wy="8655.4"</t>
  </si>
  <si>
    <t>I0x="39.28"</t>
  </si>
  <si>
    <t>Ix="484700"</t>
  </si>
  <si>
    <t>Wx="8655.4"</t>
  </si>
  <si>
    <t>Marka="1120x9.0"</t>
  </si>
  <si>
    <t>Num="1619"/</t>
  </si>
  <si>
    <t>348.72"</t>
  </si>
  <si>
    <t>Sy="6160.7"</t>
  </si>
  <si>
    <t>It="1074222"</t>
  </si>
  <si>
    <t>Bef="55.50"</t>
  </si>
  <si>
    <t>Hef="55.50"</t>
  </si>
  <si>
    <t>R="55.50"</t>
  </si>
  <si>
    <t>P="273.74"</t>
  </si>
  <si>
    <t>Sx="6160.7"</t>
  </si>
  <si>
    <t>I0y="39.25"</t>
  </si>
  <si>
    <t>Iy="537111"</t>
  </si>
  <si>
    <t>Wy="9591.3"</t>
  </si>
  <si>
    <t>I0x="39.25"</t>
  </si>
  <si>
    <t>Ix="537111"</t>
  </si>
  <si>
    <t>Wx="9591.3"</t>
  </si>
  <si>
    <t>Marka="1120x10.0"</t>
  </si>
  <si>
    <t>Num="1620"/</t>
  </si>
  <si>
    <t>383.24"</t>
  </si>
  <si>
    <t>Sy="6764.6"</t>
  </si>
  <si>
    <t>It="1178474"</t>
  </si>
  <si>
    <t>Bef="55.45"</t>
  </si>
  <si>
    <t>Hef="55.45"</t>
  </si>
  <si>
    <t>R="55.45"</t>
  </si>
  <si>
    <t>P="300.85"</t>
  </si>
  <si>
    <t>Sx="6764.6"</t>
  </si>
  <si>
    <t>I0y="39.21"</t>
  </si>
  <si>
    <t>Iy="589237"</t>
  </si>
  <si>
    <t>Wy="10522"</t>
  </si>
  <si>
    <t>I0x="39.21"</t>
  </si>
  <si>
    <t>Ix="589237"</t>
  </si>
  <si>
    <t>Wx="10522"</t>
  </si>
  <si>
    <t>Marka="1120x11.0"</t>
  </si>
  <si>
    <t>Num="1621"/</t>
  </si>
  <si>
    <t>417.71"</t>
  </si>
  <si>
    <t>Sy="7366.3"</t>
  </si>
  <si>
    <t>It="1282157"</t>
  </si>
  <si>
    <t>Bef="55.40"</t>
  </si>
  <si>
    <t>Hef="55.40"</t>
  </si>
  <si>
    <t>R="55.40"</t>
  </si>
  <si>
    <t>P="327.90"</t>
  </si>
  <si>
    <t>Sx="7366.3"</t>
  </si>
  <si>
    <t>I0y="39.18"</t>
  </si>
  <si>
    <t>Iy="641079"</t>
  </si>
  <si>
    <t>Wy="11448"</t>
  </si>
  <si>
    <t>I0x="39.18"</t>
  </si>
  <si>
    <t>Ix="641079"</t>
  </si>
  <si>
    <t>Wx="11448"</t>
  </si>
  <si>
    <t>Marka="1120x12.0"</t>
  </si>
  <si>
    <t>Num="1622"/</t>
  </si>
  <si>
    <t>452.11"</t>
  </si>
  <si>
    <t>Sy="7965.8"</t>
  </si>
  <si>
    <t>It="1385275"</t>
  </si>
  <si>
    <t>Bef="55.35"</t>
  </si>
  <si>
    <t>Hef="55.35"</t>
  </si>
  <si>
    <t>R="55.35"</t>
  </si>
  <si>
    <t>P="354.90"</t>
  </si>
  <si>
    <t>Sx="7965.8"</t>
  </si>
  <si>
    <t>I0y="39.14"</t>
  </si>
  <si>
    <t>Iy="692637"</t>
  </si>
  <si>
    <t>Wy="12369"</t>
  </si>
  <si>
    <t>I0x="39.14"</t>
  </si>
  <si>
    <t>Ix="692637"</t>
  </si>
  <si>
    <t>Wx="12369"</t>
  </si>
  <si>
    <t>Marka="1120x13.0"</t>
  </si>
  <si>
    <t>Num="1623"/</t>
  </si>
  <si>
    <t>486.44"</t>
  </si>
  <si>
    <t>Sy="8563.1"</t>
  </si>
  <si>
    <t>It="1487829"</t>
  </si>
  <si>
    <t>Bef="55.30"</t>
  </si>
  <si>
    <t>Hef="55.30"</t>
  </si>
  <si>
    <t>R="55.30"</t>
  </si>
  <si>
    <t>P="381.86"</t>
  </si>
  <si>
    <t>Sx="8563.1"</t>
  </si>
  <si>
    <t>I0y="39.11"</t>
  </si>
  <si>
    <t>Iy="743914"</t>
  </si>
  <si>
    <t>Wy="13284"</t>
  </si>
  <si>
    <t>I0x="39.11"</t>
  </si>
  <si>
    <t>Ix="743914"</t>
  </si>
  <si>
    <t>Wx="13284"</t>
  </si>
  <si>
    <t>Marka="1120x14.0"</t>
  </si>
  <si>
    <t>Num="1624"/</t>
  </si>
  <si>
    <t>554.93"</t>
  </si>
  <si>
    <t>Sy="9751.2"</t>
  </si>
  <si>
    <t>It="1691252"</t>
  </si>
  <si>
    <t>Bef="55.20"</t>
  </si>
  <si>
    <t>Hef="55.20"</t>
  </si>
  <si>
    <t>R="55.20"</t>
  </si>
  <si>
    <t>P="435.62"</t>
  </si>
  <si>
    <t>Sx="9751.2"</t>
  </si>
  <si>
    <t>I0y="39.04"</t>
  </si>
  <si>
    <t>Iy="845626"</t>
  </si>
  <si>
    <t>Wy="15100"</t>
  </si>
  <si>
    <t>I0x="39.04"</t>
  </si>
  <si>
    <t>Ix="845626"</t>
  </si>
  <si>
    <t>Wx="15100"</t>
  </si>
  <si>
    <t>Marka="1120x16.0"</t>
  </si>
  <si>
    <t>Num="1625"/</t>
  </si>
  <si>
    <t>589.08"</t>
  </si>
  <si>
    <t>Sy="10342"</t>
  </si>
  <si>
    <t>It="1792126"</t>
  </si>
  <si>
    <t>Bef="55.15"</t>
  </si>
  <si>
    <t>Hef="55.15"</t>
  </si>
  <si>
    <t>R="55.15"</t>
  </si>
  <si>
    <t>P="462.43"</t>
  </si>
  <si>
    <t>Sx="10342"</t>
  </si>
  <si>
    <t>I0y="39.00"</t>
  </si>
  <si>
    <t>Iy="896063"</t>
  </si>
  <si>
    <t>Wy="16001"</t>
  </si>
  <si>
    <t>I0x="39.00"</t>
  </si>
  <si>
    <t>Ix="896063"</t>
  </si>
  <si>
    <t>Wx="16001"</t>
  </si>
  <si>
    <t>Marka="1120x17.0"</t>
  </si>
  <si>
    <t>Num="1626"/</t>
  </si>
  <si>
    <t>606.13"</t>
  </si>
  <si>
    <t>Sy="10637"</t>
  </si>
  <si>
    <t>It="1842354"</t>
  </si>
  <si>
    <t>Bef="55.12"</t>
  </si>
  <si>
    <t>Hef="55.12"</t>
  </si>
  <si>
    <t>R="55.12"</t>
  </si>
  <si>
    <t>P="475.81"</t>
  </si>
  <si>
    <t>Sx="10637"</t>
  </si>
  <si>
    <t>I0y="38.98"</t>
  </si>
  <si>
    <t>Iy="921177"</t>
  </si>
  <si>
    <t>Wy="16450"</t>
  </si>
  <si>
    <t>I0x="38.98"</t>
  </si>
  <si>
    <t>Ix="921177"</t>
  </si>
  <si>
    <t>Wx="16450"</t>
  </si>
  <si>
    <t>Marka="1120x17.5"</t>
  </si>
  <si>
    <t>Num="1627"/</t>
  </si>
  <si>
    <t>623.17"</t>
  </si>
  <si>
    <t>Sy="10931"</t>
  </si>
  <si>
    <t>It="1892444"</t>
  </si>
  <si>
    <t>Bef="55.10"</t>
  </si>
  <si>
    <t>Hef="55.10"</t>
  </si>
  <si>
    <t>R="55.10"</t>
  </si>
  <si>
    <t>P="489.19"</t>
  </si>
  <si>
    <t>Sx="10931"</t>
  </si>
  <si>
    <t>I0y="38.97"</t>
  </si>
  <si>
    <t>Iy="946222"</t>
  </si>
  <si>
    <t>Wy="16897"</t>
  </si>
  <si>
    <t>I0x="38.97"</t>
  </si>
  <si>
    <t>Ix="946222"</t>
  </si>
  <si>
    <t>Wx="16897"</t>
  </si>
  <si>
    <t>Marka="1120x18.0"</t>
  </si>
  <si>
    <t>Num="1628"/</t>
  </si>
  <si>
    <t>657.19"</t>
  </si>
  <si>
    <t>Sy="11517"</t>
  </si>
  <si>
    <t>It="1992208"</t>
  </si>
  <si>
    <t>Bef="55.05"</t>
  </si>
  <si>
    <t>Hef="55.05"</t>
  </si>
  <si>
    <t>R="55.05"</t>
  </si>
  <si>
    <t>P="515.89"</t>
  </si>
  <si>
    <t>Sx="11517"</t>
  </si>
  <si>
    <t>I0y="38.93"</t>
  </si>
  <si>
    <t>Iy="996104"</t>
  </si>
  <si>
    <t>Wy="17788"</t>
  </si>
  <si>
    <t>I0x="38.93"</t>
  </si>
  <si>
    <t>Ix="996104"</t>
  </si>
  <si>
    <t>Wx="17788"</t>
  </si>
  <si>
    <t>Marka="1120x19.0"</t>
  </si>
  <si>
    <t>Num="1629"/</t>
  </si>
  <si>
    <t>691.15"</t>
  </si>
  <si>
    <t>Sy="12101"</t>
  </si>
  <si>
    <t>It="2091421"</t>
  </si>
  <si>
    <t>Bef="55.00"</t>
  </si>
  <si>
    <t>Hef="55.00"</t>
  </si>
  <si>
    <t>R="55.00"</t>
  </si>
  <si>
    <t>P="542.55"</t>
  </si>
  <si>
    <t>Sx="12101"</t>
  </si>
  <si>
    <t>I0y="38.90"</t>
  </si>
  <si>
    <t>Iy="1045711"</t>
  </si>
  <si>
    <t>Wy="18673"</t>
  </si>
  <si>
    <t>I0x="38.90"</t>
  </si>
  <si>
    <t>Ix="1045711"</t>
  </si>
  <si>
    <t>Wx="18673"</t>
  </si>
  <si>
    <t>Marka="1120x20.0"</t>
  </si>
  <si>
    <t>Num="1630"/</t>
  </si>
  <si>
    <t>342.40"</t>
  </si>
  <si>
    <t>Sy="6599.5"</t>
  </si>
  <si>
    <t>It="1255419"</t>
  </si>
  <si>
    <t>Bef="60.55"</t>
  </si>
  <si>
    <t>Hef="60.55"</t>
  </si>
  <si>
    <t>R="60.55"</t>
  </si>
  <si>
    <t>B="122.00"</t>
  </si>
  <si>
    <t>H="122.00"</t>
  </si>
  <si>
    <t>P="268.79"</t>
  </si>
  <si>
    <t>Sx="6599.5"</t>
  </si>
  <si>
    <t>I0y="42.82"</t>
  </si>
  <si>
    <t>Iy="627710"</t>
  </si>
  <si>
    <t>Wy="10290"</t>
  </si>
  <si>
    <t>I0x="42.82"</t>
  </si>
  <si>
    <t>Ix="627710"</t>
  </si>
  <si>
    <t>Wx="10290"</t>
  </si>
  <si>
    <t>Marka="1220x9.0"</t>
  </si>
  <si>
    <t>Num="1631"/</t>
  </si>
  <si>
    <t>380.13"</t>
  </si>
  <si>
    <t>Sy="7320.7"</t>
  </si>
  <si>
    <t>It="1391476"</t>
  </si>
  <si>
    <t>Bef="60.50"</t>
  </si>
  <si>
    <t>Hef="60.50"</t>
  </si>
  <si>
    <t>R="60.50"</t>
  </si>
  <si>
    <t>P="298.40"</t>
  </si>
  <si>
    <t>Sx="7320.7"</t>
  </si>
  <si>
    <t>I0y="42.78"</t>
  </si>
  <si>
    <t>Iy="695738"</t>
  </si>
  <si>
    <t>Wy="11406"</t>
  </si>
  <si>
    <t>I0x="42.78"</t>
  </si>
  <si>
    <t>Ix="695738"</t>
  </si>
  <si>
    <t>Wx="11406"</t>
  </si>
  <si>
    <t>Marka="1220x10.0"</t>
  </si>
  <si>
    <t>Num="1632"/</t>
  </si>
  <si>
    <t>417.80"</t>
  </si>
  <si>
    <t>Sy="8039.5"</t>
  </si>
  <si>
    <t>It="1526854"</t>
  </si>
  <si>
    <t>Bef="60.45"</t>
  </si>
  <si>
    <t>Hef="60.45"</t>
  </si>
  <si>
    <t>R="60.45"</t>
  </si>
  <si>
    <t>P="327.97"</t>
  </si>
  <si>
    <t>Sx="8039.5"</t>
  </si>
  <si>
    <t>I0y="42.75"</t>
  </si>
  <si>
    <t>Iy="763427"</t>
  </si>
  <si>
    <t>Wy="12515"</t>
  </si>
  <si>
    <t>I0x="42.75"</t>
  </si>
  <si>
    <t>Ix="763427"</t>
  </si>
  <si>
    <t>Wx="12515"</t>
  </si>
  <si>
    <t>Marka="1220x11.0"</t>
  </si>
  <si>
    <t>Num="1633"/</t>
  </si>
  <si>
    <t>455.41"</t>
  </si>
  <si>
    <t>Sy="8755.9"</t>
  </si>
  <si>
    <t>It="1661555"</t>
  </si>
  <si>
    <t>Bef="60.40"</t>
  </si>
  <si>
    <t>Hef="60.40"</t>
  </si>
  <si>
    <t>R="60.40"</t>
  </si>
  <si>
    <t>P="357.49"</t>
  </si>
  <si>
    <t>Sx="8755.9"</t>
  </si>
  <si>
    <t>I0y="42.71"</t>
  </si>
  <si>
    <t>Iy="830778"</t>
  </si>
  <si>
    <t>Wy="13619"</t>
  </si>
  <si>
    <t>I0x="42.71"</t>
  </si>
  <si>
    <t>Ix="830778"</t>
  </si>
  <si>
    <t>Wx="13619"</t>
  </si>
  <si>
    <t>Marka="1220x12.0"</t>
  </si>
  <si>
    <t>Num="1634"/</t>
  </si>
  <si>
    <t>492.95"</t>
  </si>
  <si>
    <t>Sy="9469.9"</t>
  </si>
  <si>
    <t>It="1795583"</t>
  </si>
  <si>
    <t>Bef="60.35"</t>
  </si>
  <si>
    <t>Hef="60.35"</t>
  </si>
  <si>
    <t>R="60.35"</t>
  </si>
  <si>
    <t>P="386.96"</t>
  </si>
  <si>
    <t>Sx="9469.9"</t>
  </si>
  <si>
    <t>I0y="42.68"</t>
  </si>
  <si>
    <t>Iy="897791"</t>
  </si>
  <si>
    <t>Wy="14718"</t>
  </si>
  <si>
    <t>I0x="42.68"</t>
  </si>
  <si>
    <t>Ix="897791"</t>
  </si>
  <si>
    <t>Wx="14718"</t>
  </si>
  <si>
    <t>Marka="1220x13.0"</t>
  </si>
  <si>
    <t>Num="1635"/</t>
  </si>
  <si>
    <t>530.43"</t>
  </si>
  <si>
    <t>Sy="10182"</t>
  </si>
  <si>
    <t>It="1928938"</t>
  </si>
  <si>
    <t>Bef="60.30"</t>
  </si>
  <si>
    <t>Hef="60.30"</t>
  </si>
  <si>
    <t>R="60.30"</t>
  </si>
  <si>
    <t>P="416.38"</t>
  </si>
  <si>
    <t>Sx="10182"</t>
  </si>
  <si>
    <t>I0y="42.64"</t>
  </si>
  <si>
    <t>Iy="964469"</t>
  </si>
  <si>
    <t>Wy="15811"</t>
  </si>
  <si>
    <t>I0x="42.64"</t>
  </si>
  <si>
    <t>Ix="964469"</t>
  </si>
  <si>
    <t>Wx="15811"</t>
  </si>
  <si>
    <t>Marka="1220x14.0"</t>
  </si>
  <si>
    <t>Num="1636"/</t>
  </si>
  <si>
    <t>605.20"</t>
  </si>
  <si>
    <t>Sy="11598"</t>
  </si>
  <si>
    <t>It="2193643"</t>
  </si>
  <si>
    <t>Bef="60.20"</t>
  </si>
  <si>
    <t>Hef="60.20"</t>
  </si>
  <si>
    <t>R="60.20"</t>
  </si>
  <si>
    <t>P="475.08"</t>
  </si>
  <si>
    <t>Sx="11598"</t>
  </si>
  <si>
    <t>I0y="42.57"</t>
  </si>
  <si>
    <t>Iy="1096822"</t>
  </si>
  <si>
    <t>Wy="17981"</t>
  </si>
  <si>
    <t>I0x="42.57"</t>
  </si>
  <si>
    <t>Ix="1096822"</t>
  </si>
  <si>
    <t>Wx="17981"</t>
  </si>
  <si>
    <t>Marka="1220x16.0"</t>
  </si>
  <si>
    <t>Num="1637"/</t>
  </si>
  <si>
    <t>642.49"</t>
  </si>
  <si>
    <t>Sy="12302"</t>
  </si>
  <si>
    <t>It="2324997"</t>
  </si>
  <si>
    <t>Bef="60.15"</t>
  </si>
  <si>
    <t>Hef="60.15"</t>
  </si>
  <si>
    <t>R="60.15"</t>
  </si>
  <si>
    <t>P="504.35"</t>
  </si>
  <si>
    <t>Sx="12302"</t>
  </si>
  <si>
    <t>I0y="42.54"</t>
  </si>
  <si>
    <t>Iy="1162499"</t>
  </si>
  <si>
    <t>Wy="19057"</t>
  </si>
  <si>
    <t>I0x="42.54"</t>
  </si>
  <si>
    <t>Ix="1162499"</t>
  </si>
  <si>
    <t>Wx="19057"</t>
  </si>
  <si>
    <t>Marka="1220x17.0"</t>
  </si>
  <si>
    <t>Num="1638"/</t>
  </si>
  <si>
    <t>661.11"</t>
  </si>
  <si>
    <t>Sy="12653"</t>
  </si>
  <si>
    <t>It="2390425"</t>
  </si>
  <si>
    <t>Bef="60.12"</t>
  </si>
  <si>
    <t>Hef="60.12"</t>
  </si>
  <si>
    <t>R="60.12"</t>
  </si>
  <si>
    <t>P="518.97"</t>
  </si>
  <si>
    <t>Sx="12653"</t>
  </si>
  <si>
    <t>I0y="42.52"</t>
  </si>
  <si>
    <t>Iy="1195213"</t>
  </si>
  <si>
    <t>Wy="19594"</t>
  </si>
  <si>
    <t>I0x="42.52"</t>
  </si>
  <si>
    <t>Ix="1195213"</t>
  </si>
  <si>
    <t>Wx="19594"</t>
  </si>
  <si>
    <t>Marka="1220x17.5"</t>
  </si>
  <si>
    <t>Num="1639"/</t>
  </si>
  <si>
    <t>679.71"</t>
  </si>
  <si>
    <t>Sy="13004"</t>
  </si>
  <si>
    <t>It="2455688"</t>
  </si>
  <si>
    <t>Bef="60.10"</t>
  </si>
  <si>
    <t>Hef="60.10"</t>
  </si>
  <si>
    <t>R="60.10"</t>
  </si>
  <si>
    <t>P="533.58"</t>
  </si>
  <si>
    <t>Sx="13004"</t>
  </si>
  <si>
    <t>I0y="42.50"</t>
  </si>
  <si>
    <t>Iy="1227844"</t>
  </si>
  <si>
    <t>Wy="20129"</t>
  </si>
  <si>
    <t>I0x="42.50"</t>
  </si>
  <si>
    <t>Ix="1227844"</t>
  </si>
  <si>
    <t>Wx="20129"</t>
  </si>
  <si>
    <t>Marka="1220x18.0"</t>
  </si>
  <si>
    <t>Num="1640"/</t>
  </si>
  <si>
    <t>716.88"</t>
  </si>
  <si>
    <t>Sy="13704"</t>
  </si>
  <si>
    <t>It="2585718"</t>
  </si>
  <si>
    <t>Bef="60.05"</t>
  </si>
  <si>
    <t>Hef="60.05"</t>
  </si>
  <si>
    <t>R="60.05"</t>
  </si>
  <si>
    <t>P="562.75"</t>
  </si>
  <si>
    <t>Sx="13704"</t>
  </si>
  <si>
    <t>I0y="42.47"</t>
  </si>
  <si>
    <t>Iy="1292859"</t>
  </si>
  <si>
    <t>Wy="21194"</t>
  </si>
  <si>
    <t>I0x="42.47"</t>
  </si>
  <si>
    <t>Ix="1292859"</t>
  </si>
  <si>
    <t>Wx="21194"</t>
  </si>
  <si>
    <t>Marka="1220x19.0"</t>
  </si>
  <si>
    <t>Num="1641"/</t>
  </si>
  <si>
    <t>753.98"</t>
  </si>
  <si>
    <t>Sy="14401"</t>
  </si>
  <si>
    <t>It="2715090"</t>
  </si>
  <si>
    <t>Bef="60.00"</t>
  </si>
  <si>
    <t>Hef="60.00"</t>
  </si>
  <si>
    <t>R="60.00"</t>
  </si>
  <si>
    <t>P="591.88"</t>
  </si>
  <si>
    <t>Sx="14401"</t>
  </si>
  <si>
    <t>I0y="42.43"</t>
  </si>
  <si>
    <t>Iy="1357545"</t>
  </si>
  <si>
    <t>Wy="22255"</t>
  </si>
  <si>
    <t>I0x="42.43"</t>
  </si>
  <si>
    <t>Ix="1357545"</t>
  </si>
  <si>
    <t>Wx="22255"</t>
  </si>
  <si>
    <t>Marka="1220x20.0"</t>
  </si>
  <si>
    <t>Num="1642"/</t>
  </si>
  <si>
    <t>442.96"</t>
  </si>
  <si>
    <t>Sy="9940.7"</t>
  </si>
  <si>
    <t>It="2201755"</t>
  </si>
  <si>
    <t>Bef="70.50"</t>
  </si>
  <si>
    <t>Hef="70.50"</t>
  </si>
  <si>
    <t>R="70.50"</t>
  </si>
  <si>
    <t>B="142.00"</t>
  </si>
  <si>
    <t>H="142.00"</t>
  </si>
  <si>
    <t>P="347.73"</t>
  </si>
  <si>
    <t>Sx="9940.7"</t>
  </si>
  <si>
    <t>I0y="49.85"</t>
  </si>
  <si>
    <t>Iy="1100878"</t>
  </si>
  <si>
    <t>Wy="15505"</t>
  </si>
  <si>
    <t>I0x="49.85"</t>
  </si>
  <si>
    <t>Ix="1100878"</t>
  </si>
  <si>
    <t>Wx="15505"</t>
  </si>
  <si>
    <t>Marka="1420x10.0"</t>
  </si>
  <si>
    <t>Num="1643"/</t>
  </si>
  <si>
    <t>486.92"</t>
  </si>
  <si>
    <t>Sy="10919"</t>
  </si>
  <si>
    <t>It="2416807"</t>
  </si>
  <si>
    <t>Bef="70.45"</t>
  </si>
  <si>
    <t>Hef="70.45"</t>
  </si>
  <si>
    <t>R="70.45"</t>
  </si>
  <si>
    <t>P="382.23"</t>
  </si>
  <si>
    <t>Sx="10919"</t>
  </si>
  <si>
    <t>I0y="49.82"</t>
  </si>
  <si>
    <t>Iy="1208404"</t>
  </si>
  <si>
    <t>Wy="17020"</t>
  </si>
  <si>
    <t>I0x="49.82"</t>
  </si>
  <si>
    <t>Ix="1208404"</t>
  </si>
  <si>
    <t>Wx="17020"</t>
  </si>
  <si>
    <t>Marka="1420x11.0"</t>
  </si>
  <si>
    <t>Num="1644"/</t>
  </si>
  <si>
    <t>530.80"</t>
  </si>
  <si>
    <t>Sy="11895"</t>
  </si>
  <si>
    <t>It="2630938"</t>
  </si>
  <si>
    <t>Bef="70.40"</t>
  </si>
  <si>
    <t>Hef="70.40"</t>
  </si>
  <si>
    <t>R="70.40"</t>
  </si>
  <si>
    <t>P="416.68"</t>
  </si>
  <si>
    <t>Sx="11895"</t>
  </si>
  <si>
    <t>I0y="49.78"</t>
  </si>
  <si>
    <t>Iy="1315469"</t>
  </si>
  <si>
    <t>Wy="18528"</t>
  </si>
  <si>
    <t>I0x="49.78"</t>
  </si>
  <si>
    <t>Ix="1315469"</t>
  </si>
  <si>
    <t>Wx="18528"</t>
  </si>
  <si>
    <t>Marka="1420x12.0"</t>
  </si>
  <si>
    <t>Num="1645"/</t>
  </si>
  <si>
    <t>574.63"</t>
  </si>
  <si>
    <t>Sy="12868"</t>
  </si>
  <si>
    <t>It="2844151"</t>
  </si>
  <si>
    <t>Bef="70.35"</t>
  </si>
  <si>
    <t>Hef="70.35"</t>
  </si>
  <si>
    <t>R="70.35"</t>
  </si>
  <si>
    <t>P="451.08"</t>
  </si>
  <si>
    <t>Sx="12868"</t>
  </si>
  <si>
    <t>I0y="49.75"</t>
  </si>
  <si>
    <t>Iy="1422075"</t>
  </si>
  <si>
    <t>Wy="20029"</t>
  </si>
  <si>
    <t>I0x="49.75"</t>
  </si>
  <si>
    <t>Ix="1422075"</t>
  </si>
  <si>
    <t>Wx="20029"</t>
  </si>
  <si>
    <t>Marka="1420x13.0"</t>
  </si>
  <si>
    <t>Num="1646"/</t>
  </si>
  <si>
    <t>618.39"</t>
  </si>
  <si>
    <t>Sy="13838"</t>
  </si>
  <si>
    <t>It="3056447"</t>
  </si>
  <si>
    <t>Bef="70.30"</t>
  </si>
  <si>
    <t>Hef="70.30"</t>
  </si>
  <si>
    <t>R="70.30"</t>
  </si>
  <si>
    <t>P="485.44"</t>
  </si>
  <si>
    <t>Sx="13838"</t>
  </si>
  <si>
    <t>I0y="49.71"</t>
  </si>
  <si>
    <t>Iy="1528224"</t>
  </si>
  <si>
    <t>Wy="21524"</t>
  </si>
  <si>
    <t>I0x="49.71"</t>
  </si>
  <si>
    <t>Ix="1528224"</t>
  </si>
  <si>
    <t>Wx="21524"</t>
  </si>
  <si>
    <t>Marka="1420x14.0"</t>
  </si>
  <si>
    <t>Num="1647"/</t>
  </si>
  <si>
    <t>705.73"</t>
  </si>
  <si>
    <t>Sy="15770"</t>
  </si>
  <si>
    <t>It="3478304"</t>
  </si>
  <si>
    <t>Bef="70.20"</t>
  </si>
  <si>
    <t>Hef="70.20"</t>
  </si>
  <si>
    <t>R="70.20"</t>
  </si>
  <si>
    <t>P="554.00"</t>
  </si>
  <si>
    <t>Sx="15770"</t>
  </si>
  <si>
    <t>I0y="49.64"</t>
  </si>
  <si>
    <t>Iy="1739152"</t>
  </si>
  <si>
    <t>Wy="24495"</t>
  </si>
  <si>
    <t>I0x="49.64"</t>
  </si>
  <si>
    <t>Ix="1739152"</t>
  </si>
  <si>
    <t>Wx="24495"</t>
  </si>
  <si>
    <t>Marka="1420x16.0"</t>
  </si>
  <si>
    <t>Num="1648"/</t>
  </si>
  <si>
    <t>749.30"</t>
  </si>
  <si>
    <t>Sy="16732"</t>
  </si>
  <si>
    <t>It="3687870"</t>
  </si>
  <si>
    <t>Bef="70.15"</t>
  </si>
  <si>
    <t>Hef="70.15"</t>
  </si>
  <si>
    <t>R="70.15"</t>
  </si>
  <si>
    <t>P="588.20"</t>
  </si>
  <si>
    <t>Sx="16732"</t>
  </si>
  <si>
    <t>I0y="49.61"</t>
  </si>
  <si>
    <t>Iy="1843935"</t>
  </si>
  <si>
    <t>Wy="25971"</t>
  </si>
  <si>
    <t>I0x="49.61"</t>
  </si>
  <si>
    <t>Ix="1843935"</t>
  </si>
  <si>
    <t>Wx="25971"</t>
  </si>
  <si>
    <t>Marka="1420x17.0"</t>
  </si>
  <si>
    <t>Num="1649"/</t>
  </si>
  <si>
    <t>771.06"</t>
  </si>
  <si>
    <t>Sy="17212"</t>
  </si>
  <si>
    <t>It="3792313"</t>
  </si>
  <si>
    <t>Bef="70.12"</t>
  </si>
  <si>
    <t>Hef="70.12"</t>
  </si>
  <si>
    <t>R="70.12"</t>
  </si>
  <si>
    <t>P="605.29"</t>
  </si>
  <si>
    <t>Sx="17212"</t>
  </si>
  <si>
    <t>I0y="49.59"</t>
  </si>
  <si>
    <t>Iy="1896156"</t>
  </si>
  <si>
    <t>Wy="26706"</t>
  </si>
  <si>
    <t>I0x="49.59"</t>
  </si>
  <si>
    <t>Ix="1896156"</t>
  </si>
  <si>
    <t>Wx="26706"</t>
  </si>
  <si>
    <t>Marka="1420x17.5"</t>
  </si>
  <si>
    <t>Num="1650"/</t>
  </si>
  <si>
    <t>792.81"</t>
  </si>
  <si>
    <t>Sy="17691"</t>
  </si>
  <si>
    <t>It="3896530"</t>
  </si>
  <si>
    <t>Bef="70.10"</t>
  </si>
  <si>
    <t>Hef="70.10"</t>
  </si>
  <si>
    <t>R="70.10"</t>
  </si>
  <si>
    <t>P="622.36"</t>
  </si>
  <si>
    <t>Sx="17691"</t>
  </si>
  <si>
    <t>I0y="49.57"</t>
  </si>
  <si>
    <t>Iy="1948265"</t>
  </si>
  <si>
    <t>Wy="27440"</t>
  </si>
  <si>
    <t>I0x="49.57"</t>
  </si>
  <si>
    <t>Ix="1948265"</t>
  </si>
  <si>
    <t>Wx="27440"</t>
  </si>
  <si>
    <t>Marka="1420x18.0"</t>
  </si>
  <si>
    <t>Num="1651"/</t>
  </si>
  <si>
    <t>836.26"</t>
  </si>
  <si>
    <t>Sy="18648"</t>
  </si>
  <si>
    <t>It="4104287"</t>
  </si>
  <si>
    <t>Bef="70.05"</t>
  </si>
  <si>
    <t>Hef="70.05"</t>
  </si>
  <si>
    <t>R="70.05"</t>
  </si>
  <si>
    <t>P="656.46"</t>
  </si>
  <si>
    <t>Sx="18648"</t>
  </si>
  <si>
    <t>I0y="49.54"</t>
  </si>
  <si>
    <t>Iy="2052144"</t>
  </si>
  <si>
    <t>Wy="28903"</t>
  </si>
  <si>
    <t>I0x="49.54"</t>
  </si>
  <si>
    <t>Ix="2052144"</t>
  </si>
  <si>
    <t>Wx="28903"</t>
  </si>
  <si>
    <t>Marka="1420x19.0"</t>
  </si>
  <si>
    <t>Num="1652"/</t>
  </si>
  <si>
    <t>879.65"</t>
  </si>
  <si>
    <t>Sy="19601"</t>
  </si>
  <si>
    <t>It="4311145"</t>
  </si>
  <si>
    <t>Bef="70.00"</t>
  </si>
  <si>
    <t>Hef="70.00"</t>
  </si>
  <si>
    <t>R="70.00"</t>
  </si>
  <si>
    <t>P="690.52"</t>
  </si>
  <si>
    <t>Sx="19601"</t>
  </si>
  <si>
    <t>I0y="49.50"</t>
  </si>
  <si>
    <t>Iy="2155572"</t>
  </si>
  <si>
    <t>Wy="30360"</t>
  </si>
  <si>
    <t>I0x="49.50"</t>
  </si>
  <si>
    <t>Ix="2155572"</t>
  </si>
  <si>
    <t>Wx="30360"</t>
  </si>
  <si>
    <t>Marka="1420x20.0"</t>
  </si>
  <si>
    <t>Num="1653"/</t>
  </si>
  <si>
    <t>0.2827"</t>
  </si>
  <si>
    <t>Sy="0.0407"</t>
  </si>
  <si>
    <t>It="0.0580"</t>
  </si>
  <si>
    <t>Bef="0.4500"</t>
  </si>
  <si>
    <t>Hef="0.4500"</t>
  </si>
  <si>
    <t>R="0.4500"</t>
  </si>
  <si>
    <t>B="1.000"</t>
  </si>
  <si>
    <t>H="1.000"</t>
  </si>
  <si>
    <t>P="0.2220"</t>
  </si>
  <si>
    <t>Sx="0.0407"</t>
  </si>
  <si>
    <t>I0y="0.3202"</t>
  </si>
  <si>
    <t>Iy="0.0290"</t>
  </si>
  <si>
    <t>Wy="0.0580"</t>
  </si>
  <si>
    <t>I0x="0.3202"</t>
  </si>
  <si>
    <t>Ix="0.0290"</t>
  </si>
  <si>
    <t>Wx="0.0580"</t>
  </si>
  <si>
    <t>Marka="10x1.0"</t>
  </si>
  <si>
    <t>Num="851"/</t>
  </si>
  <si>
    <t>0.3318"</t>
  </si>
  <si>
    <t>Sy="0.0468"</t>
  </si>
  <si>
    <t>It="0.0654"</t>
  </si>
  <si>
    <t>Bef="0.4400"</t>
  </si>
  <si>
    <t>Hef="0.4400"</t>
  </si>
  <si>
    <t>R="0.4400"</t>
  </si>
  <si>
    <t>P="0.2604"</t>
  </si>
  <si>
    <t>Sx="0.0468"</t>
  </si>
  <si>
    <t>I0y="0.3140"</t>
  </si>
  <si>
    <t>Iy="0.0327"</t>
  </si>
  <si>
    <t>Wy="0.0654"</t>
  </si>
  <si>
    <t>I0x="0.3140"</t>
  </si>
  <si>
    <t>Ix="0.0327"</t>
  </si>
  <si>
    <t>Wx="0.0654"</t>
  </si>
  <si>
    <t>Marka="10x1.2"</t>
  </si>
  <si>
    <t>Num="852"/</t>
  </si>
  <si>
    <t>0.2890"</t>
  </si>
  <si>
    <t>Sy="0.0425"</t>
  </si>
  <si>
    <t>It="0.0619"</t>
  </si>
  <si>
    <t>Bef="0.4600"</t>
  </si>
  <si>
    <t>Hef="0.4600"</t>
  </si>
  <si>
    <t>R="0.4600"</t>
  </si>
  <si>
    <t>B="1.020"</t>
  </si>
  <si>
    <t>H="1.020"</t>
  </si>
  <si>
    <t>P="0.2269"</t>
  </si>
  <si>
    <t>Sx="0.0425"</t>
  </si>
  <si>
    <t>I0y="0.3272"</t>
  </si>
  <si>
    <t>Iy="0.0309"</t>
  </si>
  <si>
    <t>Wy="0.0607"</t>
  </si>
  <si>
    <t>I0x="0.3272"</t>
  </si>
  <si>
    <t>Ix="0.0309"</t>
  </si>
  <si>
    <t>Wx="0.0607"</t>
  </si>
  <si>
    <t>Marka="10.2x1.0"</t>
  </si>
  <si>
    <t>Num="853"/</t>
  </si>
  <si>
    <t>0.3393"</t>
  </si>
  <si>
    <t>Sy="0.0489"</t>
  </si>
  <si>
    <t>It="0.0699"</t>
  </si>
  <si>
    <t>P="0.2663"</t>
  </si>
  <si>
    <t>Sx="0.0489"</t>
  </si>
  <si>
    <t>I0y="0.3210"</t>
  </si>
  <si>
    <t>Iy="0.0350"</t>
  </si>
  <si>
    <t>Wy="0.0686"</t>
  </si>
  <si>
    <t>I0x="0.3210"</t>
  </si>
  <si>
    <t>Ix="0.0350"</t>
  </si>
  <si>
    <t>Wx="0.0686"</t>
  </si>
  <si>
    <t>Marka="10.2x1.2"</t>
  </si>
  <si>
    <t>Num="854"/</t>
  </si>
  <si>
    <t>0.3456"</t>
  </si>
  <si>
    <t>Sy="0.0607"</t>
  </si>
  <si>
    <t>It="0.1054"</t>
  </si>
  <si>
    <t>Bef="0.5500"</t>
  </si>
  <si>
    <t>Hef="0.5500"</t>
  </si>
  <si>
    <t>R="0.5500"</t>
  </si>
  <si>
    <t>B="1.200"</t>
  </si>
  <si>
    <t>H="1.200"</t>
  </si>
  <si>
    <t>P="0.2713"</t>
  </si>
  <si>
    <t>Sx="0.0607"</t>
  </si>
  <si>
    <t>I0y="0.3905"</t>
  </si>
  <si>
    <t>Iy="0.0527"</t>
  </si>
  <si>
    <t>Wy="0.0878"</t>
  </si>
  <si>
    <t>I0x="0.3905"</t>
  </si>
  <si>
    <t>Ix="0.0527"</t>
  </si>
  <si>
    <t>Wx="0.0878"</t>
  </si>
  <si>
    <t>Marka="12x1.0"</t>
  </si>
  <si>
    <t>Num="855"/</t>
  </si>
  <si>
    <t>0.4072"</t>
  </si>
  <si>
    <t>Sy="0.0703"</t>
  </si>
  <si>
    <t>It="0.1202"</t>
  </si>
  <si>
    <t>Bef="0.5400"</t>
  </si>
  <si>
    <t>Hef="0.5400"</t>
  </si>
  <si>
    <t>R="0.5400"</t>
  </si>
  <si>
    <t>P="0.3196"</t>
  </si>
  <si>
    <t>Sx="0.0703"</t>
  </si>
  <si>
    <t>I0y="0.3842"</t>
  </si>
  <si>
    <t>Iy="0.0601"</t>
  </si>
  <si>
    <t>Wy="0.1002"</t>
  </si>
  <si>
    <t>I0x="0.3842"</t>
  </si>
  <si>
    <t>Ix="0.0601"</t>
  </si>
  <si>
    <t>Wx="0.1002"</t>
  </si>
  <si>
    <t>Marka="12x1.2"</t>
  </si>
  <si>
    <t>Num="856"/</t>
  </si>
  <si>
    <t>0.4662"</t>
  </si>
  <si>
    <t>Sy="0.0791"</t>
  </si>
  <si>
    <t>It="0.1332"</t>
  </si>
  <si>
    <t>Bef="0.5300"</t>
  </si>
  <si>
    <t>Hef="0.5300"</t>
  </si>
  <si>
    <t>R="0.5300"</t>
  </si>
  <si>
    <t>P="0.3660"</t>
  </si>
  <si>
    <t>Sx="0.0791"</t>
  </si>
  <si>
    <t>I0y="0.3780"</t>
  </si>
  <si>
    <t>Iy="0.0666"</t>
  </si>
  <si>
    <t>Wy="0.1110"</t>
  </si>
  <si>
    <t>I0x="0.3780"</t>
  </si>
  <si>
    <t>Ix="0.0666"</t>
  </si>
  <si>
    <t>Wx="0.1110"</t>
  </si>
  <si>
    <t>Marka="12x1.4"</t>
  </si>
  <si>
    <t>Num="857"/</t>
  </si>
  <si>
    <t>0.4948"</t>
  </si>
  <si>
    <t>Sy="0.0833"</t>
  </si>
  <si>
    <t>It="0.1392"</t>
  </si>
  <si>
    <t>Bef="0.5250"</t>
  </si>
  <si>
    <t>Hef="0.5250"</t>
  </si>
  <si>
    <t>R="0.5250"</t>
  </si>
  <si>
    <t>P="0.3884"</t>
  </si>
  <si>
    <t>Sx="0.0833"</t>
  </si>
  <si>
    <t>I0y="0.3750"</t>
  </si>
  <si>
    <t>Iy="0.0696"</t>
  </si>
  <si>
    <t>Wy="0.1160"</t>
  </si>
  <si>
    <t>I0x="0.3750"</t>
  </si>
  <si>
    <t>Ix="0.0696"</t>
  </si>
  <si>
    <t>Wx="0.1160"</t>
  </si>
  <si>
    <t>Marka="12x1.5"</t>
  </si>
  <si>
    <t>Num="858"/</t>
  </si>
  <si>
    <t>0.5228"</t>
  </si>
  <si>
    <t>Sy="0.0872"</t>
  </si>
  <si>
    <t>It="0.1447"</t>
  </si>
  <si>
    <t>Bef="0.5200"</t>
  </si>
  <si>
    <t>Hef="0.5200"</t>
  </si>
  <si>
    <t>R="0.5200"</t>
  </si>
  <si>
    <t>P="0.4104"</t>
  </si>
  <si>
    <t>Sx="0.0872"</t>
  </si>
  <si>
    <t>I0y="0.3720"</t>
  </si>
  <si>
    <t>Iy="0.0724"</t>
  </si>
  <si>
    <t>Wy="0.1206"</t>
  </si>
  <si>
    <t>I0x="0.3720"</t>
  </si>
  <si>
    <t>Ix="0.0724"</t>
  </si>
  <si>
    <t>Wx="0.1206"</t>
  </si>
  <si>
    <t>Marka="12x1.6"</t>
  </si>
  <si>
    <t>Num="859"/</t>
  </si>
  <si>
    <t>0.3770"</t>
  </si>
  <si>
    <t>Sy="0.0722"</t>
  </si>
  <si>
    <t>It="0.1367"</t>
  </si>
  <si>
    <t>Bef="0.6000"</t>
  </si>
  <si>
    <t>Hef="0.6000"</t>
  </si>
  <si>
    <t>R="0.6000"</t>
  </si>
  <si>
    <t>B="1.300"</t>
  </si>
  <si>
    <t>H="1.300"</t>
  </si>
  <si>
    <t>P="0.2959"</t>
  </si>
  <si>
    <t>Sx="0.0722"</t>
  </si>
  <si>
    <t>I0y="0.4257"</t>
  </si>
  <si>
    <t>Iy="0.0683"</t>
  </si>
  <si>
    <t>Wy="0.1051"</t>
  </si>
  <si>
    <t>I0x="0.4257"</t>
  </si>
  <si>
    <t>Ix="0.0683"</t>
  </si>
  <si>
    <t>Wx="0.1051"</t>
  </si>
  <si>
    <t>Marka="13x1.0"</t>
  </si>
  <si>
    <t>Num="860"/</t>
  </si>
  <si>
    <t>0.4448"</t>
  </si>
  <si>
    <t>Sy="0.0838"</t>
  </si>
  <si>
    <t>It="0.1565"</t>
  </si>
  <si>
    <t>Bef="0.5900"</t>
  </si>
  <si>
    <t>Hef="0.5900"</t>
  </si>
  <si>
    <t>R="0.5900"</t>
  </si>
  <si>
    <t>P="0.3492"</t>
  </si>
  <si>
    <t>Sx="0.0838"</t>
  </si>
  <si>
    <t>I0y="0.4193"</t>
  </si>
  <si>
    <t>Iy="0.0782"</t>
  </si>
  <si>
    <t>Wy="0.1203"</t>
  </si>
  <si>
    <t>I0x="0.4193"</t>
  </si>
  <si>
    <t>Ix="0.0782"</t>
  </si>
  <si>
    <t>Wx="0.1203"</t>
  </si>
  <si>
    <t>Marka="13x1.2"</t>
  </si>
  <si>
    <t>Num="861"/</t>
  </si>
  <si>
    <t>0.5102"</t>
  </si>
  <si>
    <t>Sy="0.0946"</t>
  </si>
  <si>
    <t>It="0.1741"</t>
  </si>
  <si>
    <t>Bef="0.5800"</t>
  </si>
  <si>
    <t>Hef="0.5800"</t>
  </si>
  <si>
    <t>R="0.5800"</t>
  </si>
  <si>
    <t>P="0.4005"</t>
  </si>
  <si>
    <t>Sx="0.0946"</t>
  </si>
  <si>
    <t>I0y="0.4131"</t>
  </si>
  <si>
    <t>Iy="0.0871"</t>
  </si>
  <si>
    <t>Wy="0.1339"</t>
  </si>
  <si>
    <t>I0x="0.4131"</t>
  </si>
  <si>
    <t>Ix="0.0871"</t>
  </si>
  <si>
    <t>Wx="0.1339"</t>
  </si>
  <si>
    <t>Marka="13x1.4"</t>
  </si>
  <si>
    <t>Num="862"/</t>
  </si>
  <si>
    <t>0.5419"</t>
  </si>
  <si>
    <t>Sy="0.0998"</t>
  </si>
  <si>
    <t>It="0.1822"</t>
  </si>
  <si>
    <t>Bef="0.5750"</t>
  </si>
  <si>
    <t>Hef="0.5750"</t>
  </si>
  <si>
    <t>R="0.5750"</t>
  </si>
  <si>
    <t>P="0.4254"</t>
  </si>
  <si>
    <t>Sx="0.0998"</t>
  </si>
  <si>
    <t>I0y="0.4100"</t>
  </si>
  <si>
    <t>Iy="0.0911"</t>
  </si>
  <si>
    <t>Wy="0.1402"</t>
  </si>
  <si>
    <t>I0x="0.4100"</t>
  </si>
  <si>
    <t>Ix="0.0911"</t>
  </si>
  <si>
    <t>Wx="0.1402"</t>
  </si>
  <si>
    <t>Marka="13x1.5"</t>
  </si>
  <si>
    <t>Num="863"/</t>
  </si>
  <si>
    <t>0.5730"</t>
  </si>
  <si>
    <t>Sy="0.1047"</t>
  </si>
  <si>
    <t>It="0.1898"</t>
  </si>
  <si>
    <t>Bef="0.5700"</t>
  </si>
  <si>
    <t>Hef="0.5700"</t>
  </si>
  <si>
    <t>R="0.5700"</t>
  </si>
  <si>
    <t>P="0.4498"</t>
  </si>
  <si>
    <t>Sx="0.1047"</t>
  </si>
  <si>
    <t>I0y="0.4070"</t>
  </si>
  <si>
    <t>Iy="0.0949"</t>
  </si>
  <si>
    <t>Wy="0.1460"</t>
  </si>
  <si>
    <t>I0x="0.4070"</t>
  </si>
  <si>
    <t>Ix="0.0949"</t>
  </si>
  <si>
    <t>Wx="0.1460"</t>
  </si>
  <si>
    <t>Marka="13x1.6"</t>
  </si>
  <si>
    <t>Num="864"/</t>
  </si>
  <si>
    <t>0.4084"</t>
  </si>
  <si>
    <t>Sy="0.0847"</t>
  </si>
  <si>
    <t>It="0.1736"</t>
  </si>
  <si>
    <t>Bef="0.6500"</t>
  </si>
  <si>
    <t>Hef="0.6500"</t>
  </si>
  <si>
    <t>R="0.6500"</t>
  </si>
  <si>
    <t>B="1.400"</t>
  </si>
  <si>
    <t>H="1.400"</t>
  </si>
  <si>
    <t>P="0.3206"</t>
  </si>
  <si>
    <t>Sx="0.0847"</t>
  </si>
  <si>
    <t>I0y="0.4610"</t>
  </si>
  <si>
    <t>Iy="0.0868"</t>
  </si>
  <si>
    <t>Wy="0.1240"</t>
  </si>
  <si>
    <t>I0x="0.4610"</t>
  </si>
  <si>
    <t>Ix="0.0868"</t>
  </si>
  <si>
    <t>Wx="0.1240"</t>
  </si>
  <si>
    <t>Marka="14x1.0"</t>
  </si>
  <si>
    <t>Num="865"/</t>
  </si>
  <si>
    <t>0.4825"</t>
  </si>
  <si>
    <t>Sy="0.0986"</t>
  </si>
  <si>
    <t>It="0.1994"</t>
  </si>
  <si>
    <t>Bef="0.6400"</t>
  </si>
  <si>
    <t>Hef="0.6400"</t>
  </si>
  <si>
    <t>R="0.6400"</t>
  </si>
  <si>
    <t>P="0.3788"</t>
  </si>
  <si>
    <t>Sx="0.0986"</t>
  </si>
  <si>
    <t>I0y="0.4545"</t>
  </si>
  <si>
    <t>Iy="0.0997"</t>
  </si>
  <si>
    <t>Wy="0.1424"</t>
  </si>
  <si>
    <t>I0x="0.4545"</t>
  </si>
  <si>
    <t>Ix="0.0997"</t>
  </si>
  <si>
    <t>Wx="0.1424"</t>
  </si>
  <si>
    <t>Marka="14x1.2"</t>
  </si>
  <si>
    <t>Num="866"/</t>
  </si>
  <si>
    <t>0.5542"</t>
  </si>
  <si>
    <t>Sy="0.1116"</t>
  </si>
  <si>
    <t>It="0.2227"</t>
  </si>
  <si>
    <t>Bef="0.6300"</t>
  </si>
  <si>
    <t>Hef="0.6300"</t>
  </si>
  <si>
    <t>R="0.6300"</t>
  </si>
  <si>
    <t>P="0.4350"</t>
  </si>
  <si>
    <t>Sx="0.1116"</t>
  </si>
  <si>
    <t>I0y="0.4482"</t>
  </si>
  <si>
    <t>Iy="0.1113"</t>
  </si>
  <si>
    <t>Wy="0.1590"</t>
  </si>
  <si>
    <t>I0x="0.4482"</t>
  </si>
  <si>
    <t>Ix="0.1113"</t>
  </si>
  <si>
    <t>Wx="0.1590"</t>
  </si>
  <si>
    <t>Marka="14x1.4"</t>
  </si>
  <si>
    <t>Num="867"/</t>
  </si>
  <si>
    <t>0.5890"</t>
  </si>
  <si>
    <t>Sy="0.1177"</t>
  </si>
  <si>
    <t>It="0.2334"</t>
  </si>
  <si>
    <t>Bef="0.6250"</t>
  </si>
  <si>
    <t>Hef="0.6250"</t>
  </si>
  <si>
    <t>R="0.6250"</t>
  </si>
  <si>
    <t>P="0.4624"</t>
  </si>
  <si>
    <t>Sx="0.1177"</t>
  </si>
  <si>
    <t>I0y="0.4451"</t>
  </si>
  <si>
    <t>Iy="0.1167"</t>
  </si>
  <si>
    <t>Wy="0.1667"</t>
  </si>
  <si>
    <t>I0x="0.4451"</t>
  </si>
  <si>
    <t>Ix="0.1167"</t>
  </si>
  <si>
    <t>Wx="0.1667"</t>
  </si>
  <si>
    <t>Marka="14x1.5"</t>
  </si>
  <si>
    <t>Num="868"/</t>
  </si>
  <si>
    <t>0.6233"</t>
  </si>
  <si>
    <t>Sy="0.1237"</t>
  </si>
  <si>
    <t>It="0.2436"</t>
  </si>
  <si>
    <t>Bef="0.6200"</t>
  </si>
  <si>
    <t>Hef="0.6200"</t>
  </si>
  <si>
    <t>R="0.6200"</t>
  </si>
  <si>
    <t>P="0.4893"</t>
  </si>
  <si>
    <t>Sx="0.1237"</t>
  </si>
  <si>
    <t>I0y="0.4420"</t>
  </si>
  <si>
    <t>Iy="0.1218"</t>
  </si>
  <si>
    <t>Wy="0.1740"</t>
  </si>
  <si>
    <t>I0x="0.4420"</t>
  </si>
  <si>
    <t>Ix="0.1218"</t>
  </si>
  <si>
    <t>Wx="0.1740"</t>
  </si>
  <si>
    <t>Marka="14x1.6"</t>
  </si>
  <si>
    <t>Num="869"/</t>
  </si>
  <si>
    <t>0.4398"</t>
  </si>
  <si>
    <t>Sy="0.0982"</t>
  </si>
  <si>
    <t>It="0.2166"</t>
  </si>
  <si>
    <t>Bef="0.7000"</t>
  </si>
  <si>
    <t>Hef="0.7000"</t>
  </si>
  <si>
    <t>R="0.7000"</t>
  </si>
  <si>
    <t>B="1.500"</t>
  </si>
  <si>
    <t>H="1.500"</t>
  </si>
  <si>
    <t>P="0.3453"</t>
  </si>
  <si>
    <t>Sx="0.0982"</t>
  </si>
  <si>
    <t>I0y="0.4962"</t>
  </si>
  <si>
    <t>Iy="0.1083"</t>
  </si>
  <si>
    <t>Wy="0.1444"</t>
  </si>
  <si>
    <t>I0x="0.4962"</t>
  </si>
  <si>
    <t>Ix="0.1083"</t>
  </si>
  <si>
    <t>Wx="0.1444"</t>
  </si>
  <si>
    <t>Marka="15x1.0"</t>
  </si>
  <si>
    <t>Num="870"/</t>
  </si>
  <si>
    <t>0.5202"</t>
  </si>
  <si>
    <t>Sy="0.1146"</t>
  </si>
  <si>
    <t>It="0.2496"</t>
  </si>
  <si>
    <t>Bef="0.6900"</t>
  </si>
  <si>
    <t>Hef="0.6900"</t>
  </si>
  <si>
    <t>R="0.6900"</t>
  </si>
  <si>
    <t>P="0.4084"</t>
  </si>
  <si>
    <t>Sx="0.1146"</t>
  </si>
  <si>
    <t>I0y="0.4897"</t>
  </si>
  <si>
    <t>Iy="0.1248"</t>
  </si>
  <si>
    <t>Wy="0.1664"</t>
  </si>
  <si>
    <t>I0x="0.4897"</t>
  </si>
  <si>
    <t>Ix="0.1248"</t>
  </si>
  <si>
    <t>Wx="0.1664"</t>
  </si>
  <si>
    <t>Marka="15x1.2"</t>
  </si>
  <si>
    <t>Num="871"/</t>
  </si>
  <si>
    <t>0.5982"</t>
  </si>
  <si>
    <t>Sy="0.1299"</t>
  </si>
  <si>
    <t>It="0.2795"</t>
  </si>
  <si>
    <t>Bef="0.6800"</t>
  </si>
  <si>
    <t>Hef="0.6800"</t>
  </si>
  <si>
    <t>R="0.6800"</t>
  </si>
  <si>
    <t>P="0.4696"</t>
  </si>
  <si>
    <t>Sx="0.1299"</t>
  </si>
  <si>
    <t>I0y="0.4834"</t>
  </si>
  <si>
    <t>Iy="0.1398"</t>
  </si>
  <si>
    <t>Wy="0.1863"</t>
  </si>
  <si>
    <t>I0x="0.4834"</t>
  </si>
  <si>
    <t>Ix="0.1398"</t>
  </si>
  <si>
    <t>Wx="0.1863"</t>
  </si>
  <si>
    <t>Marka="15x1.4"</t>
  </si>
  <si>
    <t>Num="872"/</t>
  </si>
  <si>
    <t>0.6362"</t>
  </si>
  <si>
    <t>Sy="0.1372"</t>
  </si>
  <si>
    <t>It="0.2934"</t>
  </si>
  <si>
    <t>Bef="0.6750"</t>
  </si>
  <si>
    <t>Hef="0.6750"</t>
  </si>
  <si>
    <t>R="0.6750"</t>
  </si>
  <si>
    <t>P="0.4994"</t>
  </si>
  <si>
    <t>Sx="0.1372"</t>
  </si>
  <si>
    <t>I0y="0.4802"</t>
  </si>
  <si>
    <t>Iy="0.1467"</t>
  </si>
  <si>
    <t>Wy="0.1956"</t>
  </si>
  <si>
    <t>I0x="0.4802"</t>
  </si>
  <si>
    <t>Ix="0.1467"</t>
  </si>
  <si>
    <t>Wx="0.1956"</t>
  </si>
  <si>
    <t>Marka="15x1.5"</t>
  </si>
  <si>
    <t>Num="873"/</t>
  </si>
  <si>
    <t>0.6736"</t>
  </si>
  <si>
    <t>Sy="0.1443"</t>
  </si>
  <si>
    <t>It="0.3067"</t>
  </si>
  <si>
    <t>Bef="0.6700"</t>
  </si>
  <si>
    <t>Hef="0.6700"</t>
  </si>
  <si>
    <t>R="0.6700"</t>
  </si>
  <si>
    <t>P="0.5287"</t>
  </si>
  <si>
    <t>Sx="0.1443"</t>
  </si>
  <si>
    <t>I0y="0.4771"</t>
  </si>
  <si>
    <t>Iy="0.1533"</t>
  </si>
  <si>
    <t>Wy="0.2044"</t>
  </si>
  <si>
    <t>I0x="0.4771"</t>
  </si>
  <si>
    <t>Ix="0.1533"</t>
  </si>
  <si>
    <t>Wx="0.2044"</t>
  </si>
  <si>
    <t>Marka="15x1.6"</t>
  </si>
  <si>
    <t>Num="874"/</t>
  </si>
  <si>
    <t>0.4712"</t>
  </si>
  <si>
    <t>Sy="0.1127"</t>
  </si>
  <si>
    <t>It="0.2662"</t>
  </si>
  <si>
    <t>Bef="0.7500"</t>
  </si>
  <si>
    <t>Hef="0.7500"</t>
  </si>
  <si>
    <t>R="0.7500"</t>
  </si>
  <si>
    <t>B="1.600"</t>
  </si>
  <si>
    <t>H="1.600"</t>
  </si>
  <si>
    <t>P="0.3699"</t>
  </si>
  <si>
    <t>Sx="0.1127"</t>
  </si>
  <si>
    <t>I0y="0.5315"</t>
  </si>
  <si>
    <t>Iy="0.1331"</t>
  </si>
  <si>
    <t>I0x="0.5315"</t>
  </si>
  <si>
    <t>Ix="0.1331"</t>
  </si>
  <si>
    <t>Marka="16x1.0"</t>
  </si>
  <si>
    <t>Num="875"/</t>
  </si>
  <si>
    <t>0.5579"</t>
  </si>
  <si>
    <t>Sy="0.1317"</t>
  </si>
  <si>
    <t>It="0.3075"</t>
  </si>
  <si>
    <t>Bef="0.7400"</t>
  </si>
  <si>
    <t>Hef="0.7400"</t>
  </si>
  <si>
    <t>R="0.7400"</t>
  </si>
  <si>
    <t>P="0.4380"</t>
  </si>
  <si>
    <t>Sx="0.1317"</t>
  </si>
  <si>
    <t>I0y="0.5250"</t>
  </si>
  <si>
    <t>Iy="0.1538"</t>
  </si>
  <si>
    <t>Wy="0.1922"</t>
  </si>
  <si>
    <t>I0x="0.5250"</t>
  </si>
  <si>
    <t>Ix="0.1538"</t>
  </si>
  <si>
    <t>Wx="0.1922"</t>
  </si>
  <si>
    <t>Marka="16x1.2"</t>
  </si>
  <si>
    <t>Num="876"/</t>
  </si>
  <si>
    <t>0.6421"</t>
  </si>
  <si>
    <t>Sy="0.1497"</t>
  </si>
  <si>
    <t>It="0.3453"</t>
  </si>
  <si>
    <t>Bef="0.7300"</t>
  </si>
  <si>
    <t>Hef="0.7300"</t>
  </si>
  <si>
    <t>R="0.7300"</t>
  </si>
  <si>
    <t>P="0.5041"</t>
  </si>
  <si>
    <t>Sx="0.1497"</t>
  </si>
  <si>
    <t>I0y="0.5186"</t>
  </si>
  <si>
    <t>Iy="0.1727"</t>
  </si>
  <si>
    <t>Wy="0.2158"</t>
  </si>
  <si>
    <t>I0x="0.5186"</t>
  </si>
  <si>
    <t>Ix="0.1727"</t>
  </si>
  <si>
    <t>Wx="0.2158"</t>
  </si>
  <si>
    <t>Marka="16x1.4"</t>
  </si>
  <si>
    <t>Num="877"/</t>
  </si>
  <si>
    <t>0.6833"</t>
  </si>
  <si>
    <t>Sy="0.1583"</t>
  </si>
  <si>
    <t>It="0.3630"</t>
  </si>
  <si>
    <t>Bef="0.7250"</t>
  </si>
  <si>
    <t>Hef="0.7250"</t>
  </si>
  <si>
    <t>R="0.7250"</t>
  </si>
  <si>
    <t>P="0.5364"</t>
  </si>
  <si>
    <t>Sx="0.1583"</t>
  </si>
  <si>
    <t>I0y="0.5154"</t>
  </si>
  <si>
    <t>Iy="0.1815"</t>
  </si>
  <si>
    <t>Wy="0.2269"</t>
  </si>
  <si>
    <t>I0x="0.5154"</t>
  </si>
  <si>
    <t>Ix="0.1815"</t>
  </si>
  <si>
    <t>Wx="0.2269"</t>
  </si>
  <si>
    <t>Marka="16x1.5"</t>
  </si>
  <si>
    <t>Num="878"/</t>
  </si>
  <si>
    <t>0.7238"</t>
  </si>
  <si>
    <t>Sy="0.1666"</t>
  </si>
  <si>
    <t>It="0.3799"</t>
  </si>
  <si>
    <t>Bef="0.7200"</t>
  </si>
  <si>
    <t>Hef="0.7200"</t>
  </si>
  <si>
    <t>R="0.7200"</t>
  </si>
  <si>
    <t>P="0.5682"</t>
  </si>
  <si>
    <t>Sx="0.1666"</t>
  </si>
  <si>
    <t>I0y="0.5122"</t>
  </si>
  <si>
    <t>Iy="0.1899"</t>
  </si>
  <si>
    <t>Wy="0.2374"</t>
  </si>
  <si>
    <t>I0x="0.5122"</t>
  </si>
  <si>
    <t>Ix="0.1899"</t>
  </si>
  <si>
    <t>Wx="0.2374"</t>
  </si>
  <si>
    <t>Marka="16x1.6"</t>
  </si>
  <si>
    <t>Num="879"/</t>
  </si>
  <si>
    <t>0.5027"</t>
  </si>
  <si>
    <t>Sy="0.1282"</t>
  </si>
  <si>
    <t>It="0.3230"</t>
  </si>
  <si>
    <t>Bef="0.8000"</t>
  </si>
  <si>
    <t>Hef="0.8000"</t>
  </si>
  <si>
    <t>R="0.8000"</t>
  </si>
  <si>
    <t>B="1.700"</t>
  </si>
  <si>
    <t>H="1.700"</t>
  </si>
  <si>
    <t>P="0.3946"</t>
  </si>
  <si>
    <t>Sx="0.1282"</t>
  </si>
  <si>
    <t>I0y="0.5668"</t>
  </si>
  <si>
    <t>Iy="0.1615"</t>
  </si>
  <si>
    <t>Wy="0.1900"</t>
  </si>
  <si>
    <t>I0x="0.5668"</t>
  </si>
  <si>
    <t>Ix="0.1615"</t>
  </si>
  <si>
    <t>Wx="0.1900"</t>
  </si>
  <si>
    <t>Marka="17x1.0"</t>
  </si>
  <si>
    <t>Num="880"/</t>
  </si>
  <si>
    <t>0.5956"</t>
  </si>
  <si>
    <t>Sy="0.1501"</t>
  </si>
  <si>
    <t>It="0.3739"</t>
  </si>
  <si>
    <t>Bef="0.7900"</t>
  </si>
  <si>
    <t>Hef="0.7900"</t>
  </si>
  <si>
    <t>R="0.7900"</t>
  </si>
  <si>
    <t>P="0.4676"</t>
  </si>
  <si>
    <t>Sx="0.1501"</t>
  </si>
  <si>
    <t>I0y="0.5602"</t>
  </si>
  <si>
    <t>Iy="0.1869"</t>
  </si>
  <si>
    <t>Wy="0.2199"</t>
  </si>
  <si>
    <t>I0x="0.5602"</t>
  </si>
  <si>
    <t>Ix="0.1869"</t>
  </si>
  <si>
    <t>Wx="0.2199"</t>
  </si>
  <si>
    <t>Marka="17x1.2"</t>
  </si>
  <si>
    <t>Num="881"/</t>
  </si>
  <si>
    <t>0.6861"</t>
  </si>
  <si>
    <t>Sy="0.1708"</t>
  </si>
  <si>
    <t>It="0.4208"</t>
  </si>
  <si>
    <t>Bef="0.7800"</t>
  </si>
  <si>
    <t>Hef="0.7800"</t>
  </si>
  <si>
    <t>R="0.7800"</t>
  </si>
  <si>
    <t>P="0.5386"</t>
  </si>
  <si>
    <t>Sx="0.1708"</t>
  </si>
  <si>
    <t>I0y="0.5538"</t>
  </si>
  <si>
    <t>Iy="0.2104"</t>
  </si>
  <si>
    <t>Wy="0.2475"</t>
  </si>
  <si>
    <t>I0x="0.5538"</t>
  </si>
  <si>
    <t>Ix="0.2104"</t>
  </si>
  <si>
    <t>Wx="0.2475"</t>
  </si>
  <si>
    <t>Marka="17x1.4"</t>
  </si>
  <si>
    <t>Num="882"/</t>
  </si>
  <si>
    <t>0.7304"</t>
  </si>
  <si>
    <t>Sy="0.1807"</t>
  </si>
  <si>
    <t>It="0.4428"</t>
  </si>
  <si>
    <t>Bef="0.7750"</t>
  </si>
  <si>
    <t>Hef="0.7750"</t>
  </si>
  <si>
    <t>R="0.7750"</t>
  </si>
  <si>
    <t>P="0.5734"</t>
  </si>
  <si>
    <t>Sx="0.1807"</t>
  </si>
  <si>
    <t>I0y="0.5506"</t>
  </si>
  <si>
    <t>Iy="0.2214"</t>
  </si>
  <si>
    <t>Wy="0.2605"</t>
  </si>
  <si>
    <t>I0x="0.5506"</t>
  </si>
  <si>
    <t>Ix="0.2214"</t>
  </si>
  <si>
    <t>Wx="0.2605"</t>
  </si>
  <si>
    <t>Marka="17x1.5"</t>
  </si>
  <si>
    <t>Num="883"/</t>
  </si>
  <si>
    <t>0.7741"</t>
  </si>
  <si>
    <t>Sy="0.1904"</t>
  </si>
  <si>
    <t>It="0.4639"</t>
  </si>
  <si>
    <t>Bef="0.7700"</t>
  </si>
  <si>
    <t>Hef="0.7700"</t>
  </si>
  <si>
    <t>R="0.7700"</t>
  </si>
  <si>
    <t>P="0.6077"</t>
  </si>
  <si>
    <t>Sx="0.1904"</t>
  </si>
  <si>
    <t>I0y="0.5474"</t>
  </si>
  <si>
    <t>Iy="0.2320"</t>
  </si>
  <si>
    <t>Wy="0.2729"</t>
  </si>
  <si>
    <t>I0x="0.5474"</t>
  </si>
  <si>
    <t>Ix="0.2320"</t>
  </si>
  <si>
    <t>Wx="0.2729"</t>
  </si>
  <si>
    <t>Marka="17x1.6"</t>
  </si>
  <si>
    <t>Num="884"/</t>
  </si>
  <si>
    <t>0.5341"</t>
  </si>
  <si>
    <t>Sy="0.1447"</t>
  </si>
  <si>
    <t>It="0.3872"</t>
  </si>
  <si>
    <t>Bef="0.8500"</t>
  </si>
  <si>
    <t>Hef="0.8500"</t>
  </si>
  <si>
    <t>R="0.8500"</t>
  </si>
  <si>
    <t>B="1.800"</t>
  </si>
  <si>
    <t>H="1.800"</t>
  </si>
  <si>
    <t>P="0.4192"</t>
  </si>
  <si>
    <t>Sx="0.1447"</t>
  </si>
  <si>
    <t>I0y="0.6021"</t>
  </si>
  <si>
    <t>Iy="0.1936"</t>
  </si>
  <si>
    <t>Wy="0.2151"</t>
  </si>
  <si>
    <t>I0x="0.6021"</t>
  </si>
  <si>
    <t>Ix="0.1936"</t>
  </si>
  <si>
    <t>Wx="0.2151"</t>
  </si>
  <si>
    <t>Marka="18x1.0"</t>
  </si>
  <si>
    <t>Num="885"/</t>
  </si>
  <si>
    <t>0.6333"</t>
  </si>
  <si>
    <t>Sy="0.1696"</t>
  </si>
  <si>
    <t>It="0.4492"</t>
  </si>
  <si>
    <t>Bef="0.8400"</t>
  </si>
  <si>
    <t>Hef="0.8400"</t>
  </si>
  <si>
    <t>R="0.8400"</t>
  </si>
  <si>
    <t>P="0.4972"</t>
  </si>
  <si>
    <t>Sx="0.1696"</t>
  </si>
  <si>
    <t>I0y="0.5955"</t>
  </si>
  <si>
    <t>Iy="0.2246"</t>
  </si>
  <si>
    <t>Wy="0.2495"</t>
  </si>
  <si>
    <t>I0x="0.5955"</t>
  </si>
  <si>
    <t>Ix="0.2246"</t>
  </si>
  <si>
    <t>Wx="0.2495"</t>
  </si>
  <si>
    <t>Marka="18x1.2"</t>
  </si>
  <si>
    <t>Num="886"/</t>
  </si>
  <si>
    <t>0.7301"</t>
  </si>
  <si>
    <t>Sy="0.1933"</t>
  </si>
  <si>
    <t>It="0.5065"</t>
  </si>
  <si>
    <t>Bef="0.8300"</t>
  </si>
  <si>
    <t>Hef="0.8300"</t>
  </si>
  <si>
    <t>R="0.8300"</t>
  </si>
  <si>
    <t>P="0.5731"</t>
  </si>
  <si>
    <t>Sx="0.1933"</t>
  </si>
  <si>
    <t>I0y="0.5890"</t>
  </si>
  <si>
    <t>Iy="0.2533"</t>
  </si>
  <si>
    <t>Wy="0.2814"</t>
  </si>
  <si>
    <t>I0x="0.5890"</t>
  </si>
  <si>
    <t>Ix="0.2533"</t>
  </si>
  <si>
    <t>Wx="0.2814"</t>
  </si>
  <si>
    <t>Marka="18x1.4"</t>
  </si>
  <si>
    <t>Num="887"/</t>
  </si>
  <si>
    <t>0.7775"</t>
  </si>
  <si>
    <t>Sy="0.2048"</t>
  </si>
  <si>
    <t>It="0.5336"</t>
  </si>
  <si>
    <t>Bef="0.8250"</t>
  </si>
  <si>
    <t>Hef="0.8250"</t>
  </si>
  <si>
    <t>R="0.8250"</t>
  </si>
  <si>
    <t>P="0.6104"</t>
  </si>
  <si>
    <t>Sx="0.2048"</t>
  </si>
  <si>
    <t>I0y="0.5858"</t>
  </si>
  <si>
    <t>Iy="0.2668"</t>
  </si>
  <si>
    <t>Wy="0.2964"</t>
  </si>
  <si>
    <t>I0x="0.5858"</t>
  </si>
  <si>
    <t>Ix="0.2668"</t>
  </si>
  <si>
    <t>Wx="0.2964"</t>
  </si>
  <si>
    <t>Marka="18x1.5"</t>
  </si>
  <si>
    <t>Num="888"/</t>
  </si>
  <si>
    <t>0.8244"</t>
  </si>
  <si>
    <t>Sy="0.2159"</t>
  </si>
  <si>
    <t>It="0.5596"</t>
  </si>
  <si>
    <t>Bef="0.8200"</t>
  </si>
  <si>
    <t>Hef="0.8200"</t>
  </si>
  <si>
    <t>R="0.8200"</t>
  </si>
  <si>
    <t>P="0.6471"</t>
  </si>
  <si>
    <t>Sx="0.2159"</t>
  </si>
  <si>
    <t>I0y="0.5826"</t>
  </si>
  <si>
    <t>Iy="0.2798"</t>
  </si>
  <si>
    <t>Wy="0.3109"</t>
  </si>
  <si>
    <t>I0x="0.5826"</t>
  </si>
  <si>
    <t>Ix="0.2798"</t>
  </si>
  <si>
    <t>Wx="0.3109"</t>
  </si>
  <si>
    <t>Marka="18x1.6"</t>
  </si>
  <si>
    <t>Num="889"/</t>
  </si>
  <si>
    <t>0.9161"</t>
  </si>
  <si>
    <t>Sy="0.2372"</t>
  </si>
  <si>
    <t>It="0.6085"</t>
  </si>
  <si>
    <t>Bef="0.8100"</t>
  </si>
  <si>
    <t>Hef="0.8100"</t>
  </si>
  <si>
    <t>R="0.8100"</t>
  </si>
  <si>
    <t>P="0.7191"</t>
  </si>
  <si>
    <t>Sx="0.2372"</t>
  </si>
  <si>
    <t>I0y="0.5763"</t>
  </si>
  <si>
    <t>Iy="0.3042"</t>
  </si>
  <si>
    <t>Wy="0.3380"</t>
  </si>
  <si>
    <t>I0x="0.5763"</t>
  </si>
  <si>
    <t>Ix="0.3042"</t>
  </si>
  <si>
    <t>Wx="0.3380"</t>
  </si>
  <si>
    <t>Marka="18x1.8"</t>
  </si>
  <si>
    <t>Num="890"/</t>
  </si>
  <si>
    <t>0.5655"</t>
  </si>
  <si>
    <t>Sy="0.1622"</t>
  </si>
  <si>
    <t>It="0.4595"</t>
  </si>
  <si>
    <t>Bef="0.9000"</t>
  </si>
  <si>
    <t>Hef="0.9000"</t>
  </si>
  <si>
    <t>R="0.9000"</t>
  </si>
  <si>
    <t>B="1.900"</t>
  </si>
  <si>
    <t>H="1.900"</t>
  </si>
  <si>
    <t>P="0.4439"</t>
  </si>
  <si>
    <t>Sx="0.1622"</t>
  </si>
  <si>
    <t>I0y="0.6374"</t>
  </si>
  <si>
    <t>Iy="0.2297"</t>
  </si>
  <si>
    <t>Wy="0.2418"</t>
  </si>
  <si>
    <t>I0x="0.6374"</t>
  </si>
  <si>
    <t>Ix="0.2297"</t>
  </si>
  <si>
    <t>Wx="0.2418"</t>
  </si>
  <si>
    <t>Marka="19x1.0"</t>
  </si>
  <si>
    <t>Num="891"/</t>
  </si>
  <si>
    <t>0.6710"</t>
  </si>
  <si>
    <t>It="0.5339"</t>
  </si>
  <si>
    <t>Bef="0.8900"</t>
  </si>
  <si>
    <t>Hef="0.8900"</t>
  </si>
  <si>
    <t>R="0.8900"</t>
  </si>
  <si>
    <t>P="0.5268"</t>
  </si>
  <si>
    <t>I0y="0.6308"</t>
  </si>
  <si>
    <t>Iy="0.2670"</t>
  </si>
  <si>
    <t>Wy="0.2810"</t>
  </si>
  <si>
    <t>I0x="0.6308"</t>
  </si>
  <si>
    <t>Ix="0.2670"</t>
  </si>
  <si>
    <t>Wx="0.2810"</t>
  </si>
  <si>
    <t>Marka="19x1.2"</t>
  </si>
  <si>
    <t>Num="892"/</t>
  </si>
  <si>
    <t>Sy="0.2173"</t>
  </si>
  <si>
    <t>It="0.6032"</t>
  </si>
  <si>
    <t>Bef="0.8800"</t>
  </si>
  <si>
    <t>Hef="0.8800"</t>
  </si>
  <si>
    <t>R="0.8800"</t>
  </si>
  <si>
    <t>Sx="0.2173"</t>
  </si>
  <si>
    <t>I0y="0.6242"</t>
  </si>
  <si>
    <t>Iy="0.3016"</t>
  </si>
  <si>
    <t>Wy="0.3175"</t>
  </si>
  <si>
    <t>I0x="0.6242"</t>
  </si>
  <si>
    <t>Ix="0.3016"</t>
  </si>
  <si>
    <t>Wx="0.3175"</t>
  </si>
  <si>
    <t>Marka="19x1.4"</t>
  </si>
  <si>
    <t>Num="893"/</t>
  </si>
  <si>
    <t>0.8247"</t>
  </si>
  <si>
    <t>Sy="0.2302"</t>
  </si>
  <si>
    <t>It="0.6360"</t>
  </si>
  <si>
    <t>Bef="0.8750"</t>
  </si>
  <si>
    <t>Hef="0.8750"</t>
  </si>
  <si>
    <t>R="0.8750"</t>
  </si>
  <si>
    <t>P="0.6474"</t>
  </si>
  <si>
    <t>Sx="0.2302"</t>
  </si>
  <si>
    <t>I0y="0.6210"</t>
  </si>
  <si>
    <t>Iy="0.3180"</t>
  </si>
  <si>
    <t>Wy="0.3348"</t>
  </si>
  <si>
    <t>I0x="0.6210"</t>
  </si>
  <si>
    <t>Ix="0.3180"</t>
  </si>
  <si>
    <t>Wx="0.3348"</t>
  </si>
  <si>
    <t>Marka="19x1.5"</t>
  </si>
  <si>
    <t>Num="894"/</t>
  </si>
  <si>
    <t>0.8746"</t>
  </si>
  <si>
    <t>Sy="0.2429"</t>
  </si>
  <si>
    <t>It="0.6676"</t>
  </si>
  <si>
    <t>Bef="0.8700"</t>
  </si>
  <si>
    <t>Hef="0.8700"</t>
  </si>
  <si>
    <t>R="0.8700"</t>
  </si>
  <si>
    <t>P="0.6866"</t>
  </si>
  <si>
    <t>Sx="0.2429"</t>
  </si>
  <si>
    <t>I0y="0.6178"</t>
  </si>
  <si>
    <t>Iy="0.3338"</t>
  </si>
  <si>
    <t>Wy="0.3514"</t>
  </si>
  <si>
    <t>I0x="0.6178"</t>
  </si>
  <si>
    <t>Ix="0.3338"</t>
  </si>
  <si>
    <t>Wx="0.3514"</t>
  </si>
  <si>
    <t>Marka="19x1.6"</t>
  </si>
  <si>
    <t>Num="895"/</t>
  </si>
  <si>
    <t>0.9726"</t>
  </si>
  <si>
    <t>Sy="0.2672"</t>
  </si>
  <si>
    <t>It="0.7272"</t>
  </si>
  <si>
    <t>Bef="0.8600"</t>
  </si>
  <si>
    <t>Hef="0.8600"</t>
  </si>
  <si>
    <t>R="0.8600"</t>
  </si>
  <si>
    <t>P="0.7635"</t>
  </si>
  <si>
    <t>Sx="0.2672"</t>
  </si>
  <si>
    <t>I0y="0.6114"</t>
  </si>
  <si>
    <t>Iy="0.3636"</t>
  </si>
  <si>
    <t>Wy="0.3828"</t>
  </si>
  <si>
    <t>I0x="0.6114"</t>
  </si>
  <si>
    <t>Ix="0.3636"</t>
  </si>
  <si>
    <t>Wx="0.3828"</t>
  </si>
  <si>
    <t>Marka="19x1.8"</t>
  </si>
  <si>
    <t>Num="896"/</t>
  </si>
  <si>
    <t>1.068"</t>
  </si>
  <si>
    <t>Sy="0.2903"</t>
  </si>
  <si>
    <t>It="0.7824"</t>
  </si>
  <si>
    <t>P="0.8385"</t>
  </si>
  <si>
    <t>Sx="0.2903"</t>
  </si>
  <si>
    <t>I0y="0.6052"</t>
  </si>
  <si>
    <t>Iy="0.3912"</t>
  </si>
  <si>
    <t>Wy="0.4118"</t>
  </si>
  <si>
    <t>I0x="0.6052"</t>
  </si>
  <si>
    <t>Ix="0.3912"</t>
  </si>
  <si>
    <t>Wx="0.4118"</t>
  </si>
  <si>
    <t>Marka="19x2.0"</t>
  </si>
  <si>
    <t>Num="897"/</t>
  </si>
  <si>
    <t>0.5969"</t>
  </si>
  <si>
    <t>It="0.5402"</t>
  </si>
  <si>
    <t>Bef="0.9500"</t>
  </si>
  <si>
    <t>Hef="0.9500"</t>
  </si>
  <si>
    <t>R="0.9500"</t>
  </si>
  <si>
    <t>B="2.000"</t>
  </si>
  <si>
    <t>H="2.000"</t>
  </si>
  <si>
    <t>P="0.4686"</t>
  </si>
  <si>
    <t>I0y="0.6727"</t>
  </si>
  <si>
    <t>Iy="0.2701"</t>
  </si>
  <si>
    <t>Wy="0.2701"</t>
  </si>
  <si>
    <t>I0x="0.6727"</t>
  </si>
  <si>
    <t>Ix="0.2701"</t>
  </si>
  <si>
    <t>Wx="0.2701"</t>
  </si>
  <si>
    <t>Marka="20x1.0"</t>
  </si>
  <si>
    <t>Num="898"/</t>
  </si>
  <si>
    <t>0.7087"</t>
  </si>
  <si>
    <t>Sy="0.2124"</t>
  </si>
  <si>
    <t>It="0.6288"</t>
  </si>
  <si>
    <t>Bef="0.9400"</t>
  </si>
  <si>
    <t>Hef="0.9400"</t>
  </si>
  <si>
    <t>R="0.9400"</t>
  </si>
  <si>
    <t>P="0.5564"</t>
  </si>
  <si>
    <t>Sx="0.2124"</t>
  </si>
  <si>
    <t>I0y="0.6660"</t>
  </si>
  <si>
    <t>Iy="0.3144"</t>
  </si>
  <si>
    <t>Wy="0.3144"</t>
  </si>
  <si>
    <t>I0x="0.6660"</t>
  </si>
  <si>
    <t>Ix="0.3144"</t>
  </si>
  <si>
    <t>Wx="0.3144"</t>
  </si>
  <si>
    <t>Marka="20x1.2"</t>
  </si>
  <si>
    <t>Num="899"/</t>
  </si>
  <si>
    <t>0.8181"</t>
  </si>
  <si>
    <t>Sy="0.2426"</t>
  </si>
  <si>
    <t>It="0.7116"</t>
  </si>
  <si>
    <t>Bef="0.9300"</t>
  </si>
  <si>
    <t>Hef="0.9300"</t>
  </si>
  <si>
    <t>R="0.9300"</t>
  </si>
  <si>
    <t>P="0.6422"</t>
  </si>
  <si>
    <t>Sx="0.2426"</t>
  </si>
  <si>
    <t>I0y="0.6595"</t>
  </si>
  <si>
    <t>Iy="0.3558"</t>
  </si>
  <si>
    <t>Wy="0.3558"</t>
  </si>
  <si>
    <t>I0x="0.6595"</t>
  </si>
  <si>
    <t>Ix="0.3558"</t>
  </si>
  <si>
    <t>Wx="0.3558"</t>
  </si>
  <si>
    <t>Marka="20x1.4"</t>
  </si>
  <si>
    <t>Num="900"/</t>
  </si>
  <si>
    <t>0.8718"</t>
  </si>
  <si>
    <t>Sy="0.2573"</t>
  </si>
  <si>
    <t>It="0.7508"</t>
  </si>
  <si>
    <t>Bef="0.9250"</t>
  </si>
  <si>
    <t>Hef="0.9250"</t>
  </si>
  <si>
    <t>R="0.9250"</t>
  </si>
  <si>
    <t>P="0.6844"</t>
  </si>
  <si>
    <t>Sx="0.2573"</t>
  </si>
  <si>
    <t>I0y="0.6562"</t>
  </si>
  <si>
    <t>Iy="0.3754"</t>
  </si>
  <si>
    <t>Wy="0.3754"</t>
  </si>
  <si>
    <t>I0x="0.6562"</t>
  </si>
  <si>
    <t>Ix="0.3754"</t>
  </si>
  <si>
    <t>Wx="0.3754"</t>
  </si>
  <si>
    <t>Marka="20x1.5"</t>
  </si>
  <si>
    <t>Num="901"/</t>
  </si>
  <si>
    <t>0.9249"</t>
  </si>
  <si>
    <t>Sy="0.2715"</t>
  </si>
  <si>
    <t>It="0.7887"</t>
  </si>
  <si>
    <t>Bef="0.9200"</t>
  </si>
  <si>
    <t>Hef="0.9200"</t>
  </si>
  <si>
    <t>R="0.9200"</t>
  </si>
  <si>
    <t>P="0.7260"</t>
  </si>
  <si>
    <t>Sx="0.2715"</t>
  </si>
  <si>
    <t>I0y="0.6530"</t>
  </si>
  <si>
    <t>Iy="0.3944"</t>
  </si>
  <si>
    <t>Wy="0.3944"</t>
  </si>
  <si>
    <t>I0x="0.6530"</t>
  </si>
  <si>
    <t>Ix="0.3944"</t>
  </si>
  <si>
    <t>Wx="0.3944"</t>
  </si>
  <si>
    <t>Marka="20x1.6"</t>
  </si>
  <si>
    <t>Num="902"/</t>
  </si>
  <si>
    <t>1.029"</t>
  </si>
  <si>
    <t>Sy="0.2991"</t>
  </si>
  <si>
    <t>It="0.8606"</t>
  </si>
  <si>
    <t>Bef="0.9100"</t>
  </si>
  <si>
    <t>Hef="0.9100"</t>
  </si>
  <si>
    <t>R="0.9100"</t>
  </si>
  <si>
    <t>P="0.8079"</t>
  </si>
  <si>
    <t>Sx="0.2991"</t>
  </si>
  <si>
    <t>I0y="0.6466"</t>
  </si>
  <si>
    <t>Iy="0.4303"</t>
  </si>
  <si>
    <t>Wy="0.4303"</t>
  </si>
  <si>
    <t>I0x="0.6466"</t>
  </si>
  <si>
    <t>Ix="0.4303"</t>
  </si>
  <si>
    <t>Wx="0.4303"</t>
  </si>
  <si>
    <t>Marka="20x1.8"</t>
  </si>
  <si>
    <t>Num="903"/</t>
  </si>
  <si>
    <t>1.131"</t>
  </si>
  <si>
    <t>Sy="0.3253"</t>
  </si>
  <si>
    <t>It="0.9274"</t>
  </si>
  <si>
    <t>P="0.8878"</t>
  </si>
  <si>
    <t>Sx="0.3253"</t>
  </si>
  <si>
    <t>I0y="0.6403"</t>
  </si>
  <si>
    <t>Iy="0.4637"</t>
  </si>
  <si>
    <t>Wy="0.4637"</t>
  </si>
  <si>
    <t>I0x="0.6403"</t>
  </si>
  <si>
    <t>Ix="0.4637"</t>
  </si>
  <si>
    <t>Wx="0.4637"</t>
  </si>
  <si>
    <t>Marka="20x2.0"</t>
  </si>
  <si>
    <t>Num="904"/</t>
  </si>
  <si>
    <t>0.6377"</t>
  </si>
  <si>
    <t>Sy="0.2062"</t>
  </si>
  <si>
    <t>It="0.6586"</t>
  </si>
  <si>
    <t>Bef="1.015"</t>
  </si>
  <si>
    <t>Hef="1.015"</t>
  </si>
  <si>
    <t>R="1.015"</t>
  </si>
  <si>
    <t>B="2.130"</t>
  </si>
  <si>
    <t>H="2.130"</t>
  </si>
  <si>
    <t>P="0.5006"</t>
  </si>
  <si>
    <t>Sx="0.2062"</t>
  </si>
  <si>
    <t>I0y="0.7186"</t>
  </si>
  <si>
    <t>Iy="0.3293"</t>
  </si>
  <si>
    <t>Wy="0.3092"</t>
  </si>
  <si>
    <t>I0x="0.7186"</t>
  </si>
  <si>
    <t>Ix="0.3293"</t>
  </si>
  <si>
    <t>Wx="0.3092"</t>
  </si>
  <si>
    <t>Marka="21.3x1.0"</t>
  </si>
  <si>
    <t>Num="905"/</t>
  </si>
  <si>
    <t>0.7578"</t>
  </si>
  <si>
    <t>Sy="0.2427"</t>
  </si>
  <si>
    <t>It="0.7681"</t>
  </si>
  <si>
    <t>Bef="1.005"</t>
  </si>
  <si>
    <t>Hef="1.005"</t>
  </si>
  <si>
    <t>R="1.005"</t>
  </si>
  <si>
    <t>P="0.5948"</t>
  </si>
  <si>
    <t>Sx="0.2427"</t>
  </si>
  <si>
    <t>I0y="0.7119"</t>
  </si>
  <si>
    <t>Iy="0.3840"</t>
  </si>
  <si>
    <t>Wy="0.3606"</t>
  </si>
  <si>
    <t>I0x="0.7119"</t>
  </si>
  <si>
    <t>Ix="0.3840"</t>
  </si>
  <si>
    <t>Wx="0.3606"</t>
  </si>
  <si>
    <t>Marka="21.3x1.2"</t>
  </si>
  <si>
    <t>Num="906"/</t>
  </si>
  <si>
    <t>0.8752"</t>
  </si>
  <si>
    <t>Sy="0.2777"</t>
  </si>
  <si>
    <t>It="0.8708"</t>
  </si>
  <si>
    <t>Bef="0.9950"</t>
  </si>
  <si>
    <t>Hef="0.9950"</t>
  </si>
  <si>
    <t>R="0.9950"</t>
  </si>
  <si>
    <t>P="0.6871"</t>
  </si>
  <si>
    <t>Sx="0.2777"</t>
  </si>
  <si>
    <t>I0y="0.7053"</t>
  </si>
  <si>
    <t>Iy="0.4354"</t>
  </si>
  <si>
    <t>Wy="0.4088"</t>
  </si>
  <si>
    <t>I0x="0.7053"</t>
  </si>
  <si>
    <t>Ix="0.4354"</t>
  </si>
  <si>
    <t>Wx="0.4088"</t>
  </si>
  <si>
    <t>Marka="21.3x1.4"</t>
  </si>
  <si>
    <t>Num="907"/</t>
  </si>
  <si>
    <t>0.9331"</t>
  </si>
  <si>
    <t>Sy="0.2946"</t>
  </si>
  <si>
    <t>It="0.9197"</t>
  </si>
  <si>
    <t>Bef="0.9900"</t>
  </si>
  <si>
    <t>Hef="0.9900"</t>
  </si>
  <si>
    <t>R="0.9900"</t>
  </si>
  <si>
    <t>P="0.7324"</t>
  </si>
  <si>
    <t>Sx="0.2946"</t>
  </si>
  <si>
    <t>I0y="0.7020"</t>
  </si>
  <si>
    <t>Iy="0.4599"</t>
  </si>
  <si>
    <t>Wy="0.4318"</t>
  </si>
  <si>
    <t>I0x="0.7020"</t>
  </si>
  <si>
    <t>Ix="0.4599"</t>
  </si>
  <si>
    <t>Wx="0.4318"</t>
  </si>
  <si>
    <t>Marka="21.3x1.5"</t>
  </si>
  <si>
    <t>Num="908"/</t>
  </si>
  <si>
    <t>0.9902"</t>
  </si>
  <si>
    <t>Sy="0.3112"</t>
  </si>
  <si>
    <t>It="0.9671"</t>
  </si>
  <si>
    <t>Bef="0.9850"</t>
  </si>
  <si>
    <t>Hef="0.9850"</t>
  </si>
  <si>
    <t>R="0.9850"</t>
  </si>
  <si>
    <t>P="0.7773"</t>
  </si>
  <si>
    <t>Sx="0.3112"</t>
  </si>
  <si>
    <t>I0y="0.6988"</t>
  </si>
  <si>
    <t>Iy="0.4835"</t>
  </si>
  <si>
    <t>Wy="0.4540"</t>
  </si>
  <si>
    <t>I0x="0.6988"</t>
  </si>
  <si>
    <t>Ix="0.4835"</t>
  </si>
  <si>
    <t>Wx="0.4540"</t>
  </si>
  <si>
    <t>Marka="21.3x1.6"</t>
  </si>
  <si>
    <t>Num="909"/</t>
  </si>
  <si>
    <t>1.103"</t>
  </si>
  <si>
    <t>Sy="0.3432"</t>
  </si>
  <si>
    <t>It="1.057"</t>
  </si>
  <si>
    <t>Bef="0.9750"</t>
  </si>
  <si>
    <t>Hef="0.9750"</t>
  </si>
  <si>
    <t>R="0.9750"</t>
  </si>
  <si>
    <t>P="0.8656"</t>
  </si>
  <si>
    <t>Sx="0.3432"</t>
  </si>
  <si>
    <t>I0y="0.6924"</t>
  </si>
  <si>
    <t>Iy="0.5286"</t>
  </si>
  <si>
    <t>Wy="0.4963"</t>
  </si>
  <si>
    <t>I0x="0.6924"</t>
  </si>
  <si>
    <t>Ix="0.5286"</t>
  </si>
  <si>
    <t>Wx="0.4963"</t>
  </si>
  <si>
    <t>Marka="21.3x1.8"</t>
  </si>
  <si>
    <t>Num="910"/</t>
  </si>
  <si>
    <t>1.213"</t>
  </si>
  <si>
    <t>Sy="0.3738"</t>
  </si>
  <si>
    <t>It="1.141"</t>
  </si>
  <si>
    <t>Bef="0.9650"</t>
  </si>
  <si>
    <t>Hef="0.9650"</t>
  </si>
  <si>
    <t>R="0.9650"</t>
  </si>
  <si>
    <t>P="0.9519"</t>
  </si>
  <si>
    <t>Sx="0.3738"</t>
  </si>
  <si>
    <t>I0y="0.6860"</t>
  </si>
  <si>
    <t>Iy="0.5707"</t>
  </si>
  <si>
    <t>Wy="0.5359"</t>
  </si>
  <si>
    <t>I0x="0.6860"</t>
  </si>
  <si>
    <t>Ix="0.5707"</t>
  </si>
  <si>
    <t>Wx="0.5359"</t>
  </si>
  <si>
    <t>Marka="21.3x2.0"</t>
  </si>
  <si>
    <t>Num="911"/</t>
  </si>
  <si>
    <t>0.6597"</t>
  </si>
  <si>
    <t>Sy="0.2207"</t>
  </si>
  <si>
    <t>It="0.7290"</t>
  </si>
  <si>
    <t>Bef="1.050"</t>
  </si>
  <si>
    <t>Hef="1.050"</t>
  </si>
  <si>
    <t>R="1.050"</t>
  </si>
  <si>
    <t>B="2.200"</t>
  </si>
  <si>
    <t>H="2.200"</t>
  </si>
  <si>
    <t>P="0.5179"</t>
  </si>
  <si>
    <t>Sx="0.2207"</t>
  </si>
  <si>
    <t>I0y="0.7433"</t>
  </si>
  <si>
    <t>Iy="0.3645"</t>
  </si>
  <si>
    <t>Wy="0.3314"</t>
  </si>
  <si>
    <t>I0x="0.7433"</t>
  </si>
  <si>
    <t>Ix="0.3645"</t>
  </si>
  <si>
    <t>Wx="0.3314"</t>
  </si>
  <si>
    <t>Marka="22x1.0"</t>
  </si>
  <si>
    <t>Num="912"/</t>
  </si>
  <si>
    <t>0.7841"</t>
  </si>
  <si>
    <t>Sy="0.2599"</t>
  </si>
  <si>
    <t>It="0.8510"</t>
  </si>
  <si>
    <t>Bef="1.040"</t>
  </si>
  <si>
    <t>Hef="1.040"</t>
  </si>
  <si>
    <t>R="1.040"</t>
  </si>
  <si>
    <t>P="0.6156"</t>
  </si>
  <si>
    <t>Sx="0.2599"</t>
  </si>
  <si>
    <t>I0y="0.7366"</t>
  </si>
  <si>
    <t>Iy="0.4255"</t>
  </si>
  <si>
    <t>Wy="0.3868"</t>
  </si>
  <si>
    <t>I0x="0.7366"</t>
  </si>
  <si>
    <t>Ix="0.4255"</t>
  </si>
  <si>
    <t>Wx="0.3868"</t>
  </si>
  <si>
    <t>Marka="22x1.2"</t>
  </si>
  <si>
    <t>Num="913"/</t>
  </si>
  <si>
    <t>0.9060"</t>
  </si>
  <si>
    <t>Sy="0.2975"</t>
  </si>
  <si>
    <t>It="0.9657"</t>
  </si>
  <si>
    <t>Bef="1.030"</t>
  </si>
  <si>
    <t>Hef="1.030"</t>
  </si>
  <si>
    <t>R="1.030"</t>
  </si>
  <si>
    <t>P="0.7112"</t>
  </si>
  <si>
    <t>Sx="0.2975"</t>
  </si>
  <si>
    <t>I0y="0.7300"</t>
  </si>
  <si>
    <t>Iy="0.4828"</t>
  </si>
  <si>
    <t>Wy="0.4389"</t>
  </si>
  <si>
    <t>I0x="0.7300"</t>
  </si>
  <si>
    <t>Ix="0.4828"</t>
  </si>
  <si>
    <t>Wx="0.4389"</t>
  </si>
  <si>
    <t>Marka="22x1.4"</t>
  </si>
  <si>
    <t>Num="914"/</t>
  </si>
  <si>
    <t>0.9660"</t>
  </si>
  <si>
    <t>Sy="0.3158"</t>
  </si>
  <si>
    <t>It="1.020"</t>
  </si>
  <si>
    <t>Bef="1.025"</t>
  </si>
  <si>
    <t>Hef="1.025"</t>
  </si>
  <si>
    <t>R="1.025"</t>
  </si>
  <si>
    <t>P="0.7583"</t>
  </si>
  <si>
    <t>Sx="0.3158"</t>
  </si>
  <si>
    <t>I0y="0.7267"</t>
  </si>
  <si>
    <t>Iy="0.5102"</t>
  </si>
  <si>
    <t>Wy="0.4638"</t>
  </si>
  <si>
    <t>I0x="0.7267"</t>
  </si>
  <si>
    <t>Ix="0.5102"</t>
  </si>
  <si>
    <t>Wx="0.4638"</t>
  </si>
  <si>
    <t>Marka="22x1.5"</t>
  </si>
  <si>
    <t>Num="915"/</t>
  </si>
  <si>
    <t>1.025"</t>
  </si>
  <si>
    <t>Sy="0.3336"</t>
  </si>
  <si>
    <t>It="1.073"</t>
  </si>
  <si>
    <t>Bef="1.020"</t>
  </si>
  <si>
    <t>Hef="1.020"</t>
  </si>
  <si>
    <t>R="1.020"</t>
  </si>
  <si>
    <t>P="0.8050"</t>
  </si>
  <si>
    <t>Sx="0.3336"</t>
  </si>
  <si>
    <t>I0y="0.7235"</t>
  </si>
  <si>
    <t>Iy="0.5367"</t>
  </si>
  <si>
    <t>Wy="0.4879"</t>
  </si>
  <si>
    <t>I0x="0.7235"</t>
  </si>
  <si>
    <t>Ix="0.5367"</t>
  </si>
  <si>
    <t>Wx="0.4879"</t>
  </si>
  <si>
    <t>Marka="22x1.6"</t>
  </si>
  <si>
    <t>Num="916"/</t>
  </si>
  <si>
    <t>1.142"</t>
  </si>
  <si>
    <t>Sy="0.3682"</t>
  </si>
  <si>
    <t>It="1.174"</t>
  </si>
  <si>
    <t>Bef="1.010"</t>
  </si>
  <si>
    <t>Hef="1.010"</t>
  </si>
  <si>
    <t>R="1.010"</t>
  </si>
  <si>
    <t>P="0.8967"</t>
  </si>
  <si>
    <t>Sx="0.3682"</t>
  </si>
  <si>
    <t>I0y="0.7170"</t>
  </si>
  <si>
    <t>Iy="0.5872"</t>
  </si>
  <si>
    <t>Wy="0.5339"</t>
  </si>
  <si>
    <t>I0x="0.7170"</t>
  </si>
  <si>
    <t>Ix="0.5872"</t>
  </si>
  <si>
    <t>Wx="0.5339"</t>
  </si>
  <si>
    <t>Marka="22x1.8"</t>
  </si>
  <si>
    <t>Num="917"/</t>
  </si>
  <si>
    <t>1.257"</t>
  </si>
  <si>
    <t>Sy="0.4013"</t>
  </si>
  <si>
    <t>It="1.269"</t>
  </si>
  <si>
    <t>Bef="1.000"</t>
  </si>
  <si>
    <t>Hef="1.000"</t>
  </si>
  <si>
    <t>R="1.000"</t>
  </si>
  <si>
    <t>P="0.9865"</t>
  </si>
  <si>
    <t>Sx="0.4013"</t>
  </si>
  <si>
    <t>I0y="0.7106"</t>
  </si>
  <si>
    <t>Iy="0.6346"</t>
  </si>
  <si>
    <t>Wy="0.5769"</t>
  </si>
  <si>
    <t>I0x="0.7106"</t>
  </si>
  <si>
    <t>Ix="0.6346"</t>
  </si>
  <si>
    <t>Wx="0.5769"</t>
  </si>
  <si>
    <t>Marka="22x2.0"</t>
  </si>
  <si>
    <t>Num="918"/</t>
  </si>
  <si>
    <t>0.6912"</t>
  </si>
  <si>
    <t>Sy="0.2422"</t>
  </si>
  <si>
    <t>It="0.8380"</t>
  </si>
  <si>
    <t>Bef="1.100"</t>
  </si>
  <si>
    <t>Hef="1.100"</t>
  </si>
  <si>
    <t>R="1.100"</t>
  </si>
  <si>
    <t>B="2.300"</t>
  </si>
  <si>
    <t>H="2.300"</t>
  </si>
  <si>
    <t>P="0.5426"</t>
  </si>
  <si>
    <t>Sx="0.2422"</t>
  </si>
  <si>
    <t>I0y="0.7786"</t>
  </si>
  <si>
    <t>Iy="0.4190"</t>
  </si>
  <si>
    <t>Wy="0.3644"</t>
  </si>
  <si>
    <t>I0x="0.7786"</t>
  </si>
  <si>
    <t>Ix="0.4190"</t>
  </si>
  <si>
    <t>Wx="0.3644"</t>
  </si>
  <si>
    <t>Marka="23x1.0"</t>
  </si>
  <si>
    <t>Num="919"/</t>
  </si>
  <si>
    <t>0.8218"</t>
  </si>
  <si>
    <t>Sy="0.2854"</t>
  </si>
  <si>
    <t>It="0.9794"</t>
  </si>
  <si>
    <t>Bef="1.090"</t>
  </si>
  <si>
    <t>Hef="1.090"</t>
  </si>
  <si>
    <t>R="1.090"</t>
  </si>
  <si>
    <t>P="0.6451"</t>
  </si>
  <si>
    <t>Sx="0.2854"</t>
  </si>
  <si>
    <t>I0y="0.7719"</t>
  </si>
  <si>
    <t>Iy="0.4897"</t>
  </si>
  <si>
    <t>Wy="0.4258"</t>
  </si>
  <si>
    <t>I0x="0.7719"</t>
  </si>
  <si>
    <t>Ix="0.4897"</t>
  </si>
  <si>
    <t>Wx="0.4258"</t>
  </si>
  <si>
    <t>Marka="23x1.2"</t>
  </si>
  <si>
    <t>Num="920"/</t>
  </si>
  <si>
    <t>0.9500"</t>
  </si>
  <si>
    <t>Sy="0.3270"</t>
  </si>
  <si>
    <t>It="1.113"</t>
  </si>
  <si>
    <t>Bef="1.080"</t>
  </si>
  <si>
    <t>Hef="1.080"</t>
  </si>
  <si>
    <t>R="1.080"</t>
  </si>
  <si>
    <t>P="0.7458"</t>
  </si>
  <si>
    <t>Sx="0.3270"</t>
  </si>
  <si>
    <t>I0y="0.7653"</t>
  </si>
  <si>
    <t>Iy="0.5564"</t>
  </si>
  <si>
    <t>Wy="0.4838"</t>
  </si>
  <si>
    <t>I0x="0.7653"</t>
  </si>
  <si>
    <t>Ix="0.5564"</t>
  </si>
  <si>
    <t>Wx="0.4838"</t>
  </si>
  <si>
    <t>Marka="23x1.4"</t>
  </si>
  <si>
    <t>Num="921"/</t>
  </si>
  <si>
    <t>1.013"</t>
  </si>
  <si>
    <t>Sy="0.3472"</t>
  </si>
  <si>
    <t>It="1.177"</t>
  </si>
  <si>
    <t>Bef="1.075"</t>
  </si>
  <si>
    <t>Hef="1.075"</t>
  </si>
  <si>
    <t>R="1.075"</t>
  </si>
  <si>
    <t>P="0.7953"</t>
  </si>
  <si>
    <t>Sx="0.3472"</t>
  </si>
  <si>
    <t>I0y="0.7620"</t>
  </si>
  <si>
    <t>Iy="0.5883"</t>
  </si>
  <si>
    <t>Wy="0.5115"</t>
  </si>
  <si>
    <t>I0x="0.7620"</t>
  </si>
  <si>
    <t>Ix="0.5883"</t>
  </si>
  <si>
    <t>Wx="0.5115"</t>
  </si>
  <si>
    <t>Marka="23x1.5"</t>
  </si>
  <si>
    <t>Num="922"/</t>
  </si>
  <si>
    <t>1.076"</t>
  </si>
  <si>
    <t>Sy="0.3671"</t>
  </si>
  <si>
    <t>It="1.238"</t>
  </si>
  <si>
    <t>Bef="1.070"</t>
  </si>
  <si>
    <t>Hef="1.070"</t>
  </si>
  <si>
    <t>R="1.070"</t>
  </si>
  <si>
    <t>P="0.8444"</t>
  </si>
  <si>
    <t>Sx="0.3671"</t>
  </si>
  <si>
    <t>I0y="0.7587"</t>
  </si>
  <si>
    <t>Iy="0.6192"</t>
  </si>
  <si>
    <t>Wy="0.5384"</t>
  </si>
  <si>
    <t>I0x="0.7587"</t>
  </si>
  <si>
    <t>Ix="0.6192"</t>
  </si>
  <si>
    <t>Wx="0.5384"</t>
  </si>
  <si>
    <t>Marka="23x1.6"</t>
  </si>
  <si>
    <t>Num="923"/</t>
  </si>
  <si>
    <t>Sy="0.4055"</t>
  </si>
  <si>
    <t>It="1.357"</t>
  </si>
  <si>
    <t>Bef="1.060"</t>
  </si>
  <si>
    <t>Hef="1.060"</t>
  </si>
  <si>
    <t>R="1.060"</t>
  </si>
  <si>
    <t>Sx="0.4055"</t>
  </si>
  <si>
    <t>I0y="0.7522"</t>
  </si>
  <si>
    <t>Iy="0.6784"</t>
  </si>
  <si>
    <t>Wy="0.5899"</t>
  </si>
  <si>
    <t>I0x="0.7522"</t>
  </si>
  <si>
    <t>Ix="0.6784"</t>
  </si>
  <si>
    <t>Wx="0.5899"</t>
  </si>
  <si>
    <t>Marka="23x1.8"</t>
  </si>
  <si>
    <t>Num="924"/</t>
  </si>
  <si>
    <t>1.319"</t>
  </si>
  <si>
    <t>Sy="0.4423"</t>
  </si>
  <si>
    <t>It="1.468"</t>
  </si>
  <si>
    <t>P="1.036"</t>
  </si>
  <si>
    <t>Sx="0.4423"</t>
  </si>
  <si>
    <t>I0y="0.7458"</t>
  </si>
  <si>
    <t>Iy="0.7340"</t>
  </si>
  <si>
    <t>Wy="0.6382"</t>
  </si>
  <si>
    <t>I0x="0.7458"</t>
  </si>
  <si>
    <t>Ix="0.7340"</t>
  </si>
  <si>
    <t>Wx="0.6382"</t>
  </si>
  <si>
    <t>Marka="23x2.0"</t>
  </si>
  <si>
    <t>Num="925"/</t>
  </si>
  <si>
    <t>1.438"</t>
  </si>
  <si>
    <t>Sy="0.4777"</t>
  </si>
  <si>
    <t>It="1.572"</t>
  </si>
  <si>
    <t>P="1.129"</t>
  </si>
  <si>
    <t>Sx="0.4777"</t>
  </si>
  <si>
    <t>I0y="0.7395"</t>
  </si>
  <si>
    <t>Iy="0.7861"</t>
  </si>
  <si>
    <t>Wy="0.6836"</t>
  </si>
  <si>
    <t>I0x="0.7395"</t>
  </si>
  <si>
    <t>Ix="0.7861"</t>
  </si>
  <si>
    <t>Wx="0.6836"</t>
  </si>
  <si>
    <t>Marka="23x2.2"</t>
  </si>
  <si>
    <t>Num="926"/</t>
  </si>
  <si>
    <t>Sy="0.5279"</t>
  </si>
  <si>
    <t>It="1.717"</t>
  </si>
  <si>
    <t>Sx="0.5279"</t>
  </si>
  <si>
    <t>I0y="0.7302"</t>
  </si>
  <si>
    <t>Iy="0.8584"</t>
  </si>
  <si>
    <t>Wy="0.7464"</t>
  </si>
  <si>
    <t>I0x="0.7302"</t>
  </si>
  <si>
    <t>Ix="0.8584"</t>
  </si>
  <si>
    <t>Wx="0.7464"</t>
  </si>
  <si>
    <t>Marka="23x2.5"</t>
  </si>
  <si>
    <t>Num="927"/</t>
  </si>
  <si>
    <t>0.7226"</t>
  </si>
  <si>
    <t>Sy="0.2647"</t>
  </si>
  <si>
    <t>It="0.9574"</t>
  </si>
  <si>
    <t>Bef="1.150"</t>
  </si>
  <si>
    <t>Hef="1.150"</t>
  </si>
  <si>
    <t>R="1.150"</t>
  </si>
  <si>
    <t>B="2.400"</t>
  </si>
  <si>
    <t>H="2.400"</t>
  </si>
  <si>
    <t>P="0.5672"</t>
  </si>
  <si>
    <t>Sx="0.2647"</t>
  </si>
  <si>
    <t>I0y="0.8139"</t>
  </si>
  <si>
    <t>Iy="0.4787"</t>
  </si>
  <si>
    <t>Wy="0.3989"</t>
  </si>
  <si>
    <t>I0x="0.8139"</t>
  </si>
  <si>
    <t>Ix="0.4787"</t>
  </si>
  <si>
    <t>Wx="0.3989"</t>
  </si>
  <si>
    <t>Marka="24x1.0"</t>
  </si>
  <si>
    <t>Num="928"/</t>
  </si>
  <si>
    <t>0.8595"</t>
  </si>
  <si>
    <t>Sy="0.3122"</t>
  </si>
  <si>
    <t>It="1.120"</t>
  </si>
  <si>
    <t>Bef="1.140"</t>
  </si>
  <si>
    <t>Hef="1.140"</t>
  </si>
  <si>
    <t>R="1.140"</t>
  </si>
  <si>
    <t>P="0.6747"</t>
  </si>
  <si>
    <t>Sx="0.3122"</t>
  </si>
  <si>
    <t>I0y="0.8072"</t>
  </si>
  <si>
    <t>Iy="0.5601"</t>
  </si>
  <si>
    <t>Wy="0.4667"</t>
  </si>
  <si>
    <t>I0x="0.8072"</t>
  </si>
  <si>
    <t>Ix="0.5601"</t>
  </si>
  <si>
    <t>Wx="0.4667"</t>
  </si>
  <si>
    <t>Marka="24x1.2"</t>
  </si>
  <si>
    <t>Num="929"/</t>
  </si>
  <si>
    <t>0.9940"</t>
  </si>
  <si>
    <t>Sy="0.3580"</t>
  </si>
  <si>
    <t>It="1.274"</t>
  </si>
  <si>
    <t>Bef="1.130"</t>
  </si>
  <si>
    <t>Hef="1.130"</t>
  </si>
  <si>
    <t>R="1.130"</t>
  </si>
  <si>
    <t>P="0.7803"</t>
  </si>
  <si>
    <t>Sx="0.3580"</t>
  </si>
  <si>
    <t>I0y="0.8006"</t>
  </si>
  <si>
    <t>Iy="0.6371"</t>
  </si>
  <si>
    <t>Wy="0.5309"</t>
  </si>
  <si>
    <t>I0x="0.8006"</t>
  </si>
  <si>
    <t>Ix="0.6371"</t>
  </si>
  <si>
    <t>Wx="0.5309"</t>
  </si>
  <si>
    <t>Marka="24x1.4"</t>
  </si>
  <si>
    <t>Num="930"/</t>
  </si>
  <si>
    <t>1.060"</t>
  </si>
  <si>
    <t>Sy="0.3802"</t>
  </si>
  <si>
    <t>It="1.348"</t>
  </si>
  <si>
    <t>Bef="1.125"</t>
  </si>
  <si>
    <t>Hef="1.125"</t>
  </si>
  <si>
    <t>R="1.125"</t>
  </si>
  <si>
    <t>P="0.8323"</t>
  </si>
  <si>
    <t>Sx="0.3802"</t>
  </si>
  <si>
    <t>I0y="0.7973"</t>
  </si>
  <si>
    <t>Iy="0.6739"</t>
  </si>
  <si>
    <t>Wy="0.5616"</t>
  </si>
  <si>
    <t>I0x="0.7973"</t>
  </si>
  <si>
    <t>Ix="0.6739"</t>
  </si>
  <si>
    <t>Wx="0.5616"</t>
  </si>
  <si>
    <t>Marka="24x1.5"</t>
  </si>
  <si>
    <t>Num="931"/</t>
  </si>
  <si>
    <t>1.126"</t>
  </si>
  <si>
    <t>Sy="0.4021"</t>
  </si>
  <si>
    <t>It="1.420"</t>
  </si>
  <si>
    <t>Bef="1.120"</t>
  </si>
  <si>
    <t>Hef="1.120"</t>
  </si>
  <si>
    <t>R="1.120"</t>
  </si>
  <si>
    <t>P="0.8839"</t>
  </si>
  <si>
    <t>Sx="0.4021"</t>
  </si>
  <si>
    <t>I0y="0.7940"</t>
  </si>
  <si>
    <t>Iy="0.7098"</t>
  </si>
  <si>
    <t>Wy="0.5915"</t>
  </si>
  <si>
    <t>I0x="0.7940"</t>
  </si>
  <si>
    <t>Ix="0.7098"</t>
  </si>
  <si>
    <t>Wx="0.5915"</t>
  </si>
  <si>
    <t>Marka="24x1.6"</t>
  </si>
  <si>
    <t>Num="932"/</t>
  </si>
  <si>
    <t>1.255"</t>
  </si>
  <si>
    <t>Sy="0.4445"</t>
  </si>
  <si>
    <t>It="1.557"</t>
  </si>
  <si>
    <t>Bef="1.110"</t>
  </si>
  <si>
    <t>Hef="1.110"</t>
  </si>
  <si>
    <t>R="1.110"</t>
  </si>
  <si>
    <t>P="0.9855"</t>
  </si>
  <si>
    <t>Sx="0.4445"</t>
  </si>
  <si>
    <t>I0y="0.7875"</t>
  </si>
  <si>
    <t>Iy="0.7785"</t>
  </si>
  <si>
    <t>Wy="0.6487"</t>
  </si>
  <si>
    <t>I0x="0.7875"</t>
  </si>
  <si>
    <t>Ix="0.7785"</t>
  </si>
  <si>
    <t>Wx="0.6487"</t>
  </si>
  <si>
    <t>Marka="24x1.8"</t>
  </si>
  <si>
    <t>Num="933"/</t>
  </si>
  <si>
    <t>1.382"</t>
  </si>
  <si>
    <t>Sy="0.4853"</t>
  </si>
  <si>
    <t>It="1.686"</t>
  </si>
  <si>
    <t>P="1.085"</t>
  </si>
  <si>
    <t>Sx="0.4853"</t>
  </si>
  <si>
    <t>I0y="0.7810"</t>
  </si>
  <si>
    <t>Iy="0.8432"</t>
  </si>
  <si>
    <t>Wy="0.7027"</t>
  </si>
  <si>
    <t>I0x="0.7810"</t>
  </si>
  <si>
    <t>Ix="0.8432"</t>
  </si>
  <si>
    <t>Wx="0.7027"</t>
  </si>
  <si>
    <t>Marka="24x2.0"</t>
  </si>
  <si>
    <t>Num="934"/</t>
  </si>
  <si>
    <t>1.507"</t>
  </si>
  <si>
    <t>Sy="0.5245"</t>
  </si>
  <si>
    <t>It="1.808"</t>
  </si>
  <si>
    <t>P="1.183"</t>
  </si>
  <si>
    <t>Sx="0.5245"</t>
  </si>
  <si>
    <t>I0y="0.7747"</t>
  </si>
  <si>
    <t>Iy="0.9042"</t>
  </si>
  <si>
    <t>Wy="0.7535"</t>
  </si>
  <si>
    <t>I0x="0.7747"</t>
  </si>
  <si>
    <t>Ix="0.9042"</t>
  </si>
  <si>
    <t>Wx="0.7535"</t>
  </si>
  <si>
    <t>Marka="24x2.2"</t>
  </si>
  <si>
    <t>Num="935"/</t>
  </si>
  <si>
    <t>1.689"</t>
  </si>
  <si>
    <t>Sy="0.5804"</t>
  </si>
  <si>
    <t>It="1.978"</t>
  </si>
  <si>
    <t>P="1.326"</t>
  </si>
  <si>
    <t>Sx="0.5804"</t>
  </si>
  <si>
    <t>Iy="0.9889"</t>
  </si>
  <si>
    <t>Wy="0.8241"</t>
  </si>
  <si>
    <t>Ix="0.9889"</t>
  </si>
  <si>
    <t>Wx="0.8241"</t>
  </si>
  <si>
    <t>Marka="24x2.5"</t>
  </si>
  <si>
    <t>Num="936"/</t>
  </si>
  <si>
    <t>0.7540"</t>
  </si>
  <si>
    <t>Sy="0.2882"</t>
  </si>
  <si>
    <t>It="1.088"</t>
  </si>
  <si>
    <t>Bef="1.200"</t>
  </si>
  <si>
    <t>Hef="1.200"</t>
  </si>
  <si>
    <t>R="1.200"</t>
  </si>
  <si>
    <t>B="2.500"</t>
  </si>
  <si>
    <t>H="2.500"</t>
  </si>
  <si>
    <t>P="0.5919"</t>
  </si>
  <si>
    <t>Sx="0.2882"</t>
  </si>
  <si>
    <t>I0y="0.8493"</t>
  </si>
  <si>
    <t>Iy="0.5438"</t>
  </si>
  <si>
    <t>Wy="0.4350"</t>
  </si>
  <si>
    <t>I0x="0.8493"</t>
  </si>
  <si>
    <t>Ix="0.5438"</t>
  </si>
  <si>
    <t>Wx="0.4350"</t>
  </si>
  <si>
    <t>Marka="25x1.0"</t>
  </si>
  <si>
    <t>Num="937"/</t>
  </si>
  <si>
    <t>0.8972"</t>
  </si>
  <si>
    <t>Sy="0.3402"</t>
  </si>
  <si>
    <t>Bef="1.190"</t>
  </si>
  <si>
    <t>Hef="1.190"</t>
  </si>
  <si>
    <t>R="1.190"</t>
  </si>
  <si>
    <t>P="0.7043"</t>
  </si>
  <si>
    <t>Sx="0.3402"</t>
  </si>
  <si>
    <t>I0y="0.8425"</t>
  </si>
  <si>
    <t>Iy="0.6369"</t>
  </si>
  <si>
    <t>Wy="0.5095"</t>
  </si>
  <si>
    <t>I0x="0.8425"</t>
  </si>
  <si>
    <t>Ix="0.6369"</t>
  </si>
  <si>
    <t>Wx="0.5095"</t>
  </si>
  <si>
    <t>Marka="25x1.2"</t>
  </si>
  <si>
    <t>Num="938"/</t>
  </si>
  <si>
    <t>1.038"</t>
  </si>
  <si>
    <t>Sy="0.3903"</t>
  </si>
  <si>
    <t>It="1.450"</t>
  </si>
  <si>
    <t>Bef="1.180"</t>
  </si>
  <si>
    <t>Hef="1.180"</t>
  </si>
  <si>
    <t>R="1.180"</t>
  </si>
  <si>
    <t>P="0.8148"</t>
  </si>
  <si>
    <t>Sx="0.3903"</t>
  </si>
  <si>
    <t>I0y="0.8359"</t>
  </si>
  <si>
    <t>Iy="0.7252"</t>
  </si>
  <si>
    <t>Wy="0.5801"</t>
  </si>
  <si>
    <t>I0x="0.8359"</t>
  </si>
  <si>
    <t>Ix="0.7252"</t>
  </si>
  <si>
    <t>Wx="0.5801"</t>
  </si>
  <si>
    <t>Marka="25x1.4"</t>
  </si>
  <si>
    <t>Num="939"/</t>
  </si>
  <si>
    <t>1.107"</t>
  </si>
  <si>
    <t>Sy="0.4147"</t>
  </si>
  <si>
    <t>It="1.535"</t>
  </si>
  <si>
    <t>Bef="1.175"</t>
  </si>
  <si>
    <t>Hef="1.175"</t>
  </si>
  <si>
    <t>R="1.175"</t>
  </si>
  <si>
    <t>P="0.8693"</t>
  </si>
  <si>
    <t>Sx="0.4147"</t>
  </si>
  <si>
    <t>I0y="0.8325"</t>
  </si>
  <si>
    <t>Iy="0.7676"</t>
  </si>
  <si>
    <t>Wy="0.6141"</t>
  </si>
  <si>
    <t>I0x="0.8325"</t>
  </si>
  <si>
    <t>Ix="0.7676"</t>
  </si>
  <si>
    <t>Wx="0.6141"</t>
  </si>
  <si>
    <t>Marka="25x1.5"</t>
  </si>
  <si>
    <t>Num="940"/</t>
  </si>
  <si>
    <t>1.176"</t>
  </si>
  <si>
    <t>Sy="0.4387"</t>
  </si>
  <si>
    <t>It="1.618"</t>
  </si>
  <si>
    <t>Bef="1.170"</t>
  </si>
  <si>
    <t>Hef="1.170"</t>
  </si>
  <si>
    <t>R="1.170"</t>
  </si>
  <si>
    <t>P="0.9233"</t>
  </si>
  <si>
    <t>Sx="0.4387"</t>
  </si>
  <si>
    <t>I0y="0.8292"</t>
  </si>
  <si>
    <t>Iy="0.8088"</t>
  </si>
  <si>
    <t>Wy="0.6471"</t>
  </si>
  <si>
    <t>I0x="0.8292"</t>
  </si>
  <si>
    <t>Ix="0.8088"</t>
  </si>
  <si>
    <t>Wx="0.6471"</t>
  </si>
  <si>
    <t>Marka="25x1.6"</t>
  </si>
  <si>
    <t>Num="941"/</t>
  </si>
  <si>
    <t>Sy="0.4854"</t>
  </si>
  <si>
    <t>It="1.776"</t>
  </si>
  <si>
    <t>Bef="1.160"</t>
  </si>
  <si>
    <t>Hef="1.160"</t>
  </si>
  <si>
    <t>R="1.160"</t>
  </si>
  <si>
    <t>Sx="0.4854"</t>
  </si>
  <si>
    <t>I0y="0.8227"</t>
  </si>
  <si>
    <t>Iy="0.8880"</t>
  </si>
  <si>
    <t>Wy="0.7104"</t>
  </si>
  <si>
    <t>I0x="0.8227"</t>
  </si>
  <si>
    <t>Ix="0.8880"</t>
  </si>
  <si>
    <t>Wx="0.7104"</t>
  </si>
  <si>
    <t>Marka="25x1.8"</t>
  </si>
  <si>
    <t>Num="942"/</t>
  </si>
  <si>
    <t>1.445"</t>
  </si>
  <si>
    <t>Sy="0.5303"</t>
  </si>
  <si>
    <t>It="1.926"</t>
  </si>
  <si>
    <t>P="1.134"</t>
  </si>
  <si>
    <t>Sx="0.5303"</t>
  </si>
  <si>
    <t>I0y="0.8162"</t>
  </si>
  <si>
    <t>Iy="0.9628"</t>
  </si>
  <si>
    <t>Wy="0.7703"</t>
  </si>
  <si>
    <t>I0x="0.8162"</t>
  </si>
  <si>
    <t>Ix="0.9628"</t>
  </si>
  <si>
    <t>Wx="0.7703"</t>
  </si>
  <si>
    <t>Marka="25x2.0"</t>
  </si>
  <si>
    <t>Num="943"/</t>
  </si>
  <si>
    <t>1.576"</t>
  </si>
  <si>
    <t>Sy="0.5736"</t>
  </si>
  <si>
    <t>It="2.067"</t>
  </si>
  <si>
    <t>P="1.237"</t>
  </si>
  <si>
    <t>Sx="0.5736"</t>
  </si>
  <si>
    <t>I0y="0.8098"</t>
  </si>
  <si>
    <t>Iy="1.034"</t>
  </si>
  <si>
    <t>Wy="0.8268"</t>
  </si>
  <si>
    <t>I0x="0.8098"</t>
  </si>
  <si>
    <t>Ix="1.034"</t>
  </si>
  <si>
    <t>Wx="0.8268"</t>
  </si>
  <si>
    <t>Marka="25x2.2"</t>
  </si>
  <si>
    <t>Num="944"/</t>
  </si>
  <si>
    <t>1.767"</t>
  </si>
  <si>
    <t>Sy="0.6354"</t>
  </si>
  <si>
    <t>It="2.264"</t>
  </si>
  <si>
    <t>P="1.387"</t>
  </si>
  <si>
    <t>Sx="0.6354"</t>
  </si>
  <si>
    <t>I0y="0.8004"</t>
  </si>
  <si>
    <t>Iy="1.132"</t>
  </si>
  <si>
    <t>Wy="0.9057"</t>
  </si>
  <si>
    <t>I0x="0.8004"</t>
  </si>
  <si>
    <t>Ix="1.132"</t>
  </si>
  <si>
    <t>Wx="0.9057"</t>
  </si>
  <si>
    <t>Marka="25x2.5"</t>
  </si>
  <si>
    <t>Num="945"/</t>
  </si>
  <si>
    <t>0.7854"</t>
  </si>
  <si>
    <t>Sy="0.3127"</t>
  </si>
  <si>
    <t>It="1.229"</t>
  </si>
  <si>
    <t>Bef="1.250"</t>
  </si>
  <si>
    <t>Hef="1.250"</t>
  </si>
  <si>
    <t>R="1.250"</t>
  </si>
  <si>
    <t>B="2.600"</t>
  </si>
  <si>
    <t>H="2.600"</t>
  </si>
  <si>
    <t>P="0.6165"</t>
  </si>
  <si>
    <t>Sx="0.3127"</t>
  </si>
  <si>
    <t>I0y="0.8846"</t>
  </si>
  <si>
    <t>Iy="0.6146"</t>
  </si>
  <si>
    <t>Wy="0.4727"</t>
  </si>
  <si>
    <t>I0x="0.8846"</t>
  </si>
  <si>
    <t>Ix="0.6146"</t>
  </si>
  <si>
    <t>Wx="0.4727"</t>
  </si>
  <si>
    <t>Marka="26x1.0"</t>
  </si>
  <si>
    <t>Num="946"/</t>
  </si>
  <si>
    <t>0.9349"</t>
  </si>
  <si>
    <t>Sy="0.3693"</t>
  </si>
  <si>
    <t>It="1.441"</t>
  </si>
  <si>
    <t>Bef="1.240"</t>
  </si>
  <si>
    <t>Hef="1.240"</t>
  </si>
  <si>
    <t>R="1.240"</t>
  </si>
  <si>
    <t>P="0.7339"</t>
  </si>
  <si>
    <t>Sx="0.3693"</t>
  </si>
  <si>
    <t>I0y="0.8778"</t>
  </si>
  <si>
    <t>Iy="0.7205"</t>
  </si>
  <si>
    <t>Wy="0.5542"</t>
  </si>
  <si>
    <t>I0x="0.8778"</t>
  </si>
  <si>
    <t>Ix="0.7205"</t>
  </si>
  <si>
    <t>Wx="0.5542"</t>
  </si>
  <si>
    <t>Marka="26x1.2"</t>
  </si>
  <si>
    <t>Num="947"/</t>
  </si>
  <si>
    <t>1.082"</t>
  </si>
  <si>
    <t>Sy="0.4241"</t>
  </si>
  <si>
    <t>It="1.642"</t>
  </si>
  <si>
    <t>Bef="1.230"</t>
  </si>
  <si>
    <t>Hef="1.230"</t>
  </si>
  <si>
    <t>R="1.230"</t>
  </si>
  <si>
    <t>P="0.8493"</t>
  </si>
  <si>
    <t>Sx="0.4241"</t>
  </si>
  <si>
    <t>I0y="0.8711"</t>
  </si>
  <si>
    <t>Iy="0.8211"</t>
  </si>
  <si>
    <t>Wy="0.6316"</t>
  </si>
  <si>
    <t>I0x="0.8711"</t>
  </si>
  <si>
    <t>Ix="0.8211"</t>
  </si>
  <si>
    <t>Wx="0.6316"</t>
  </si>
  <si>
    <t>Marka="26x1.4"</t>
  </si>
  <si>
    <t>Num="948"/</t>
  </si>
  <si>
    <t>1.155"</t>
  </si>
  <si>
    <t>Sy="0.4507"</t>
  </si>
  <si>
    <t>It="1.739"</t>
  </si>
  <si>
    <t>Bef="1.225"</t>
  </si>
  <si>
    <t>Hef="1.225"</t>
  </si>
  <si>
    <t>R="1.225"</t>
  </si>
  <si>
    <t>P="0.9063"</t>
  </si>
  <si>
    <t>Sx="0.4507"</t>
  </si>
  <si>
    <t>I0y="0.8678"</t>
  </si>
  <si>
    <t>Iy="0.8695"</t>
  </si>
  <si>
    <t>Wy="0.6689"</t>
  </si>
  <si>
    <t>I0x="0.8678"</t>
  </si>
  <si>
    <t>Ix="0.8695"</t>
  </si>
  <si>
    <t>Wx="0.6689"</t>
  </si>
  <si>
    <t>Marka="26x1.5"</t>
  </si>
  <si>
    <t>Num="949"/</t>
  </si>
  <si>
    <t>1.226"</t>
  </si>
  <si>
    <t>Sy="0.4770"</t>
  </si>
  <si>
    <t>It="1.833"</t>
  </si>
  <si>
    <t>Bef="1.220"</t>
  </si>
  <si>
    <t>Hef="1.220"</t>
  </si>
  <si>
    <t>R="1.220"</t>
  </si>
  <si>
    <t>P="0.9628"</t>
  </si>
  <si>
    <t>Sx="0.4770"</t>
  </si>
  <si>
    <t>I0y="0.8645"</t>
  </si>
  <si>
    <t>Iy="0.9167"</t>
  </si>
  <si>
    <t>Wy="0.7051"</t>
  </si>
  <si>
    <t>I0x="0.8645"</t>
  </si>
  <si>
    <t>Ix="0.9167"</t>
  </si>
  <si>
    <t>Wx="0.7051"</t>
  </si>
  <si>
    <t>Marka="26x1.6"</t>
  </si>
  <si>
    <t>Num="950"/</t>
  </si>
  <si>
    <t>1.368"</t>
  </si>
  <si>
    <t>Sy="0.5280"</t>
  </si>
  <si>
    <t>It="2.015"</t>
  </si>
  <si>
    <t>Bef="1.210"</t>
  </si>
  <si>
    <t>Hef="1.210"</t>
  </si>
  <si>
    <t>R="1.210"</t>
  </si>
  <si>
    <t>P="1.074"</t>
  </si>
  <si>
    <t>Sx="0.5280"</t>
  </si>
  <si>
    <t>I0y="0.8580"</t>
  </si>
  <si>
    <t>Iy="1.007"</t>
  </si>
  <si>
    <t>Wy="0.7749"</t>
  </si>
  <si>
    <t>I0x="0.8580"</t>
  </si>
  <si>
    <t>Ix="1.007"</t>
  </si>
  <si>
    <t>Wx="0.7749"</t>
  </si>
  <si>
    <t>Marka="26x1.8"</t>
  </si>
  <si>
    <t>Num="951"/</t>
  </si>
  <si>
    <t>1.508"</t>
  </si>
  <si>
    <t>Sy="0.5773"</t>
  </si>
  <si>
    <t>It="2.187"</t>
  </si>
  <si>
    <t>P="1.184"</t>
  </si>
  <si>
    <t>Sx="0.5773"</t>
  </si>
  <si>
    <t>I0y="0.8515"</t>
  </si>
  <si>
    <t>Iy="1.093"</t>
  </si>
  <si>
    <t>Wy="0.8410"</t>
  </si>
  <si>
    <t>I0x="0.8515"</t>
  </si>
  <si>
    <t>Ix="1.093"</t>
  </si>
  <si>
    <t>Wx="0.8410"</t>
  </si>
  <si>
    <t>Marka="26x2.0"</t>
  </si>
  <si>
    <t>Num="952"/</t>
  </si>
  <si>
    <t>1.645"</t>
  </si>
  <si>
    <t>Sy="0.6249"</t>
  </si>
  <si>
    <t>It="2.349"</t>
  </si>
  <si>
    <t>P="1.291"</t>
  </si>
  <si>
    <t>Sx="0.6249"</t>
  </si>
  <si>
    <t>I0y="0.8450"</t>
  </si>
  <si>
    <t>Iy="1.175"</t>
  </si>
  <si>
    <t>Wy="0.9036"</t>
  </si>
  <si>
    <t>I0x="0.8450"</t>
  </si>
  <si>
    <t>Ix="1.175"</t>
  </si>
  <si>
    <t>Wx="0.9036"</t>
  </si>
  <si>
    <t>Marka="26x2.2"</t>
  </si>
  <si>
    <t>Num="953"/</t>
  </si>
  <si>
    <t>1.846"</t>
  </si>
  <si>
    <t>Sy="0.6929"</t>
  </si>
  <si>
    <t>It="2.577"</t>
  </si>
  <si>
    <t>P="1.449"</t>
  </si>
  <si>
    <t>Sx="0.6929"</t>
  </si>
  <si>
    <t>I0y="0.8355"</t>
  </si>
  <si>
    <t>Wy="0.9912"</t>
  </si>
  <si>
    <t>I0x="0.8355"</t>
  </si>
  <si>
    <t>Wx="0.9912"</t>
  </si>
  <si>
    <t>Marka="26x2.5"</t>
  </si>
  <si>
    <t>Num="954"/</t>
  </si>
  <si>
    <t>0.8168"</t>
  </si>
  <si>
    <t>Sy="0.3382"</t>
  </si>
  <si>
    <t>It="1.382"</t>
  </si>
  <si>
    <t>B="2.700"</t>
  </si>
  <si>
    <t>H="2.700"</t>
  </si>
  <si>
    <t>P="0.6412"</t>
  </si>
  <si>
    <t>Sx="0.3382"</t>
  </si>
  <si>
    <t>I0y="0.9199"</t>
  </si>
  <si>
    <t>Iy="0.6912"</t>
  </si>
  <si>
    <t>Wy="0.5120"</t>
  </si>
  <si>
    <t>I0x="0.9199"</t>
  </si>
  <si>
    <t>Ix="0.6912"</t>
  </si>
  <si>
    <t>Wx="0.5120"</t>
  </si>
  <si>
    <t>Marka="27x1.0"</t>
  </si>
  <si>
    <t>Num="955"/</t>
  </si>
  <si>
    <t>Sy="0.3997"</t>
  </si>
  <si>
    <t>It="1.622"</t>
  </si>
  <si>
    <t>Sx="0.3997"</t>
  </si>
  <si>
    <t>I0y="0.9132"</t>
  </si>
  <si>
    <t>Iy="0.8110"</t>
  </si>
  <si>
    <t>Wy="0.6008"</t>
  </si>
  <si>
    <t>I0x="0.9132"</t>
  </si>
  <si>
    <t>Ix="0.8110"</t>
  </si>
  <si>
    <t>Wx="0.6008"</t>
  </si>
  <si>
    <t>Marka="27x1.2"</t>
  </si>
  <si>
    <t>Num="956"/</t>
  </si>
  <si>
    <t>Sy="0.4592"</t>
  </si>
  <si>
    <t>It="1.850"</t>
  </si>
  <si>
    <t>Bef="1.280"</t>
  </si>
  <si>
    <t>Hef="1.280"</t>
  </si>
  <si>
    <t>R="1.280"</t>
  </si>
  <si>
    <t>Sx="0.4592"</t>
  </si>
  <si>
    <t>I0y="0.9064"</t>
  </si>
  <si>
    <t>Iy="0.9251"</t>
  </si>
  <si>
    <t>Wy="0.6853"</t>
  </si>
  <si>
    <t>I0x="0.9064"</t>
  </si>
  <si>
    <t>Ix="0.9251"</t>
  </si>
  <si>
    <t>Wx="0.6853"</t>
  </si>
  <si>
    <t>Marka="27x1.4"</t>
  </si>
  <si>
    <t>Num="957"/</t>
  </si>
  <si>
    <t>1.202"</t>
  </si>
  <si>
    <t>Sy="0.4882"</t>
  </si>
  <si>
    <t>It="1.960"</t>
  </si>
  <si>
    <t>P="0.9433"</t>
  </si>
  <si>
    <t>Sx="0.4882"</t>
  </si>
  <si>
    <t>I0y="0.9031"</t>
  </si>
  <si>
    <t>Iy="0.9801"</t>
  </si>
  <si>
    <t>Wy="0.7260"</t>
  </si>
  <si>
    <t>I0x="0.9031"</t>
  </si>
  <si>
    <t>Ix="0.9801"</t>
  </si>
  <si>
    <t>Wx="0.7260"</t>
  </si>
  <si>
    <t>Marka="27x1.5"</t>
  </si>
  <si>
    <t>Num="958"/</t>
  </si>
  <si>
    <t>1.277"</t>
  </si>
  <si>
    <t>Sy="0.5168"</t>
  </si>
  <si>
    <t>Bef="1.270"</t>
  </si>
  <si>
    <t>Hef="1.270"</t>
  </si>
  <si>
    <t>R="1.270"</t>
  </si>
  <si>
    <t>P="1.002"</t>
  </si>
  <si>
    <t>Sx="0.5168"</t>
  </si>
  <si>
    <t>I0y="0.8998"</t>
  </si>
  <si>
    <t>Wy="0.7657"</t>
  </si>
  <si>
    <t>I0x="0.8998"</t>
  </si>
  <si>
    <t>Wx="0.7657"</t>
  </si>
  <si>
    <t>Marka="27x1.6"</t>
  </si>
  <si>
    <t>Num="959"/</t>
  </si>
  <si>
    <t>1.425"</t>
  </si>
  <si>
    <t>Sy="0.5725"</t>
  </si>
  <si>
    <t>It="2.274"</t>
  </si>
  <si>
    <t>Bef="1.260"</t>
  </si>
  <si>
    <t>Hef="1.260"</t>
  </si>
  <si>
    <t>R="1.260"</t>
  </si>
  <si>
    <t>P="1.119"</t>
  </si>
  <si>
    <t>Sx="0.5725"</t>
  </si>
  <si>
    <t>I0y="0.8932"</t>
  </si>
  <si>
    <t>Iy="1.137"</t>
  </si>
  <si>
    <t>Wy="0.8422"</t>
  </si>
  <si>
    <t>I0x="0.8932"</t>
  </si>
  <si>
    <t>Ix="1.137"</t>
  </si>
  <si>
    <t>Wx="0.8422"</t>
  </si>
  <si>
    <t>Marka="27x1.8"</t>
  </si>
  <si>
    <t>Num="960"/</t>
  </si>
  <si>
    <t>1.571"</t>
  </si>
  <si>
    <t>Sy="0.6263"</t>
  </si>
  <si>
    <t>It="2.470"</t>
  </si>
  <si>
    <t>P="1.233"</t>
  </si>
  <si>
    <t>Sx="0.6263"</t>
  </si>
  <si>
    <t>I0y="0.8867"</t>
  </si>
  <si>
    <t>Iy="1.235"</t>
  </si>
  <si>
    <t>Wy="0.9148"</t>
  </si>
  <si>
    <t>I0x="0.8867"</t>
  </si>
  <si>
    <t>Ix="1.235"</t>
  </si>
  <si>
    <t>Wx="0.9148"</t>
  </si>
  <si>
    <t>Marka="27x2.0"</t>
  </si>
  <si>
    <t>Num="961"/</t>
  </si>
  <si>
    <t>1.714"</t>
  </si>
  <si>
    <t>Sy="0.6783"</t>
  </si>
  <si>
    <t>It="2.656"</t>
  </si>
  <si>
    <t>P="1.346"</t>
  </si>
  <si>
    <t>Sx="0.6783"</t>
  </si>
  <si>
    <t>I0y="0.8803"</t>
  </si>
  <si>
    <t>Iy="1.328"</t>
  </si>
  <si>
    <t>Wy="0.9838"</t>
  </si>
  <si>
    <t>I0x="0.8803"</t>
  </si>
  <si>
    <t>Ix="1.328"</t>
  </si>
  <si>
    <t>Wx="0.9838"</t>
  </si>
  <si>
    <t>Marka="27x2.2"</t>
  </si>
  <si>
    <t>Num="962"/</t>
  </si>
  <si>
    <t>1.924"</t>
  </si>
  <si>
    <t>Sy="0.7529"</t>
  </si>
  <si>
    <t>It="2.918"</t>
  </si>
  <si>
    <t>P="1.511"</t>
  </si>
  <si>
    <t>Sx="0.7529"</t>
  </si>
  <si>
    <t>I0y="0.8707"</t>
  </si>
  <si>
    <t>Iy="1.459"</t>
  </si>
  <si>
    <t>Wy="1.081"</t>
  </si>
  <si>
    <t>I0x="0.8707"</t>
  </si>
  <si>
    <t>Ix="1.459"</t>
  </si>
  <si>
    <t>Wx="1.081"</t>
  </si>
  <si>
    <t>Marka="27x2.5"</t>
  </si>
  <si>
    <t>Num="963"/</t>
  </si>
  <si>
    <t>0.8482"</t>
  </si>
  <si>
    <t>Sy="0.3647"</t>
  </si>
  <si>
    <t>It="1.548"</t>
  </si>
  <si>
    <t>Bef="1.350"</t>
  </si>
  <si>
    <t>Hef="1.350"</t>
  </si>
  <si>
    <t>R="1.350"</t>
  </si>
  <si>
    <t>P="0.6659"</t>
  </si>
  <si>
    <t>Sx="0.3647"</t>
  </si>
  <si>
    <t>I0y="0.9552"</t>
  </si>
  <si>
    <t>Iy="0.7740"</t>
  </si>
  <si>
    <t>Wy="0.5529"</t>
  </si>
  <si>
    <t>I0x="0.9552"</t>
  </si>
  <si>
    <t>Ix="0.7740"</t>
  </si>
  <si>
    <t>Wx="0.5529"</t>
  </si>
  <si>
    <t>Marka="28x1.0"</t>
  </si>
  <si>
    <t>Num="964"/</t>
  </si>
  <si>
    <t>1.010"</t>
  </si>
  <si>
    <t>Sy="0.4312"</t>
  </si>
  <si>
    <t>It="1.818"</t>
  </si>
  <si>
    <t>Bef="1.340"</t>
  </si>
  <si>
    <t>Hef="1.340"</t>
  </si>
  <si>
    <t>R="1.340"</t>
  </si>
  <si>
    <t>P="0.7931"</t>
  </si>
  <si>
    <t>Sx="0.4312"</t>
  </si>
  <si>
    <t>I0y="0.9485"</t>
  </si>
  <si>
    <t>Iy="0.9089"</t>
  </si>
  <si>
    <t>Wy="0.6492"</t>
  </si>
  <si>
    <t>I0x="0.9485"</t>
  </si>
  <si>
    <t>Ix="0.9089"</t>
  </si>
  <si>
    <t>Wx="0.6492"</t>
  </si>
  <si>
    <t>Marka="28x1.2"</t>
  </si>
  <si>
    <t>Num="965"/</t>
  </si>
  <si>
    <t>r1</t>
  </si>
  <si>
    <t>r2</t>
  </si>
  <si>
    <t>a</t>
  </si>
  <si>
    <t>jx</t>
  </si>
  <si>
    <t>jy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</si>
</sst>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04"/>
  <sheetViews>
    <sheetView tabSelected="1" topLeftCell="A769" workbookViewId="0">
      <selection activeCell="F2" sqref="A2:F806"/>
    </sheetView>
  </sheetViews>
  <sheetFormatPr defaultRowHeight="15"/>
  <cols>
    <col min="31" max="31" width="16.5703125" customWidth="1"/>
    <col min="32" max="32" width="25.5703125" customWidth="1"/>
  </cols>
  <sheetData>
    <row r="1" spans="1:37">
      <c r="B1" t="s">
        <v>12814</v>
      </c>
      <c r="C1" t="s">
        <v>12815</v>
      </c>
      <c r="D1" t="s">
        <v>12816</v>
      </c>
      <c r="E1" t="s">
        <v>12817</v>
      </c>
      <c r="F1" t="s">
        <v>12818</v>
      </c>
    </row>
    <row r="2" spans="1:37">
      <c r="A2" t="str">
        <f>LEFT(RIGHT(AE2,LEN(AE2)-7),LEN(RIGHT(AE2,LEN(AE2)-7))-1)</f>
        <v>10x1.0</v>
      </c>
      <c r="B2">
        <f>G2/2/10</f>
        <v>0.5</v>
      </c>
      <c r="C2">
        <f>B2-H2/10</f>
        <v>0.4</v>
      </c>
      <c r="D2" t="str">
        <f>LEFT(L2,LEN(L2)-1)</f>
        <v>0.2827</v>
      </c>
      <c r="E2" t="str">
        <f>RIGHT(LEFT(AC2,LEN(AC2)-1),LEN(LEFT(AC2,LEN(AC2)-1))-4)</f>
        <v>0.0290</v>
      </c>
      <c r="F2" t="str">
        <f>E2</f>
        <v>0.0290</v>
      </c>
      <c r="G2" t="str">
        <f>LEFT(A2,FIND("x",A2)-1)</f>
        <v>10</v>
      </c>
      <c r="H2" t="str">
        <f>RIGHT(A2,LEN(A2)-LEN(G2)-1)</f>
        <v>1.0</v>
      </c>
      <c r="I2">
        <f>FIND("x",A2)</f>
        <v>3</v>
      </c>
      <c r="J2" t="s">
        <v>0</v>
      </c>
      <c r="K2" t="s">
        <v>1</v>
      </c>
      <c r="L2" t="s">
        <v>11027</v>
      </c>
      <c r="M2" t="s">
        <v>11028</v>
      </c>
      <c r="N2" t="s">
        <v>11029</v>
      </c>
      <c r="O2" t="s">
        <v>5</v>
      </c>
      <c r="P2" t="s">
        <v>11030</v>
      </c>
      <c r="Q2" t="s">
        <v>11031</v>
      </c>
      <c r="R2" t="s">
        <v>11032</v>
      </c>
      <c r="S2" t="s">
        <v>142</v>
      </c>
      <c r="T2" t="s">
        <v>11033</v>
      </c>
      <c r="U2" t="s">
        <v>11034</v>
      </c>
      <c r="V2" t="s">
        <v>11035</v>
      </c>
      <c r="W2" t="s">
        <v>146</v>
      </c>
      <c r="X2" t="s">
        <v>11036</v>
      </c>
      <c r="Y2" t="s">
        <v>11037</v>
      </c>
      <c r="Z2" t="s">
        <v>11038</v>
      </c>
      <c r="AA2" t="s">
        <v>11039</v>
      </c>
      <c r="AB2" t="s">
        <v>11040</v>
      </c>
      <c r="AC2" t="s">
        <v>11041</v>
      </c>
      <c r="AD2" t="s">
        <v>11042</v>
      </c>
      <c r="AE2" t="s">
        <v>11043</v>
      </c>
      <c r="AF2" t="s">
        <v>22</v>
      </c>
      <c r="AG2" t="s">
        <v>23</v>
      </c>
      <c r="AH2" t="s">
        <v>24</v>
      </c>
      <c r="AI2" t="s">
        <v>25</v>
      </c>
      <c r="AJ2" t="s">
        <v>26</v>
      </c>
      <c r="AK2" t="s">
        <v>11044</v>
      </c>
    </row>
    <row r="3" spans="1:37">
      <c r="A3" t="str">
        <f t="shared" ref="A3:A66" si="0">LEFT(RIGHT(AE3,LEN(AE3)-7),LEN(RIGHT(AE3,LEN(AE3)-7))-1)</f>
        <v>10x1.2</v>
      </c>
      <c r="B3">
        <f t="shared" ref="B3:B66" si="1">G3/2/10</f>
        <v>0.5</v>
      </c>
      <c r="C3">
        <f t="shared" ref="C3:C66" si="2">B3-H3/10</f>
        <v>0.38</v>
      </c>
      <c r="D3" t="str">
        <f t="shared" ref="D3:D66" si="3">LEFT(L3,LEN(L3)-1)</f>
        <v>0.3318</v>
      </c>
      <c r="E3" t="str">
        <f t="shared" ref="E3:E66" si="4">RIGHT(LEFT(AC3,LEN(AC3)-1),LEN(LEFT(AC3,LEN(AC3)-1))-4)</f>
        <v>0.0327</v>
      </c>
      <c r="F3" t="str">
        <f t="shared" ref="F3:F66" si="5">E3</f>
        <v>0.0327</v>
      </c>
      <c r="G3" t="str">
        <f t="shared" ref="G3:G66" si="6">LEFT(A3,FIND("x",A3)-1)</f>
        <v>10</v>
      </c>
      <c r="H3" t="str">
        <f t="shared" ref="H3:H66" si="7">RIGHT(A3,LEN(A3)-LEN(G3)-1)</f>
        <v>1.2</v>
      </c>
      <c r="I3">
        <f t="shared" ref="I3:I6" si="8">FIND("x",A3)</f>
        <v>3</v>
      </c>
      <c r="J3" t="s">
        <v>0</v>
      </c>
      <c r="K3" t="s">
        <v>1</v>
      </c>
      <c r="L3" t="s">
        <v>11045</v>
      </c>
      <c r="M3" t="s">
        <v>11046</v>
      </c>
      <c r="N3" t="s">
        <v>11047</v>
      </c>
      <c r="O3" t="s">
        <v>5</v>
      </c>
      <c r="P3" t="s">
        <v>11048</v>
      </c>
      <c r="Q3" t="s">
        <v>11049</v>
      </c>
      <c r="R3" t="s">
        <v>11050</v>
      </c>
      <c r="S3" t="s">
        <v>162</v>
      </c>
      <c r="T3" t="s">
        <v>11033</v>
      </c>
      <c r="U3" t="s">
        <v>11034</v>
      </c>
      <c r="V3" t="s">
        <v>11051</v>
      </c>
      <c r="W3" t="s">
        <v>164</v>
      </c>
      <c r="X3" t="s">
        <v>11052</v>
      </c>
      <c r="Y3" t="s">
        <v>11053</v>
      </c>
      <c r="Z3" t="s">
        <v>11054</v>
      </c>
      <c r="AA3" t="s">
        <v>11055</v>
      </c>
      <c r="AB3" t="s">
        <v>11056</v>
      </c>
      <c r="AC3" t="s">
        <v>11057</v>
      </c>
      <c r="AD3" t="s">
        <v>11058</v>
      </c>
      <c r="AE3" t="s">
        <v>11059</v>
      </c>
      <c r="AF3" t="s">
        <v>22</v>
      </c>
      <c r="AG3" t="s">
        <v>23</v>
      </c>
      <c r="AH3" t="s">
        <v>24</v>
      </c>
      <c r="AI3" t="s">
        <v>25</v>
      </c>
      <c r="AJ3" t="s">
        <v>26</v>
      </c>
      <c r="AK3" t="s">
        <v>11060</v>
      </c>
    </row>
    <row r="4" spans="1:37">
      <c r="A4" t="str">
        <f t="shared" si="0"/>
        <v>10.2x1.0</v>
      </c>
      <c r="B4">
        <f t="shared" si="1"/>
        <v>0.51</v>
      </c>
      <c r="C4">
        <f t="shared" si="2"/>
        <v>0.41000000000000003</v>
      </c>
      <c r="D4" t="str">
        <f t="shared" si="3"/>
        <v>0.2890</v>
      </c>
      <c r="E4" t="str">
        <f t="shared" si="4"/>
        <v>0.0309</v>
      </c>
      <c r="F4" t="str">
        <f t="shared" si="5"/>
        <v>0.0309</v>
      </c>
      <c r="G4" t="str">
        <f t="shared" si="6"/>
        <v>10.2</v>
      </c>
      <c r="H4" t="str">
        <f t="shared" si="7"/>
        <v>1.0</v>
      </c>
      <c r="I4">
        <f t="shared" si="8"/>
        <v>5</v>
      </c>
      <c r="J4" t="s">
        <v>0</v>
      </c>
      <c r="K4" t="s">
        <v>1</v>
      </c>
      <c r="L4" t="s">
        <v>11061</v>
      </c>
      <c r="M4" t="s">
        <v>11062</v>
      </c>
      <c r="N4" t="s">
        <v>11063</v>
      </c>
      <c r="O4" t="s">
        <v>5</v>
      </c>
      <c r="P4" t="s">
        <v>11064</v>
      </c>
      <c r="Q4" t="s">
        <v>11065</v>
      </c>
      <c r="R4" t="s">
        <v>11066</v>
      </c>
      <c r="S4" t="s">
        <v>142</v>
      </c>
      <c r="T4" t="s">
        <v>11067</v>
      </c>
      <c r="U4" t="s">
        <v>11068</v>
      </c>
      <c r="V4" t="s">
        <v>11069</v>
      </c>
      <c r="W4" t="s">
        <v>146</v>
      </c>
      <c r="X4" t="s">
        <v>11070</v>
      </c>
      <c r="Y4" t="s">
        <v>11071</v>
      </c>
      <c r="Z4" t="s">
        <v>11072</v>
      </c>
      <c r="AA4" t="s">
        <v>11073</v>
      </c>
      <c r="AB4" t="s">
        <v>11074</v>
      </c>
      <c r="AC4" t="s">
        <v>11075</v>
      </c>
      <c r="AD4" t="s">
        <v>11076</v>
      </c>
      <c r="AE4" t="s">
        <v>11077</v>
      </c>
      <c r="AF4" t="s">
        <v>22</v>
      </c>
      <c r="AG4" t="s">
        <v>23</v>
      </c>
      <c r="AH4" t="s">
        <v>24</v>
      </c>
      <c r="AI4" t="s">
        <v>25</v>
      </c>
      <c r="AJ4" t="s">
        <v>26</v>
      </c>
      <c r="AK4" t="s">
        <v>11078</v>
      </c>
    </row>
    <row r="5" spans="1:37">
      <c r="A5" t="str">
        <f t="shared" si="0"/>
        <v>10.2x1.2</v>
      </c>
      <c r="B5">
        <f t="shared" si="1"/>
        <v>0.51</v>
      </c>
      <c r="C5">
        <f t="shared" si="2"/>
        <v>0.39</v>
      </c>
      <c r="D5" t="str">
        <f t="shared" si="3"/>
        <v>0.3393</v>
      </c>
      <c r="E5" t="str">
        <f t="shared" si="4"/>
        <v>0.0350</v>
      </c>
      <c r="F5" t="str">
        <f t="shared" si="5"/>
        <v>0.0350</v>
      </c>
      <c r="G5" t="str">
        <f t="shared" si="6"/>
        <v>10.2</v>
      </c>
      <c r="H5" t="str">
        <f t="shared" si="7"/>
        <v>1.2</v>
      </c>
      <c r="I5">
        <f t="shared" si="8"/>
        <v>5</v>
      </c>
      <c r="J5" t="s">
        <v>0</v>
      </c>
      <c r="K5" t="s">
        <v>1</v>
      </c>
      <c r="L5" t="s">
        <v>11079</v>
      </c>
      <c r="M5" t="s">
        <v>11080</v>
      </c>
      <c r="N5" t="s">
        <v>11081</v>
      </c>
      <c r="O5" t="s">
        <v>5</v>
      </c>
      <c r="P5" t="s">
        <v>11030</v>
      </c>
      <c r="Q5" t="s">
        <v>11031</v>
      </c>
      <c r="R5" t="s">
        <v>11032</v>
      </c>
      <c r="S5" t="s">
        <v>162</v>
      </c>
      <c r="T5" t="s">
        <v>11067</v>
      </c>
      <c r="U5" t="s">
        <v>11068</v>
      </c>
      <c r="V5" t="s">
        <v>11082</v>
      </c>
      <c r="W5" t="s">
        <v>164</v>
      </c>
      <c r="X5" t="s">
        <v>11083</v>
      </c>
      <c r="Y5" t="s">
        <v>11084</v>
      </c>
      <c r="Z5" t="s">
        <v>11085</v>
      </c>
      <c r="AA5" t="s">
        <v>11086</v>
      </c>
      <c r="AB5" t="s">
        <v>11087</v>
      </c>
      <c r="AC5" t="s">
        <v>11088</v>
      </c>
      <c r="AD5" t="s">
        <v>11089</v>
      </c>
      <c r="AE5" t="s">
        <v>11090</v>
      </c>
      <c r="AF5" t="s">
        <v>22</v>
      </c>
      <c r="AG5" t="s">
        <v>23</v>
      </c>
      <c r="AH5" t="s">
        <v>24</v>
      </c>
      <c r="AI5" t="s">
        <v>25</v>
      </c>
      <c r="AJ5" t="s">
        <v>26</v>
      </c>
      <c r="AK5" t="s">
        <v>11091</v>
      </c>
    </row>
    <row r="6" spans="1:37">
      <c r="A6" t="str">
        <f t="shared" si="0"/>
        <v>12x1.0</v>
      </c>
      <c r="B6">
        <f t="shared" si="1"/>
        <v>0.6</v>
      </c>
      <c r="C6">
        <f t="shared" si="2"/>
        <v>0.5</v>
      </c>
      <c r="D6" t="str">
        <f t="shared" si="3"/>
        <v>0.3456</v>
      </c>
      <c r="E6" t="str">
        <f t="shared" si="4"/>
        <v>0.0527</v>
      </c>
      <c r="F6" t="str">
        <f t="shared" si="5"/>
        <v>0.0527</v>
      </c>
      <c r="G6" t="str">
        <f t="shared" si="6"/>
        <v>12</v>
      </c>
      <c r="H6" t="str">
        <f t="shared" si="7"/>
        <v>1.0</v>
      </c>
      <c r="I6">
        <f t="shared" si="8"/>
        <v>3</v>
      </c>
      <c r="J6" t="s">
        <v>0</v>
      </c>
      <c r="K6" t="s">
        <v>1</v>
      </c>
      <c r="L6" t="s">
        <v>11092</v>
      </c>
      <c r="M6" t="s">
        <v>11093</v>
      </c>
      <c r="N6" t="s">
        <v>11094</v>
      </c>
      <c r="O6" t="s">
        <v>5</v>
      </c>
      <c r="P6" t="s">
        <v>11095</v>
      </c>
      <c r="Q6" t="s">
        <v>11096</v>
      </c>
      <c r="R6" t="s">
        <v>11097</v>
      </c>
      <c r="S6" t="s">
        <v>142</v>
      </c>
      <c r="T6" t="s">
        <v>11098</v>
      </c>
      <c r="U6" t="s">
        <v>11099</v>
      </c>
      <c r="V6" t="s">
        <v>11100</v>
      </c>
      <c r="W6" t="s">
        <v>146</v>
      </c>
      <c r="X6" t="s">
        <v>11101</v>
      </c>
      <c r="Y6" t="s">
        <v>11102</v>
      </c>
      <c r="Z6" t="s">
        <v>11103</v>
      </c>
      <c r="AA6" t="s">
        <v>11104</v>
      </c>
      <c r="AB6" t="s">
        <v>11105</v>
      </c>
      <c r="AC6" t="s">
        <v>11106</v>
      </c>
      <c r="AD6" t="s">
        <v>11107</v>
      </c>
      <c r="AE6" t="s">
        <v>11108</v>
      </c>
      <c r="AF6" t="s">
        <v>22</v>
      </c>
      <c r="AG6" t="s">
        <v>23</v>
      </c>
      <c r="AH6" t="s">
        <v>24</v>
      </c>
      <c r="AI6" t="s">
        <v>25</v>
      </c>
      <c r="AJ6" t="s">
        <v>26</v>
      </c>
      <c r="AK6" t="s">
        <v>11109</v>
      </c>
    </row>
    <row r="7" spans="1:37">
      <c r="A7" t="str">
        <f t="shared" si="0"/>
        <v>12x1.2</v>
      </c>
      <c r="B7">
        <f t="shared" si="1"/>
        <v>0.6</v>
      </c>
      <c r="C7">
        <f t="shared" si="2"/>
        <v>0.48</v>
      </c>
      <c r="D7" t="str">
        <f t="shared" si="3"/>
        <v>0.4072</v>
      </c>
      <c r="E7" t="str">
        <f t="shared" si="4"/>
        <v>0.0601</v>
      </c>
      <c r="F7" t="str">
        <f t="shared" si="5"/>
        <v>0.0601</v>
      </c>
      <c r="G7" t="str">
        <f t="shared" si="6"/>
        <v>12</v>
      </c>
      <c r="H7" t="str">
        <f t="shared" si="7"/>
        <v>1.2</v>
      </c>
      <c r="J7" t="s">
        <v>0</v>
      </c>
      <c r="K7" t="s">
        <v>1</v>
      </c>
      <c r="L7" t="s">
        <v>11110</v>
      </c>
      <c r="M7" t="s">
        <v>11111</v>
      </c>
      <c r="N7" t="s">
        <v>11112</v>
      </c>
      <c r="O7" t="s">
        <v>5</v>
      </c>
      <c r="P7" t="s">
        <v>11113</v>
      </c>
      <c r="Q7" t="s">
        <v>11114</v>
      </c>
      <c r="R7" t="s">
        <v>11115</v>
      </c>
      <c r="S7" t="s">
        <v>162</v>
      </c>
      <c r="T7" t="s">
        <v>11098</v>
      </c>
      <c r="U7" t="s">
        <v>11099</v>
      </c>
      <c r="V7" t="s">
        <v>11116</v>
      </c>
      <c r="W7" t="s">
        <v>164</v>
      </c>
      <c r="X7" t="s">
        <v>11117</v>
      </c>
      <c r="Y7" t="s">
        <v>11118</v>
      </c>
      <c r="Z7" t="s">
        <v>11119</v>
      </c>
      <c r="AA7" t="s">
        <v>11120</v>
      </c>
      <c r="AB7" t="s">
        <v>11121</v>
      </c>
      <c r="AC7" t="s">
        <v>11122</v>
      </c>
      <c r="AD7" t="s">
        <v>11123</v>
      </c>
      <c r="AE7" t="s">
        <v>11124</v>
      </c>
      <c r="AF7" t="s">
        <v>22</v>
      </c>
      <c r="AG7" t="s">
        <v>23</v>
      </c>
      <c r="AH7" t="s">
        <v>24</v>
      </c>
      <c r="AI7" t="s">
        <v>25</v>
      </c>
      <c r="AJ7" t="s">
        <v>26</v>
      </c>
      <c r="AK7" t="s">
        <v>11125</v>
      </c>
    </row>
    <row r="8" spans="1:37">
      <c r="A8" t="str">
        <f t="shared" si="0"/>
        <v>12x1.4</v>
      </c>
      <c r="B8">
        <f t="shared" si="1"/>
        <v>0.6</v>
      </c>
      <c r="C8">
        <f t="shared" si="2"/>
        <v>0.45999999999999996</v>
      </c>
      <c r="D8" t="str">
        <f t="shared" si="3"/>
        <v>0.4662</v>
      </c>
      <c r="E8" t="str">
        <f t="shared" si="4"/>
        <v>0.0666</v>
      </c>
      <c r="F8" t="str">
        <f t="shared" si="5"/>
        <v>0.0666</v>
      </c>
      <c r="G8" t="str">
        <f t="shared" si="6"/>
        <v>12</v>
      </c>
      <c r="H8" t="str">
        <f t="shared" si="7"/>
        <v>1.4</v>
      </c>
      <c r="J8" t="s">
        <v>0</v>
      </c>
      <c r="K8" t="s">
        <v>1</v>
      </c>
      <c r="L8" t="s">
        <v>11126</v>
      </c>
      <c r="M8" t="s">
        <v>11127</v>
      </c>
      <c r="N8" t="s">
        <v>11128</v>
      </c>
      <c r="O8" t="s">
        <v>5</v>
      </c>
      <c r="P8" t="s">
        <v>11129</v>
      </c>
      <c r="Q8" t="s">
        <v>11130</v>
      </c>
      <c r="R8" t="s">
        <v>11131</v>
      </c>
      <c r="S8" t="s">
        <v>9</v>
      </c>
      <c r="T8" t="s">
        <v>11098</v>
      </c>
      <c r="U8" t="s">
        <v>11099</v>
      </c>
      <c r="V8" t="s">
        <v>11132</v>
      </c>
      <c r="W8" t="s">
        <v>13</v>
      </c>
      <c r="X8" t="s">
        <v>11133</v>
      </c>
      <c r="Y8" t="s">
        <v>11134</v>
      </c>
      <c r="Z8" t="s">
        <v>11135</v>
      </c>
      <c r="AA8" t="s">
        <v>11136</v>
      </c>
      <c r="AB8" t="s">
        <v>11137</v>
      </c>
      <c r="AC8" t="s">
        <v>11138</v>
      </c>
      <c r="AD8" t="s">
        <v>11139</v>
      </c>
      <c r="AE8" t="s">
        <v>11140</v>
      </c>
      <c r="AF8" t="s">
        <v>22</v>
      </c>
      <c r="AG8" t="s">
        <v>23</v>
      </c>
      <c r="AH8" t="s">
        <v>24</v>
      </c>
      <c r="AI8" t="s">
        <v>25</v>
      </c>
      <c r="AJ8" t="s">
        <v>26</v>
      </c>
      <c r="AK8" t="s">
        <v>11141</v>
      </c>
    </row>
    <row r="9" spans="1:37">
      <c r="A9" t="str">
        <f t="shared" si="0"/>
        <v>12x1.5</v>
      </c>
      <c r="B9">
        <f t="shared" si="1"/>
        <v>0.6</v>
      </c>
      <c r="C9">
        <f t="shared" si="2"/>
        <v>0.44999999999999996</v>
      </c>
      <c r="D9" t="str">
        <f t="shared" si="3"/>
        <v>0.4948</v>
      </c>
      <c r="E9" t="str">
        <f t="shared" si="4"/>
        <v>0.0696</v>
      </c>
      <c r="F9" t="str">
        <f t="shared" si="5"/>
        <v>0.0696</v>
      </c>
      <c r="G9" t="str">
        <f t="shared" si="6"/>
        <v>12</v>
      </c>
      <c r="H9" t="str">
        <f t="shared" si="7"/>
        <v>1.5</v>
      </c>
      <c r="J9" t="s">
        <v>0</v>
      </c>
      <c r="K9" t="s">
        <v>1</v>
      </c>
      <c r="L9" t="s">
        <v>11142</v>
      </c>
      <c r="M9" t="s">
        <v>11143</v>
      </c>
      <c r="N9" t="s">
        <v>11144</v>
      </c>
      <c r="O9" t="s">
        <v>5</v>
      </c>
      <c r="P9" t="s">
        <v>11145</v>
      </c>
      <c r="Q9" t="s">
        <v>11146</v>
      </c>
      <c r="R9" t="s">
        <v>11147</v>
      </c>
      <c r="S9" t="s">
        <v>34</v>
      </c>
      <c r="T9" t="s">
        <v>11098</v>
      </c>
      <c r="U9" t="s">
        <v>11099</v>
      </c>
      <c r="V9" t="s">
        <v>11148</v>
      </c>
      <c r="W9" t="s">
        <v>36</v>
      </c>
      <c r="X9" t="s">
        <v>11149</v>
      </c>
      <c r="Y9" t="s">
        <v>11150</v>
      </c>
      <c r="Z9" t="s">
        <v>11151</v>
      </c>
      <c r="AA9" t="s">
        <v>11152</v>
      </c>
      <c r="AB9" t="s">
        <v>11153</v>
      </c>
      <c r="AC9" t="s">
        <v>11154</v>
      </c>
      <c r="AD9" t="s">
        <v>11155</v>
      </c>
      <c r="AE9" t="s">
        <v>11156</v>
      </c>
      <c r="AF9" t="s">
        <v>22</v>
      </c>
      <c r="AG9" t="s">
        <v>23</v>
      </c>
      <c r="AH9" t="s">
        <v>24</v>
      </c>
      <c r="AI9" t="s">
        <v>25</v>
      </c>
      <c r="AJ9" t="s">
        <v>26</v>
      </c>
      <c r="AK9" t="s">
        <v>11157</v>
      </c>
    </row>
    <row r="10" spans="1:37">
      <c r="A10" t="str">
        <f t="shared" si="0"/>
        <v>12x1.6</v>
      </c>
      <c r="B10">
        <f t="shared" si="1"/>
        <v>0.6</v>
      </c>
      <c r="C10">
        <f t="shared" si="2"/>
        <v>0.43999999999999995</v>
      </c>
      <c r="D10" t="str">
        <f t="shared" si="3"/>
        <v>0.5228</v>
      </c>
      <c r="E10" t="str">
        <f t="shared" si="4"/>
        <v>0.0724</v>
      </c>
      <c r="F10" t="str">
        <f t="shared" si="5"/>
        <v>0.0724</v>
      </c>
      <c r="G10" t="str">
        <f t="shared" si="6"/>
        <v>12</v>
      </c>
      <c r="H10" t="str">
        <f t="shared" si="7"/>
        <v>1.6</v>
      </c>
      <c r="J10" t="s">
        <v>0</v>
      </c>
      <c r="K10" t="s">
        <v>1</v>
      </c>
      <c r="L10" t="s">
        <v>11158</v>
      </c>
      <c r="M10" t="s">
        <v>11159</v>
      </c>
      <c r="N10" t="s">
        <v>11160</v>
      </c>
      <c r="O10" t="s">
        <v>5</v>
      </c>
      <c r="P10" t="s">
        <v>11161</v>
      </c>
      <c r="Q10" t="s">
        <v>11162</v>
      </c>
      <c r="R10" t="s">
        <v>11163</v>
      </c>
      <c r="S10" t="s">
        <v>52</v>
      </c>
      <c r="T10" t="s">
        <v>11098</v>
      </c>
      <c r="U10" t="s">
        <v>11099</v>
      </c>
      <c r="V10" t="s">
        <v>11164</v>
      </c>
      <c r="W10" t="s">
        <v>54</v>
      </c>
      <c r="X10" t="s">
        <v>11165</v>
      </c>
      <c r="Y10" t="s">
        <v>11166</v>
      </c>
      <c r="Z10" t="s">
        <v>11167</v>
      </c>
      <c r="AA10" t="s">
        <v>11168</v>
      </c>
      <c r="AB10" t="s">
        <v>11169</v>
      </c>
      <c r="AC10" t="s">
        <v>11170</v>
      </c>
      <c r="AD10" t="s">
        <v>11171</v>
      </c>
      <c r="AE10" t="s">
        <v>11172</v>
      </c>
      <c r="AF10" t="s">
        <v>22</v>
      </c>
      <c r="AG10" t="s">
        <v>23</v>
      </c>
      <c r="AH10" t="s">
        <v>24</v>
      </c>
      <c r="AI10" t="s">
        <v>25</v>
      </c>
      <c r="AJ10" t="s">
        <v>26</v>
      </c>
      <c r="AK10" t="s">
        <v>11173</v>
      </c>
    </row>
    <row r="11" spans="1:37">
      <c r="A11" t="str">
        <f t="shared" si="0"/>
        <v>13x1.0</v>
      </c>
      <c r="B11">
        <f t="shared" si="1"/>
        <v>0.65</v>
      </c>
      <c r="C11">
        <f t="shared" si="2"/>
        <v>0.55000000000000004</v>
      </c>
      <c r="D11" t="str">
        <f t="shared" si="3"/>
        <v>0.3770</v>
      </c>
      <c r="E11" t="str">
        <f t="shared" si="4"/>
        <v>0.0683</v>
      </c>
      <c r="F11" t="str">
        <f t="shared" si="5"/>
        <v>0.0683</v>
      </c>
      <c r="G11" t="str">
        <f t="shared" si="6"/>
        <v>13</v>
      </c>
      <c r="H11" t="str">
        <f t="shared" si="7"/>
        <v>1.0</v>
      </c>
      <c r="J11" t="s">
        <v>0</v>
      </c>
      <c r="K11" t="s">
        <v>1</v>
      </c>
      <c r="L11" t="s">
        <v>11174</v>
      </c>
      <c r="M11" t="s">
        <v>11175</v>
      </c>
      <c r="N11" t="s">
        <v>11176</v>
      </c>
      <c r="O11" t="s">
        <v>5</v>
      </c>
      <c r="P11" t="s">
        <v>11177</v>
      </c>
      <c r="Q11" t="s">
        <v>11178</v>
      </c>
      <c r="R11" t="s">
        <v>11179</v>
      </c>
      <c r="S11" t="s">
        <v>142</v>
      </c>
      <c r="T11" t="s">
        <v>11180</v>
      </c>
      <c r="U11" t="s">
        <v>11181</v>
      </c>
      <c r="V11" t="s">
        <v>11182</v>
      </c>
      <c r="W11" t="s">
        <v>146</v>
      </c>
      <c r="X11" t="s">
        <v>11183</v>
      </c>
      <c r="Y11" t="s">
        <v>11184</v>
      </c>
      <c r="Z11" t="s">
        <v>11185</v>
      </c>
      <c r="AA11" t="s">
        <v>11186</v>
      </c>
      <c r="AB11" t="s">
        <v>11187</v>
      </c>
      <c r="AC11" t="s">
        <v>11188</v>
      </c>
      <c r="AD11" t="s">
        <v>11189</v>
      </c>
      <c r="AE11" t="s">
        <v>11190</v>
      </c>
      <c r="AF11" t="s">
        <v>22</v>
      </c>
      <c r="AG11" t="s">
        <v>23</v>
      </c>
      <c r="AH11" t="s">
        <v>24</v>
      </c>
      <c r="AI11" t="s">
        <v>25</v>
      </c>
      <c r="AJ11" t="s">
        <v>26</v>
      </c>
      <c r="AK11" t="s">
        <v>11191</v>
      </c>
    </row>
    <row r="12" spans="1:37">
      <c r="A12" t="str">
        <f t="shared" si="0"/>
        <v>13x1.2</v>
      </c>
      <c r="B12">
        <f t="shared" si="1"/>
        <v>0.65</v>
      </c>
      <c r="C12">
        <f t="shared" si="2"/>
        <v>0.53</v>
      </c>
      <c r="D12" t="str">
        <f t="shared" si="3"/>
        <v>0.4448</v>
      </c>
      <c r="E12" t="str">
        <f t="shared" si="4"/>
        <v>0.0782</v>
      </c>
      <c r="F12" t="str">
        <f t="shared" si="5"/>
        <v>0.0782</v>
      </c>
      <c r="G12" t="str">
        <f t="shared" si="6"/>
        <v>13</v>
      </c>
      <c r="H12" t="str">
        <f t="shared" si="7"/>
        <v>1.2</v>
      </c>
      <c r="J12" t="s">
        <v>0</v>
      </c>
      <c r="K12" t="s">
        <v>1</v>
      </c>
      <c r="L12" t="s">
        <v>11192</v>
      </c>
      <c r="M12" t="s">
        <v>11193</v>
      </c>
      <c r="N12" t="s">
        <v>11194</v>
      </c>
      <c r="O12" t="s">
        <v>5</v>
      </c>
      <c r="P12" t="s">
        <v>11195</v>
      </c>
      <c r="Q12" t="s">
        <v>11196</v>
      </c>
      <c r="R12" t="s">
        <v>11197</v>
      </c>
      <c r="S12" t="s">
        <v>162</v>
      </c>
      <c r="T12" t="s">
        <v>11180</v>
      </c>
      <c r="U12" t="s">
        <v>11181</v>
      </c>
      <c r="V12" t="s">
        <v>11198</v>
      </c>
      <c r="W12" t="s">
        <v>164</v>
      </c>
      <c r="X12" t="s">
        <v>11199</v>
      </c>
      <c r="Y12" t="s">
        <v>11200</v>
      </c>
      <c r="Z12" t="s">
        <v>11201</v>
      </c>
      <c r="AA12" t="s">
        <v>11202</v>
      </c>
      <c r="AB12" t="s">
        <v>11203</v>
      </c>
      <c r="AC12" t="s">
        <v>11204</v>
      </c>
      <c r="AD12" t="s">
        <v>11205</v>
      </c>
      <c r="AE12" t="s">
        <v>11206</v>
      </c>
      <c r="AF12" t="s">
        <v>22</v>
      </c>
      <c r="AG12" t="s">
        <v>23</v>
      </c>
      <c r="AH12" t="s">
        <v>24</v>
      </c>
      <c r="AI12" t="s">
        <v>25</v>
      </c>
      <c r="AJ12" t="s">
        <v>26</v>
      </c>
      <c r="AK12" t="s">
        <v>11207</v>
      </c>
    </row>
    <row r="13" spans="1:37">
      <c r="A13" t="str">
        <f t="shared" si="0"/>
        <v>13x1.4</v>
      </c>
      <c r="B13">
        <f t="shared" si="1"/>
        <v>0.65</v>
      </c>
      <c r="C13">
        <f t="shared" si="2"/>
        <v>0.51</v>
      </c>
      <c r="D13" t="str">
        <f t="shared" si="3"/>
        <v>0.5102</v>
      </c>
      <c r="E13" t="str">
        <f t="shared" si="4"/>
        <v>0.0871</v>
      </c>
      <c r="F13" t="str">
        <f t="shared" si="5"/>
        <v>0.0871</v>
      </c>
      <c r="G13" t="str">
        <f t="shared" si="6"/>
        <v>13</v>
      </c>
      <c r="H13" t="str">
        <f t="shared" si="7"/>
        <v>1.4</v>
      </c>
      <c r="J13" t="s">
        <v>0</v>
      </c>
      <c r="K13" t="s">
        <v>1</v>
      </c>
      <c r="L13" t="s">
        <v>11208</v>
      </c>
      <c r="M13" t="s">
        <v>11209</v>
      </c>
      <c r="N13" t="s">
        <v>11210</v>
      </c>
      <c r="O13" t="s">
        <v>5</v>
      </c>
      <c r="P13" t="s">
        <v>11211</v>
      </c>
      <c r="Q13" t="s">
        <v>11212</v>
      </c>
      <c r="R13" t="s">
        <v>11213</v>
      </c>
      <c r="S13" t="s">
        <v>9</v>
      </c>
      <c r="T13" t="s">
        <v>11180</v>
      </c>
      <c r="U13" t="s">
        <v>11181</v>
      </c>
      <c r="V13" t="s">
        <v>11214</v>
      </c>
      <c r="W13" t="s">
        <v>13</v>
      </c>
      <c r="X13" t="s">
        <v>11215</v>
      </c>
      <c r="Y13" t="s">
        <v>11216</v>
      </c>
      <c r="Z13" t="s">
        <v>11217</v>
      </c>
      <c r="AA13" t="s">
        <v>11218</v>
      </c>
      <c r="AB13" t="s">
        <v>11219</v>
      </c>
      <c r="AC13" t="s">
        <v>11220</v>
      </c>
      <c r="AD13" t="s">
        <v>11221</v>
      </c>
      <c r="AE13" t="s">
        <v>11222</v>
      </c>
      <c r="AF13" t="s">
        <v>22</v>
      </c>
      <c r="AG13" t="s">
        <v>23</v>
      </c>
      <c r="AH13" t="s">
        <v>24</v>
      </c>
      <c r="AI13" t="s">
        <v>25</v>
      </c>
      <c r="AJ13" t="s">
        <v>26</v>
      </c>
      <c r="AK13" t="s">
        <v>11223</v>
      </c>
    </row>
    <row r="14" spans="1:37">
      <c r="A14" t="str">
        <f t="shared" si="0"/>
        <v>13x1.5</v>
      </c>
      <c r="B14">
        <f t="shared" si="1"/>
        <v>0.65</v>
      </c>
      <c r="C14">
        <f t="shared" si="2"/>
        <v>0.5</v>
      </c>
      <c r="D14" t="str">
        <f t="shared" si="3"/>
        <v>0.5419</v>
      </c>
      <c r="E14" t="str">
        <f t="shared" si="4"/>
        <v>0.0911</v>
      </c>
      <c r="F14" t="str">
        <f t="shared" si="5"/>
        <v>0.0911</v>
      </c>
      <c r="G14" t="str">
        <f t="shared" si="6"/>
        <v>13</v>
      </c>
      <c r="H14" t="str">
        <f t="shared" si="7"/>
        <v>1.5</v>
      </c>
      <c r="J14" t="s">
        <v>0</v>
      </c>
      <c r="K14" t="s">
        <v>1</v>
      </c>
      <c r="L14" t="s">
        <v>11224</v>
      </c>
      <c r="M14" t="s">
        <v>11225</v>
      </c>
      <c r="N14" t="s">
        <v>11226</v>
      </c>
      <c r="O14" t="s">
        <v>5</v>
      </c>
      <c r="P14" t="s">
        <v>11227</v>
      </c>
      <c r="Q14" t="s">
        <v>11228</v>
      </c>
      <c r="R14" t="s">
        <v>11229</v>
      </c>
      <c r="S14" t="s">
        <v>34</v>
      </c>
      <c r="T14" t="s">
        <v>11180</v>
      </c>
      <c r="U14" t="s">
        <v>11181</v>
      </c>
      <c r="V14" t="s">
        <v>11230</v>
      </c>
      <c r="W14" t="s">
        <v>36</v>
      </c>
      <c r="X14" t="s">
        <v>11231</v>
      </c>
      <c r="Y14" t="s">
        <v>11232</v>
      </c>
      <c r="Z14" t="s">
        <v>11233</v>
      </c>
      <c r="AA14" t="s">
        <v>11234</v>
      </c>
      <c r="AB14" t="s">
        <v>11235</v>
      </c>
      <c r="AC14" t="s">
        <v>11236</v>
      </c>
      <c r="AD14" t="s">
        <v>11237</v>
      </c>
      <c r="AE14" t="s">
        <v>11238</v>
      </c>
      <c r="AF14" t="s">
        <v>22</v>
      </c>
      <c r="AG14" t="s">
        <v>23</v>
      </c>
      <c r="AH14" t="s">
        <v>24</v>
      </c>
      <c r="AI14" t="s">
        <v>25</v>
      </c>
      <c r="AJ14" t="s">
        <v>26</v>
      </c>
      <c r="AK14" t="s">
        <v>11239</v>
      </c>
    </row>
    <row r="15" spans="1:37">
      <c r="A15" t="str">
        <f t="shared" si="0"/>
        <v>13x1.6</v>
      </c>
      <c r="B15">
        <f t="shared" si="1"/>
        <v>0.65</v>
      </c>
      <c r="C15">
        <f t="shared" si="2"/>
        <v>0.49</v>
      </c>
      <c r="D15" t="str">
        <f t="shared" si="3"/>
        <v>0.5730</v>
      </c>
      <c r="E15" t="str">
        <f t="shared" si="4"/>
        <v>0.0949</v>
      </c>
      <c r="F15" t="str">
        <f t="shared" si="5"/>
        <v>0.0949</v>
      </c>
      <c r="G15" t="str">
        <f t="shared" si="6"/>
        <v>13</v>
      </c>
      <c r="H15" t="str">
        <f t="shared" si="7"/>
        <v>1.6</v>
      </c>
      <c r="J15" t="s">
        <v>0</v>
      </c>
      <c r="K15" t="s">
        <v>1</v>
      </c>
      <c r="L15" t="s">
        <v>11240</v>
      </c>
      <c r="M15" t="s">
        <v>11241</v>
      </c>
      <c r="N15" t="s">
        <v>11242</v>
      </c>
      <c r="O15" t="s">
        <v>5</v>
      </c>
      <c r="P15" t="s">
        <v>11243</v>
      </c>
      <c r="Q15" t="s">
        <v>11244</v>
      </c>
      <c r="R15" t="s">
        <v>11245</v>
      </c>
      <c r="S15" t="s">
        <v>52</v>
      </c>
      <c r="T15" t="s">
        <v>11180</v>
      </c>
      <c r="U15" t="s">
        <v>11181</v>
      </c>
      <c r="V15" t="s">
        <v>11246</v>
      </c>
      <c r="W15" t="s">
        <v>54</v>
      </c>
      <c r="X15" t="s">
        <v>11247</v>
      </c>
      <c r="Y15" t="s">
        <v>11248</v>
      </c>
      <c r="Z15" t="s">
        <v>11249</v>
      </c>
      <c r="AA15" t="s">
        <v>11250</v>
      </c>
      <c r="AB15" t="s">
        <v>11251</v>
      </c>
      <c r="AC15" t="s">
        <v>11252</v>
      </c>
      <c r="AD15" t="s">
        <v>11253</v>
      </c>
      <c r="AE15" t="s">
        <v>11254</v>
      </c>
      <c r="AF15" t="s">
        <v>22</v>
      </c>
      <c r="AG15" t="s">
        <v>23</v>
      </c>
      <c r="AH15" t="s">
        <v>24</v>
      </c>
      <c r="AI15" t="s">
        <v>25</v>
      </c>
      <c r="AJ15" t="s">
        <v>26</v>
      </c>
      <c r="AK15" t="s">
        <v>11255</v>
      </c>
    </row>
    <row r="16" spans="1:37">
      <c r="A16" t="str">
        <f t="shared" si="0"/>
        <v>14x1.0</v>
      </c>
      <c r="B16">
        <f t="shared" si="1"/>
        <v>0.7</v>
      </c>
      <c r="C16">
        <f t="shared" si="2"/>
        <v>0.6</v>
      </c>
      <c r="D16" t="str">
        <f t="shared" si="3"/>
        <v>0.4084</v>
      </c>
      <c r="E16" t="str">
        <f t="shared" si="4"/>
        <v>0.0868</v>
      </c>
      <c r="F16" t="str">
        <f t="shared" si="5"/>
        <v>0.0868</v>
      </c>
      <c r="G16" t="str">
        <f t="shared" si="6"/>
        <v>14</v>
      </c>
      <c r="H16" t="str">
        <f t="shared" si="7"/>
        <v>1.0</v>
      </c>
      <c r="J16" t="s">
        <v>0</v>
      </c>
      <c r="K16" t="s">
        <v>1</v>
      </c>
      <c r="L16" t="s">
        <v>11256</v>
      </c>
      <c r="M16" t="s">
        <v>11257</v>
      </c>
      <c r="N16" t="s">
        <v>11258</v>
      </c>
      <c r="O16" t="s">
        <v>5</v>
      </c>
      <c r="P16" t="s">
        <v>11259</v>
      </c>
      <c r="Q16" t="s">
        <v>11260</v>
      </c>
      <c r="R16" t="s">
        <v>11261</v>
      </c>
      <c r="S16" t="s">
        <v>142</v>
      </c>
      <c r="T16" t="s">
        <v>11262</v>
      </c>
      <c r="U16" t="s">
        <v>11263</v>
      </c>
      <c r="V16" t="s">
        <v>11264</v>
      </c>
      <c r="W16" t="s">
        <v>146</v>
      </c>
      <c r="X16" t="s">
        <v>11265</v>
      </c>
      <c r="Y16" t="s">
        <v>11266</v>
      </c>
      <c r="Z16" t="s">
        <v>11267</v>
      </c>
      <c r="AA16" t="s">
        <v>11268</v>
      </c>
      <c r="AB16" t="s">
        <v>11269</v>
      </c>
      <c r="AC16" t="s">
        <v>11270</v>
      </c>
      <c r="AD16" t="s">
        <v>11271</v>
      </c>
      <c r="AE16" t="s">
        <v>11272</v>
      </c>
      <c r="AF16" t="s">
        <v>22</v>
      </c>
      <c r="AG16" t="s">
        <v>23</v>
      </c>
      <c r="AH16" t="s">
        <v>24</v>
      </c>
      <c r="AI16" t="s">
        <v>25</v>
      </c>
      <c r="AJ16" t="s">
        <v>26</v>
      </c>
      <c r="AK16" t="s">
        <v>11273</v>
      </c>
    </row>
    <row r="17" spans="1:37">
      <c r="A17" t="str">
        <f t="shared" si="0"/>
        <v>14x1.2</v>
      </c>
      <c r="B17">
        <f t="shared" si="1"/>
        <v>0.7</v>
      </c>
      <c r="C17">
        <f t="shared" si="2"/>
        <v>0.57999999999999996</v>
      </c>
      <c r="D17" t="str">
        <f t="shared" si="3"/>
        <v>0.4825</v>
      </c>
      <c r="E17" t="str">
        <f t="shared" si="4"/>
        <v>0.0997</v>
      </c>
      <c r="F17" t="str">
        <f t="shared" si="5"/>
        <v>0.0997</v>
      </c>
      <c r="G17" t="str">
        <f t="shared" si="6"/>
        <v>14</v>
      </c>
      <c r="H17" t="str">
        <f t="shared" si="7"/>
        <v>1.2</v>
      </c>
      <c r="J17" t="s">
        <v>0</v>
      </c>
      <c r="K17" t="s">
        <v>1</v>
      </c>
      <c r="L17" t="s">
        <v>11274</v>
      </c>
      <c r="M17" t="s">
        <v>11275</v>
      </c>
      <c r="N17" t="s">
        <v>11276</v>
      </c>
      <c r="O17" t="s">
        <v>5</v>
      </c>
      <c r="P17" t="s">
        <v>11277</v>
      </c>
      <c r="Q17" t="s">
        <v>11278</v>
      </c>
      <c r="R17" t="s">
        <v>11279</v>
      </c>
      <c r="S17" t="s">
        <v>162</v>
      </c>
      <c r="T17" t="s">
        <v>11262</v>
      </c>
      <c r="U17" t="s">
        <v>11263</v>
      </c>
      <c r="V17" t="s">
        <v>11280</v>
      </c>
      <c r="W17" t="s">
        <v>164</v>
      </c>
      <c r="X17" t="s">
        <v>11281</v>
      </c>
      <c r="Y17" t="s">
        <v>11282</v>
      </c>
      <c r="Z17" t="s">
        <v>11283</v>
      </c>
      <c r="AA17" t="s">
        <v>11284</v>
      </c>
      <c r="AB17" t="s">
        <v>11285</v>
      </c>
      <c r="AC17" t="s">
        <v>11286</v>
      </c>
      <c r="AD17" t="s">
        <v>11287</v>
      </c>
      <c r="AE17" t="s">
        <v>11288</v>
      </c>
      <c r="AF17" t="s">
        <v>22</v>
      </c>
      <c r="AG17" t="s">
        <v>23</v>
      </c>
      <c r="AH17" t="s">
        <v>24</v>
      </c>
      <c r="AI17" t="s">
        <v>25</v>
      </c>
      <c r="AJ17" t="s">
        <v>26</v>
      </c>
      <c r="AK17" t="s">
        <v>11289</v>
      </c>
    </row>
    <row r="18" spans="1:37">
      <c r="A18" t="str">
        <f t="shared" si="0"/>
        <v>14x1.4</v>
      </c>
      <c r="B18">
        <f t="shared" si="1"/>
        <v>0.7</v>
      </c>
      <c r="C18">
        <f t="shared" si="2"/>
        <v>0.55999999999999994</v>
      </c>
      <c r="D18" t="str">
        <f t="shared" si="3"/>
        <v>0.5542</v>
      </c>
      <c r="E18" t="str">
        <f t="shared" si="4"/>
        <v>0.1113</v>
      </c>
      <c r="F18" t="str">
        <f t="shared" si="5"/>
        <v>0.1113</v>
      </c>
      <c r="G18" t="str">
        <f t="shared" si="6"/>
        <v>14</v>
      </c>
      <c r="H18" t="str">
        <f t="shared" si="7"/>
        <v>1.4</v>
      </c>
      <c r="J18" t="s">
        <v>0</v>
      </c>
      <c r="K18" t="s">
        <v>1</v>
      </c>
      <c r="L18" t="s">
        <v>11290</v>
      </c>
      <c r="M18" t="s">
        <v>11291</v>
      </c>
      <c r="N18" t="s">
        <v>11292</v>
      </c>
      <c r="O18" t="s">
        <v>5</v>
      </c>
      <c r="P18" t="s">
        <v>11293</v>
      </c>
      <c r="Q18" t="s">
        <v>11294</v>
      </c>
      <c r="R18" t="s">
        <v>11295</v>
      </c>
      <c r="S18" t="s">
        <v>9</v>
      </c>
      <c r="T18" t="s">
        <v>11262</v>
      </c>
      <c r="U18" t="s">
        <v>11263</v>
      </c>
      <c r="V18" t="s">
        <v>11296</v>
      </c>
      <c r="W18" t="s">
        <v>13</v>
      </c>
      <c r="X18" t="s">
        <v>11297</v>
      </c>
      <c r="Y18" t="s">
        <v>11298</v>
      </c>
      <c r="Z18" t="s">
        <v>11299</v>
      </c>
      <c r="AA18" t="s">
        <v>11300</v>
      </c>
      <c r="AB18" t="s">
        <v>11301</v>
      </c>
      <c r="AC18" t="s">
        <v>11302</v>
      </c>
      <c r="AD18" t="s">
        <v>11303</v>
      </c>
      <c r="AE18" t="s">
        <v>11304</v>
      </c>
      <c r="AF18" t="s">
        <v>22</v>
      </c>
      <c r="AG18" t="s">
        <v>23</v>
      </c>
      <c r="AH18" t="s">
        <v>24</v>
      </c>
      <c r="AI18" t="s">
        <v>25</v>
      </c>
      <c r="AJ18" t="s">
        <v>26</v>
      </c>
      <c r="AK18" t="s">
        <v>11305</v>
      </c>
    </row>
    <row r="19" spans="1:37">
      <c r="A19" t="str">
        <f t="shared" si="0"/>
        <v>14x1.5</v>
      </c>
      <c r="B19">
        <f t="shared" si="1"/>
        <v>0.7</v>
      </c>
      <c r="C19">
        <f t="shared" si="2"/>
        <v>0.54999999999999993</v>
      </c>
      <c r="D19" t="str">
        <f t="shared" si="3"/>
        <v>0.5890</v>
      </c>
      <c r="E19" t="str">
        <f t="shared" si="4"/>
        <v>0.1167</v>
      </c>
      <c r="F19" t="str">
        <f t="shared" si="5"/>
        <v>0.1167</v>
      </c>
      <c r="G19" t="str">
        <f t="shared" si="6"/>
        <v>14</v>
      </c>
      <c r="H19" t="str">
        <f t="shared" si="7"/>
        <v>1.5</v>
      </c>
      <c r="J19" t="s">
        <v>0</v>
      </c>
      <c r="K19" t="s">
        <v>1</v>
      </c>
      <c r="L19" t="s">
        <v>11306</v>
      </c>
      <c r="M19" t="s">
        <v>11307</v>
      </c>
      <c r="N19" t="s">
        <v>11308</v>
      </c>
      <c r="O19" t="s">
        <v>5</v>
      </c>
      <c r="P19" t="s">
        <v>11309</v>
      </c>
      <c r="Q19" t="s">
        <v>11310</v>
      </c>
      <c r="R19" t="s">
        <v>11311</v>
      </c>
      <c r="S19" t="s">
        <v>34</v>
      </c>
      <c r="T19" t="s">
        <v>11262</v>
      </c>
      <c r="U19" t="s">
        <v>11263</v>
      </c>
      <c r="V19" t="s">
        <v>11312</v>
      </c>
      <c r="W19" t="s">
        <v>36</v>
      </c>
      <c r="X19" t="s">
        <v>11313</v>
      </c>
      <c r="Y19" t="s">
        <v>11314</v>
      </c>
      <c r="Z19" t="s">
        <v>11315</v>
      </c>
      <c r="AA19" t="s">
        <v>11316</v>
      </c>
      <c r="AB19" t="s">
        <v>11317</v>
      </c>
      <c r="AC19" t="s">
        <v>11318</v>
      </c>
      <c r="AD19" t="s">
        <v>11319</v>
      </c>
      <c r="AE19" t="s">
        <v>11320</v>
      </c>
      <c r="AF19" t="s">
        <v>22</v>
      </c>
      <c r="AG19" t="s">
        <v>23</v>
      </c>
      <c r="AH19" t="s">
        <v>24</v>
      </c>
      <c r="AI19" t="s">
        <v>25</v>
      </c>
      <c r="AJ19" t="s">
        <v>26</v>
      </c>
      <c r="AK19" t="s">
        <v>11321</v>
      </c>
    </row>
    <row r="20" spans="1:37">
      <c r="A20" t="str">
        <f t="shared" si="0"/>
        <v>14x1.6</v>
      </c>
      <c r="B20">
        <f t="shared" si="1"/>
        <v>0.7</v>
      </c>
      <c r="C20">
        <f t="shared" si="2"/>
        <v>0.53999999999999992</v>
      </c>
      <c r="D20" t="str">
        <f t="shared" si="3"/>
        <v>0.6233</v>
      </c>
      <c r="E20" t="str">
        <f t="shared" si="4"/>
        <v>0.1218</v>
      </c>
      <c r="F20" t="str">
        <f t="shared" si="5"/>
        <v>0.1218</v>
      </c>
      <c r="G20" t="str">
        <f t="shared" si="6"/>
        <v>14</v>
      </c>
      <c r="H20" t="str">
        <f t="shared" si="7"/>
        <v>1.6</v>
      </c>
      <c r="J20" t="s">
        <v>0</v>
      </c>
      <c r="K20" t="s">
        <v>1</v>
      </c>
      <c r="L20" t="s">
        <v>11322</v>
      </c>
      <c r="M20" t="s">
        <v>11323</v>
      </c>
      <c r="N20" t="s">
        <v>11324</v>
      </c>
      <c r="O20" t="s">
        <v>5</v>
      </c>
      <c r="P20" t="s">
        <v>11325</v>
      </c>
      <c r="Q20" t="s">
        <v>11326</v>
      </c>
      <c r="R20" t="s">
        <v>11327</v>
      </c>
      <c r="S20" t="s">
        <v>52</v>
      </c>
      <c r="T20" t="s">
        <v>11262</v>
      </c>
      <c r="U20" t="s">
        <v>11263</v>
      </c>
      <c r="V20" t="s">
        <v>11328</v>
      </c>
      <c r="W20" t="s">
        <v>54</v>
      </c>
      <c r="X20" t="s">
        <v>11329</v>
      </c>
      <c r="Y20" t="s">
        <v>11330</v>
      </c>
      <c r="Z20" t="s">
        <v>11331</v>
      </c>
      <c r="AA20" t="s">
        <v>11332</v>
      </c>
      <c r="AB20" t="s">
        <v>11333</v>
      </c>
      <c r="AC20" t="s">
        <v>11334</v>
      </c>
      <c r="AD20" t="s">
        <v>11335</v>
      </c>
      <c r="AE20" t="s">
        <v>11336</v>
      </c>
      <c r="AF20" t="s">
        <v>22</v>
      </c>
      <c r="AG20" t="s">
        <v>23</v>
      </c>
      <c r="AH20" t="s">
        <v>24</v>
      </c>
      <c r="AI20" t="s">
        <v>25</v>
      </c>
      <c r="AJ20" t="s">
        <v>26</v>
      </c>
      <c r="AK20" t="s">
        <v>11337</v>
      </c>
    </row>
    <row r="21" spans="1:37">
      <c r="A21" t="str">
        <f t="shared" si="0"/>
        <v>15x1.0</v>
      </c>
      <c r="B21">
        <f t="shared" si="1"/>
        <v>0.75</v>
      </c>
      <c r="C21">
        <f t="shared" si="2"/>
        <v>0.65</v>
      </c>
      <c r="D21" t="str">
        <f t="shared" si="3"/>
        <v>0.4398</v>
      </c>
      <c r="E21" t="str">
        <f t="shared" si="4"/>
        <v>0.1083</v>
      </c>
      <c r="F21" t="str">
        <f t="shared" si="5"/>
        <v>0.1083</v>
      </c>
      <c r="G21" t="str">
        <f t="shared" si="6"/>
        <v>15</v>
      </c>
      <c r="H21" t="str">
        <f t="shared" si="7"/>
        <v>1.0</v>
      </c>
      <c r="J21" t="s">
        <v>0</v>
      </c>
      <c r="K21" t="s">
        <v>1</v>
      </c>
      <c r="L21" t="s">
        <v>11338</v>
      </c>
      <c r="M21" t="s">
        <v>11339</v>
      </c>
      <c r="N21" t="s">
        <v>11340</v>
      </c>
      <c r="O21" t="s">
        <v>5</v>
      </c>
      <c r="P21" t="s">
        <v>11341</v>
      </c>
      <c r="Q21" t="s">
        <v>11342</v>
      </c>
      <c r="R21" t="s">
        <v>11343</v>
      </c>
      <c r="S21" t="s">
        <v>142</v>
      </c>
      <c r="T21" t="s">
        <v>11344</v>
      </c>
      <c r="U21" t="s">
        <v>11345</v>
      </c>
      <c r="V21" t="s">
        <v>11346</v>
      </c>
      <c r="W21" t="s">
        <v>146</v>
      </c>
      <c r="X21" t="s">
        <v>11347</v>
      </c>
      <c r="Y21" t="s">
        <v>11348</v>
      </c>
      <c r="Z21" t="s">
        <v>11349</v>
      </c>
      <c r="AA21" t="s">
        <v>11350</v>
      </c>
      <c r="AB21" t="s">
        <v>11351</v>
      </c>
      <c r="AC21" t="s">
        <v>11352</v>
      </c>
      <c r="AD21" t="s">
        <v>11353</v>
      </c>
      <c r="AE21" t="s">
        <v>11354</v>
      </c>
      <c r="AF21" t="s">
        <v>22</v>
      </c>
      <c r="AG21" t="s">
        <v>23</v>
      </c>
      <c r="AH21" t="s">
        <v>24</v>
      </c>
      <c r="AI21" t="s">
        <v>25</v>
      </c>
      <c r="AJ21" t="s">
        <v>26</v>
      </c>
      <c r="AK21" t="s">
        <v>11355</v>
      </c>
    </row>
    <row r="22" spans="1:37">
      <c r="A22" t="str">
        <f t="shared" si="0"/>
        <v>15x1.2</v>
      </c>
      <c r="B22">
        <f t="shared" si="1"/>
        <v>0.75</v>
      </c>
      <c r="C22">
        <f t="shared" si="2"/>
        <v>0.63</v>
      </c>
      <c r="D22" t="str">
        <f t="shared" si="3"/>
        <v>0.5202</v>
      </c>
      <c r="E22" t="str">
        <f t="shared" si="4"/>
        <v>0.1248</v>
      </c>
      <c r="F22" t="str">
        <f t="shared" si="5"/>
        <v>0.1248</v>
      </c>
      <c r="G22" t="str">
        <f t="shared" si="6"/>
        <v>15</v>
      </c>
      <c r="H22" t="str">
        <f t="shared" si="7"/>
        <v>1.2</v>
      </c>
      <c r="J22" t="s">
        <v>0</v>
      </c>
      <c r="K22" t="s">
        <v>1</v>
      </c>
      <c r="L22" t="s">
        <v>11356</v>
      </c>
      <c r="M22" t="s">
        <v>11357</v>
      </c>
      <c r="N22" t="s">
        <v>11358</v>
      </c>
      <c r="O22" t="s">
        <v>5</v>
      </c>
      <c r="P22" t="s">
        <v>11359</v>
      </c>
      <c r="Q22" t="s">
        <v>11360</v>
      </c>
      <c r="R22" t="s">
        <v>11361</v>
      </c>
      <c r="S22" t="s">
        <v>162</v>
      </c>
      <c r="T22" t="s">
        <v>11344</v>
      </c>
      <c r="U22" t="s">
        <v>11345</v>
      </c>
      <c r="V22" t="s">
        <v>11362</v>
      </c>
      <c r="W22" t="s">
        <v>164</v>
      </c>
      <c r="X22" t="s">
        <v>11363</v>
      </c>
      <c r="Y22" t="s">
        <v>11364</v>
      </c>
      <c r="Z22" t="s">
        <v>11365</v>
      </c>
      <c r="AA22" t="s">
        <v>11366</v>
      </c>
      <c r="AB22" t="s">
        <v>11367</v>
      </c>
      <c r="AC22" t="s">
        <v>11368</v>
      </c>
      <c r="AD22" t="s">
        <v>11369</v>
      </c>
      <c r="AE22" t="s">
        <v>11370</v>
      </c>
      <c r="AF22" t="s">
        <v>22</v>
      </c>
      <c r="AG22" t="s">
        <v>23</v>
      </c>
      <c r="AH22" t="s">
        <v>24</v>
      </c>
      <c r="AI22" t="s">
        <v>25</v>
      </c>
      <c r="AJ22" t="s">
        <v>26</v>
      </c>
      <c r="AK22" t="s">
        <v>11371</v>
      </c>
    </row>
    <row r="23" spans="1:37">
      <c r="A23" t="str">
        <f t="shared" si="0"/>
        <v>15x1.4</v>
      </c>
      <c r="B23">
        <f t="shared" si="1"/>
        <v>0.75</v>
      </c>
      <c r="C23">
        <f t="shared" si="2"/>
        <v>0.61</v>
      </c>
      <c r="D23" t="str">
        <f t="shared" si="3"/>
        <v>0.5982</v>
      </c>
      <c r="E23" t="str">
        <f t="shared" si="4"/>
        <v>0.1398</v>
      </c>
      <c r="F23" t="str">
        <f t="shared" si="5"/>
        <v>0.1398</v>
      </c>
      <c r="G23" t="str">
        <f t="shared" si="6"/>
        <v>15</v>
      </c>
      <c r="H23" t="str">
        <f t="shared" si="7"/>
        <v>1.4</v>
      </c>
      <c r="J23" t="s">
        <v>0</v>
      </c>
      <c r="K23" t="s">
        <v>1</v>
      </c>
      <c r="L23" t="s">
        <v>11372</v>
      </c>
      <c r="M23" t="s">
        <v>11373</v>
      </c>
      <c r="N23" t="s">
        <v>11374</v>
      </c>
      <c r="O23" t="s">
        <v>5</v>
      </c>
      <c r="P23" t="s">
        <v>11375</v>
      </c>
      <c r="Q23" t="s">
        <v>11376</v>
      </c>
      <c r="R23" t="s">
        <v>11377</v>
      </c>
      <c r="S23" t="s">
        <v>9</v>
      </c>
      <c r="T23" t="s">
        <v>11344</v>
      </c>
      <c r="U23" t="s">
        <v>11345</v>
      </c>
      <c r="V23" t="s">
        <v>11378</v>
      </c>
      <c r="W23" t="s">
        <v>13</v>
      </c>
      <c r="X23" t="s">
        <v>11379</v>
      </c>
      <c r="Y23" t="s">
        <v>11380</v>
      </c>
      <c r="Z23" t="s">
        <v>11381</v>
      </c>
      <c r="AA23" t="s">
        <v>11382</v>
      </c>
      <c r="AB23" t="s">
        <v>11383</v>
      </c>
      <c r="AC23" t="s">
        <v>11384</v>
      </c>
      <c r="AD23" t="s">
        <v>11385</v>
      </c>
      <c r="AE23" t="s">
        <v>11386</v>
      </c>
      <c r="AF23" t="s">
        <v>22</v>
      </c>
      <c r="AG23" t="s">
        <v>23</v>
      </c>
      <c r="AH23" t="s">
        <v>24</v>
      </c>
      <c r="AI23" t="s">
        <v>25</v>
      </c>
      <c r="AJ23" t="s">
        <v>26</v>
      </c>
      <c r="AK23" t="s">
        <v>11387</v>
      </c>
    </row>
    <row r="24" spans="1:37">
      <c r="A24" t="str">
        <f t="shared" si="0"/>
        <v>15x1.5</v>
      </c>
      <c r="B24">
        <f t="shared" si="1"/>
        <v>0.75</v>
      </c>
      <c r="C24">
        <f t="shared" si="2"/>
        <v>0.6</v>
      </c>
      <c r="D24" t="str">
        <f t="shared" si="3"/>
        <v>0.6362</v>
      </c>
      <c r="E24" t="str">
        <f t="shared" si="4"/>
        <v>0.1467</v>
      </c>
      <c r="F24" t="str">
        <f t="shared" si="5"/>
        <v>0.1467</v>
      </c>
      <c r="G24" t="str">
        <f t="shared" si="6"/>
        <v>15</v>
      </c>
      <c r="H24" t="str">
        <f t="shared" si="7"/>
        <v>1.5</v>
      </c>
      <c r="J24" t="s">
        <v>0</v>
      </c>
      <c r="K24" t="s">
        <v>1</v>
      </c>
      <c r="L24" t="s">
        <v>11388</v>
      </c>
      <c r="M24" t="s">
        <v>11389</v>
      </c>
      <c r="N24" t="s">
        <v>11390</v>
      </c>
      <c r="O24" t="s">
        <v>5</v>
      </c>
      <c r="P24" t="s">
        <v>11391</v>
      </c>
      <c r="Q24" t="s">
        <v>11392</v>
      </c>
      <c r="R24" t="s">
        <v>11393</v>
      </c>
      <c r="S24" t="s">
        <v>34</v>
      </c>
      <c r="T24" t="s">
        <v>11344</v>
      </c>
      <c r="U24" t="s">
        <v>11345</v>
      </c>
      <c r="V24" t="s">
        <v>11394</v>
      </c>
      <c r="W24" t="s">
        <v>36</v>
      </c>
      <c r="X24" t="s">
        <v>11395</v>
      </c>
      <c r="Y24" t="s">
        <v>11396</v>
      </c>
      <c r="Z24" t="s">
        <v>11397</v>
      </c>
      <c r="AA24" t="s">
        <v>11398</v>
      </c>
      <c r="AB24" t="s">
        <v>11399</v>
      </c>
      <c r="AC24" t="s">
        <v>11400</v>
      </c>
      <c r="AD24" t="s">
        <v>11401</v>
      </c>
      <c r="AE24" t="s">
        <v>11402</v>
      </c>
      <c r="AF24" t="s">
        <v>22</v>
      </c>
      <c r="AG24" t="s">
        <v>23</v>
      </c>
      <c r="AH24" t="s">
        <v>24</v>
      </c>
      <c r="AI24" t="s">
        <v>25</v>
      </c>
      <c r="AJ24" t="s">
        <v>26</v>
      </c>
      <c r="AK24" t="s">
        <v>11403</v>
      </c>
    </row>
    <row r="25" spans="1:37">
      <c r="A25" t="str">
        <f t="shared" si="0"/>
        <v>15x1.6</v>
      </c>
      <c r="B25">
        <f t="shared" si="1"/>
        <v>0.75</v>
      </c>
      <c r="C25">
        <f t="shared" si="2"/>
        <v>0.59</v>
      </c>
      <c r="D25" t="str">
        <f t="shared" si="3"/>
        <v>0.6736</v>
      </c>
      <c r="E25" t="str">
        <f t="shared" si="4"/>
        <v>0.1533</v>
      </c>
      <c r="F25" t="str">
        <f t="shared" si="5"/>
        <v>0.1533</v>
      </c>
      <c r="G25" t="str">
        <f t="shared" si="6"/>
        <v>15</v>
      </c>
      <c r="H25" t="str">
        <f t="shared" si="7"/>
        <v>1.6</v>
      </c>
      <c r="J25" t="s">
        <v>0</v>
      </c>
      <c r="K25" t="s">
        <v>1</v>
      </c>
      <c r="L25" t="s">
        <v>11404</v>
      </c>
      <c r="M25" t="s">
        <v>11405</v>
      </c>
      <c r="N25" t="s">
        <v>11406</v>
      </c>
      <c r="O25" t="s">
        <v>5</v>
      </c>
      <c r="P25" t="s">
        <v>11407</v>
      </c>
      <c r="Q25" t="s">
        <v>11408</v>
      </c>
      <c r="R25" t="s">
        <v>11409</v>
      </c>
      <c r="S25" t="s">
        <v>52</v>
      </c>
      <c r="T25" t="s">
        <v>11344</v>
      </c>
      <c r="U25" t="s">
        <v>11345</v>
      </c>
      <c r="V25" t="s">
        <v>11410</v>
      </c>
      <c r="W25" t="s">
        <v>54</v>
      </c>
      <c r="X25" t="s">
        <v>11411</v>
      </c>
      <c r="Y25" t="s">
        <v>11412</v>
      </c>
      <c r="Z25" t="s">
        <v>11413</v>
      </c>
      <c r="AA25" t="s">
        <v>11414</v>
      </c>
      <c r="AB25" t="s">
        <v>11415</v>
      </c>
      <c r="AC25" t="s">
        <v>11416</v>
      </c>
      <c r="AD25" t="s">
        <v>11417</v>
      </c>
      <c r="AE25" t="s">
        <v>11418</v>
      </c>
      <c r="AF25" t="s">
        <v>22</v>
      </c>
      <c r="AG25" t="s">
        <v>23</v>
      </c>
      <c r="AH25" t="s">
        <v>24</v>
      </c>
      <c r="AI25" t="s">
        <v>25</v>
      </c>
      <c r="AJ25" t="s">
        <v>26</v>
      </c>
      <c r="AK25" t="s">
        <v>11419</v>
      </c>
    </row>
    <row r="26" spans="1:37">
      <c r="A26" t="str">
        <f t="shared" si="0"/>
        <v>16x1.0</v>
      </c>
      <c r="B26">
        <f t="shared" si="1"/>
        <v>0.8</v>
      </c>
      <c r="C26">
        <f t="shared" si="2"/>
        <v>0.70000000000000007</v>
      </c>
      <c r="D26" t="str">
        <f t="shared" si="3"/>
        <v>0.4712</v>
      </c>
      <c r="E26" t="str">
        <f t="shared" si="4"/>
        <v>0.1331</v>
      </c>
      <c r="F26" t="str">
        <f t="shared" si="5"/>
        <v>0.1331</v>
      </c>
      <c r="G26" t="str">
        <f t="shared" si="6"/>
        <v>16</v>
      </c>
      <c r="H26" t="str">
        <f t="shared" si="7"/>
        <v>1.0</v>
      </c>
      <c r="J26" t="s">
        <v>0</v>
      </c>
      <c r="K26" t="s">
        <v>1</v>
      </c>
      <c r="L26" t="s">
        <v>11420</v>
      </c>
      <c r="M26" t="s">
        <v>11421</v>
      </c>
      <c r="N26" t="s">
        <v>11422</v>
      </c>
      <c r="O26" t="s">
        <v>5</v>
      </c>
      <c r="P26" t="s">
        <v>11423</v>
      </c>
      <c r="Q26" t="s">
        <v>11424</v>
      </c>
      <c r="R26" t="s">
        <v>11425</v>
      </c>
      <c r="S26" t="s">
        <v>142</v>
      </c>
      <c r="T26" t="s">
        <v>11426</v>
      </c>
      <c r="U26" t="s">
        <v>11427</v>
      </c>
      <c r="V26" t="s">
        <v>11428</v>
      </c>
      <c r="W26" t="s">
        <v>146</v>
      </c>
      <c r="X26" t="s">
        <v>11429</v>
      </c>
      <c r="Y26" t="s">
        <v>11430</v>
      </c>
      <c r="Z26" t="s">
        <v>11431</v>
      </c>
      <c r="AA26" t="s">
        <v>11366</v>
      </c>
      <c r="AB26" t="s">
        <v>11432</v>
      </c>
      <c r="AC26" t="s">
        <v>11433</v>
      </c>
      <c r="AD26" t="s">
        <v>11369</v>
      </c>
      <c r="AE26" t="s">
        <v>11434</v>
      </c>
      <c r="AF26" t="s">
        <v>22</v>
      </c>
      <c r="AG26" t="s">
        <v>23</v>
      </c>
      <c r="AH26" t="s">
        <v>24</v>
      </c>
      <c r="AI26" t="s">
        <v>25</v>
      </c>
      <c r="AJ26" t="s">
        <v>26</v>
      </c>
      <c r="AK26" t="s">
        <v>11435</v>
      </c>
    </row>
    <row r="27" spans="1:37">
      <c r="A27" t="str">
        <f t="shared" si="0"/>
        <v>16x1.2</v>
      </c>
      <c r="B27">
        <f t="shared" si="1"/>
        <v>0.8</v>
      </c>
      <c r="C27">
        <f t="shared" si="2"/>
        <v>0.68</v>
      </c>
      <c r="D27" t="str">
        <f t="shared" si="3"/>
        <v>0.5579</v>
      </c>
      <c r="E27" t="str">
        <f t="shared" si="4"/>
        <v>0.1538</v>
      </c>
      <c r="F27" t="str">
        <f t="shared" si="5"/>
        <v>0.1538</v>
      </c>
      <c r="G27" t="str">
        <f t="shared" si="6"/>
        <v>16</v>
      </c>
      <c r="H27" t="str">
        <f t="shared" si="7"/>
        <v>1.2</v>
      </c>
      <c r="J27" t="s">
        <v>0</v>
      </c>
      <c r="K27" t="s">
        <v>1</v>
      </c>
      <c r="L27" t="s">
        <v>11436</v>
      </c>
      <c r="M27" t="s">
        <v>11437</v>
      </c>
      <c r="N27" t="s">
        <v>11438</v>
      </c>
      <c r="O27" t="s">
        <v>5</v>
      </c>
      <c r="P27" t="s">
        <v>11439</v>
      </c>
      <c r="Q27" t="s">
        <v>11440</v>
      </c>
      <c r="R27" t="s">
        <v>11441</v>
      </c>
      <c r="S27" t="s">
        <v>162</v>
      </c>
      <c r="T27" t="s">
        <v>11426</v>
      </c>
      <c r="U27" t="s">
        <v>11427</v>
      </c>
      <c r="V27" t="s">
        <v>11442</v>
      </c>
      <c r="W27" t="s">
        <v>164</v>
      </c>
      <c r="X27" t="s">
        <v>11443</v>
      </c>
      <c r="Y27" t="s">
        <v>11444</v>
      </c>
      <c r="Z27" t="s">
        <v>11445</v>
      </c>
      <c r="AA27" t="s">
        <v>11446</v>
      </c>
      <c r="AB27" t="s">
        <v>11447</v>
      </c>
      <c r="AC27" t="s">
        <v>11448</v>
      </c>
      <c r="AD27" t="s">
        <v>11449</v>
      </c>
      <c r="AE27" t="s">
        <v>11450</v>
      </c>
      <c r="AF27" t="s">
        <v>22</v>
      </c>
      <c r="AG27" t="s">
        <v>23</v>
      </c>
      <c r="AH27" t="s">
        <v>24</v>
      </c>
      <c r="AI27" t="s">
        <v>25</v>
      </c>
      <c r="AJ27" t="s">
        <v>26</v>
      </c>
      <c r="AK27" t="s">
        <v>11451</v>
      </c>
    </row>
    <row r="28" spans="1:37">
      <c r="A28" t="str">
        <f t="shared" si="0"/>
        <v>16x1.4</v>
      </c>
      <c r="B28">
        <f t="shared" si="1"/>
        <v>0.8</v>
      </c>
      <c r="C28">
        <f t="shared" si="2"/>
        <v>0.66</v>
      </c>
      <c r="D28" t="str">
        <f t="shared" si="3"/>
        <v>0.6421</v>
      </c>
      <c r="E28" t="str">
        <f t="shared" si="4"/>
        <v>0.1727</v>
      </c>
      <c r="F28" t="str">
        <f t="shared" si="5"/>
        <v>0.1727</v>
      </c>
      <c r="G28" t="str">
        <f t="shared" si="6"/>
        <v>16</v>
      </c>
      <c r="H28" t="str">
        <f t="shared" si="7"/>
        <v>1.4</v>
      </c>
      <c r="J28" t="s">
        <v>0</v>
      </c>
      <c r="K28" t="s">
        <v>1</v>
      </c>
      <c r="L28" t="s">
        <v>11452</v>
      </c>
      <c r="M28" t="s">
        <v>11453</v>
      </c>
      <c r="N28" t="s">
        <v>11454</v>
      </c>
      <c r="O28" t="s">
        <v>5</v>
      </c>
      <c r="P28" t="s">
        <v>11455</v>
      </c>
      <c r="Q28" t="s">
        <v>11456</v>
      </c>
      <c r="R28" t="s">
        <v>11457</v>
      </c>
      <c r="S28" t="s">
        <v>9</v>
      </c>
      <c r="T28" t="s">
        <v>11426</v>
      </c>
      <c r="U28" t="s">
        <v>11427</v>
      </c>
      <c r="V28" t="s">
        <v>11458</v>
      </c>
      <c r="W28" t="s">
        <v>13</v>
      </c>
      <c r="X28" t="s">
        <v>11459</v>
      </c>
      <c r="Y28" t="s">
        <v>11460</v>
      </c>
      <c r="Z28" t="s">
        <v>11461</v>
      </c>
      <c r="AA28" t="s">
        <v>11462</v>
      </c>
      <c r="AB28" t="s">
        <v>11463</v>
      </c>
      <c r="AC28" t="s">
        <v>11464</v>
      </c>
      <c r="AD28" t="s">
        <v>11465</v>
      </c>
      <c r="AE28" t="s">
        <v>11466</v>
      </c>
      <c r="AF28" t="s">
        <v>22</v>
      </c>
      <c r="AG28" t="s">
        <v>23</v>
      </c>
      <c r="AH28" t="s">
        <v>24</v>
      </c>
      <c r="AI28" t="s">
        <v>25</v>
      </c>
      <c r="AJ28" t="s">
        <v>26</v>
      </c>
      <c r="AK28" t="s">
        <v>11467</v>
      </c>
    </row>
    <row r="29" spans="1:37">
      <c r="A29" t="str">
        <f t="shared" si="0"/>
        <v>16x1.5</v>
      </c>
      <c r="B29">
        <f t="shared" si="1"/>
        <v>0.8</v>
      </c>
      <c r="C29">
        <f t="shared" si="2"/>
        <v>0.65</v>
      </c>
      <c r="D29" t="str">
        <f t="shared" si="3"/>
        <v>0.6833</v>
      </c>
      <c r="E29" t="str">
        <f t="shared" si="4"/>
        <v>0.1815</v>
      </c>
      <c r="F29" t="str">
        <f t="shared" si="5"/>
        <v>0.1815</v>
      </c>
      <c r="G29" t="str">
        <f t="shared" si="6"/>
        <v>16</v>
      </c>
      <c r="H29" t="str">
        <f t="shared" si="7"/>
        <v>1.5</v>
      </c>
      <c r="J29" t="s">
        <v>0</v>
      </c>
      <c r="K29" t="s">
        <v>1</v>
      </c>
      <c r="L29" t="s">
        <v>11468</v>
      </c>
      <c r="M29" t="s">
        <v>11469</v>
      </c>
      <c r="N29" t="s">
        <v>11470</v>
      </c>
      <c r="O29" t="s">
        <v>5</v>
      </c>
      <c r="P29" t="s">
        <v>11471</v>
      </c>
      <c r="Q29" t="s">
        <v>11472</v>
      </c>
      <c r="R29" t="s">
        <v>11473</v>
      </c>
      <c r="S29" t="s">
        <v>34</v>
      </c>
      <c r="T29" t="s">
        <v>11426</v>
      </c>
      <c r="U29" t="s">
        <v>11427</v>
      </c>
      <c r="V29" t="s">
        <v>11474</v>
      </c>
      <c r="W29" t="s">
        <v>36</v>
      </c>
      <c r="X29" t="s">
        <v>11475</v>
      </c>
      <c r="Y29" t="s">
        <v>11476</v>
      </c>
      <c r="Z29" t="s">
        <v>11477</v>
      </c>
      <c r="AA29" t="s">
        <v>11478</v>
      </c>
      <c r="AB29" t="s">
        <v>11479</v>
      </c>
      <c r="AC29" t="s">
        <v>11480</v>
      </c>
      <c r="AD29" t="s">
        <v>11481</v>
      </c>
      <c r="AE29" t="s">
        <v>11482</v>
      </c>
      <c r="AF29" t="s">
        <v>22</v>
      </c>
      <c r="AG29" t="s">
        <v>23</v>
      </c>
      <c r="AH29" t="s">
        <v>24</v>
      </c>
      <c r="AI29" t="s">
        <v>25</v>
      </c>
      <c r="AJ29" t="s">
        <v>26</v>
      </c>
      <c r="AK29" t="s">
        <v>11483</v>
      </c>
    </row>
    <row r="30" spans="1:37">
      <c r="A30" t="str">
        <f t="shared" si="0"/>
        <v>16x1.6</v>
      </c>
      <c r="B30">
        <f t="shared" si="1"/>
        <v>0.8</v>
      </c>
      <c r="C30">
        <f t="shared" si="2"/>
        <v>0.64</v>
      </c>
      <c r="D30" t="str">
        <f t="shared" si="3"/>
        <v>0.7238</v>
      </c>
      <c r="E30" t="str">
        <f t="shared" si="4"/>
        <v>0.1899</v>
      </c>
      <c r="F30" t="str">
        <f t="shared" si="5"/>
        <v>0.1899</v>
      </c>
      <c r="G30" t="str">
        <f t="shared" si="6"/>
        <v>16</v>
      </c>
      <c r="H30" t="str">
        <f t="shared" si="7"/>
        <v>1.6</v>
      </c>
      <c r="J30" t="s">
        <v>0</v>
      </c>
      <c r="K30" t="s">
        <v>1</v>
      </c>
      <c r="L30" t="s">
        <v>11484</v>
      </c>
      <c r="M30" t="s">
        <v>11485</v>
      </c>
      <c r="N30" t="s">
        <v>11486</v>
      </c>
      <c r="O30" t="s">
        <v>5</v>
      </c>
      <c r="P30" t="s">
        <v>11487</v>
      </c>
      <c r="Q30" t="s">
        <v>11488</v>
      </c>
      <c r="R30" t="s">
        <v>11489</v>
      </c>
      <c r="S30" t="s">
        <v>52</v>
      </c>
      <c r="T30" t="s">
        <v>11426</v>
      </c>
      <c r="U30" t="s">
        <v>11427</v>
      </c>
      <c r="V30" t="s">
        <v>11490</v>
      </c>
      <c r="W30" t="s">
        <v>54</v>
      </c>
      <c r="X30" t="s">
        <v>11491</v>
      </c>
      <c r="Y30" t="s">
        <v>11492</v>
      </c>
      <c r="Z30" t="s">
        <v>11493</v>
      </c>
      <c r="AA30" t="s">
        <v>11494</v>
      </c>
      <c r="AB30" t="s">
        <v>11495</v>
      </c>
      <c r="AC30" t="s">
        <v>11496</v>
      </c>
      <c r="AD30" t="s">
        <v>11497</v>
      </c>
      <c r="AE30" t="s">
        <v>11498</v>
      </c>
      <c r="AF30" t="s">
        <v>22</v>
      </c>
      <c r="AG30" t="s">
        <v>23</v>
      </c>
      <c r="AH30" t="s">
        <v>24</v>
      </c>
      <c r="AI30" t="s">
        <v>25</v>
      </c>
      <c r="AJ30" t="s">
        <v>26</v>
      </c>
      <c r="AK30" t="s">
        <v>11499</v>
      </c>
    </row>
    <row r="31" spans="1:37">
      <c r="A31" t="str">
        <f t="shared" si="0"/>
        <v>17x1.0</v>
      </c>
      <c r="B31">
        <f t="shared" si="1"/>
        <v>0.85</v>
      </c>
      <c r="C31">
        <f t="shared" si="2"/>
        <v>0.75</v>
      </c>
      <c r="D31" t="str">
        <f t="shared" si="3"/>
        <v>0.5027</v>
      </c>
      <c r="E31" t="str">
        <f t="shared" si="4"/>
        <v>0.1615</v>
      </c>
      <c r="F31" t="str">
        <f t="shared" si="5"/>
        <v>0.1615</v>
      </c>
      <c r="G31" t="str">
        <f t="shared" si="6"/>
        <v>17</v>
      </c>
      <c r="H31" t="str">
        <f t="shared" si="7"/>
        <v>1.0</v>
      </c>
      <c r="J31" t="s">
        <v>0</v>
      </c>
      <c r="K31" t="s">
        <v>1</v>
      </c>
      <c r="L31" t="s">
        <v>11500</v>
      </c>
      <c r="M31" t="s">
        <v>11501</v>
      </c>
      <c r="N31" t="s">
        <v>11502</v>
      </c>
      <c r="O31" t="s">
        <v>5</v>
      </c>
      <c r="P31" t="s">
        <v>11503</v>
      </c>
      <c r="Q31" t="s">
        <v>11504</v>
      </c>
      <c r="R31" t="s">
        <v>11505</v>
      </c>
      <c r="S31" t="s">
        <v>142</v>
      </c>
      <c r="T31" t="s">
        <v>11506</v>
      </c>
      <c r="U31" t="s">
        <v>11507</v>
      </c>
      <c r="V31" t="s">
        <v>11508</v>
      </c>
      <c r="W31" t="s">
        <v>146</v>
      </c>
      <c r="X31" t="s">
        <v>11509</v>
      </c>
      <c r="Y31" t="s">
        <v>11510</v>
      </c>
      <c r="Z31" t="s">
        <v>11511</v>
      </c>
      <c r="AA31" t="s">
        <v>11512</v>
      </c>
      <c r="AB31" t="s">
        <v>11513</v>
      </c>
      <c r="AC31" t="s">
        <v>11514</v>
      </c>
      <c r="AD31" t="s">
        <v>11515</v>
      </c>
      <c r="AE31" t="s">
        <v>11516</v>
      </c>
      <c r="AF31" t="s">
        <v>22</v>
      </c>
      <c r="AG31" t="s">
        <v>23</v>
      </c>
      <c r="AH31" t="s">
        <v>24</v>
      </c>
      <c r="AI31" t="s">
        <v>25</v>
      </c>
      <c r="AJ31" t="s">
        <v>26</v>
      </c>
      <c r="AK31" t="s">
        <v>11517</v>
      </c>
    </row>
    <row r="32" spans="1:37">
      <c r="A32" t="str">
        <f t="shared" si="0"/>
        <v>17x1.2</v>
      </c>
      <c r="B32">
        <f t="shared" si="1"/>
        <v>0.85</v>
      </c>
      <c r="C32">
        <f t="shared" si="2"/>
        <v>0.73</v>
      </c>
      <c r="D32" t="str">
        <f t="shared" si="3"/>
        <v>0.5956</v>
      </c>
      <c r="E32" t="str">
        <f t="shared" si="4"/>
        <v>0.1869</v>
      </c>
      <c r="F32" t="str">
        <f t="shared" si="5"/>
        <v>0.1869</v>
      </c>
      <c r="G32" t="str">
        <f t="shared" si="6"/>
        <v>17</v>
      </c>
      <c r="H32" t="str">
        <f t="shared" si="7"/>
        <v>1.2</v>
      </c>
      <c r="J32" t="s">
        <v>0</v>
      </c>
      <c r="K32" t="s">
        <v>1</v>
      </c>
      <c r="L32" t="s">
        <v>11518</v>
      </c>
      <c r="M32" t="s">
        <v>11519</v>
      </c>
      <c r="N32" t="s">
        <v>11520</v>
      </c>
      <c r="O32" t="s">
        <v>5</v>
      </c>
      <c r="P32" t="s">
        <v>11521</v>
      </c>
      <c r="Q32" t="s">
        <v>11522</v>
      </c>
      <c r="R32" t="s">
        <v>11523</v>
      </c>
      <c r="S32" t="s">
        <v>162</v>
      </c>
      <c r="T32" t="s">
        <v>11506</v>
      </c>
      <c r="U32" t="s">
        <v>11507</v>
      </c>
      <c r="V32" t="s">
        <v>11524</v>
      </c>
      <c r="W32" t="s">
        <v>164</v>
      </c>
      <c r="X32" t="s">
        <v>11525</v>
      </c>
      <c r="Y32" t="s">
        <v>11526</v>
      </c>
      <c r="Z32" t="s">
        <v>11527</v>
      </c>
      <c r="AA32" t="s">
        <v>11528</v>
      </c>
      <c r="AB32" t="s">
        <v>11529</v>
      </c>
      <c r="AC32" t="s">
        <v>11530</v>
      </c>
      <c r="AD32" t="s">
        <v>11531</v>
      </c>
      <c r="AE32" t="s">
        <v>11532</v>
      </c>
      <c r="AF32" t="s">
        <v>22</v>
      </c>
      <c r="AG32" t="s">
        <v>23</v>
      </c>
      <c r="AH32" t="s">
        <v>24</v>
      </c>
      <c r="AI32" t="s">
        <v>25</v>
      </c>
      <c r="AJ32" t="s">
        <v>26</v>
      </c>
      <c r="AK32" t="s">
        <v>11533</v>
      </c>
    </row>
    <row r="33" spans="1:37">
      <c r="A33" t="str">
        <f t="shared" si="0"/>
        <v>17x1.4</v>
      </c>
      <c r="B33">
        <f t="shared" si="1"/>
        <v>0.85</v>
      </c>
      <c r="C33">
        <f t="shared" si="2"/>
        <v>0.71</v>
      </c>
      <c r="D33" t="str">
        <f t="shared" si="3"/>
        <v>0.6861</v>
      </c>
      <c r="E33" t="str">
        <f t="shared" si="4"/>
        <v>0.2104</v>
      </c>
      <c r="F33" t="str">
        <f t="shared" si="5"/>
        <v>0.2104</v>
      </c>
      <c r="G33" t="str">
        <f t="shared" si="6"/>
        <v>17</v>
      </c>
      <c r="H33" t="str">
        <f t="shared" si="7"/>
        <v>1.4</v>
      </c>
      <c r="J33" t="s">
        <v>0</v>
      </c>
      <c r="K33" t="s">
        <v>1</v>
      </c>
      <c r="L33" t="s">
        <v>11534</v>
      </c>
      <c r="M33" t="s">
        <v>11535</v>
      </c>
      <c r="N33" t="s">
        <v>11536</v>
      </c>
      <c r="O33" t="s">
        <v>5</v>
      </c>
      <c r="P33" t="s">
        <v>11537</v>
      </c>
      <c r="Q33" t="s">
        <v>11538</v>
      </c>
      <c r="R33" t="s">
        <v>11539</v>
      </c>
      <c r="S33" t="s">
        <v>9</v>
      </c>
      <c r="T33" t="s">
        <v>11506</v>
      </c>
      <c r="U33" t="s">
        <v>11507</v>
      </c>
      <c r="V33" t="s">
        <v>11540</v>
      </c>
      <c r="W33" t="s">
        <v>13</v>
      </c>
      <c r="X33" t="s">
        <v>11541</v>
      </c>
      <c r="Y33" t="s">
        <v>11542</v>
      </c>
      <c r="Z33" t="s">
        <v>11543</v>
      </c>
      <c r="AA33" t="s">
        <v>11544</v>
      </c>
      <c r="AB33" t="s">
        <v>11545</v>
      </c>
      <c r="AC33" t="s">
        <v>11546</v>
      </c>
      <c r="AD33" t="s">
        <v>11547</v>
      </c>
      <c r="AE33" t="s">
        <v>11548</v>
      </c>
      <c r="AF33" t="s">
        <v>22</v>
      </c>
      <c r="AG33" t="s">
        <v>23</v>
      </c>
      <c r="AH33" t="s">
        <v>24</v>
      </c>
      <c r="AI33" t="s">
        <v>25</v>
      </c>
      <c r="AJ33" t="s">
        <v>26</v>
      </c>
      <c r="AK33" t="s">
        <v>11549</v>
      </c>
    </row>
    <row r="34" spans="1:37">
      <c r="A34" t="str">
        <f t="shared" si="0"/>
        <v>17x1.5</v>
      </c>
      <c r="B34">
        <f t="shared" si="1"/>
        <v>0.85</v>
      </c>
      <c r="C34">
        <f t="shared" si="2"/>
        <v>0.7</v>
      </c>
      <c r="D34" t="str">
        <f t="shared" si="3"/>
        <v>0.7304</v>
      </c>
      <c r="E34" t="str">
        <f t="shared" si="4"/>
        <v>0.2214</v>
      </c>
      <c r="F34" t="str">
        <f t="shared" si="5"/>
        <v>0.2214</v>
      </c>
      <c r="G34" t="str">
        <f t="shared" si="6"/>
        <v>17</v>
      </c>
      <c r="H34" t="str">
        <f t="shared" si="7"/>
        <v>1.5</v>
      </c>
      <c r="J34" t="s">
        <v>0</v>
      </c>
      <c r="K34" t="s">
        <v>1</v>
      </c>
      <c r="L34" t="s">
        <v>11550</v>
      </c>
      <c r="M34" t="s">
        <v>11551</v>
      </c>
      <c r="N34" t="s">
        <v>11552</v>
      </c>
      <c r="O34" t="s">
        <v>5</v>
      </c>
      <c r="P34" t="s">
        <v>11553</v>
      </c>
      <c r="Q34" t="s">
        <v>11554</v>
      </c>
      <c r="R34" t="s">
        <v>11555</v>
      </c>
      <c r="S34" t="s">
        <v>34</v>
      </c>
      <c r="T34" t="s">
        <v>11506</v>
      </c>
      <c r="U34" t="s">
        <v>11507</v>
      </c>
      <c r="V34" t="s">
        <v>11556</v>
      </c>
      <c r="W34" t="s">
        <v>36</v>
      </c>
      <c r="X34" t="s">
        <v>11557</v>
      </c>
      <c r="Y34" t="s">
        <v>11558</v>
      </c>
      <c r="Z34" t="s">
        <v>11559</v>
      </c>
      <c r="AA34" t="s">
        <v>11560</v>
      </c>
      <c r="AB34" t="s">
        <v>11561</v>
      </c>
      <c r="AC34" t="s">
        <v>11562</v>
      </c>
      <c r="AD34" t="s">
        <v>11563</v>
      </c>
      <c r="AE34" t="s">
        <v>11564</v>
      </c>
      <c r="AF34" t="s">
        <v>22</v>
      </c>
      <c r="AG34" t="s">
        <v>23</v>
      </c>
      <c r="AH34" t="s">
        <v>24</v>
      </c>
      <c r="AI34" t="s">
        <v>25</v>
      </c>
      <c r="AJ34" t="s">
        <v>26</v>
      </c>
      <c r="AK34" t="s">
        <v>11565</v>
      </c>
    </row>
    <row r="35" spans="1:37">
      <c r="A35" t="str">
        <f t="shared" si="0"/>
        <v>17x1.6</v>
      </c>
      <c r="B35">
        <f t="shared" si="1"/>
        <v>0.85</v>
      </c>
      <c r="C35">
        <f t="shared" si="2"/>
        <v>0.69</v>
      </c>
      <c r="D35" t="str">
        <f t="shared" si="3"/>
        <v>0.7741</v>
      </c>
      <c r="E35" t="str">
        <f t="shared" si="4"/>
        <v>0.2320</v>
      </c>
      <c r="F35" t="str">
        <f t="shared" si="5"/>
        <v>0.2320</v>
      </c>
      <c r="G35" t="str">
        <f t="shared" si="6"/>
        <v>17</v>
      </c>
      <c r="H35" t="str">
        <f t="shared" si="7"/>
        <v>1.6</v>
      </c>
      <c r="J35" t="s">
        <v>0</v>
      </c>
      <c r="K35" t="s">
        <v>1</v>
      </c>
      <c r="L35" t="s">
        <v>11566</v>
      </c>
      <c r="M35" t="s">
        <v>11567</v>
      </c>
      <c r="N35" t="s">
        <v>11568</v>
      </c>
      <c r="O35" t="s">
        <v>5</v>
      </c>
      <c r="P35" t="s">
        <v>11569</v>
      </c>
      <c r="Q35" t="s">
        <v>11570</v>
      </c>
      <c r="R35" t="s">
        <v>11571</v>
      </c>
      <c r="S35" t="s">
        <v>52</v>
      </c>
      <c r="T35" t="s">
        <v>11506</v>
      </c>
      <c r="U35" t="s">
        <v>11507</v>
      </c>
      <c r="V35" t="s">
        <v>11572</v>
      </c>
      <c r="W35" t="s">
        <v>54</v>
      </c>
      <c r="X35" t="s">
        <v>11573</v>
      </c>
      <c r="Y35" t="s">
        <v>11574</v>
      </c>
      <c r="Z35" t="s">
        <v>11575</v>
      </c>
      <c r="AA35" t="s">
        <v>11576</v>
      </c>
      <c r="AB35" t="s">
        <v>11577</v>
      </c>
      <c r="AC35" t="s">
        <v>11578</v>
      </c>
      <c r="AD35" t="s">
        <v>11579</v>
      </c>
      <c r="AE35" t="s">
        <v>11580</v>
      </c>
      <c r="AF35" t="s">
        <v>22</v>
      </c>
      <c r="AG35" t="s">
        <v>23</v>
      </c>
      <c r="AH35" t="s">
        <v>24</v>
      </c>
      <c r="AI35" t="s">
        <v>25</v>
      </c>
      <c r="AJ35" t="s">
        <v>26</v>
      </c>
      <c r="AK35" t="s">
        <v>11581</v>
      </c>
    </row>
    <row r="36" spans="1:37">
      <c r="A36" t="str">
        <f t="shared" si="0"/>
        <v>18x1.0</v>
      </c>
      <c r="B36">
        <f t="shared" si="1"/>
        <v>0.9</v>
      </c>
      <c r="C36">
        <f t="shared" si="2"/>
        <v>0.8</v>
      </c>
      <c r="D36" t="str">
        <f t="shared" si="3"/>
        <v>0.5341</v>
      </c>
      <c r="E36" t="str">
        <f t="shared" si="4"/>
        <v>0.1936</v>
      </c>
      <c r="F36" t="str">
        <f t="shared" si="5"/>
        <v>0.1936</v>
      </c>
      <c r="G36" t="str">
        <f t="shared" si="6"/>
        <v>18</v>
      </c>
      <c r="H36" t="str">
        <f t="shared" si="7"/>
        <v>1.0</v>
      </c>
      <c r="J36" t="s">
        <v>0</v>
      </c>
      <c r="K36" t="s">
        <v>1</v>
      </c>
      <c r="L36" t="s">
        <v>11582</v>
      </c>
      <c r="M36" t="s">
        <v>11583</v>
      </c>
      <c r="N36" t="s">
        <v>11584</v>
      </c>
      <c r="O36" t="s">
        <v>5</v>
      </c>
      <c r="P36" t="s">
        <v>11585</v>
      </c>
      <c r="Q36" t="s">
        <v>11586</v>
      </c>
      <c r="R36" t="s">
        <v>11587</v>
      </c>
      <c r="S36" t="s">
        <v>142</v>
      </c>
      <c r="T36" t="s">
        <v>11588</v>
      </c>
      <c r="U36" t="s">
        <v>11589</v>
      </c>
      <c r="V36" t="s">
        <v>11590</v>
      </c>
      <c r="W36" t="s">
        <v>146</v>
      </c>
      <c r="X36" t="s">
        <v>11591</v>
      </c>
      <c r="Y36" t="s">
        <v>11592</v>
      </c>
      <c r="Z36" t="s">
        <v>11593</v>
      </c>
      <c r="AA36" t="s">
        <v>11594</v>
      </c>
      <c r="AB36" t="s">
        <v>11595</v>
      </c>
      <c r="AC36" t="s">
        <v>11596</v>
      </c>
      <c r="AD36" t="s">
        <v>11597</v>
      </c>
      <c r="AE36" t="s">
        <v>11598</v>
      </c>
      <c r="AF36" t="s">
        <v>22</v>
      </c>
      <c r="AG36" t="s">
        <v>23</v>
      </c>
      <c r="AH36" t="s">
        <v>24</v>
      </c>
      <c r="AI36" t="s">
        <v>25</v>
      </c>
      <c r="AJ36" t="s">
        <v>26</v>
      </c>
      <c r="AK36" t="s">
        <v>11599</v>
      </c>
    </row>
    <row r="37" spans="1:37">
      <c r="A37" t="str">
        <f t="shared" si="0"/>
        <v>18x1.2</v>
      </c>
      <c r="B37">
        <f t="shared" si="1"/>
        <v>0.9</v>
      </c>
      <c r="C37">
        <f t="shared" si="2"/>
        <v>0.78</v>
      </c>
      <c r="D37" t="str">
        <f t="shared" si="3"/>
        <v>0.6333</v>
      </c>
      <c r="E37" t="str">
        <f t="shared" si="4"/>
        <v>0.2246</v>
      </c>
      <c r="F37" t="str">
        <f t="shared" si="5"/>
        <v>0.2246</v>
      </c>
      <c r="G37" t="str">
        <f t="shared" si="6"/>
        <v>18</v>
      </c>
      <c r="H37" t="str">
        <f t="shared" si="7"/>
        <v>1.2</v>
      </c>
      <c r="J37" t="s">
        <v>0</v>
      </c>
      <c r="K37" t="s">
        <v>1</v>
      </c>
      <c r="L37" t="s">
        <v>11600</v>
      </c>
      <c r="M37" t="s">
        <v>11601</v>
      </c>
      <c r="N37" t="s">
        <v>11602</v>
      </c>
      <c r="O37" t="s">
        <v>5</v>
      </c>
      <c r="P37" t="s">
        <v>11603</v>
      </c>
      <c r="Q37" t="s">
        <v>11604</v>
      </c>
      <c r="R37" t="s">
        <v>11605</v>
      </c>
      <c r="S37" t="s">
        <v>162</v>
      </c>
      <c r="T37" t="s">
        <v>11588</v>
      </c>
      <c r="U37" t="s">
        <v>11589</v>
      </c>
      <c r="V37" t="s">
        <v>11606</v>
      </c>
      <c r="W37" t="s">
        <v>164</v>
      </c>
      <c r="X37" t="s">
        <v>11607</v>
      </c>
      <c r="Y37" t="s">
        <v>11608</v>
      </c>
      <c r="Z37" t="s">
        <v>11609</v>
      </c>
      <c r="AA37" t="s">
        <v>11610</v>
      </c>
      <c r="AB37" t="s">
        <v>11611</v>
      </c>
      <c r="AC37" t="s">
        <v>11612</v>
      </c>
      <c r="AD37" t="s">
        <v>11613</v>
      </c>
      <c r="AE37" t="s">
        <v>11614</v>
      </c>
      <c r="AF37" t="s">
        <v>22</v>
      </c>
      <c r="AG37" t="s">
        <v>23</v>
      </c>
      <c r="AH37" t="s">
        <v>24</v>
      </c>
      <c r="AI37" t="s">
        <v>25</v>
      </c>
      <c r="AJ37" t="s">
        <v>26</v>
      </c>
      <c r="AK37" t="s">
        <v>11615</v>
      </c>
    </row>
    <row r="38" spans="1:37">
      <c r="A38" t="str">
        <f t="shared" si="0"/>
        <v>18x1.4</v>
      </c>
      <c r="B38">
        <f t="shared" si="1"/>
        <v>0.9</v>
      </c>
      <c r="C38">
        <f t="shared" si="2"/>
        <v>0.76</v>
      </c>
      <c r="D38" t="str">
        <f t="shared" si="3"/>
        <v>0.7301</v>
      </c>
      <c r="E38" t="str">
        <f t="shared" si="4"/>
        <v>0.2533</v>
      </c>
      <c r="F38" t="str">
        <f t="shared" si="5"/>
        <v>0.2533</v>
      </c>
      <c r="G38" t="str">
        <f t="shared" si="6"/>
        <v>18</v>
      </c>
      <c r="H38" t="str">
        <f t="shared" si="7"/>
        <v>1.4</v>
      </c>
      <c r="J38" t="s">
        <v>0</v>
      </c>
      <c r="K38" t="s">
        <v>1</v>
      </c>
      <c r="L38" t="s">
        <v>11616</v>
      </c>
      <c r="M38" t="s">
        <v>11617</v>
      </c>
      <c r="N38" t="s">
        <v>11618</v>
      </c>
      <c r="O38" t="s">
        <v>5</v>
      </c>
      <c r="P38" t="s">
        <v>11619</v>
      </c>
      <c r="Q38" t="s">
        <v>11620</v>
      </c>
      <c r="R38" t="s">
        <v>11621</v>
      </c>
      <c r="S38" t="s">
        <v>9</v>
      </c>
      <c r="T38" t="s">
        <v>11588</v>
      </c>
      <c r="U38" t="s">
        <v>11589</v>
      </c>
      <c r="V38" t="s">
        <v>11622</v>
      </c>
      <c r="W38" t="s">
        <v>13</v>
      </c>
      <c r="X38" t="s">
        <v>11623</v>
      </c>
      <c r="Y38" t="s">
        <v>11624</v>
      </c>
      <c r="Z38" t="s">
        <v>11625</v>
      </c>
      <c r="AA38" t="s">
        <v>11626</v>
      </c>
      <c r="AB38" t="s">
        <v>11627</v>
      </c>
      <c r="AC38" t="s">
        <v>11628</v>
      </c>
      <c r="AD38" t="s">
        <v>11629</v>
      </c>
      <c r="AE38" t="s">
        <v>11630</v>
      </c>
      <c r="AF38" t="s">
        <v>22</v>
      </c>
      <c r="AG38" t="s">
        <v>23</v>
      </c>
      <c r="AH38" t="s">
        <v>24</v>
      </c>
      <c r="AI38" t="s">
        <v>25</v>
      </c>
      <c r="AJ38" t="s">
        <v>26</v>
      </c>
      <c r="AK38" t="s">
        <v>11631</v>
      </c>
    </row>
    <row r="39" spans="1:37">
      <c r="A39" t="str">
        <f t="shared" si="0"/>
        <v>18x1.5</v>
      </c>
      <c r="B39">
        <f t="shared" si="1"/>
        <v>0.9</v>
      </c>
      <c r="C39">
        <f t="shared" si="2"/>
        <v>0.75</v>
      </c>
      <c r="D39" t="str">
        <f t="shared" si="3"/>
        <v>0.7775</v>
      </c>
      <c r="E39" t="str">
        <f t="shared" si="4"/>
        <v>0.2668</v>
      </c>
      <c r="F39" t="str">
        <f t="shared" si="5"/>
        <v>0.2668</v>
      </c>
      <c r="G39" t="str">
        <f t="shared" si="6"/>
        <v>18</v>
      </c>
      <c r="H39" t="str">
        <f t="shared" si="7"/>
        <v>1.5</v>
      </c>
      <c r="J39" t="s">
        <v>0</v>
      </c>
      <c r="K39" t="s">
        <v>1</v>
      </c>
      <c r="L39" t="s">
        <v>11632</v>
      </c>
      <c r="M39" t="s">
        <v>11633</v>
      </c>
      <c r="N39" t="s">
        <v>11634</v>
      </c>
      <c r="O39" t="s">
        <v>5</v>
      </c>
      <c r="P39" t="s">
        <v>11635</v>
      </c>
      <c r="Q39" t="s">
        <v>11636</v>
      </c>
      <c r="R39" t="s">
        <v>11637</v>
      </c>
      <c r="S39" t="s">
        <v>34</v>
      </c>
      <c r="T39" t="s">
        <v>11588</v>
      </c>
      <c r="U39" t="s">
        <v>11589</v>
      </c>
      <c r="V39" t="s">
        <v>11638</v>
      </c>
      <c r="W39" t="s">
        <v>36</v>
      </c>
      <c r="X39" t="s">
        <v>11639</v>
      </c>
      <c r="Y39" t="s">
        <v>11640</v>
      </c>
      <c r="Z39" t="s">
        <v>11641</v>
      </c>
      <c r="AA39" t="s">
        <v>11642</v>
      </c>
      <c r="AB39" t="s">
        <v>11643</v>
      </c>
      <c r="AC39" t="s">
        <v>11644</v>
      </c>
      <c r="AD39" t="s">
        <v>11645</v>
      </c>
      <c r="AE39" t="s">
        <v>11646</v>
      </c>
      <c r="AF39" t="s">
        <v>22</v>
      </c>
      <c r="AG39" t="s">
        <v>23</v>
      </c>
      <c r="AH39" t="s">
        <v>24</v>
      </c>
      <c r="AI39" t="s">
        <v>25</v>
      </c>
      <c r="AJ39" t="s">
        <v>26</v>
      </c>
      <c r="AK39" t="s">
        <v>11647</v>
      </c>
    </row>
    <row r="40" spans="1:37">
      <c r="A40" t="str">
        <f t="shared" si="0"/>
        <v>18x1.6</v>
      </c>
      <c r="B40">
        <f t="shared" si="1"/>
        <v>0.9</v>
      </c>
      <c r="C40">
        <f t="shared" si="2"/>
        <v>0.74</v>
      </c>
      <c r="D40" t="str">
        <f t="shared" si="3"/>
        <v>0.8244</v>
      </c>
      <c r="E40" t="str">
        <f t="shared" si="4"/>
        <v>0.2798</v>
      </c>
      <c r="F40" t="str">
        <f t="shared" si="5"/>
        <v>0.2798</v>
      </c>
      <c r="G40" t="str">
        <f t="shared" si="6"/>
        <v>18</v>
      </c>
      <c r="H40" t="str">
        <f t="shared" si="7"/>
        <v>1.6</v>
      </c>
      <c r="J40" t="s">
        <v>0</v>
      </c>
      <c r="K40" t="s">
        <v>1</v>
      </c>
      <c r="L40" t="s">
        <v>11648</v>
      </c>
      <c r="M40" t="s">
        <v>11649</v>
      </c>
      <c r="N40" t="s">
        <v>11650</v>
      </c>
      <c r="O40" t="s">
        <v>5</v>
      </c>
      <c r="P40" t="s">
        <v>11651</v>
      </c>
      <c r="Q40" t="s">
        <v>11652</v>
      </c>
      <c r="R40" t="s">
        <v>11653</v>
      </c>
      <c r="S40" t="s">
        <v>52</v>
      </c>
      <c r="T40" t="s">
        <v>11588</v>
      </c>
      <c r="U40" t="s">
        <v>11589</v>
      </c>
      <c r="V40" t="s">
        <v>11654</v>
      </c>
      <c r="W40" t="s">
        <v>54</v>
      </c>
      <c r="X40" t="s">
        <v>11655</v>
      </c>
      <c r="Y40" t="s">
        <v>11656</v>
      </c>
      <c r="Z40" t="s">
        <v>11657</v>
      </c>
      <c r="AA40" t="s">
        <v>11658</v>
      </c>
      <c r="AB40" t="s">
        <v>11659</v>
      </c>
      <c r="AC40" t="s">
        <v>11660</v>
      </c>
      <c r="AD40" t="s">
        <v>11661</v>
      </c>
      <c r="AE40" t="s">
        <v>11662</v>
      </c>
      <c r="AF40" t="s">
        <v>22</v>
      </c>
      <c r="AG40" t="s">
        <v>23</v>
      </c>
      <c r="AH40" t="s">
        <v>24</v>
      </c>
      <c r="AI40" t="s">
        <v>25</v>
      </c>
      <c r="AJ40" t="s">
        <v>26</v>
      </c>
      <c r="AK40" t="s">
        <v>11663</v>
      </c>
    </row>
    <row r="41" spans="1:37">
      <c r="A41" t="str">
        <f t="shared" si="0"/>
        <v>18x1.8</v>
      </c>
      <c r="B41">
        <f t="shared" si="1"/>
        <v>0.9</v>
      </c>
      <c r="C41">
        <f t="shared" si="2"/>
        <v>0.72</v>
      </c>
      <c r="D41" t="str">
        <f t="shared" si="3"/>
        <v>0.9161</v>
      </c>
      <c r="E41" t="str">
        <f t="shared" si="4"/>
        <v>0.3042</v>
      </c>
      <c r="F41" t="str">
        <f t="shared" si="5"/>
        <v>0.3042</v>
      </c>
      <c r="G41" t="str">
        <f t="shared" si="6"/>
        <v>18</v>
      </c>
      <c r="H41" t="str">
        <f t="shared" si="7"/>
        <v>1.8</v>
      </c>
      <c r="J41" t="s">
        <v>0</v>
      </c>
      <c r="K41" t="s">
        <v>1</v>
      </c>
      <c r="L41" t="s">
        <v>11664</v>
      </c>
      <c r="M41" t="s">
        <v>11665</v>
      </c>
      <c r="N41" t="s">
        <v>11666</v>
      </c>
      <c r="O41" t="s">
        <v>5</v>
      </c>
      <c r="P41" t="s">
        <v>11667</v>
      </c>
      <c r="Q41" t="s">
        <v>11668</v>
      </c>
      <c r="R41" t="s">
        <v>11669</v>
      </c>
      <c r="S41" t="s">
        <v>70</v>
      </c>
      <c r="T41" t="s">
        <v>11588</v>
      </c>
      <c r="U41" t="s">
        <v>11589</v>
      </c>
      <c r="V41" t="s">
        <v>11670</v>
      </c>
      <c r="W41" t="s">
        <v>72</v>
      </c>
      <c r="X41" t="s">
        <v>11671</v>
      </c>
      <c r="Y41" t="s">
        <v>11672</v>
      </c>
      <c r="Z41" t="s">
        <v>11673</v>
      </c>
      <c r="AA41" t="s">
        <v>11674</v>
      </c>
      <c r="AB41" t="s">
        <v>11675</v>
      </c>
      <c r="AC41" t="s">
        <v>11676</v>
      </c>
      <c r="AD41" t="s">
        <v>11677</v>
      </c>
      <c r="AE41" t="s">
        <v>11678</v>
      </c>
      <c r="AF41" t="s">
        <v>22</v>
      </c>
      <c r="AG41" t="s">
        <v>23</v>
      </c>
      <c r="AH41" t="s">
        <v>24</v>
      </c>
      <c r="AI41" t="s">
        <v>25</v>
      </c>
      <c r="AJ41" t="s">
        <v>26</v>
      </c>
      <c r="AK41" t="s">
        <v>11679</v>
      </c>
    </row>
    <row r="42" spans="1:37">
      <c r="A42" t="str">
        <f t="shared" si="0"/>
        <v>19x1.0</v>
      </c>
      <c r="B42">
        <f t="shared" si="1"/>
        <v>0.95</v>
      </c>
      <c r="C42">
        <f t="shared" si="2"/>
        <v>0.85</v>
      </c>
      <c r="D42" t="str">
        <f t="shared" si="3"/>
        <v>0.5655</v>
      </c>
      <c r="E42" t="str">
        <f t="shared" si="4"/>
        <v>0.2297</v>
      </c>
      <c r="F42" t="str">
        <f t="shared" si="5"/>
        <v>0.2297</v>
      </c>
      <c r="G42" t="str">
        <f t="shared" si="6"/>
        <v>19</v>
      </c>
      <c r="H42" t="str">
        <f t="shared" si="7"/>
        <v>1.0</v>
      </c>
      <c r="J42" t="s">
        <v>0</v>
      </c>
      <c r="K42" t="s">
        <v>1</v>
      </c>
      <c r="L42" t="s">
        <v>11680</v>
      </c>
      <c r="M42" t="s">
        <v>11681</v>
      </c>
      <c r="N42" t="s">
        <v>11682</v>
      </c>
      <c r="O42" t="s">
        <v>5</v>
      </c>
      <c r="P42" t="s">
        <v>11683</v>
      </c>
      <c r="Q42" t="s">
        <v>11684</v>
      </c>
      <c r="R42" t="s">
        <v>11685</v>
      </c>
      <c r="S42" t="s">
        <v>142</v>
      </c>
      <c r="T42" t="s">
        <v>11686</v>
      </c>
      <c r="U42" t="s">
        <v>11687</v>
      </c>
      <c r="V42" t="s">
        <v>11688</v>
      </c>
      <c r="W42" t="s">
        <v>146</v>
      </c>
      <c r="X42" t="s">
        <v>11689</v>
      </c>
      <c r="Y42" t="s">
        <v>11690</v>
      </c>
      <c r="Z42" t="s">
        <v>11691</v>
      </c>
      <c r="AA42" t="s">
        <v>11692</v>
      </c>
      <c r="AB42" t="s">
        <v>11693</v>
      </c>
      <c r="AC42" t="s">
        <v>11694</v>
      </c>
      <c r="AD42" t="s">
        <v>11695</v>
      </c>
      <c r="AE42" t="s">
        <v>11696</v>
      </c>
      <c r="AF42" t="s">
        <v>22</v>
      </c>
      <c r="AG42" t="s">
        <v>23</v>
      </c>
      <c r="AH42" t="s">
        <v>24</v>
      </c>
      <c r="AI42" t="s">
        <v>25</v>
      </c>
      <c r="AJ42" t="s">
        <v>26</v>
      </c>
      <c r="AK42" t="s">
        <v>11697</v>
      </c>
    </row>
    <row r="43" spans="1:37">
      <c r="A43" t="str">
        <f t="shared" si="0"/>
        <v>19x1.2</v>
      </c>
      <c r="B43">
        <f t="shared" si="1"/>
        <v>0.95</v>
      </c>
      <c r="C43">
        <f t="shared" si="2"/>
        <v>0.83</v>
      </c>
      <c r="D43" t="str">
        <f t="shared" si="3"/>
        <v>0.6710</v>
      </c>
      <c r="E43" t="str">
        <f t="shared" si="4"/>
        <v>0.2670</v>
      </c>
      <c r="F43" t="str">
        <f t="shared" si="5"/>
        <v>0.2670</v>
      </c>
      <c r="G43" t="str">
        <f t="shared" si="6"/>
        <v>19</v>
      </c>
      <c r="H43" t="str">
        <f t="shared" si="7"/>
        <v>1.2</v>
      </c>
      <c r="J43" t="s">
        <v>0</v>
      </c>
      <c r="K43" t="s">
        <v>1</v>
      </c>
      <c r="L43" t="s">
        <v>11698</v>
      </c>
      <c r="M43" t="s">
        <v>11567</v>
      </c>
      <c r="N43" t="s">
        <v>11699</v>
      </c>
      <c r="O43" t="s">
        <v>5</v>
      </c>
      <c r="P43" t="s">
        <v>11700</v>
      </c>
      <c r="Q43" t="s">
        <v>11701</v>
      </c>
      <c r="R43" t="s">
        <v>11702</v>
      </c>
      <c r="S43" t="s">
        <v>162</v>
      </c>
      <c r="T43" t="s">
        <v>11686</v>
      </c>
      <c r="U43" t="s">
        <v>11687</v>
      </c>
      <c r="V43" t="s">
        <v>11703</v>
      </c>
      <c r="W43" t="s">
        <v>164</v>
      </c>
      <c r="X43" t="s">
        <v>11573</v>
      </c>
      <c r="Y43" t="s">
        <v>11704</v>
      </c>
      <c r="Z43" t="s">
        <v>11705</v>
      </c>
      <c r="AA43" t="s">
        <v>11706</v>
      </c>
      <c r="AB43" t="s">
        <v>11707</v>
      </c>
      <c r="AC43" t="s">
        <v>11708</v>
      </c>
      <c r="AD43" t="s">
        <v>11709</v>
      </c>
      <c r="AE43" t="s">
        <v>11710</v>
      </c>
      <c r="AF43" t="s">
        <v>22</v>
      </c>
      <c r="AG43" t="s">
        <v>23</v>
      </c>
      <c r="AH43" t="s">
        <v>24</v>
      </c>
      <c r="AI43" t="s">
        <v>25</v>
      </c>
      <c r="AJ43" t="s">
        <v>26</v>
      </c>
      <c r="AK43" t="s">
        <v>11711</v>
      </c>
    </row>
    <row r="44" spans="1:37">
      <c r="A44" t="str">
        <f t="shared" si="0"/>
        <v>19x1.4</v>
      </c>
      <c r="B44">
        <f t="shared" si="1"/>
        <v>0.95</v>
      </c>
      <c r="C44">
        <f t="shared" si="2"/>
        <v>0.80999999999999994</v>
      </c>
      <c r="D44" t="str">
        <f t="shared" si="3"/>
        <v>0.7741</v>
      </c>
      <c r="E44" t="str">
        <f t="shared" si="4"/>
        <v>0.3016</v>
      </c>
      <c r="F44" t="str">
        <f t="shared" si="5"/>
        <v>0.3016</v>
      </c>
      <c r="G44" t="str">
        <f t="shared" si="6"/>
        <v>19</v>
      </c>
      <c r="H44" t="str">
        <f t="shared" si="7"/>
        <v>1.4</v>
      </c>
      <c r="J44" t="s">
        <v>0</v>
      </c>
      <c r="K44" t="s">
        <v>1</v>
      </c>
      <c r="L44" t="s">
        <v>11566</v>
      </c>
      <c r="M44" t="s">
        <v>11712</v>
      </c>
      <c r="N44" t="s">
        <v>11713</v>
      </c>
      <c r="O44" t="s">
        <v>5</v>
      </c>
      <c r="P44" t="s">
        <v>11714</v>
      </c>
      <c r="Q44" t="s">
        <v>11715</v>
      </c>
      <c r="R44" t="s">
        <v>11716</v>
      </c>
      <c r="S44" t="s">
        <v>9</v>
      </c>
      <c r="T44" t="s">
        <v>11686</v>
      </c>
      <c r="U44" t="s">
        <v>11687</v>
      </c>
      <c r="V44" t="s">
        <v>11572</v>
      </c>
      <c r="W44" t="s">
        <v>13</v>
      </c>
      <c r="X44" t="s">
        <v>11717</v>
      </c>
      <c r="Y44" t="s">
        <v>11718</v>
      </c>
      <c r="Z44" t="s">
        <v>11719</v>
      </c>
      <c r="AA44" t="s">
        <v>11720</v>
      </c>
      <c r="AB44" t="s">
        <v>11721</v>
      </c>
      <c r="AC44" t="s">
        <v>11722</v>
      </c>
      <c r="AD44" t="s">
        <v>11723</v>
      </c>
      <c r="AE44" t="s">
        <v>11724</v>
      </c>
      <c r="AF44" t="s">
        <v>22</v>
      </c>
      <c r="AG44" t="s">
        <v>23</v>
      </c>
      <c r="AH44" t="s">
        <v>24</v>
      </c>
      <c r="AI44" t="s">
        <v>25</v>
      </c>
      <c r="AJ44" t="s">
        <v>26</v>
      </c>
      <c r="AK44" t="s">
        <v>11725</v>
      </c>
    </row>
    <row r="45" spans="1:37">
      <c r="A45" t="str">
        <f t="shared" si="0"/>
        <v>19x1.5</v>
      </c>
      <c r="B45">
        <f t="shared" si="1"/>
        <v>0.95</v>
      </c>
      <c r="C45">
        <f t="shared" si="2"/>
        <v>0.79999999999999993</v>
      </c>
      <c r="D45" t="str">
        <f t="shared" si="3"/>
        <v>0.8247</v>
      </c>
      <c r="E45" t="str">
        <f t="shared" si="4"/>
        <v>0.3180</v>
      </c>
      <c r="F45" t="str">
        <f t="shared" si="5"/>
        <v>0.3180</v>
      </c>
      <c r="G45" t="str">
        <f t="shared" si="6"/>
        <v>19</v>
      </c>
      <c r="H45" t="str">
        <f t="shared" si="7"/>
        <v>1.5</v>
      </c>
      <c r="J45" t="s">
        <v>0</v>
      </c>
      <c r="K45" t="s">
        <v>1</v>
      </c>
      <c r="L45" t="s">
        <v>11726</v>
      </c>
      <c r="M45" t="s">
        <v>11727</v>
      </c>
      <c r="N45" t="s">
        <v>11728</v>
      </c>
      <c r="O45" t="s">
        <v>5</v>
      </c>
      <c r="P45" t="s">
        <v>11729</v>
      </c>
      <c r="Q45" t="s">
        <v>11730</v>
      </c>
      <c r="R45" t="s">
        <v>11731</v>
      </c>
      <c r="S45" t="s">
        <v>34</v>
      </c>
      <c r="T45" t="s">
        <v>11686</v>
      </c>
      <c r="U45" t="s">
        <v>11687</v>
      </c>
      <c r="V45" t="s">
        <v>11732</v>
      </c>
      <c r="W45" t="s">
        <v>36</v>
      </c>
      <c r="X45" t="s">
        <v>11733</v>
      </c>
      <c r="Y45" t="s">
        <v>11734</v>
      </c>
      <c r="Z45" t="s">
        <v>11735</v>
      </c>
      <c r="AA45" t="s">
        <v>11736</v>
      </c>
      <c r="AB45" t="s">
        <v>11737</v>
      </c>
      <c r="AC45" t="s">
        <v>11738</v>
      </c>
      <c r="AD45" t="s">
        <v>11739</v>
      </c>
      <c r="AE45" t="s">
        <v>11740</v>
      </c>
      <c r="AF45" t="s">
        <v>22</v>
      </c>
      <c r="AG45" t="s">
        <v>23</v>
      </c>
      <c r="AH45" t="s">
        <v>24</v>
      </c>
      <c r="AI45" t="s">
        <v>25</v>
      </c>
      <c r="AJ45" t="s">
        <v>26</v>
      </c>
      <c r="AK45" t="s">
        <v>11741</v>
      </c>
    </row>
    <row r="46" spans="1:37">
      <c r="A46" t="str">
        <f t="shared" si="0"/>
        <v>19x1.6</v>
      </c>
      <c r="B46">
        <f t="shared" si="1"/>
        <v>0.95</v>
      </c>
      <c r="C46">
        <f t="shared" si="2"/>
        <v>0.78999999999999992</v>
      </c>
      <c r="D46" t="str">
        <f t="shared" si="3"/>
        <v>0.8746</v>
      </c>
      <c r="E46" t="str">
        <f t="shared" si="4"/>
        <v>0.3338</v>
      </c>
      <c r="F46" t="str">
        <f t="shared" si="5"/>
        <v>0.3338</v>
      </c>
      <c r="G46" t="str">
        <f t="shared" si="6"/>
        <v>19</v>
      </c>
      <c r="H46" t="str">
        <f t="shared" si="7"/>
        <v>1.6</v>
      </c>
      <c r="J46" t="s">
        <v>0</v>
      </c>
      <c r="K46" t="s">
        <v>1</v>
      </c>
      <c r="L46" t="s">
        <v>11742</v>
      </c>
      <c r="M46" t="s">
        <v>11743</v>
      </c>
      <c r="N46" t="s">
        <v>11744</v>
      </c>
      <c r="O46" t="s">
        <v>5</v>
      </c>
      <c r="P46" t="s">
        <v>11745</v>
      </c>
      <c r="Q46" t="s">
        <v>11746</v>
      </c>
      <c r="R46" t="s">
        <v>11747</v>
      </c>
      <c r="S46" t="s">
        <v>52</v>
      </c>
      <c r="T46" t="s">
        <v>11686</v>
      </c>
      <c r="U46" t="s">
        <v>11687</v>
      </c>
      <c r="V46" t="s">
        <v>11748</v>
      </c>
      <c r="W46" t="s">
        <v>54</v>
      </c>
      <c r="X46" t="s">
        <v>11749</v>
      </c>
      <c r="Y46" t="s">
        <v>11750</v>
      </c>
      <c r="Z46" t="s">
        <v>11751</v>
      </c>
      <c r="AA46" t="s">
        <v>11752</v>
      </c>
      <c r="AB46" t="s">
        <v>11753</v>
      </c>
      <c r="AC46" t="s">
        <v>11754</v>
      </c>
      <c r="AD46" t="s">
        <v>11755</v>
      </c>
      <c r="AE46" t="s">
        <v>11756</v>
      </c>
      <c r="AF46" t="s">
        <v>22</v>
      </c>
      <c r="AG46" t="s">
        <v>23</v>
      </c>
      <c r="AH46" t="s">
        <v>24</v>
      </c>
      <c r="AI46" t="s">
        <v>25</v>
      </c>
      <c r="AJ46" t="s">
        <v>26</v>
      </c>
      <c r="AK46" t="s">
        <v>11757</v>
      </c>
    </row>
    <row r="47" spans="1:37">
      <c r="A47" t="str">
        <f t="shared" si="0"/>
        <v>19x1.8</v>
      </c>
      <c r="B47">
        <f t="shared" si="1"/>
        <v>0.95</v>
      </c>
      <c r="C47">
        <f t="shared" si="2"/>
        <v>0.77</v>
      </c>
      <c r="D47" t="str">
        <f t="shared" si="3"/>
        <v>0.9726</v>
      </c>
      <c r="E47" t="str">
        <f t="shared" si="4"/>
        <v>0.3636</v>
      </c>
      <c r="F47" t="str">
        <f t="shared" si="5"/>
        <v>0.3636</v>
      </c>
      <c r="G47" t="str">
        <f t="shared" si="6"/>
        <v>19</v>
      </c>
      <c r="H47" t="str">
        <f t="shared" si="7"/>
        <v>1.8</v>
      </c>
      <c r="J47" t="s">
        <v>0</v>
      </c>
      <c r="K47" t="s">
        <v>1</v>
      </c>
      <c r="L47" t="s">
        <v>11758</v>
      </c>
      <c r="M47" t="s">
        <v>11759</v>
      </c>
      <c r="N47" t="s">
        <v>11760</v>
      </c>
      <c r="O47" t="s">
        <v>5</v>
      </c>
      <c r="P47" t="s">
        <v>11761</v>
      </c>
      <c r="Q47" t="s">
        <v>11762</v>
      </c>
      <c r="R47" t="s">
        <v>11763</v>
      </c>
      <c r="S47" t="s">
        <v>70</v>
      </c>
      <c r="T47" t="s">
        <v>11686</v>
      </c>
      <c r="U47" t="s">
        <v>11687</v>
      </c>
      <c r="V47" t="s">
        <v>11764</v>
      </c>
      <c r="W47" t="s">
        <v>72</v>
      </c>
      <c r="X47" t="s">
        <v>11765</v>
      </c>
      <c r="Y47" t="s">
        <v>11766</v>
      </c>
      <c r="Z47" t="s">
        <v>11767</v>
      </c>
      <c r="AA47" t="s">
        <v>11768</v>
      </c>
      <c r="AB47" t="s">
        <v>11769</v>
      </c>
      <c r="AC47" t="s">
        <v>11770</v>
      </c>
      <c r="AD47" t="s">
        <v>11771</v>
      </c>
      <c r="AE47" t="s">
        <v>11772</v>
      </c>
      <c r="AF47" t="s">
        <v>22</v>
      </c>
      <c r="AG47" t="s">
        <v>23</v>
      </c>
      <c r="AH47" t="s">
        <v>24</v>
      </c>
      <c r="AI47" t="s">
        <v>25</v>
      </c>
      <c r="AJ47" t="s">
        <v>26</v>
      </c>
      <c r="AK47" t="s">
        <v>11773</v>
      </c>
    </row>
    <row r="48" spans="1:37">
      <c r="A48" t="str">
        <f t="shared" si="0"/>
        <v>19x2.0</v>
      </c>
      <c r="B48">
        <f t="shared" si="1"/>
        <v>0.95</v>
      </c>
      <c r="C48">
        <f t="shared" si="2"/>
        <v>0.75</v>
      </c>
      <c r="D48" t="str">
        <f t="shared" si="3"/>
        <v>1.068</v>
      </c>
      <c r="E48" t="str">
        <f t="shared" si="4"/>
        <v>0.3912</v>
      </c>
      <c r="F48" t="str">
        <f t="shared" si="5"/>
        <v>0.3912</v>
      </c>
      <c r="G48" t="str">
        <f t="shared" si="6"/>
        <v>19</v>
      </c>
      <c r="H48" t="str">
        <f t="shared" si="7"/>
        <v>2.0</v>
      </c>
      <c r="J48" t="s">
        <v>0</v>
      </c>
      <c r="K48" t="s">
        <v>1</v>
      </c>
      <c r="L48" t="s">
        <v>11774</v>
      </c>
      <c r="M48" t="s">
        <v>11775</v>
      </c>
      <c r="N48" t="s">
        <v>11776</v>
      </c>
      <c r="O48" t="s">
        <v>5</v>
      </c>
      <c r="P48" t="s">
        <v>11585</v>
      </c>
      <c r="Q48" t="s">
        <v>11586</v>
      </c>
      <c r="R48" t="s">
        <v>11587</v>
      </c>
      <c r="S48" t="s">
        <v>88</v>
      </c>
      <c r="T48" t="s">
        <v>11686</v>
      </c>
      <c r="U48" t="s">
        <v>11687</v>
      </c>
      <c r="V48" t="s">
        <v>11777</v>
      </c>
      <c r="W48" t="s">
        <v>90</v>
      </c>
      <c r="X48" t="s">
        <v>11778</v>
      </c>
      <c r="Y48" t="s">
        <v>11779</v>
      </c>
      <c r="Z48" t="s">
        <v>11780</v>
      </c>
      <c r="AA48" t="s">
        <v>11781</v>
      </c>
      <c r="AB48" t="s">
        <v>11782</v>
      </c>
      <c r="AC48" t="s">
        <v>11783</v>
      </c>
      <c r="AD48" t="s">
        <v>11784</v>
      </c>
      <c r="AE48" t="s">
        <v>11785</v>
      </c>
      <c r="AF48" t="s">
        <v>22</v>
      </c>
      <c r="AG48" t="s">
        <v>23</v>
      </c>
      <c r="AH48" t="s">
        <v>24</v>
      </c>
      <c r="AI48" t="s">
        <v>25</v>
      </c>
      <c r="AJ48" t="s">
        <v>26</v>
      </c>
      <c r="AK48" t="s">
        <v>11786</v>
      </c>
    </row>
    <row r="49" spans="1:37">
      <c r="A49" t="str">
        <f t="shared" si="0"/>
        <v>20x1.0</v>
      </c>
      <c r="B49">
        <f t="shared" si="1"/>
        <v>1</v>
      </c>
      <c r="C49">
        <f t="shared" si="2"/>
        <v>0.9</v>
      </c>
      <c r="D49" t="str">
        <f t="shared" si="3"/>
        <v>0.5969</v>
      </c>
      <c r="E49" t="str">
        <f t="shared" si="4"/>
        <v>0.2701</v>
      </c>
      <c r="F49" t="str">
        <f t="shared" si="5"/>
        <v>0.2701</v>
      </c>
      <c r="G49" t="str">
        <f t="shared" si="6"/>
        <v>20</v>
      </c>
      <c r="H49" t="str">
        <f t="shared" si="7"/>
        <v>1.0</v>
      </c>
      <c r="J49" t="s">
        <v>0</v>
      </c>
      <c r="K49" t="s">
        <v>1</v>
      </c>
      <c r="L49" t="s">
        <v>11787</v>
      </c>
      <c r="M49" t="s">
        <v>11551</v>
      </c>
      <c r="N49" t="s">
        <v>11788</v>
      </c>
      <c r="O49" t="s">
        <v>5</v>
      </c>
      <c r="P49" t="s">
        <v>11789</v>
      </c>
      <c r="Q49" t="s">
        <v>11790</v>
      </c>
      <c r="R49" t="s">
        <v>11791</v>
      </c>
      <c r="S49" t="s">
        <v>142</v>
      </c>
      <c r="T49" t="s">
        <v>11792</v>
      </c>
      <c r="U49" t="s">
        <v>11793</v>
      </c>
      <c r="V49" t="s">
        <v>11794</v>
      </c>
      <c r="W49" t="s">
        <v>146</v>
      </c>
      <c r="X49" t="s">
        <v>11557</v>
      </c>
      <c r="Y49" t="s">
        <v>11795</v>
      </c>
      <c r="Z49" t="s">
        <v>11796</v>
      </c>
      <c r="AA49" t="s">
        <v>11797</v>
      </c>
      <c r="AB49" t="s">
        <v>11798</v>
      </c>
      <c r="AC49" t="s">
        <v>11799</v>
      </c>
      <c r="AD49" t="s">
        <v>11800</v>
      </c>
      <c r="AE49" t="s">
        <v>11801</v>
      </c>
      <c r="AF49" t="s">
        <v>22</v>
      </c>
      <c r="AG49" t="s">
        <v>23</v>
      </c>
      <c r="AH49" t="s">
        <v>24</v>
      </c>
      <c r="AI49" t="s">
        <v>25</v>
      </c>
      <c r="AJ49" t="s">
        <v>26</v>
      </c>
      <c r="AK49" t="s">
        <v>11802</v>
      </c>
    </row>
    <row r="50" spans="1:37">
      <c r="A50" t="str">
        <f t="shared" si="0"/>
        <v>20x1.2</v>
      </c>
      <c r="B50">
        <f t="shared" si="1"/>
        <v>1</v>
      </c>
      <c r="C50">
        <f t="shared" si="2"/>
        <v>0.88</v>
      </c>
      <c r="D50" t="str">
        <f t="shared" si="3"/>
        <v>0.7087</v>
      </c>
      <c r="E50" t="str">
        <f t="shared" si="4"/>
        <v>0.3144</v>
      </c>
      <c r="F50" t="str">
        <f t="shared" si="5"/>
        <v>0.3144</v>
      </c>
      <c r="G50" t="str">
        <f t="shared" si="6"/>
        <v>20</v>
      </c>
      <c r="H50" t="str">
        <f t="shared" si="7"/>
        <v>1.2</v>
      </c>
      <c r="J50" t="s">
        <v>0</v>
      </c>
      <c r="K50" t="s">
        <v>1</v>
      </c>
      <c r="L50" t="s">
        <v>11803</v>
      </c>
      <c r="M50" t="s">
        <v>11804</v>
      </c>
      <c r="N50" t="s">
        <v>11805</v>
      </c>
      <c r="O50" t="s">
        <v>5</v>
      </c>
      <c r="P50" t="s">
        <v>11806</v>
      </c>
      <c r="Q50" t="s">
        <v>11807</v>
      </c>
      <c r="R50" t="s">
        <v>11808</v>
      </c>
      <c r="S50" t="s">
        <v>162</v>
      </c>
      <c r="T50" t="s">
        <v>11792</v>
      </c>
      <c r="U50" t="s">
        <v>11793</v>
      </c>
      <c r="V50" t="s">
        <v>11809</v>
      </c>
      <c r="W50" t="s">
        <v>164</v>
      </c>
      <c r="X50" t="s">
        <v>11810</v>
      </c>
      <c r="Y50" t="s">
        <v>11811</v>
      </c>
      <c r="Z50" t="s">
        <v>11812</v>
      </c>
      <c r="AA50" t="s">
        <v>11813</v>
      </c>
      <c r="AB50" t="s">
        <v>11814</v>
      </c>
      <c r="AC50" t="s">
        <v>11815</v>
      </c>
      <c r="AD50" t="s">
        <v>11816</v>
      </c>
      <c r="AE50" t="s">
        <v>11817</v>
      </c>
      <c r="AF50" t="s">
        <v>22</v>
      </c>
      <c r="AG50" t="s">
        <v>23</v>
      </c>
      <c r="AH50" t="s">
        <v>24</v>
      </c>
      <c r="AI50" t="s">
        <v>25</v>
      </c>
      <c r="AJ50" t="s">
        <v>26</v>
      </c>
      <c r="AK50" t="s">
        <v>11818</v>
      </c>
    </row>
    <row r="51" spans="1:37">
      <c r="A51" t="str">
        <f t="shared" si="0"/>
        <v>20x1.4</v>
      </c>
      <c r="B51">
        <f t="shared" si="1"/>
        <v>1</v>
      </c>
      <c r="C51">
        <f t="shared" si="2"/>
        <v>0.86</v>
      </c>
      <c r="D51" t="str">
        <f t="shared" si="3"/>
        <v>0.8181</v>
      </c>
      <c r="E51" t="str">
        <f t="shared" si="4"/>
        <v>0.3558</v>
      </c>
      <c r="F51" t="str">
        <f t="shared" si="5"/>
        <v>0.3558</v>
      </c>
      <c r="G51" t="str">
        <f t="shared" si="6"/>
        <v>20</v>
      </c>
      <c r="H51" t="str">
        <f t="shared" si="7"/>
        <v>1.4</v>
      </c>
      <c r="J51" t="s">
        <v>0</v>
      </c>
      <c r="K51" t="s">
        <v>1</v>
      </c>
      <c r="L51" t="s">
        <v>11819</v>
      </c>
      <c r="M51" t="s">
        <v>11820</v>
      </c>
      <c r="N51" t="s">
        <v>11821</v>
      </c>
      <c r="O51" t="s">
        <v>5</v>
      </c>
      <c r="P51" t="s">
        <v>11822</v>
      </c>
      <c r="Q51" t="s">
        <v>11823</v>
      </c>
      <c r="R51" t="s">
        <v>11824</v>
      </c>
      <c r="S51" t="s">
        <v>9</v>
      </c>
      <c r="T51" t="s">
        <v>11792</v>
      </c>
      <c r="U51" t="s">
        <v>11793</v>
      </c>
      <c r="V51" t="s">
        <v>11825</v>
      </c>
      <c r="W51" t="s">
        <v>13</v>
      </c>
      <c r="X51" t="s">
        <v>11826</v>
      </c>
      <c r="Y51" t="s">
        <v>11827</v>
      </c>
      <c r="Z51" t="s">
        <v>11828</v>
      </c>
      <c r="AA51" t="s">
        <v>11829</v>
      </c>
      <c r="AB51" t="s">
        <v>11830</v>
      </c>
      <c r="AC51" t="s">
        <v>11831</v>
      </c>
      <c r="AD51" t="s">
        <v>11832</v>
      </c>
      <c r="AE51" t="s">
        <v>11833</v>
      </c>
      <c r="AF51" t="s">
        <v>22</v>
      </c>
      <c r="AG51" t="s">
        <v>23</v>
      </c>
      <c r="AH51" t="s">
        <v>24</v>
      </c>
      <c r="AI51" t="s">
        <v>25</v>
      </c>
      <c r="AJ51" t="s">
        <v>26</v>
      </c>
      <c r="AK51" t="s">
        <v>11834</v>
      </c>
    </row>
    <row r="52" spans="1:37">
      <c r="A52" t="str">
        <f t="shared" si="0"/>
        <v>20x1.5</v>
      </c>
      <c r="B52">
        <f t="shared" si="1"/>
        <v>1</v>
      </c>
      <c r="C52">
        <f t="shared" si="2"/>
        <v>0.85</v>
      </c>
      <c r="D52" t="str">
        <f t="shared" si="3"/>
        <v>0.8718</v>
      </c>
      <c r="E52" t="str">
        <f t="shared" si="4"/>
        <v>0.3754</v>
      </c>
      <c r="F52" t="str">
        <f t="shared" si="5"/>
        <v>0.3754</v>
      </c>
      <c r="G52" t="str">
        <f t="shared" si="6"/>
        <v>20</v>
      </c>
      <c r="H52" t="str">
        <f t="shared" si="7"/>
        <v>1.5</v>
      </c>
      <c r="J52" t="s">
        <v>0</v>
      </c>
      <c r="K52" t="s">
        <v>1</v>
      </c>
      <c r="L52" t="s">
        <v>11835</v>
      </c>
      <c r="M52" t="s">
        <v>11836</v>
      </c>
      <c r="N52" t="s">
        <v>11837</v>
      </c>
      <c r="O52" t="s">
        <v>5</v>
      </c>
      <c r="P52" t="s">
        <v>11838</v>
      </c>
      <c r="Q52" t="s">
        <v>11839</v>
      </c>
      <c r="R52" t="s">
        <v>11840</v>
      </c>
      <c r="S52" t="s">
        <v>34</v>
      </c>
      <c r="T52" t="s">
        <v>11792</v>
      </c>
      <c r="U52" t="s">
        <v>11793</v>
      </c>
      <c r="V52" t="s">
        <v>11841</v>
      </c>
      <c r="W52" t="s">
        <v>36</v>
      </c>
      <c r="X52" t="s">
        <v>11842</v>
      </c>
      <c r="Y52" t="s">
        <v>11843</v>
      </c>
      <c r="Z52" t="s">
        <v>11844</v>
      </c>
      <c r="AA52" t="s">
        <v>11845</v>
      </c>
      <c r="AB52" t="s">
        <v>11846</v>
      </c>
      <c r="AC52" t="s">
        <v>11847</v>
      </c>
      <c r="AD52" t="s">
        <v>11848</v>
      </c>
      <c r="AE52" t="s">
        <v>11849</v>
      </c>
      <c r="AF52" t="s">
        <v>22</v>
      </c>
      <c r="AG52" t="s">
        <v>23</v>
      </c>
      <c r="AH52" t="s">
        <v>24</v>
      </c>
      <c r="AI52" t="s">
        <v>25</v>
      </c>
      <c r="AJ52" t="s">
        <v>26</v>
      </c>
      <c r="AK52" t="s">
        <v>11850</v>
      </c>
    </row>
    <row r="53" spans="1:37">
      <c r="A53" t="str">
        <f t="shared" si="0"/>
        <v>20x1.6</v>
      </c>
      <c r="B53">
        <f t="shared" si="1"/>
        <v>1</v>
      </c>
      <c r="C53">
        <f t="shared" si="2"/>
        <v>0.84</v>
      </c>
      <c r="D53" t="str">
        <f t="shared" si="3"/>
        <v>0.9249</v>
      </c>
      <c r="E53" t="str">
        <f t="shared" si="4"/>
        <v>0.3944</v>
      </c>
      <c r="F53" t="str">
        <f t="shared" si="5"/>
        <v>0.3944</v>
      </c>
      <c r="G53" t="str">
        <f t="shared" si="6"/>
        <v>20</v>
      </c>
      <c r="H53" t="str">
        <f t="shared" si="7"/>
        <v>1.6</v>
      </c>
      <c r="J53" t="s">
        <v>0</v>
      </c>
      <c r="K53" t="s">
        <v>1</v>
      </c>
      <c r="L53" t="s">
        <v>11851</v>
      </c>
      <c r="M53" t="s">
        <v>11852</v>
      </c>
      <c r="N53" t="s">
        <v>11853</v>
      </c>
      <c r="O53" t="s">
        <v>5</v>
      </c>
      <c r="P53" t="s">
        <v>11854</v>
      </c>
      <c r="Q53" t="s">
        <v>11855</v>
      </c>
      <c r="R53" t="s">
        <v>11856</v>
      </c>
      <c r="S53" t="s">
        <v>52</v>
      </c>
      <c r="T53" t="s">
        <v>11792</v>
      </c>
      <c r="U53" t="s">
        <v>11793</v>
      </c>
      <c r="V53" t="s">
        <v>11857</v>
      </c>
      <c r="W53" t="s">
        <v>54</v>
      </c>
      <c r="X53" t="s">
        <v>11858</v>
      </c>
      <c r="Y53" t="s">
        <v>11859</v>
      </c>
      <c r="Z53" t="s">
        <v>11860</v>
      </c>
      <c r="AA53" t="s">
        <v>11861</v>
      </c>
      <c r="AB53" t="s">
        <v>11862</v>
      </c>
      <c r="AC53" t="s">
        <v>11863</v>
      </c>
      <c r="AD53" t="s">
        <v>11864</v>
      </c>
      <c r="AE53" t="s">
        <v>11865</v>
      </c>
      <c r="AF53" t="s">
        <v>22</v>
      </c>
      <c r="AG53" t="s">
        <v>23</v>
      </c>
      <c r="AH53" t="s">
        <v>24</v>
      </c>
      <c r="AI53" t="s">
        <v>25</v>
      </c>
      <c r="AJ53" t="s">
        <v>26</v>
      </c>
      <c r="AK53" t="s">
        <v>11866</v>
      </c>
    </row>
    <row r="54" spans="1:37">
      <c r="A54" t="str">
        <f t="shared" si="0"/>
        <v>20x1.8</v>
      </c>
      <c r="B54">
        <f t="shared" si="1"/>
        <v>1</v>
      </c>
      <c r="C54">
        <f t="shared" si="2"/>
        <v>0.82000000000000006</v>
      </c>
      <c r="D54" t="str">
        <f t="shared" si="3"/>
        <v>1.029</v>
      </c>
      <c r="E54" t="str">
        <f t="shared" si="4"/>
        <v>0.4303</v>
      </c>
      <c r="F54" t="str">
        <f t="shared" si="5"/>
        <v>0.4303</v>
      </c>
      <c r="G54" t="str">
        <f t="shared" si="6"/>
        <v>20</v>
      </c>
      <c r="H54" t="str">
        <f t="shared" si="7"/>
        <v>1.8</v>
      </c>
      <c r="J54" t="s">
        <v>0</v>
      </c>
      <c r="K54" t="s">
        <v>1</v>
      </c>
      <c r="L54" t="s">
        <v>11867</v>
      </c>
      <c r="M54" t="s">
        <v>11868</v>
      </c>
      <c r="N54" t="s">
        <v>11869</v>
      </c>
      <c r="O54" t="s">
        <v>5</v>
      </c>
      <c r="P54" t="s">
        <v>11870</v>
      </c>
      <c r="Q54" t="s">
        <v>11871</v>
      </c>
      <c r="R54" t="s">
        <v>11872</v>
      </c>
      <c r="S54" t="s">
        <v>70</v>
      </c>
      <c r="T54" t="s">
        <v>11792</v>
      </c>
      <c r="U54" t="s">
        <v>11793</v>
      </c>
      <c r="V54" t="s">
        <v>11873</v>
      </c>
      <c r="W54" t="s">
        <v>72</v>
      </c>
      <c r="X54" t="s">
        <v>11874</v>
      </c>
      <c r="Y54" t="s">
        <v>11875</v>
      </c>
      <c r="Z54" t="s">
        <v>11876</v>
      </c>
      <c r="AA54" t="s">
        <v>11877</v>
      </c>
      <c r="AB54" t="s">
        <v>11878</v>
      </c>
      <c r="AC54" t="s">
        <v>11879</v>
      </c>
      <c r="AD54" t="s">
        <v>11880</v>
      </c>
      <c r="AE54" t="s">
        <v>11881</v>
      </c>
      <c r="AF54" t="s">
        <v>22</v>
      </c>
      <c r="AG54" t="s">
        <v>23</v>
      </c>
      <c r="AH54" t="s">
        <v>24</v>
      </c>
      <c r="AI54" t="s">
        <v>25</v>
      </c>
      <c r="AJ54" t="s">
        <v>26</v>
      </c>
      <c r="AK54" t="s">
        <v>11882</v>
      </c>
    </row>
    <row r="55" spans="1:37">
      <c r="A55" t="str">
        <f t="shared" si="0"/>
        <v>20x2.0</v>
      </c>
      <c r="B55">
        <f t="shared" si="1"/>
        <v>1</v>
      </c>
      <c r="C55">
        <f t="shared" si="2"/>
        <v>0.8</v>
      </c>
      <c r="D55" t="str">
        <f t="shared" si="3"/>
        <v>1.131</v>
      </c>
      <c r="E55" t="str">
        <f t="shared" si="4"/>
        <v>0.4637</v>
      </c>
      <c r="F55" t="str">
        <f t="shared" si="5"/>
        <v>0.4637</v>
      </c>
      <c r="G55" t="str">
        <f t="shared" si="6"/>
        <v>20</v>
      </c>
      <c r="H55" t="str">
        <f t="shared" si="7"/>
        <v>2.0</v>
      </c>
      <c r="J55" t="s">
        <v>0</v>
      </c>
      <c r="K55" t="s">
        <v>1</v>
      </c>
      <c r="L55" t="s">
        <v>11883</v>
      </c>
      <c r="M55" t="s">
        <v>11884</v>
      </c>
      <c r="N55" t="s">
        <v>11885</v>
      </c>
      <c r="O55" t="s">
        <v>5</v>
      </c>
      <c r="P55" t="s">
        <v>11683</v>
      </c>
      <c r="Q55" t="s">
        <v>11684</v>
      </c>
      <c r="R55" t="s">
        <v>11685</v>
      </c>
      <c r="S55" t="s">
        <v>88</v>
      </c>
      <c r="T55" t="s">
        <v>11792</v>
      </c>
      <c r="U55" t="s">
        <v>11793</v>
      </c>
      <c r="V55" t="s">
        <v>11886</v>
      </c>
      <c r="W55" t="s">
        <v>90</v>
      </c>
      <c r="X55" t="s">
        <v>11887</v>
      </c>
      <c r="Y55" t="s">
        <v>11888</v>
      </c>
      <c r="Z55" t="s">
        <v>11889</v>
      </c>
      <c r="AA55" t="s">
        <v>11890</v>
      </c>
      <c r="AB55" t="s">
        <v>11891</v>
      </c>
      <c r="AC55" t="s">
        <v>11892</v>
      </c>
      <c r="AD55" t="s">
        <v>11893</v>
      </c>
      <c r="AE55" t="s">
        <v>11894</v>
      </c>
      <c r="AF55" t="s">
        <v>22</v>
      </c>
      <c r="AG55" t="s">
        <v>23</v>
      </c>
      <c r="AH55" t="s">
        <v>24</v>
      </c>
      <c r="AI55" t="s">
        <v>25</v>
      </c>
      <c r="AJ55" t="s">
        <v>26</v>
      </c>
      <c r="AK55" t="s">
        <v>11895</v>
      </c>
    </row>
    <row r="56" spans="1:37">
      <c r="A56" t="str">
        <f t="shared" si="0"/>
        <v>21.3x1.0</v>
      </c>
      <c r="B56">
        <f t="shared" si="1"/>
        <v>1.0649999999999999</v>
      </c>
      <c r="C56">
        <f t="shared" si="2"/>
        <v>0.96499999999999997</v>
      </c>
      <c r="D56" t="str">
        <f t="shared" si="3"/>
        <v>0.6377</v>
      </c>
      <c r="E56" t="str">
        <f t="shared" si="4"/>
        <v>0.3293</v>
      </c>
      <c r="F56" t="str">
        <f t="shared" si="5"/>
        <v>0.3293</v>
      </c>
      <c r="G56" t="str">
        <f t="shared" si="6"/>
        <v>21.3</v>
      </c>
      <c r="H56" t="str">
        <f t="shared" si="7"/>
        <v>1.0</v>
      </c>
      <c r="J56" t="s">
        <v>0</v>
      </c>
      <c r="K56" t="s">
        <v>1</v>
      </c>
      <c r="L56" t="s">
        <v>11896</v>
      </c>
      <c r="M56" t="s">
        <v>11897</v>
      </c>
      <c r="N56" t="s">
        <v>11898</v>
      </c>
      <c r="O56" t="s">
        <v>5</v>
      </c>
      <c r="P56" t="s">
        <v>11899</v>
      </c>
      <c r="Q56" t="s">
        <v>11900</v>
      </c>
      <c r="R56" t="s">
        <v>11901</v>
      </c>
      <c r="S56" t="s">
        <v>142</v>
      </c>
      <c r="T56" t="s">
        <v>11902</v>
      </c>
      <c r="U56" t="s">
        <v>11903</v>
      </c>
      <c r="V56" t="s">
        <v>11904</v>
      </c>
      <c r="W56" t="s">
        <v>146</v>
      </c>
      <c r="X56" t="s">
        <v>11905</v>
      </c>
      <c r="Y56" t="s">
        <v>11906</v>
      </c>
      <c r="Z56" t="s">
        <v>11907</v>
      </c>
      <c r="AA56" t="s">
        <v>11908</v>
      </c>
      <c r="AB56" t="s">
        <v>11909</v>
      </c>
      <c r="AC56" t="s">
        <v>11910</v>
      </c>
      <c r="AD56" t="s">
        <v>11911</v>
      </c>
      <c r="AE56" t="s">
        <v>11912</v>
      </c>
      <c r="AF56" t="s">
        <v>22</v>
      </c>
      <c r="AG56" t="s">
        <v>23</v>
      </c>
      <c r="AH56" t="s">
        <v>24</v>
      </c>
      <c r="AI56" t="s">
        <v>25</v>
      </c>
      <c r="AJ56" t="s">
        <v>26</v>
      </c>
      <c r="AK56" t="s">
        <v>11913</v>
      </c>
    </row>
    <row r="57" spans="1:37">
      <c r="A57" t="str">
        <f t="shared" si="0"/>
        <v>21.3x1.2</v>
      </c>
      <c r="B57">
        <f t="shared" si="1"/>
        <v>1.0649999999999999</v>
      </c>
      <c r="C57">
        <f t="shared" si="2"/>
        <v>0.94499999999999995</v>
      </c>
      <c r="D57" t="str">
        <f t="shared" si="3"/>
        <v>0.7578</v>
      </c>
      <c r="E57" t="str">
        <f t="shared" si="4"/>
        <v>0.3840</v>
      </c>
      <c r="F57" t="str">
        <f t="shared" si="5"/>
        <v>0.3840</v>
      </c>
      <c r="G57" t="str">
        <f t="shared" si="6"/>
        <v>21.3</v>
      </c>
      <c r="H57" t="str">
        <f t="shared" si="7"/>
        <v>1.2</v>
      </c>
      <c r="J57" t="s">
        <v>0</v>
      </c>
      <c r="K57" t="s">
        <v>1</v>
      </c>
      <c r="L57" t="s">
        <v>11914</v>
      </c>
      <c r="M57" t="s">
        <v>11915</v>
      </c>
      <c r="N57" t="s">
        <v>11916</v>
      </c>
      <c r="O57" t="s">
        <v>5</v>
      </c>
      <c r="P57" t="s">
        <v>11917</v>
      </c>
      <c r="Q57" t="s">
        <v>11918</v>
      </c>
      <c r="R57" t="s">
        <v>11919</v>
      </c>
      <c r="S57" t="s">
        <v>162</v>
      </c>
      <c r="T57" t="s">
        <v>11902</v>
      </c>
      <c r="U57" t="s">
        <v>11903</v>
      </c>
      <c r="V57" t="s">
        <v>11920</v>
      </c>
      <c r="W57" t="s">
        <v>164</v>
      </c>
      <c r="X57" t="s">
        <v>11921</v>
      </c>
      <c r="Y57" t="s">
        <v>11922</v>
      </c>
      <c r="Z57" t="s">
        <v>11923</v>
      </c>
      <c r="AA57" t="s">
        <v>11924</v>
      </c>
      <c r="AB57" t="s">
        <v>11925</v>
      </c>
      <c r="AC57" t="s">
        <v>11926</v>
      </c>
      <c r="AD57" t="s">
        <v>11927</v>
      </c>
      <c r="AE57" t="s">
        <v>11928</v>
      </c>
      <c r="AF57" t="s">
        <v>22</v>
      </c>
      <c r="AG57" t="s">
        <v>23</v>
      </c>
      <c r="AH57" t="s">
        <v>24</v>
      </c>
      <c r="AI57" t="s">
        <v>25</v>
      </c>
      <c r="AJ57" t="s">
        <v>26</v>
      </c>
      <c r="AK57" t="s">
        <v>11929</v>
      </c>
    </row>
    <row r="58" spans="1:37">
      <c r="A58" t="str">
        <f t="shared" si="0"/>
        <v>21.3x1.4</v>
      </c>
      <c r="B58">
        <f t="shared" si="1"/>
        <v>1.0649999999999999</v>
      </c>
      <c r="C58">
        <f t="shared" si="2"/>
        <v>0.92499999999999993</v>
      </c>
      <c r="D58" t="str">
        <f t="shared" si="3"/>
        <v>0.8752</v>
      </c>
      <c r="E58" t="str">
        <f t="shared" si="4"/>
        <v>0.4354</v>
      </c>
      <c r="F58" t="str">
        <f t="shared" si="5"/>
        <v>0.4354</v>
      </c>
      <c r="G58" t="str">
        <f t="shared" si="6"/>
        <v>21.3</v>
      </c>
      <c r="H58" t="str">
        <f t="shared" si="7"/>
        <v>1.4</v>
      </c>
      <c r="J58" t="s">
        <v>0</v>
      </c>
      <c r="K58" t="s">
        <v>1</v>
      </c>
      <c r="L58" t="s">
        <v>11930</v>
      </c>
      <c r="M58" t="s">
        <v>11931</v>
      </c>
      <c r="N58" t="s">
        <v>11932</v>
      </c>
      <c r="O58" t="s">
        <v>5</v>
      </c>
      <c r="P58" t="s">
        <v>11933</v>
      </c>
      <c r="Q58" t="s">
        <v>11934</v>
      </c>
      <c r="R58" t="s">
        <v>11935</v>
      </c>
      <c r="S58" t="s">
        <v>9</v>
      </c>
      <c r="T58" t="s">
        <v>11902</v>
      </c>
      <c r="U58" t="s">
        <v>11903</v>
      </c>
      <c r="V58" t="s">
        <v>11936</v>
      </c>
      <c r="W58" t="s">
        <v>13</v>
      </c>
      <c r="X58" t="s">
        <v>11937</v>
      </c>
      <c r="Y58" t="s">
        <v>11938</v>
      </c>
      <c r="Z58" t="s">
        <v>11939</v>
      </c>
      <c r="AA58" t="s">
        <v>11940</v>
      </c>
      <c r="AB58" t="s">
        <v>11941</v>
      </c>
      <c r="AC58" t="s">
        <v>11942</v>
      </c>
      <c r="AD58" t="s">
        <v>11943</v>
      </c>
      <c r="AE58" t="s">
        <v>11944</v>
      </c>
      <c r="AF58" t="s">
        <v>22</v>
      </c>
      <c r="AG58" t="s">
        <v>23</v>
      </c>
      <c r="AH58" t="s">
        <v>24</v>
      </c>
      <c r="AI58" t="s">
        <v>25</v>
      </c>
      <c r="AJ58" t="s">
        <v>26</v>
      </c>
      <c r="AK58" t="s">
        <v>11945</v>
      </c>
    </row>
    <row r="59" spans="1:37">
      <c r="A59" t="str">
        <f t="shared" si="0"/>
        <v>21.3x1.5</v>
      </c>
      <c r="B59">
        <f t="shared" si="1"/>
        <v>1.0649999999999999</v>
      </c>
      <c r="C59">
        <f t="shared" si="2"/>
        <v>0.91499999999999992</v>
      </c>
      <c r="D59" t="str">
        <f t="shared" si="3"/>
        <v>0.9331</v>
      </c>
      <c r="E59" t="str">
        <f t="shared" si="4"/>
        <v>0.4599</v>
      </c>
      <c r="F59" t="str">
        <f t="shared" si="5"/>
        <v>0.4599</v>
      </c>
      <c r="G59" t="str">
        <f t="shared" si="6"/>
        <v>21.3</v>
      </c>
      <c r="H59" t="str">
        <f t="shared" si="7"/>
        <v>1.5</v>
      </c>
      <c r="J59" t="s">
        <v>0</v>
      </c>
      <c r="K59" t="s">
        <v>1</v>
      </c>
      <c r="L59" t="s">
        <v>11946</v>
      </c>
      <c r="M59" t="s">
        <v>11947</v>
      </c>
      <c r="N59" t="s">
        <v>11948</v>
      </c>
      <c r="O59" t="s">
        <v>5</v>
      </c>
      <c r="P59" t="s">
        <v>11949</v>
      </c>
      <c r="Q59" t="s">
        <v>11950</v>
      </c>
      <c r="R59" t="s">
        <v>11951</v>
      </c>
      <c r="S59" t="s">
        <v>34</v>
      </c>
      <c r="T59" t="s">
        <v>11902</v>
      </c>
      <c r="U59" t="s">
        <v>11903</v>
      </c>
      <c r="V59" t="s">
        <v>11952</v>
      </c>
      <c r="W59" t="s">
        <v>36</v>
      </c>
      <c r="X59" t="s">
        <v>11953</v>
      </c>
      <c r="Y59" t="s">
        <v>11954</v>
      </c>
      <c r="Z59" t="s">
        <v>11955</v>
      </c>
      <c r="AA59" t="s">
        <v>11956</v>
      </c>
      <c r="AB59" t="s">
        <v>11957</v>
      </c>
      <c r="AC59" t="s">
        <v>11958</v>
      </c>
      <c r="AD59" t="s">
        <v>11959</v>
      </c>
      <c r="AE59" t="s">
        <v>11960</v>
      </c>
      <c r="AF59" t="s">
        <v>22</v>
      </c>
      <c r="AG59" t="s">
        <v>23</v>
      </c>
      <c r="AH59" t="s">
        <v>24</v>
      </c>
      <c r="AI59" t="s">
        <v>25</v>
      </c>
      <c r="AJ59" t="s">
        <v>26</v>
      </c>
      <c r="AK59" t="s">
        <v>11961</v>
      </c>
    </row>
    <row r="60" spans="1:37">
      <c r="A60" t="str">
        <f t="shared" si="0"/>
        <v>21.3x1.6</v>
      </c>
      <c r="B60">
        <f t="shared" si="1"/>
        <v>1.0649999999999999</v>
      </c>
      <c r="C60">
        <f t="shared" si="2"/>
        <v>0.90499999999999992</v>
      </c>
      <c r="D60" t="str">
        <f t="shared" si="3"/>
        <v>0.9902</v>
      </c>
      <c r="E60" t="str">
        <f t="shared" si="4"/>
        <v>0.4835</v>
      </c>
      <c r="F60" t="str">
        <f t="shared" si="5"/>
        <v>0.4835</v>
      </c>
      <c r="G60" t="str">
        <f t="shared" si="6"/>
        <v>21.3</v>
      </c>
      <c r="H60" t="str">
        <f t="shared" si="7"/>
        <v>1.6</v>
      </c>
      <c r="J60" t="s">
        <v>0</v>
      </c>
      <c r="K60" t="s">
        <v>1</v>
      </c>
      <c r="L60" t="s">
        <v>11962</v>
      </c>
      <c r="M60" t="s">
        <v>11963</v>
      </c>
      <c r="N60" t="s">
        <v>11964</v>
      </c>
      <c r="O60" t="s">
        <v>5</v>
      </c>
      <c r="P60" t="s">
        <v>11965</v>
      </c>
      <c r="Q60" t="s">
        <v>11966</v>
      </c>
      <c r="R60" t="s">
        <v>11967</v>
      </c>
      <c r="S60" t="s">
        <v>52</v>
      </c>
      <c r="T60" t="s">
        <v>11902</v>
      </c>
      <c r="U60" t="s">
        <v>11903</v>
      </c>
      <c r="V60" t="s">
        <v>11968</v>
      </c>
      <c r="W60" t="s">
        <v>54</v>
      </c>
      <c r="X60" t="s">
        <v>11969</v>
      </c>
      <c r="Y60" t="s">
        <v>11970</v>
      </c>
      <c r="Z60" t="s">
        <v>11971</v>
      </c>
      <c r="AA60" t="s">
        <v>11972</v>
      </c>
      <c r="AB60" t="s">
        <v>11973</v>
      </c>
      <c r="AC60" t="s">
        <v>11974</v>
      </c>
      <c r="AD60" t="s">
        <v>11975</v>
      </c>
      <c r="AE60" t="s">
        <v>11976</v>
      </c>
      <c r="AF60" t="s">
        <v>22</v>
      </c>
      <c r="AG60" t="s">
        <v>23</v>
      </c>
      <c r="AH60" t="s">
        <v>24</v>
      </c>
      <c r="AI60" t="s">
        <v>25</v>
      </c>
      <c r="AJ60" t="s">
        <v>26</v>
      </c>
      <c r="AK60" t="s">
        <v>11977</v>
      </c>
    </row>
    <row r="61" spans="1:37">
      <c r="A61" t="str">
        <f t="shared" si="0"/>
        <v>21.3x1.8</v>
      </c>
      <c r="B61">
        <f t="shared" si="1"/>
        <v>1.0649999999999999</v>
      </c>
      <c r="C61">
        <f t="shared" si="2"/>
        <v>0.88500000000000001</v>
      </c>
      <c r="D61" t="str">
        <f t="shared" si="3"/>
        <v>1.103</v>
      </c>
      <c r="E61" t="str">
        <f t="shared" si="4"/>
        <v>0.5286</v>
      </c>
      <c r="F61" t="str">
        <f t="shared" si="5"/>
        <v>0.5286</v>
      </c>
      <c r="G61" t="str">
        <f t="shared" si="6"/>
        <v>21.3</v>
      </c>
      <c r="H61" t="str">
        <f t="shared" si="7"/>
        <v>1.8</v>
      </c>
      <c r="J61" t="s">
        <v>0</v>
      </c>
      <c r="K61" t="s">
        <v>1</v>
      </c>
      <c r="L61" t="s">
        <v>11978</v>
      </c>
      <c r="M61" t="s">
        <v>11979</v>
      </c>
      <c r="N61" t="s">
        <v>11980</v>
      </c>
      <c r="O61" t="s">
        <v>5</v>
      </c>
      <c r="P61" t="s">
        <v>11981</v>
      </c>
      <c r="Q61" t="s">
        <v>11982</v>
      </c>
      <c r="R61" t="s">
        <v>11983</v>
      </c>
      <c r="S61" t="s">
        <v>70</v>
      </c>
      <c r="T61" t="s">
        <v>11902</v>
      </c>
      <c r="U61" t="s">
        <v>11903</v>
      </c>
      <c r="V61" t="s">
        <v>11984</v>
      </c>
      <c r="W61" t="s">
        <v>72</v>
      </c>
      <c r="X61" t="s">
        <v>11985</v>
      </c>
      <c r="Y61" t="s">
        <v>11986</v>
      </c>
      <c r="Z61" t="s">
        <v>11987</v>
      </c>
      <c r="AA61" t="s">
        <v>11988</v>
      </c>
      <c r="AB61" t="s">
        <v>11989</v>
      </c>
      <c r="AC61" t="s">
        <v>11990</v>
      </c>
      <c r="AD61" t="s">
        <v>11991</v>
      </c>
      <c r="AE61" t="s">
        <v>11992</v>
      </c>
      <c r="AF61" t="s">
        <v>22</v>
      </c>
      <c r="AG61" t="s">
        <v>23</v>
      </c>
      <c r="AH61" t="s">
        <v>24</v>
      </c>
      <c r="AI61" t="s">
        <v>25</v>
      </c>
      <c r="AJ61" t="s">
        <v>26</v>
      </c>
      <c r="AK61" t="s">
        <v>11993</v>
      </c>
    </row>
    <row r="62" spans="1:37">
      <c r="A62" t="str">
        <f t="shared" si="0"/>
        <v>21.3x2.0</v>
      </c>
      <c r="B62">
        <f t="shared" si="1"/>
        <v>1.0649999999999999</v>
      </c>
      <c r="C62">
        <f t="shared" si="2"/>
        <v>0.86499999999999999</v>
      </c>
      <c r="D62" t="str">
        <f t="shared" si="3"/>
        <v>1.213</v>
      </c>
      <c r="E62" t="str">
        <f t="shared" si="4"/>
        <v>0.5707</v>
      </c>
      <c r="F62" t="str">
        <f t="shared" si="5"/>
        <v>0.5707</v>
      </c>
      <c r="G62" t="str">
        <f t="shared" si="6"/>
        <v>21.3</v>
      </c>
      <c r="H62" t="str">
        <f t="shared" si="7"/>
        <v>2.0</v>
      </c>
      <c r="J62" t="s">
        <v>0</v>
      </c>
      <c r="K62" t="s">
        <v>1</v>
      </c>
      <c r="L62" t="s">
        <v>11994</v>
      </c>
      <c r="M62" t="s">
        <v>11995</v>
      </c>
      <c r="N62" t="s">
        <v>11996</v>
      </c>
      <c r="O62" t="s">
        <v>5</v>
      </c>
      <c r="P62" t="s">
        <v>11997</v>
      </c>
      <c r="Q62" t="s">
        <v>11998</v>
      </c>
      <c r="R62" t="s">
        <v>11999</v>
      </c>
      <c r="S62" t="s">
        <v>88</v>
      </c>
      <c r="T62" t="s">
        <v>11902</v>
      </c>
      <c r="U62" t="s">
        <v>11903</v>
      </c>
      <c r="V62" t="s">
        <v>12000</v>
      </c>
      <c r="W62" t="s">
        <v>90</v>
      </c>
      <c r="X62" t="s">
        <v>12001</v>
      </c>
      <c r="Y62" t="s">
        <v>12002</v>
      </c>
      <c r="Z62" t="s">
        <v>12003</v>
      </c>
      <c r="AA62" t="s">
        <v>12004</v>
      </c>
      <c r="AB62" t="s">
        <v>12005</v>
      </c>
      <c r="AC62" t="s">
        <v>12006</v>
      </c>
      <c r="AD62" t="s">
        <v>12007</v>
      </c>
      <c r="AE62" t="s">
        <v>12008</v>
      </c>
      <c r="AF62" t="s">
        <v>22</v>
      </c>
      <c r="AG62" t="s">
        <v>23</v>
      </c>
      <c r="AH62" t="s">
        <v>24</v>
      </c>
      <c r="AI62" t="s">
        <v>25</v>
      </c>
      <c r="AJ62" t="s">
        <v>26</v>
      </c>
      <c r="AK62" t="s">
        <v>12009</v>
      </c>
    </row>
    <row r="63" spans="1:37">
      <c r="A63" t="str">
        <f t="shared" si="0"/>
        <v>22x1.0</v>
      </c>
      <c r="B63">
        <f t="shared" si="1"/>
        <v>1.1000000000000001</v>
      </c>
      <c r="C63">
        <f t="shared" si="2"/>
        <v>1</v>
      </c>
      <c r="D63" t="str">
        <f t="shared" si="3"/>
        <v>0.6597</v>
      </c>
      <c r="E63" t="str">
        <f t="shared" si="4"/>
        <v>0.3645</v>
      </c>
      <c r="F63" t="str">
        <f t="shared" si="5"/>
        <v>0.3645</v>
      </c>
      <c r="G63" t="str">
        <f t="shared" si="6"/>
        <v>22</v>
      </c>
      <c r="H63" t="str">
        <f t="shared" si="7"/>
        <v>1.0</v>
      </c>
      <c r="J63" t="s">
        <v>0</v>
      </c>
      <c r="K63" t="s">
        <v>1</v>
      </c>
      <c r="L63" t="s">
        <v>12010</v>
      </c>
      <c r="M63" t="s">
        <v>12011</v>
      </c>
      <c r="N63" t="s">
        <v>12012</v>
      </c>
      <c r="O63" t="s">
        <v>5</v>
      </c>
      <c r="P63" t="s">
        <v>12013</v>
      </c>
      <c r="Q63" t="s">
        <v>12014</v>
      </c>
      <c r="R63" t="s">
        <v>12015</v>
      </c>
      <c r="S63" t="s">
        <v>142</v>
      </c>
      <c r="T63" t="s">
        <v>12016</v>
      </c>
      <c r="U63" t="s">
        <v>12017</v>
      </c>
      <c r="V63" t="s">
        <v>12018</v>
      </c>
      <c r="W63" t="s">
        <v>146</v>
      </c>
      <c r="X63" t="s">
        <v>12019</v>
      </c>
      <c r="Y63" t="s">
        <v>12020</v>
      </c>
      <c r="Z63" t="s">
        <v>12021</v>
      </c>
      <c r="AA63" t="s">
        <v>12022</v>
      </c>
      <c r="AB63" t="s">
        <v>12023</v>
      </c>
      <c r="AC63" t="s">
        <v>12024</v>
      </c>
      <c r="AD63" t="s">
        <v>12025</v>
      </c>
      <c r="AE63" t="s">
        <v>12026</v>
      </c>
      <c r="AF63" t="s">
        <v>22</v>
      </c>
      <c r="AG63" t="s">
        <v>23</v>
      </c>
      <c r="AH63" t="s">
        <v>24</v>
      </c>
      <c r="AI63" t="s">
        <v>25</v>
      </c>
      <c r="AJ63" t="s">
        <v>26</v>
      </c>
      <c r="AK63" t="s">
        <v>12027</v>
      </c>
    </row>
    <row r="64" spans="1:37">
      <c r="A64" t="str">
        <f t="shared" si="0"/>
        <v>22x1.2</v>
      </c>
      <c r="B64">
        <f t="shared" si="1"/>
        <v>1.1000000000000001</v>
      </c>
      <c r="C64">
        <f t="shared" si="2"/>
        <v>0.98000000000000009</v>
      </c>
      <c r="D64" t="str">
        <f t="shared" si="3"/>
        <v>0.7841</v>
      </c>
      <c r="E64" t="str">
        <f t="shared" si="4"/>
        <v>0.4255</v>
      </c>
      <c r="F64" t="str">
        <f t="shared" si="5"/>
        <v>0.4255</v>
      </c>
      <c r="G64" t="str">
        <f t="shared" si="6"/>
        <v>22</v>
      </c>
      <c r="H64" t="str">
        <f t="shared" si="7"/>
        <v>1.2</v>
      </c>
      <c r="J64" t="s">
        <v>0</v>
      </c>
      <c r="K64" t="s">
        <v>1</v>
      </c>
      <c r="L64" t="s">
        <v>12028</v>
      </c>
      <c r="M64" t="s">
        <v>12029</v>
      </c>
      <c r="N64" t="s">
        <v>12030</v>
      </c>
      <c r="O64" t="s">
        <v>5</v>
      </c>
      <c r="P64" t="s">
        <v>12031</v>
      </c>
      <c r="Q64" t="s">
        <v>12032</v>
      </c>
      <c r="R64" t="s">
        <v>12033</v>
      </c>
      <c r="S64" t="s">
        <v>162</v>
      </c>
      <c r="T64" t="s">
        <v>12016</v>
      </c>
      <c r="U64" t="s">
        <v>12017</v>
      </c>
      <c r="V64" t="s">
        <v>12034</v>
      </c>
      <c r="W64" t="s">
        <v>164</v>
      </c>
      <c r="X64" t="s">
        <v>12035</v>
      </c>
      <c r="Y64" t="s">
        <v>12036</v>
      </c>
      <c r="Z64" t="s">
        <v>12037</v>
      </c>
      <c r="AA64" t="s">
        <v>12038</v>
      </c>
      <c r="AB64" t="s">
        <v>12039</v>
      </c>
      <c r="AC64" t="s">
        <v>12040</v>
      </c>
      <c r="AD64" t="s">
        <v>12041</v>
      </c>
      <c r="AE64" t="s">
        <v>12042</v>
      </c>
      <c r="AF64" t="s">
        <v>22</v>
      </c>
      <c r="AG64" t="s">
        <v>23</v>
      </c>
      <c r="AH64" t="s">
        <v>24</v>
      </c>
      <c r="AI64" t="s">
        <v>25</v>
      </c>
      <c r="AJ64" t="s">
        <v>26</v>
      </c>
      <c r="AK64" t="s">
        <v>12043</v>
      </c>
    </row>
    <row r="65" spans="1:37">
      <c r="A65" t="str">
        <f t="shared" si="0"/>
        <v>22x1.4</v>
      </c>
      <c r="B65">
        <f t="shared" si="1"/>
        <v>1.1000000000000001</v>
      </c>
      <c r="C65">
        <f t="shared" si="2"/>
        <v>0.96000000000000008</v>
      </c>
      <c r="D65" t="str">
        <f t="shared" si="3"/>
        <v>0.9060</v>
      </c>
      <c r="E65" t="str">
        <f t="shared" si="4"/>
        <v>0.4828</v>
      </c>
      <c r="F65" t="str">
        <f t="shared" si="5"/>
        <v>0.4828</v>
      </c>
      <c r="G65" t="str">
        <f t="shared" si="6"/>
        <v>22</v>
      </c>
      <c r="H65" t="str">
        <f t="shared" si="7"/>
        <v>1.4</v>
      </c>
      <c r="J65" t="s">
        <v>0</v>
      </c>
      <c r="K65" t="s">
        <v>1</v>
      </c>
      <c r="L65" t="s">
        <v>12044</v>
      </c>
      <c r="M65" t="s">
        <v>12045</v>
      </c>
      <c r="N65" t="s">
        <v>12046</v>
      </c>
      <c r="O65" t="s">
        <v>5</v>
      </c>
      <c r="P65" t="s">
        <v>12047</v>
      </c>
      <c r="Q65" t="s">
        <v>12048</v>
      </c>
      <c r="R65" t="s">
        <v>12049</v>
      </c>
      <c r="S65" t="s">
        <v>9</v>
      </c>
      <c r="T65" t="s">
        <v>12016</v>
      </c>
      <c r="U65" t="s">
        <v>12017</v>
      </c>
      <c r="V65" t="s">
        <v>12050</v>
      </c>
      <c r="W65" t="s">
        <v>13</v>
      </c>
      <c r="X65" t="s">
        <v>12051</v>
      </c>
      <c r="Y65" t="s">
        <v>12052</v>
      </c>
      <c r="Z65" t="s">
        <v>12053</v>
      </c>
      <c r="AA65" t="s">
        <v>12054</v>
      </c>
      <c r="AB65" t="s">
        <v>12055</v>
      </c>
      <c r="AC65" t="s">
        <v>12056</v>
      </c>
      <c r="AD65" t="s">
        <v>12057</v>
      </c>
      <c r="AE65" t="s">
        <v>12058</v>
      </c>
      <c r="AF65" t="s">
        <v>22</v>
      </c>
      <c r="AG65" t="s">
        <v>23</v>
      </c>
      <c r="AH65" t="s">
        <v>24</v>
      </c>
      <c r="AI65" t="s">
        <v>25</v>
      </c>
      <c r="AJ65" t="s">
        <v>26</v>
      </c>
      <c r="AK65" t="s">
        <v>12059</v>
      </c>
    </row>
    <row r="66" spans="1:37">
      <c r="A66" t="str">
        <f t="shared" si="0"/>
        <v>22x1.5</v>
      </c>
      <c r="B66">
        <f t="shared" si="1"/>
        <v>1.1000000000000001</v>
      </c>
      <c r="C66">
        <f t="shared" si="2"/>
        <v>0.95000000000000007</v>
      </c>
      <c r="D66" t="str">
        <f t="shared" si="3"/>
        <v>0.9660</v>
      </c>
      <c r="E66" t="str">
        <f t="shared" si="4"/>
        <v>0.5102</v>
      </c>
      <c r="F66" t="str">
        <f t="shared" si="5"/>
        <v>0.5102</v>
      </c>
      <c r="G66" t="str">
        <f t="shared" si="6"/>
        <v>22</v>
      </c>
      <c r="H66" t="str">
        <f t="shared" si="7"/>
        <v>1.5</v>
      </c>
      <c r="J66" t="s">
        <v>0</v>
      </c>
      <c r="K66" t="s">
        <v>1</v>
      </c>
      <c r="L66" t="s">
        <v>12060</v>
      </c>
      <c r="M66" t="s">
        <v>12061</v>
      </c>
      <c r="N66" t="s">
        <v>12062</v>
      </c>
      <c r="O66" t="s">
        <v>5</v>
      </c>
      <c r="P66" t="s">
        <v>12063</v>
      </c>
      <c r="Q66" t="s">
        <v>12064</v>
      </c>
      <c r="R66" t="s">
        <v>12065</v>
      </c>
      <c r="S66" t="s">
        <v>34</v>
      </c>
      <c r="T66" t="s">
        <v>12016</v>
      </c>
      <c r="U66" t="s">
        <v>12017</v>
      </c>
      <c r="V66" t="s">
        <v>12066</v>
      </c>
      <c r="W66" t="s">
        <v>36</v>
      </c>
      <c r="X66" t="s">
        <v>12067</v>
      </c>
      <c r="Y66" t="s">
        <v>12068</v>
      </c>
      <c r="Z66" t="s">
        <v>12069</v>
      </c>
      <c r="AA66" t="s">
        <v>12070</v>
      </c>
      <c r="AB66" t="s">
        <v>12071</v>
      </c>
      <c r="AC66" t="s">
        <v>12072</v>
      </c>
      <c r="AD66" t="s">
        <v>12073</v>
      </c>
      <c r="AE66" t="s">
        <v>12074</v>
      </c>
      <c r="AF66" t="s">
        <v>22</v>
      </c>
      <c r="AG66" t="s">
        <v>23</v>
      </c>
      <c r="AH66" t="s">
        <v>24</v>
      </c>
      <c r="AI66" t="s">
        <v>25</v>
      </c>
      <c r="AJ66" t="s">
        <v>26</v>
      </c>
      <c r="AK66" t="s">
        <v>12075</v>
      </c>
    </row>
    <row r="67" spans="1:37">
      <c r="A67" t="str">
        <f t="shared" ref="A67:A130" si="9">LEFT(RIGHT(AE67,LEN(AE67)-7),LEN(RIGHT(AE67,LEN(AE67)-7))-1)</f>
        <v>22x1.6</v>
      </c>
      <c r="B67">
        <f t="shared" ref="B67:B130" si="10">G67/2/10</f>
        <v>1.1000000000000001</v>
      </c>
      <c r="C67">
        <f t="shared" ref="C67:C130" si="11">B67-H67/10</f>
        <v>0.94000000000000006</v>
      </c>
      <c r="D67" t="str">
        <f t="shared" ref="D67:D130" si="12">LEFT(L67,LEN(L67)-1)</f>
        <v>1.025</v>
      </c>
      <c r="E67" t="str">
        <f t="shared" ref="E67:E130" si="13">RIGHT(LEFT(AC67,LEN(AC67)-1),LEN(LEFT(AC67,LEN(AC67)-1))-4)</f>
        <v>0.5367</v>
      </c>
      <c r="F67" t="str">
        <f t="shared" ref="F67:F130" si="14">E67</f>
        <v>0.5367</v>
      </c>
      <c r="G67" t="str">
        <f t="shared" ref="G67:G130" si="15">LEFT(A67,FIND("x",A67)-1)</f>
        <v>22</v>
      </c>
      <c r="H67" t="str">
        <f t="shared" ref="H67:H130" si="16">RIGHT(A67,LEN(A67)-LEN(G67)-1)</f>
        <v>1.6</v>
      </c>
      <c r="J67" t="s">
        <v>0</v>
      </c>
      <c r="K67" t="s">
        <v>1</v>
      </c>
      <c r="L67" t="s">
        <v>12076</v>
      </c>
      <c r="M67" t="s">
        <v>12077</v>
      </c>
      <c r="N67" t="s">
        <v>12078</v>
      </c>
      <c r="O67" t="s">
        <v>5</v>
      </c>
      <c r="P67" t="s">
        <v>12079</v>
      </c>
      <c r="Q67" t="s">
        <v>12080</v>
      </c>
      <c r="R67" t="s">
        <v>12081</v>
      </c>
      <c r="S67" t="s">
        <v>52</v>
      </c>
      <c r="T67" t="s">
        <v>12016</v>
      </c>
      <c r="U67" t="s">
        <v>12017</v>
      </c>
      <c r="V67" t="s">
        <v>12082</v>
      </c>
      <c r="W67" t="s">
        <v>54</v>
      </c>
      <c r="X67" t="s">
        <v>12083</v>
      </c>
      <c r="Y67" t="s">
        <v>12084</v>
      </c>
      <c r="Z67" t="s">
        <v>12085</v>
      </c>
      <c r="AA67" t="s">
        <v>12086</v>
      </c>
      <c r="AB67" t="s">
        <v>12087</v>
      </c>
      <c r="AC67" t="s">
        <v>12088</v>
      </c>
      <c r="AD67" t="s">
        <v>12089</v>
      </c>
      <c r="AE67" t="s">
        <v>12090</v>
      </c>
      <c r="AF67" t="s">
        <v>22</v>
      </c>
      <c r="AG67" t="s">
        <v>23</v>
      </c>
      <c r="AH67" t="s">
        <v>24</v>
      </c>
      <c r="AI67" t="s">
        <v>25</v>
      </c>
      <c r="AJ67" t="s">
        <v>26</v>
      </c>
      <c r="AK67" t="s">
        <v>12091</v>
      </c>
    </row>
    <row r="68" spans="1:37">
      <c r="A68" t="str">
        <f t="shared" si="9"/>
        <v>22x1.8</v>
      </c>
      <c r="B68">
        <f t="shared" si="10"/>
        <v>1.1000000000000001</v>
      </c>
      <c r="C68">
        <f t="shared" si="11"/>
        <v>0.92000000000000015</v>
      </c>
      <c r="D68" t="str">
        <f t="shared" si="12"/>
        <v>1.142</v>
      </c>
      <c r="E68" t="str">
        <f t="shared" si="13"/>
        <v>0.5872</v>
      </c>
      <c r="F68" t="str">
        <f t="shared" si="14"/>
        <v>0.5872</v>
      </c>
      <c r="G68" t="str">
        <f t="shared" si="15"/>
        <v>22</v>
      </c>
      <c r="H68" t="str">
        <f t="shared" si="16"/>
        <v>1.8</v>
      </c>
      <c r="J68" t="s">
        <v>0</v>
      </c>
      <c r="K68" t="s">
        <v>1</v>
      </c>
      <c r="L68" t="s">
        <v>12092</v>
      </c>
      <c r="M68" t="s">
        <v>12093</v>
      </c>
      <c r="N68" t="s">
        <v>12094</v>
      </c>
      <c r="O68" t="s">
        <v>5</v>
      </c>
      <c r="P68" t="s">
        <v>12095</v>
      </c>
      <c r="Q68" t="s">
        <v>12096</v>
      </c>
      <c r="R68" t="s">
        <v>12097</v>
      </c>
      <c r="S68" t="s">
        <v>70</v>
      </c>
      <c r="T68" t="s">
        <v>12016</v>
      </c>
      <c r="U68" t="s">
        <v>12017</v>
      </c>
      <c r="V68" t="s">
        <v>12098</v>
      </c>
      <c r="W68" t="s">
        <v>72</v>
      </c>
      <c r="X68" t="s">
        <v>12099</v>
      </c>
      <c r="Y68" t="s">
        <v>12100</v>
      </c>
      <c r="Z68" t="s">
        <v>12101</v>
      </c>
      <c r="AA68" t="s">
        <v>12102</v>
      </c>
      <c r="AB68" t="s">
        <v>12103</v>
      </c>
      <c r="AC68" t="s">
        <v>12104</v>
      </c>
      <c r="AD68" t="s">
        <v>12105</v>
      </c>
      <c r="AE68" t="s">
        <v>12106</v>
      </c>
      <c r="AF68" t="s">
        <v>22</v>
      </c>
      <c r="AG68" t="s">
        <v>23</v>
      </c>
      <c r="AH68" t="s">
        <v>24</v>
      </c>
      <c r="AI68" t="s">
        <v>25</v>
      </c>
      <c r="AJ68" t="s">
        <v>26</v>
      </c>
      <c r="AK68" t="s">
        <v>12107</v>
      </c>
    </row>
    <row r="69" spans="1:37">
      <c r="A69" t="str">
        <f t="shared" si="9"/>
        <v>22x2.0</v>
      </c>
      <c r="B69">
        <f t="shared" si="10"/>
        <v>1.1000000000000001</v>
      </c>
      <c r="C69">
        <f t="shared" si="11"/>
        <v>0.90000000000000013</v>
      </c>
      <c r="D69" t="str">
        <f t="shared" si="12"/>
        <v>1.257</v>
      </c>
      <c r="E69" t="str">
        <f t="shared" si="13"/>
        <v>0.6346</v>
      </c>
      <c r="F69" t="str">
        <f t="shared" si="14"/>
        <v>0.6346</v>
      </c>
      <c r="G69" t="str">
        <f t="shared" si="15"/>
        <v>22</v>
      </c>
      <c r="H69" t="str">
        <f t="shared" si="16"/>
        <v>2.0</v>
      </c>
      <c r="J69" t="s">
        <v>0</v>
      </c>
      <c r="K69" t="s">
        <v>1</v>
      </c>
      <c r="L69" t="s">
        <v>12108</v>
      </c>
      <c r="M69" t="s">
        <v>12109</v>
      </c>
      <c r="N69" t="s">
        <v>12110</v>
      </c>
      <c r="O69" t="s">
        <v>5</v>
      </c>
      <c r="P69" t="s">
        <v>12111</v>
      </c>
      <c r="Q69" t="s">
        <v>12112</v>
      </c>
      <c r="R69" t="s">
        <v>12113</v>
      </c>
      <c r="S69" t="s">
        <v>88</v>
      </c>
      <c r="T69" t="s">
        <v>12016</v>
      </c>
      <c r="U69" t="s">
        <v>12017</v>
      </c>
      <c r="V69" t="s">
        <v>12114</v>
      </c>
      <c r="W69" t="s">
        <v>90</v>
      </c>
      <c r="X69" t="s">
        <v>12115</v>
      </c>
      <c r="Y69" t="s">
        <v>12116</v>
      </c>
      <c r="Z69" t="s">
        <v>12117</v>
      </c>
      <c r="AA69" t="s">
        <v>12118</v>
      </c>
      <c r="AB69" t="s">
        <v>12119</v>
      </c>
      <c r="AC69" t="s">
        <v>12120</v>
      </c>
      <c r="AD69" t="s">
        <v>12121</v>
      </c>
      <c r="AE69" t="s">
        <v>12122</v>
      </c>
      <c r="AF69" t="s">
        <v>22</v>
      </c>
      <c r="AG69" t="s">
        <v>23</v>
      </c>
      <c r="AH69" t="s">
        <v>24</v>
      </c>
      <c r="AI69" t="s">
        <v>25</v>
      </c>
      <c r="AJ69" t="s">
        <v>26</v>
      </c>
      <c r="AK69" t="s">
        <v>12123</v>
      </c>
    </row>
    <row r="70" spans="1:37">
      <c r="A70" t="str">
        <f t="shared" si="9"/>
        <v>23x1.0</v>
      </c>
      <c r="B70">
        <f t="shared" si="10"/>
        <v>1.1499999999999999</v>
      </c>
      <c r="C70">
        <f t="shared" si="11"/>
        <v>1.0499999999999998</v>
      </c>
      <c r="D70" t="str">
        <f t="shared" si="12"/>
        <v>0.6912</v>
      </c>
      <c r="E70" t="str">
        <f t="shared" si="13"/>
        <v>0.4190</v>
      </c>
      <c r="F70" t="str">
        <f t="shared" si="14"/>
        <v>0.4190</v>
      </c>
      <c r="G70" t="str">
        <f t="shared" si="15"/>
        <v>23</v>
      </c>
      <c r="H70" t="str">
        <f t="shared" si="16"/>
        <v>1.0</v>
      </c>
      <c r="J70" t="s">
        <v>0</v>
      </c>
      <c r="K70" t="s">
        <v>1</v>
      </c>
      <c r="L70" t="s">
        <v>12124</v>
      </c>
      <c r="M70" t="s">
        <v>12125</v>
      </c>
      <c r="N70" t="s">
        <v>12126</v>
      </c>
      <c r="O70" t="s">
        <v>5</v>
      </c>
      <c r="P70" t="s">
        <v>12127</v>
      </c>
      <c r="Q70" t="s">
        <v>12128</v>
      </c>
      <c r="R70" t="s">
        <v>12129</v>
      </c>
      <c r="S70" t="s">
        <v>142</v>
      </c>
      <c r="T70" t="s">
        <v>12130</v>
      </c>
      <c r="U70" t="s">
        <v>12131</v>
      </c>
      <c r="V70" t="s">
        <v>12132</v>
      </c>
      <c r="W70" t="s">
        <v>146</v>
      </c>
      <c r="X70" t="s">
        <v>12133</v>
      </c>
      <c r="Y70" t="s">
        <v>12134</v>
      </c>
      <c r="Z70" t="s">
        <v>12135</v>
      </c>
      <c r="AA70" t="s">
        <v>12136</v>
      </c>
      <c r="AB70" t="s">
        <v>12137</v>
      </c>
      <c r="AC70" t="s">
        <v>12138</v>
      </c>
      <c r="AD70" t="s">
        <v>12139</v>
      </c>
      <c r="AE70" t="s">
        <v>12140</v>
      </c>
      <c r="AF70" t="s">
        <v>22</v>
      </c>
      <c r="AG70" t="s">
        <v>23</v>
      </c>
      <c r="AH70" t="s">
        <v>24</v>
      </c>
      <c r="AI70" t="s">
        <v>25</v>
      </c>
      <c r="AJ70" t="s">
        <v>26</v>
      </c>
      <c r="AK70" t="s">
        <v>12141</v>
      </c>
    </row>
    <row r="71" spans="1:37">
      <c r="A71" t="str">
        <f t="shared" si="9"/>
        <v>23x1.2</v>
      </c>
      <c r="B71">
        <f t="shared" si="10"/>
        <v>1.1499999999999999</v>
      </c>
      <c r="C71">
        <f t="shared" si="11"/>
        <v>1.0299999999999998</v>
      </c>
      <c r="D71" t="str">
        <f t="shared" si="12"/>
        <v>0.8218</v>
      </c>
      <c r="E71" t="str">
        <f t="shared" si="13"/>
        <v>0.4897</v>
      </c>
      <c r="F71" t="str">
        <f t="shared" si="14"/>
        <v>0.4897</v>
      </c>
      <c r="G71" t="str">
        <f t="shared" si="15"/>
        <v>23</v>
      </c>
      <c r="H71" t="str">
        <f t="shared" si="16"/>
        <v>1.2</v>
      </c>
      <c r="J71" t="s">
        <v>0</v>
      </c>
      <c r="K71" t="s">
        <v>1</v>
      </c>
      <c r="L71" t="s">
        <v>12142</v>
      </c>
      <c r="M71" t="s">
        <v>12143</v>
      </c>
      <c r="N71" t="s">
        <v>12144</v>
      </c>
      <c r="O71" t="s">
        <v>5</v>
      </c>
      <c r="P71" t="s">
        <v>12145</v>
      </c>
      <c r="Q71" t="s">
        <v>12146</v>
      </c>
      <c r="R71" t="s">
        <v>12147</v>
      </c>
      <c r="S71" t="s">
        <v>162</v>
      </c>
      <c r="T71" t="s">
        <v>12130</v>
      </c>
      <c r="U71" t="s">
        <v>12131</v>
      </c>
      <c r="V71" t="s">
        <v>12148</v>
      </c>
      <c r="W71" t="s">
        <v>164</v>
      </c>
      <c r="X71" t="s">
        <v>12149</v>
      </c>
      <c r="Y71" t="s">
        <v>12150</v>
      </c>
      <c r="Z71" t="s">
        <v>12151</v>
      </c>
      <c r="AA71" t="s">
        <v>12152</v>
      </c>
      <c r="AB71" t="s">
        <v>12153</v>
      </c>
      <c r="AC71" t="s">
        <v>12154</v>
      </c>
      <c r="AD71" t="s">
        <v>12155</v>
      </c>
      <c r="AE71" t="s">
        <v>12156</v>
      </c>
      <c r="AF71" t="s">
        <v>22</v>
      </c>
      <c r="AG71" t="s">
        <v>23</v>
      </c>
      <c r="AH71" t="s">
        <v>24</v>
      </c>
      <c r="AI71" t="s">
        <v>25</v>
      </c>
      <c r="AJ71" t="s">
        <v>26</v>
      </c>
      <c r="AK71" t="s">
        <v>12157</v>
      </c>
    </row>
    <row r="72" spans="1:37">
      <c r="A72" t="str">
        <f t="shared" si="9"/>
        <v>23x1.4</v>
      </c>
      <c r="B72">
        <f t="shared" si="10"/>
        <v>1.1499999999999999</v>
      </c>
      <c r="C72">
        <f t="shared" si="11"/>
        <v>1.01</v>
      </c>
      <c r="D72" t="str">
        <f t="shared" si="12"/>
        <v>0.9500</v>
      </c>
      <c r="E72" t="str">
        <f t="shared" si="13"/>
        <v>0.5564</v>
      </c>
      <c r="F72" t="str">
        <f t="shared" si="14"/>
        <v>0.5564</v>
      </c>
      <c r="G72" t="str">
        <f t="shared" si="15"/>
        <v>23</v>
      </c>
      <c r="H72" t="str">
        <f t="shared" si="16"/>
        <v>1.4</v>
      </c>
      <c r="J72" t="s">
        <v>0</v>
      </c>
      <c r="K72" t="s">
        <v>1</v>
      </c>
      <c r="L72" t="s">
        <v>12158</v>
      </c>
      <c r="M72" t="s">
        <v>12159</v>
      </c>
      <c r="N72" t="s">
        <v>12160</v>
      </c>
      <c r="O72" t="s">
        <v>5</v>
      </c>
      <c r="P72" t="s">
        <v>12161</v>
      </c>
      <c r="Q72" t="s">
        <v>12162</v>
      </c>
      <c r="R72" t="s">
        <v>12163</v>
      </c>
      <c r="S72" t="s">
        <v>9</v>
      </c>
      <c r="T72" t="s">
        <v>12130</v>
      </c>
      <c r="U72" t="s">
        <v>12131</v>
      </c>
      <c r="V72" t="s">
        <v>12164</v>
      </c>
      <c r="W72" t="s">
        <v>13</v>
      </c>
      <c r="X72" t="s">
        <v>12165</v>
      </c>
      <c r="Y72" t="s">
        <v>12166</v>
      </c>
      <c r="Z72" t="s">
        <v>12167</v>
      </c>
      <c r="AA72" t="s">
        <v>12168</v>
      </c>
      <c r="AB72" t="s">
        <v>12169</v>
      </c>
      <c r="AC72" t="s">
        <v>12170</v>
      </c>
      <c r="AD72" t="s">
        <v>12171</v>
      </c>
      <c r="AE72" t="s">
        <v>12172</v>
      </c>
      <c r="AF72" t="s">
        <v>22</v>
      </c>
      <c r="AG72" t="s">
        <v>23</v>
      </c>
      <c r="AH72" t="s">
        <v>24</v>
      </c>
      <c r="AI72" t="s">
        <v>25</v>
      </c>
      <c r="AJ72" t="s">
        <v>26</v>
      </c>
      <c r="AK72" t="s">
        <v>12173</v>
      </c>
    </row>
    <row r="73" spans="1:37">
      <c r="A73" t="str">
        <f t="shared" si="9"/>
        <v>23x1.5</v>
      </c>
      <c r="B73">
        <f t="shared" si="10"/>
        <v>1.1499999999999999</v>
      </c>
      <c r="C73">
        <f t="shared" si="11"/>
        <v>0.99999999999999989</v>
      </c>
      <c r="D73" t="str">
        <f t="shared" si="12"/>
        <v>1.013</v>
      </c>
      <c r="E73" t="str">
        <f t="shared" si="13"/>
        <v>0.5883</v>
      </c>
      <c r="F73" t="str">
        <f t="shared" si="14"/>
        <v>0.5883</v>
      </c>
      <c r="G73" t="str">
        <f t="shared" si="15"/>
        <v>23</v>
      </c>
      <c r="H73" t="str">
        <f t="shared" si="16"/>
        <v>1.5</v>
      </c>
      <c r="J73" t="s">
        <v>0</v>
      </c>
      <c r="K73" t="s">
        <v>1</v>
      </c>
      <c r="L73" t="s">
        <v>12174</v>
      </c>
      <c r="M73" t="s">
        <v>12175</v>
      </c>
      <c r="N73" t="s">
        <v>12176</v>
      </c>
      <c r="O73" t="s">
        <v>5</v>
      </c>
      <c r="P73" t="s">
        <v>12177</v>
      </c>
      <c r="Q73" t="s">
        <v>12178</v>
      </c>
      <c r="R73" t="s">
        <v>12179</v>
      </c>
      <c r="S73" t="s">
        <v>34</v>
      </c>
      <c r="T73" t="s">
        <v>12130</v>
      </c>
      <c r="U73" t="s">
        <v>12131</v>
      </c>
      <c r="V73" t="s">
        <v>12180</v>
      </c>
      <c r="W73" t="s">
        <v>36</v>
      </c>
      <c r="X73" t="s">
        <v>12181</v>
      </c>
      <c r="Y73" t="s">
        <v>12182</v>
      </c>
      <c r="Z73" t="s">
        <v>12183</v>
      </c>
      <c r="AA73" t="s">
        <v>12184</v>
      </c>
      <c r="AB73" t="s">
        <v>12185</v>
      </c>
      <c r="AC73" t="s">
        <v>12186</v>
      </c>
      <c r="AD73" t="s">
        <v>12187</v>
      </c>
      <c r="AE73" t="s">
        <v>12188</v>
      </c>
      <c r="AF73" t="s">
        <v>22</v>
      </c>
      <c r="AG73" t="s">
        <v>23</v>
      </c>
      <c r="AH73" t="s">
        <v>24</v>
      </c>
      <c r="AI73" t="s">
        <v>25</v>
      </c>
      <c r="AJ73" t="s">
        <v>26</v>
      </c>
      <c r="AK73" t="s">
        <v>12189</v>
      </c>
    </row>
    <row r="74" spans="1:37">
      <c r="A74" t="str">
        <f t="shared" si="9"/>
        <v>23x1.6</v>
      </c>
      <c r="B74">
        <f t="shared" si="10"/>
        <v>1.1499999999999999</v>
      </c>
      <c r="C74">
        <f t="shared" si="11"/>
        <v>0.98999999999999988</v>
      </c>
      <c r="D74" t="str">
        <f t="shared" si="12"/>
        <v>1.076</v>
      </c>
      <c r="E74" t="str">
        <f t="shared" si="13"/>
        <v>0.6192</v>
      </c>
      <c r="F74" t="str">
        <f t="shared" si="14"/>
        <v>0.6192</v>
      </c>
      <c r="G74" t="str">
        <f t="shared" si="15"/>
        <v>23</v>
      </c>
      <c r="H74" t="str">
        <f t="shared" si="16"/>
        <v>1.6</v>
      </c>
      <c r="J74" t="s">
        <v>0</v>
      </c>
      <c r="K74" t="s">
        <v>1</v>
      </c>
      <c r="L74" t="s">
        <v>12190</v>
      </c>
      <c r="M74" t="s">
        <v>12191</v>
      </c>
      <c r="N74" t="s">
        <v>12192</v>
      </c>
      <c r="O74" t="s">
        <v>5</v>
      </c>
      <c r="P74" t="s">
        <v>12193</v>
      </c>
      <c r="Q74" t="s">
        <v>12194</v>
      </c>
      <c r="R74" t="s">
        <v>12195</v>
      </c>
      <c r="S74" t="s">
        <v>52</v>
      </c>
      <c r="T74" t="s">
        <v>12130</v>
      </c>
      <c r="U74" t="s">
        <v>12131</v>
      </c>
      <c r="V74" t="s">
        <v>12196</v>
      </c>
      <c r="W74" t="s">
        <v>54</v>
      </c>
      <c r="X74" t="s">
        <v>12197</v>
      </c>
      <c r="Y74" t="s">
        <v>12198</v>
      </c>
      <c r="Z74" t="s">
        <v>12199</v>
      </c>
      <c r="AA74" t="s">
        <v>12200</v>
      </c>
      <c r="AB74" t="s">
        <v>12201</v>
      </c>
      <c r="AC74" t="s">
        <v>12202</v>
      </c>
      <c r="AD74" t="s">
        <v>12203</v>
      </c>
      <c r="AE74" t="s">
        <v>12204</v>
      </c>
      <c r="AF74" t="s">
        <v>22</v>
      </c>
      <c r="AG74" t="s">
        <v>23</v>
      </c>
      <c r="AH74" t="s">
        <v>24</v>
      </c>
      <c r="AI74" t="s">
        <v>25</v>
      </c>
      <c r="AJ74" t="s">
        <v>26</v>
      </c>
      <c r="AK74" t="s">
        <v>12205</v>
      </c>
    </row>
    <row r="75" spans="1:37">
      <c r="A75" t="str">
        <f t="shared" si="9"/>
        <v>23x1.8</v>
      </c>
      <c r="B75">
        <f t="shared" si="10"/>
        <v>1.1499999999999999</v>
      </c>
      <c r="C75">
        <f t="shared" si="11"/>
        <v>0.97</v>
      </c>
      <c r="D75" t="str">
        <f t="shared" si="12"/>
        <v>1.199</v>
      </c>
      <c r="E75" t="str">
        <f t="shared" si="13"/>
        <v>0.6784</v>
      </c>
      <c r="F75" t="str">
        <f t="shared" si="14"/>
        <v>0.6784</v>
      </c>
      <c r="G75" t="str">
        <f t="shared" si="15"/>
        <v>23</v>
      </c>
      <c r="H75" t="str">
        <f t="shared" si="16"/>
        <v>1.8</v>
      </c>
      <c r="J75" t="s">
        <v>0</v>
      </c>
      <c r="K75" t="s">
        <v>1</v>
      </c>
      <c r="L75" t="s">
        <v>483</v>
      </c>
      <c r="M75" t="s">
        <v>12206</v>
      </c>
      <c r="N75" t="s">
        <v>12207</v>
      </c>
      <c r="O75" t="s">
        <v>5</v>
      </c>
      <c r="P75" t="s">
        <v>12208</v>
      </c>
      <c r="Q75" t="s">
        <v>12209</v>
      </c>
      <c r="R75" t="s">
        <v>12210</v>
      </c>
      <c r="S75" t="s">
        <v>70</v>
      </c>
      <c r="T75" t="s">
        <v>12130</v>
      </c>
      <c r="U75" t="s">
        <v>12131</v>
      </c>
      <c r="V75" t="s">
        <v>489</v>
      </c>
      <c r="W75" t="s">
        <v>72</v>
      </c>
      <c r="X75" t="s">
        <v>12211</v>
      </c>
      <c r="Y75" t="s">
        <v>12212</v>
      </c>
      <c r="Z75" t="s">
        <v>12213</v>
      </c>
      <c r="AA75" t="s">
        <v>12214</v>
      </c>
      <c r="AB75" t="s">
        <v>12215</v>
      </c>
      <c r="AC75" t="s">
        <v>12216</v>
      </c>
      <c r="AD75" t="s">
        <v>12217</v>
      </c>
      <c r="AE75" t="s">
        <v>12218</v>
      </c>
      <c r="AF75" t="s">
        <v>22</v>
      </c>
      <c r="AG75" t="s">
        <v>23</v>
      </c>
      <c r="AH75" t="s">
        <v>24</v>
      </c>
      <c r="AI75" t="s">
        <v>25</v>
      </c>
      <c r="AJ75" t="s">
        <v>26</v>
      </c>
      <c r="AK75" t="s">
        <v>12219</v>
      </c>
    </row>
    <row r="76" spans="1:37">
      <c r="A76" t="str">
        <f t="shared" si="9"/>
        <v>23x2.0</v>
      </c>
      <c r="B76">
        <f t="shared" si="10"/>
        <v>1.1499999999999999</v>
      </c>
      <c r="C76">
        <f t="shared" si="11"/>
        <v>0.95</v>
      </c>
      <c r="D76" t="str">
        <f t="shared" si="12"/>
        <v>1.319</v>
      </c>
      <c r="E76" t="str">
        <f t="shared" si="13"/>
        <v>0.7340</v>
      </c>
      <c r="F76" t="str">
        <f t="shared" si="14"/>
        <v>0.7340</v>
      </c>
      <c r="G76" t="str">
        <f t="shared" si="15"/>
        <v>23</v>
      </c>
      <c r="H76" t="str">
        <f t="shared" si="16"/>
        <v>2.0</v>
      </c>
      <c r="J76" t="s">
        <v>0</v>
      </c>
      <c r="K76" t="s">
        <v>1</v>
      </c>
      <c r="L76" t="s">
        <v>12220</v>
      </c>
      <c r="M76" t="s">
        <v>12221</v>
      </c>
      <c r="N76" t="s">
        <v>12222</v>
      </c>
      <c r="O76" t="s">
        <v>5</v>
      </c>
      <c r="P76" t="s">
        <v>12013</v>
      </c>
      <c r="Q76" t="s">
        <v>12014</v>
      </c>
      <c r="R76" t="s">
        <v>12015</v>
      </c>
      <c r="S76" t="s">
        <v>88</v>
      </c>
      <c r="T76" t="s">
        <v>12130</v>
      </c>
      <c r="U76" t="s">
        <v>12131</v>
      </c>
      <c r="V76" t="s">
        <v>12223</v>
      </c>
      <c r="W76" t="s">
        <v>90</v>
      </c>
      <c r="X76" t="s">
        <v>12224</v>
      </c>
      <c r="Y76" t="s">
        <v>12225</v>
      </c>
      <c r="Z76" t="s">
        <v>12226</v>
      </c>
      <c r="AA76" t="s">
        <v>12227</v>
      </c>
      <c r="AB76" t="s">
        <v>12228</v>
      </c>
      <c r="AC76" t="s">
        <v>12229</v>
      </c>
      <c r="AD76" t="s">
        <v>12230</v>
      </c>
      <c r="AE76" t="s">
        <v>12231</v>
      </c>
      <c r="AF76" t="s">
        <v>22</v>
      </c>
      <c r="AG76" t="s">
        <v>23</v>
      </c>
      <c r="AH76" t="s">
        <v>24</v>
      </c>
      <c r="AI76" t="s">
        <v>25</v>
      </c>
      <c r="AJ76" t="s">
        <v>26</v>
      </c>
      <c r="AK76" t="s">
        <v>12232</v>
      </c>
    </row>
    <row r="77" spans="1:37">
      <c r="A77" t="str">
        <f t="shared" si="9"/>
        <v>23x2.2</v>
      </c>
      <c r="B77">
        <f t="shared" si="10"/>
        <v>1.1499999999999999</v>
      </c>
      <c r="C77">
        <f t="shared" si="11"/>
        <v>0.92999999999999994</v>
      </c>
      <c r="D77" t="str">
        <f t="shared" si="12"/>
        <v>1.438</v>
      </c>
      <c r="E77" t="str">
        <f t="shared" si="13"/>
        <v>0.7861</v>
      </c>
      <c r="F77" t="str">
        <f t="shared" si="14"/>
        <v>0.7861</v>
      </c>
      <c r="G77" t="str">
        <f t="shared" si="15"/>
        <v>23</v>
      </c>
      <c r="H77" t="str">
        <f t="shared" si="16"/>
        <v>2.2</v>
      </c>
      <c r="J77" t="s">
        <v>0</v>
      </c>
      <c r="K77" t="s">
        <v>1</v>
      </c>
      <c r="L77" t="s">
        <v>12233</v>
      </c>
      <c r="M77" t="s">
        <v>12234</v>
      </c>
      <c r="N77" t="s">
        <v>12235</v>
      </c>
      <c r="O77" t="s">
        <v>5</v>
      </c>
      <c r="P77" t="s">
        <v>12031</v>
      </c>
      <c r="Q77" t="s">
        <v>12032</v>
      </c>
      <c r="R77" t="s">
        <v>12033</v>
      </c>
      <c r="S77" t="s">
        <v>106</v>
      </c>
      <c r="T77" t="s">
        <v>12130</v>
      </c>
      <c r="U77" t="s">
        <v>12131</v>
      </c>
      <c r="V77" t="s">
        <v>12236</v>
      </c>
      <c r="W77" t="s">
        <v>108</v>
      </c>
      <c r="X77" t="s">
        <v>12237</v>
      </c>
      <c r="Y77" t="s">
        <v>12238</v>
      </c>
      <c r="Z77" t="s">
        <v>12239</v>
      </c>
      <c r="AA77" t="s">
        <v>12240</v>
      </c>
      <c r="AB77" t="s">
        <v>12241</v>
      </c>
      <c r="AC77" t="s">
        <v>12242</v>
      </c>
      <c r="AD77" t="s">
        <v>12243</v>
      </c>
      <c r="AE77" t="s">
        <v>12244</v>
      </c>
      <c r="AF77" t="s">
        <v>22</v>
      </c>
      <c r="AG77" t="s">
        <v>23</v>
      </c>
      <c r="AH77" t="s">
        <v>24</v>
      </c>
      <c r="AI77" t="s">
        <v>25</v>
      </c>
      <c r="AJ77" t="s">
        <v>26</v>
      </c>
      <c r="AK77" t="s">
        <v>12245</v>
      </c>
    </row>
    <row r="78" spans="1:37">
      <c r="A78" t="str">
        <f t="shared" si="9"/>
        <v>23x2.5</v>
      </c>
      <c r="B78">
        <f t="shared" si="10"/>
        <v>1.1499999999999999</v>
      </c>
      <c r="C78">
        <f t="shared" si="11"/>
        <v>0.89999999999999991</v>
      </c>
      <c r="D78" t="str">
        <f t="shared" si="12"/>
        <v>1.610</v>
      </c>
      <c r="E78" t="str">
        <f t="shared" si="13"/>
        <v>0.8584</v>
      </c>
      <c r="F78" t="str">
        <f t="shared" si="14"/>
        <v>0.8584</v>
      </c>
      <c r="G78" t="str">
        <f t="shared" si="15"/>
        <v>23</v>
      </c>
      <c r="H78" t="str">
        <f t="shared" si="16"/>
        <v>2.5</v>
      </c>
      <c r="J78" t="s">
        <v>0</v>
      </c>
      <c r="K78" t="s">
        <v>1</v>
      </c>
      <c r="L78" t="s">
        <v>1094</v>
      </c>
      <c r="M78" t="s">
        <v>12246</v>
      </c>
      <c r="N78" t="s">
        <v>12247</v>
      </c>
      <c r="O78" t="s">
        <v>5</v>
      </c>
      <c r="P78" t="s">
        <v>12063</v>
      </c>
      <c r="Q78" t="s">
        <v>12064</v>
      </c>
      <c r="R78" t="s">
        <v>12065</v>
      </c>
      <c r="S78" t="s">
        <v>124</v>
      </c>
      <c r="T78" t="s">
        <v>12130</v>
      </c>
      <c r="U78" t="s">
        <v>12131</v>
      </c>
      <c r="V78" t="s">
        <v>1100</v>
      </c>
      <c r="W78" t="s">
        <v>126</v>
      </c>
      <c r="X78" t="s">
        <v>12248</v>
      </c>
      <c r="Y78" t="s">
        <v>12249</v>
      </c>
      <c r="Z78" t="s">
        <v>12250</v>
      </c>
      <c r="AA78" t="s">
        <v>12251</v>
      </c>
      <c r="AB78" t="s">
        <v>12252</v>
      </c>
      <c r="AC78" t="s">
        <v>12253</v>
      </c>
      <c r="AD78" t="s">
        <v>12254</v>
      </c>
      <c r="AE78" t="s">
        <v>12255</v>
      </c>
      <c r="AF78" t="s">
        <v>22</v>
      </c>
      <c r="AG78" t="s">
        <v>23</v>
      </c>
      <c r="AH78" t="s">
        <v>24</v>
      </c>
      <c r="AI78" t="s">
        <v>25</v>
      </c>
      <c r="AJ78" t="s">
        <v>26</v>
      </c>
      <c r="AK78" t="s">
        <v>12256</v>
      </c>
    </row>
    <row r="79" spans="1:37">
      <c r="A79" t="str">
        <f t="shared" si="9"/>
        <v>24x1.0</v>
      </c>
      <c r="B79">
        <f t="shared" si="10"/>
        <v>1.2</v>
      </c>
      <c r="C79">
        <f t="shared" si="11"/>
        <v>1.0999999999999999</v>
      </c>
      <c r="D79" t="str">
        <f t="shared" si="12"/>
        <v>0.7226</v>
      </c>
      <c r="E79" t="str">
        <f t="shared" si="13"/>
        <v>0.4787</v>
      </c>
      <c r="F79" t="str">
        <f t="shared" si="14"/>
        <v>0.4787</v>
      </c>
      <c r="G79" t="str">
        <f t="shared" si="15"/>
        <v>24</v>
      </c>
      <c r="H79" t="str">
        <f t="shared" si="16"/>
        <v>1.0</v>
      </c>
      <c r="J79" t="s">
        <v>0</v>
      </c>
      <c r="K79" t="s">
        <v>1</v>
      </c>
      <c r="L79" t="s">
        <v>12257</v>
      </c>
      <c r="M79" t="s">
        <v>12258</v>
      </c>
      <c r="N79" t="s">
        <v>12259</v>
      </c>
      <c r="O79" t="s">
        <v>5</v>
      </c>
      <c r="P79" t="s">
        <v>12260</v>
      </c>
      <c r="Q79" t="s">
        <v>12261</v>
      </c>
      <c r="R79" t="s">
        <v>12262</v>
      </c>
      <c r="S79" t="s">
        <v>142</v>
      </c>
      <c r="T79" t="s">
        <v>12263</v>
      </c>
      <c r="U79" t="s">
        <v>12264</v>
      </c>
      <c r="V79" t="s">
        <v>12265</v>
      </c>
      <c r="W79" t="s">
        <v>146</v>
      </c>
      <c r="X79" t="s">
        <v>12266</v>
      </c>
      <c r="Y79" t="s">
        <v>12267</v>
      </c>
      <c r="Z79" t="s">
        <v>12268</v>
      </c>
      <c r="AA79" t="s">
        <v>12269</v>
      </c>
      <c r="AB79" t="s">
        <v>12270</v>
      </c>
      <c r="AC79" t="s">
        <v>12271</v>
      </c>
      <c r="AD79" t="s">
        <v>12272</v>
      </c>
      <c r="AE79" t="s">
        <v>12273</v>
      </c>
      <c r="AF79" t="s">
        <v>22</v>
      </c>
      <c r="AG79" t="s">
        <v>23</v>
      </c>
      <c r="AH79" t="s">
        <v>24</v>
      </c>
      <c r="AI79" t="s">
        <v>25</v>
      </c>
      <c r="AJ79" t="s">
        <v>26</v>
      </c>
      <c r="AK79" t="s">
        <v>12274</v>
      </c>
    </row>
    <row r="80" spans="1:37">
      <c r="A80" t="str">
        <f t="shared" si="9"/>
        <v>24x1.2</v>
      </c>
      <c r="B80">
        <f t="shared" si="10"/>
        <v>1.2</v>
      </c>
      <c r="C80">
        <f t="shared" si="11"/>
        <v>1.08</v>
      </c>
      <c r="D80" t="str">
        <f t="shared" si="12"/>
        <v>0.8595</v>
      </c>
      <c r="E80" t="str">
        <f t="shared" si="13"/>
        <v>0.5601</v>
      </c>
      <c r="F80" t="str">
        <f t="shared" si="14"/>
        <v>0.5601</v>
      </c>
      <c r="G80" t="str">
        <f t="shared" si="15"/>
        <v>24</v>
      </c>
      <c r="H80" t="str">
        <f t="shared" si="16"/>
        <v>1.2</v>
      </c>
      <c r="J80" t="s">
        <v>0</v>
      </c>
      <c r="K80" t="s">
        <v>1</v>
      </c>
      <c r="L80" t="s">
        <v>12275</v>
      </c>
      <c r="M80" t="s">
        <v>12276</v>
      </c>
      <c r="N80" t="s">
        <v>12277</v>
      </c>
      <c r="O80" t="s">
        <v>5</v>
      </c>
      <c r="P80" t="s">
        <v>12278</v>
      </c>
      <c r="Q80" t="s">
        <v>12279</v>
      </c>
      <c r="R80" t="s">
        <v>12280</v>
      </c>
      <c r="S80" t="s">
        <v>162</v>
      </c>
      <c r="T80" t="s">
        <v>12263</v>
      </c>
      <c r="U80" t="s">
        <v>12264</v>
      </c>
      <c r="V80" t="s">
        <v>12281</v>
      </c>
      <c r="W80" t="s">
        <v>164</v>
      </c>
      <c r="X80" t="s">
        <v>12282</v>
      </c>
      <c r="Y80" t="s">
        <v>12283</v>
      </c>
      <c r="Z80" t="s">
        <v>12284</v>
      </c>
      <c r="AA80" t="s">
        <v>12285</v>
      </c>
      <c r="AB80" t="s">
        <v>12286</v>
      </c>
      <c r="AC80" t="s">
        <v>12287</v>
      </c>
      <c r="AD80" t="s">
        <v>12288</v>
      </c>
      <c r="AE80" t="s">
        <v>12289</v>
      </c>
      <c r="AF80" t="s">
        <v>22</v>
      </c>
      <c r="AG80" t="s">
        <v>23</v>
      </c>
      <c r="AH80" t="s">
        <v>24</v>
      </c>
      <c r="AI80" t="s">
        <v>25</v>
      </c>
      <c r="AJ80" t="s">
        <v>26</v>
      </c>
      <c r="AK80" t="s">
        <v>12290</v>
      </c>
    </row>
    <row r="81" spans="1:37">
      <c r="A81" t="str">
        <f t="shared" si="9"/>
        <v>24x1.4</v>
      </c>
      <c r="B81">
        <f t="shared" si="10"/>
        <v>1.2</v>
      </c>
      <c r="C81">
        <f t="shared" si="11"/>
        <v>1.06</v>
      </c>
      <c r="D81" t="str">
        <f t="shared" si="12"/>
        <v>0.9940</v>
      </c>
      <c r="E81" t="str">
        <f t="shared" si="13"/>
        <v>0.6371</v>
      </c>
      <c r="F81" t="str">
        <f t="shared" si="14"/>
        <v>0.6371</v>
      </c>
      <c r="G81" t="str">
        <f t="shared" si="15"/>
        <v>24</v>
      </c>
      <c r="H81" t="str">
        <f t="shared" si="16"/>
        <v>1.4</v>
      </c>
      <c r="J81" t="s">
        <v>0</v>
      </c>
      <c r="K81" t="s">
        <v>1</v>
      </c>
      <c r="L81" t="s">
        <v>12291</v>
      </c>
      <c r="M81" t="s">
        <v>12292</v>
      </c>
      <c r="N81" t="s">
        <v>12293</v>
      </c>
      <c r="O81" t="s">
        <v>5</v>
      </c>
      <c r="P81" t="s">
        <v>12294</v>
      </c>
      <c r="Q81" t="s">
        <v>12295</v>
      </c>
      <c r="R81" t="s">
        <v>12296</v>
      </c>
      <c r="S81" t="s">
        <v>9</v>
      </c>
      <c r="T81" t="s">
        <v>12263</v>
      </c>
      <c r="U81" t="s">
        <v>12264</v>
      </c>
      <c r="V81" t="s">
        <v>12297</v>
      </c>
      <c r="W81" t="s">
        <v>13</v>
      </c>
      <c r="X81" t="s">
        <v>12298</v>
      </c>
      <c r="Y81" t="s">
        <v>12299</v>
      </c>
      <c r="Z81" t="s">
        <v>12300</v>
      </c>
      <c r="AA81" t="s">
        <v>12301</v>
      </c>
      <c r="AB81" t="s">
        <v>12302</v>
      </c>
      <c r="AC81" t="s">
        <v>12303</v>
      </c>
      <c r="AD81" t="s">
        <v>12304</v>
      </c>
      <c r="AE81" t="s">
        <v>12305</v>
      </c>
      <c r="AF81" t="s">
        <v>22</v>
      </c>
      <c r="AG81" t="s">
        <v>23</v>
      </c>
      <c r="AH81" t="s">
        <v>24</v>
      </c>
      <c r="AI81" t="s">
        <v>25</v>
      </c>
      <c r="AJ81" t="s">
        <v>26</v>
      </c>
      <c r="AK81" t="s">
        <v>12306</v>
      </c>
    </row>
    <row r="82" spans="1:37">
      <c r="A82" t="str">
        <f t="shared" si="9"/>
        <v>24x1.5</v>
      </c>
      <c r="B82">
        <f t="shared" si="10"/>
        <v>1.2</v>
      </c>
      <c r="C82">
        <f t="shared" si="11"/>
        <v>1.05</v>
      </c>
      <c r="D82" t="str">
        <f t="shared" si="12"/>
        <v>1.060</v>
      </c>
      <c r="E82" t="str">
        <f t="shared" si="13"/>
        <v>0.6739</v>
      </c>
      <c r="F82" t="str">
        <f t="shared" si="14"/>
        <v>0.6739</v>
      </c>
      <c r="G82" t="str">
        <f t="shared" si="15"/>
        <v>24</v>
      </c>
      <c r="H82" t="str">
        <f t="shared" si="16"/>
        <v>1.5</v>
      </c>
      <c r="J82" t="s">
        <v>0</v>
      </c>
      <c r="K82" t="s">
        <v>1</v>
      </c>
      <c r="L82" t="s">
        <v>12307</v>
      </c>
      <c r="M82" t="s">
        <v>12308</v>
      </c>
      <c r="N82" t="s">
        <v>12309</v>
      </c>
      <c r="O82" t="s">
        <v>5</v>
      </c>
      <c r="P82" t="s">
        <v>12310</v>
      </c>
      <c r="Q82" t="s">
        <v>12311</v>
      </c>
      <c r="R82" t="s">
        <v>12312</v>
      </c>
      <c r="S82" t="s">
        <v>34</v>
      </c>
      <c r="T82" t="s">
        <v>12263</v>
      </c>
      <c r="U82" t="s">
        <v>12264</v>
      </c>
      <c r="V82" t="s">
        <v>12313</v>
      </c>
      <c r="W82" t="s">
        <v>36</v>
      </c>
      <c r="X82" t="s">
        <v>12314</v>
      </c>
      <c r="Y82" t="s">
        <v>12315</v>
      </c>
      <c r="Z82" t="s">
        <v>12316</v>
      </c>
      <c r="AA82" t="s">
        <v>12317</v>
      </c>
      <c r="AB82" t="s">
        <v>12318</v>
      </c>
      <c r="AC82" t="s">
        <v>12319</v>
      </c>
      <c r="AD82" t="s">
        <v>12320</v>
      </c>
      <c r="AE82" t="s">
        <v>12321</v>
      </c>
      <c r="AF82" t="s">
        <v>22</v>
      </c>
      <c r="AG82" t="s">
        <v>23</v>
      </c>
      <c r="AH82" t="s">
        <v>24</v>
      </c>
      <c r="AI82" t="s">
        <v>25</v>
      </c>
      <c r="AJ82" t="s">
        <v>26</v>
      </c>
      <c r="AK82" t="s">
        <v>12322</v>
      </c>
    </row>
    <row r="83" spans="1:37">
      <c r="A83" t="str">
        <f t="shared" si="9"/>
        <v>24x1.6</v>
      </c>
      <c r="B83">
        <f t="shared" si="10"/>
        <v>1.2</v>
      </c>
      <c r="C83">
        <f t="shared" si="11"/>
        <v>1.04</v>
      </c>
      <c r="D83" t="str">
        <f t="shared" si="12"/>
        <v>1.126</v>
      </c>
      <c r="E83" t="str">
        <f t="shared" si="13"/>
        <v>0.7098</v>
      </c>
      <c r="F83" t="str">
        <f t="shared" si="14"/>
        <v>0.7098</v>
      </c>
      <c r="G83" t="str">
        <f t="shared" si="15"/>
        <v>24</v>
      </c>
      <c r="H83" t="str">
        <f t="shared" si="16"/>
        <v>1.6</v>
      </c>
      <c r="J83" t="s">
        <v>0</v>
      </c>
      <c r="K83" t="s">
        <v>1</v>
      </c>
      <c r="L83" t="s">
        <v>12323</v>
      </c>
      <c r="M83" t="s">
        <v>12324</v>
      </c>
      <c r="N83" t="s">
        <v>12325</v>
      </c>
      <c r="O83" t="s">
        <v>5</v>
      </c>
      <c r="P83" t="s">
        <v>12326</v>
      </c>
      <c r="Q83" t="s">
        <v>12327</v>
      </c>
      <c r="R83" t="s">
        <v>12328</v>
      </c>
      <c r="S83" t="s">
        <v>52</v>
      </c>
      <c r="T83" t="s">
        <v>12263</v>
      </c>
      <c r="U83" t="s">
        <v>12264</v>
      </c>
      <c r="V83" t="s">
        <v>12329</v>
      </c>
      <c r="W83" t="s">
        <v>54</v>
      </c>
      <c r="X83" t="s">
        <v>12330</v>
      </c>
      <c r="Y83" t="s">
        <v>12331</v>
      </c>
      <c r="Z83" t="s">
        <v>12332</v>
      </c>
      <c r="AA83" t="s">
        <v>12333</v>
      </c>
      <c r="AB83" t="s">
        <v>12334</v>
      </c>
      <c r="AC83" t="s">
        <v>12335</v>
      </c>
      <c r="AD83" t="s">
        <v>12336</v>
      </c>
      <c r="AE83" t="s">
        <v>12337</v>
      </c>
      <c r="AF83" t="s">
        <v>22</v>
      </c>
      <c r="AG83" t="s">
        <v>23</v>
      </c>
      <c r="AH83" t="s">
        <v>24</v>
      </c>
      <c r="AI83" t="s">
        <v>25</v>
      </c>
      <c r="AJ83" t="s">
        <v>26</v>
      </c>
      <c r="AK83" t="s">
        <v>12338</v>
      </c>
    </row>
    <row r="84" spans="1:37">
      <c r="A84" t="str">
        <f t="shared" si="9"/>
        <v>24x1.8</v>
      </c>
      <c r="B84">
        <f t="shared" si="10"/>
        <v>1.2</v>
      </c>
      <c r="C84">
        <f t="shared" si="11"/>
        <v>1.02</v>
      </c>
      <c r="D84" t="str">
        <f t="shared" si="12"/>
        <v>1.255</v>
      </c>
      <c r="E84" t="str">
        <f t="shared" si="13"/>
        <v>0.7785</v>
      </c>
      <c r="F84" t="str">
        <f t="shared" si="14"/>
        <v>0.7785</v>
      </c>
      <c r="G84" t="str">
        <f t="shared" si="15"/>
        <v>24</v>
      </c>
      <c r="H84" t="str">
        <f t="shared" si="16"/>
        <v>1.8</v>
      </c>
      <c r="J84" t="s">
        <v>0</v>
      </c>
      <c r="K84" t="s">
        <v>1</v>
      </c>
      <c r="L84" t="s">
        <v>12339</v>
      </c>
      <c r="M84" t="s">
        <v>12340</v>
      </c>
      <c r="N84" t="s">
        <v>12341</v>
      </c>
      <c r="O84" t="s">
        <v>5</v>
      </c>
      <c r="P84" t="s">
        <v>12342</v>
      </c>
      <c r="Q84" t="s">
        <v>12343</v>
      </c>
      <c r="R84" t="s">
        <v>12344</v>
      </c>
      <c r="S84" t="s">
        <v>70</v>
      </c>
      <c r="T84" t="s">
        <v>12263</v>
      </c>
      <c r="U84" t="s">
        <v>12264</v>
      </c>
      <c r="V84" t="s">
        <v>12345</v>
      </c>
      <c r="W84" t="s">
        <v>72</v>
      </c>
      <c r="X84" t="s">
        <v>12346</v>
      </c>
      <c r="Y84" t="s">
        <v>12347</v>
      </c>
      <c r="Z84" t="s">
        <v>12348</v>
      </c>
      <c r="AA84" t="s">
        <v>12349</v>
      </c>
      <c r="AB84" t="s">
        <v>12350</v>
      </c>
      <c r="AC84" t="s">
        <v>12351</v>
      </c>
      <c r="AD84" t="s">
        <v>12352</v>
      </c>
      <c r="AE84" t="s">
        <v>12353</v>
      </c>
      <c r="AF84" t="s">
        <v>22</v>
      </c>
      <c r="AG84" t="s">
        <v>23</v>
      </c>
      <c r="AH84" t="s">
        <v>24</v>
      </c>
      <c r="AI84" t="s">
        <v>25</v>
      </c>
      <c r="AJ84" t="s">
        <v>26</v>
      </c>
      <c r="AK84" t="s">
        <v>12354</v>
      </c>
    </row>
    <row r="85" spans="1:37">
      <c r="A85" t="str">
        <f t="shared" si="9"/>
        <v>24x2.0</v>
      </c>
      <c r="B85">
        <f t="shared" si="10"/>
        <v>1.2</v>
      </c>
      <c r="C85">
        <f t="shared" si="11"/>
        <v>1</v>
      </c>
      <c r="D85" t="str">
        <f t="shared" si="12"/>
        <v>1.382</v>
      </c>
      <c r="E85" t="str">
        <f t="shared" si="13"/>
        <v>0.8432</v>
      </c>
      <c r="F85" t="str">
        <f t="shared" si="14"/>
        <v>0.8432</v>
      </c>
      <c r="G85" t="str">
        <f t="shared" si="15"/>
        <v>24</v>
      </c>
      <c r="H85" t="str">
        <f t="shared" si="16"/>
        <v>2.0</v>
      </c>
      <c r="J85" t="s">
        <v>0</v>
      </c>
      <c r="K85" t="s">
        <v>1</v>
      </c>
      <c r="L85" t="s">
        <v>12355</v>
      </c>
      <c r="M85" t="s">
        <v>12356</v>
      </c>
      <c r="N85" t="s">
        <v>12357</v>
      </c>
      <c r="O85" t="s">
        <v>5</v>
      </c>
      <c r="P85" t="s">
        <v>12127</v>
      </c>
      <c r="Q85" t="s">
        <v>12128</v>
      </c>
      <c r="R85" t="s">
        <v>12129</v>
      </c>
      <c r="S85" t="s">
        <v>88</v>
      </c>
      <c r="T85" t="s">
        <v>12263</v>
      </c>
      <c r="U85" t="s">
        <v>12264</v>
      </c>
      <c r="V85" t="s">
        <v>12358</v>
      </c>
      <c r="W85" t="s">
        <v>90</v>
      </c>
      <c r="X85" t="s">
        <v>12359</v>
      </c>
      <c r="Y85" t="s">
        <v>12360</v>
      </c>
      <c r="Z85" t="s">
        <v>12361</v>
      </c>
      <c r="AA85" t="s">
        <v>12362</v>
      </c>
      <c r="AB85" t="s">
        <v>12363</v>
      </c>
      <c r="AC85" t="s">
        <v>12364</v>
      </c>
      <c r="AD85" t="s">
        <v>12365</v>
      </c>
      <c r="AE85" t="s">
        <v>12366</v>
      </c>
      <c r="AF85" t="s">
        <v>22</v>
      </c>
      <c r="AG85" t="s">
        <v>23</v>
      </c>
      <c r="AH85" t="s">
        <v>24</v>
      </c>
      <c r="AI85" t="s">
        <v>25</v>
      </c>
      <c r="AJ85" t="s">
        <v>26</v>
      </c>
      <c r="AK85" t="s">
        <v>12367</v>
      </c>
    </row>
    <row r="86" spans="1:37">
      <c r="A86" t="str">
        <f t="shared" si="9"/>
        <v>24x2.2</v>
      </c>
      <c r="B86">
        <f t="shared" si="10"/>
        <v>1.2</v>
      </c>
      <c r="C86">
        <f t="shared" si="11"/>
        <v>0.98</v>
      </c>
      <c r="D86" t="str">
        <f t="shared" si="12"/>
        <v>1.507</v>
      </c>
      <c r="E86" t="str">
        <f t="shared" si="13"/>
        <v>0.9042</v>
      </c>
      <c r="F86" t="str">
        <f t="shared" si="14"/>
        <v>0.9042</v>
      </c>
      <c r="G86" t="str">
        <f t="shared" si="15"/>
        <v>24</v>
      </c>
      <c r="H86" t="str">
        <f t="shared" si="16"/>
        <v>2.2</v>
      </c>
      <c r="J86" t="s">
        <v>0</v>
      </c>
      <c r="K86" t="s">
        <v>1</v>
      </c>
      <c r="L86" t="s">
        <v>12368</v>
      </c>
      <c r="M86" t="s">
        <v>12369</v>
      </c>
      <c r="N86" t="s">
        <v>12370</v>
      </c>
      <c r="O86" t="s">
        <v>5</v>
      </c>
      <c r="P86" t="s">
        <v>12145</v>
      </c>
      <c r="Q86" t="s">
        <v>12146</v>
      </c>
      <c r="R86" t="s">
        <v>12147</v>
      </c>
      <c r="S86" t="s">
        <v>106</v>
      </c>
      <c r="T86" t="s">
        <v>12263</v>
      </c>
      <c r="U86" t="s">
        <v>12264</v>
      </c>
      <c r="V86" t="s">
        <v>12371</v>
      </c>
      <c r="W86" t="s">
        <v>108</v>
      </c>
      <c r="X86" t="s">
        <v>12372</v>
      </c>
      <c r="Y86" t="s">
        <v>12373</v>
      </c>
      <c r="Z86" t="s">
        <v>12374</v>
      </c>
      <c r="AA86" t="s">
        <v>12375</v>
      </c>
      <c r="AB86" t="s">
        <v>12376</v>
      </c>
      <c r="AC86" t="s">
        <v>12377</v>
      </c>
      <c r="AD86" t="s">
        <v>12378</v>
      </c>
      <c r="AE86" t="s">
        <v>12379</v>
      </c>
      <c r="AF86" t="s">
        <v>22</v>
      </c>
      <c r="AG86" t="s">
        <v>23</v>
      </c>
      <c r="AH86" t="s">
        <v>24</v>
      </c>
      <c r="AI86" t="s">
        <v>25</v>
      </c>
      <c r="AJ86" t="s">
        <v>26</v>
      </c>
      <c r="AK86" t="s">
        <v>12380</v>
      </c>
    </row>
    <row r="87" spans="1:37">
      <c r="A87" t="str">
        <f t="shared" si="9"/>
        <v>24x2.5</v>
      </c>
      <c r="B87">
        <f t="shared" si="10"/>
        <v>1.2</v>
      </c>
      <c r="C87">
        <f t="shared" si="11"/>
        <v>0.95</v>
      </c>
      <c r="D87" t="str">
        <f t="shared" si="12"/>
        <v>1.689</v>
      </c>
      <c r="E87" t="str">
        <f t="shared" si="13"/>
        <v>0.9889</v>
      </c>
      <c r="F87" t="str">
        <f t="shared" si="14"/>
        <v>0.9889</v>
      </c>
      <c r="G87" t="str">
        <f t="shared" si="15"/>
        <v>24</v>
      </c>
      <c r="H87" t="str">
        <f t="shared" si="16"/>
        <v>2.5</v>
      </c>
      <c r="J87" t="s">
        <v>0</v>
      </c>
      <c r="K87" t="s">
        <v>1</v>
      </c>
      <c r="L87" t="s">
        <v>12381</v>
      </c>
      <c r="M87" t="s">
        <v>12382</v>
      </c>
      <c r="N87" t="s">
        <v>12383</v>
      </c>
      <c r="O87" t="s">
        <v>5</v>
      </c>
      <c r="P87" t="s">
        <v>12177</v>
      </c>
      <c r="Q87" t="s">
        <v>12178</v>
      </c>
      <c r="R87" t="s">
        <v>12179</v>
      </c>
      <c r="S87" t="s">
        <v>124</v>
      </c>
      <c r="T87" t="s">
        <v>12263</v>
      </c>
      <c r="U87" t="s">
        <v>12264</v>
      </c>
      <c r="V87" t="s">
        <v>12384</v>
      </c>
      <c r="W87" t="s">
        <v>126</v>
      </c>
      <c r="X87" t="s">
        <v>12385</v>
      </c>
      <c r="Y87" t="s">
        <v>12166</v>
      </c>
      <c r="Z87" t="s">
        <v>12386</v>
      </c>
      <c r="AA87" t="s">
        <v>12387</v>
      </c>
      <c r="AB87" t="s">
        <v>12169</v>
      </c>
      <c r="AC87" t="s">
        <v>12388</v>
      </c>
      <c r="AD87" t="s">
        <v>12389</v>
      </c>
      <c r="AE87" t="s">
        <v>12390</v>
      </c>
      <c r="AF87" t="s">
        <v>22</v>
      </c>
      <c r="AG87" t="s">
        <v>23</v>
      </c>
      <c r="AH87" t="s">
        <v>24</v>
      </c>
      <c r="AI87" t="s">
        <v>25</v>
      </c>
      <c r="AJ87" t="s">
        <v>26</v>
      </c>
      <c r="AK87" t="s">
        <v>12391</v>
      </c>
    </row>
    <row r="88" spans="1:37">
      <c r="A88" t="str">
        <f t="shared" si="9"/>
        <v>25x1.0</v>
      </c>
      <c r="B88">
        <f t="shared" si="10"/>
        <v>1.25</v>
      </c>
      <c r="C88">
        <f t="shared" si="11"/>
        <v>1.1499999999999999</v>
      </c>
      <c r="D88" t="str">
        <f t="shared" si="12"/>
        <v>0.7540</v>
      </c>
      <c r="E88" t="str">
        <f t="shared" si="13"/>
        <v>0.5438</v>
      </c>
      <c r="F88" t="str">
        <f t="shared" si="14"/>
        <v>0.5438</v>
      </c>
      <c r="G88" t="str">
        <f t="shared" si="15"/>
        <v>25</v>
      </c>
      <c r="H88" t="str">
        <f t="shared" si="16"/>
        <v>1.0</v>
      </c>
      <c r="J88" t="s">
        <v>0</v>
      </c>
      <c r="K88" t="s">
        <v>1</v>
      </c>
      <c r="L88" t="s">
        <v>12392</v>
      </c>
      <c r="M88" t="s">
        <v>12393</v>
      </c>
      <c r="N88" t="s">
        <v>12394</v>
      </c>
      <c r="O88" t="s">
        <v>5</v>
      </c>
      <c r="P88" t="s">
        <v>12395</v>
      </c>
      <c r="Q88" t="s">
        <v>12396</v>
      </c>
      <c r="R88" t="s">
        <v>12397</v>
      </c>
      <c r="S88" t="s">
        <v>142</v>
      </c>
      <c r="T88" t="s">
        <v>12398</v>
      </c>
      <c r="U88" t="s">
        <v>12399</v>
      </c>
      <c r="V88" t="s">
        <v>12400</v>
      </c>
      <c r="W88" t="s">
        <v>146</v>
      </c>
      <c r="X88" t="s">
        <v>12401</v>
      </c>
      <c r="Y88" t="s">
        <v>12402</v>
      </c>
      <c r="Z88" t="s">
        <v>12403</v>
      </c>
      <c r="AA88" t="s">
        <v>12404</v>
      </c>
      <c r="AB88" t="s">
        <v>12405</v>
      </c>
      <c r="AC88" t="s">
        <v>12406</v>
      </c>
      <c r="AD88" t="s">
        <v>12407</v>
      </c>
      <c r="AE88" t="s">
        <v>12408</v>
      </c>
      <c r="AF88" t="s">
        <v>22</v>
      </c>
      <c r="AG88" t="s">
        <v>23</v>
      </c>
      <c r="AH88" t="s">
        <v>24</v>
      </c>
      <c r="AI88" t="s">
        <v>25</v>
      </c>
      <c r="AJ88" t="s">
        <v>26</v>
      </c>
      <c r="AK88" t="s">
        <v>12409</v>
      </c>
    </row>
    <row r="89" spans="1:37">
      <c r="A89" t="str">
        <f t="shared" si="9"/>
        <v>25x1.2</v>
      </c>
      <c r="B89">
        <f t="shared" si="10"/>
        <v>1.25</v>
      </c>
      <c r="C89">
        <f t="shared" si="11"/>
        <v>1.1299999999999999</v>
      </c>
      <c r="D89" t="str">
        <f t="shared" si="12"/>
        <v>0.8972</v>
      </c>
      <c r="E89" t="str">
        <f t="shared" si="13"/>
        <v>0.6369</v>
      </c>
      <c r="F89" t="str">
        <f t="shared" si="14"/>
        <v>0.6369</v>
      </c>
      <c r="G89" t="str">
        <f t="shared" si="15"/>
        <v>25</v>
      </c>
      <c r="H89" t="str">
        <f t="shared" si="16"/>
        <v>1.2</v>
      </c>
      <c r="J89" t="s">
        <v>0</v>
      </c>
      <c r="K89" t="s">
        <v>1</v>
      </c>
      <c r="L89" t="s">
        <v>12410</v>
      </c>
      <c r="M89" t="s">
        <v>12411</v>
      </c>
      <c r="N89" t="s">
        <v>12293</v>
      </c>
      <c r="O89" t="s">
        <v>5</v>
      </c>
      <c r="P89" t="s">
        <v>12412</v>
      </c>
      <c r="Q89" t="s">
        <v>12413</v>
      </c>
      <c r="R89" t="s">
        <v>12414</v>
      </c>
      <c r="S89" t="s">
        <v>162</v>
      </c>
      <c r="T89" t="s">
        <v>12398</v>
      </c>
      <c r="U89" t="s">
        <v>12399</v>
      </c>
      <c r="V89" t="s">
        <v>12415</v>
      </c>
      <c r="W89" t="s">
        <v>164</v>
      </c>
      <c r="X89" t="s">
        <v>12416</v>
      </c>
      <c r="Y89" t="s">
        <v>12417</v>
      </c>
      <c r="Z89" t="s">
        <v>12418</v>
      </c>
      <c r="AA89" t="s">
        <v>12419</v>
      </c>
      <c r="AB89" t="s">
        <v>12420</v>
      </c>
      <c r="AC89" t="s">
        <v>12421</v>
      </c>
      <c r="AD89" t="s">
        <v>12422</v>
      </c>
      <c r="AE89" t="s">
        <v>12423</v>
      </c>
      <c r="AF89" t="s">
        <v>22</v>
      </c>
      <c r="AG89" t="s">
        <v>23</v>
      </c>
      <c r="AH89" t="s">
        <v>24</v>
      </c>
      <c r="AI89" t="s">
        <v>25</v>
      </c>
      <c r="AJ89" t="s">
        <v>26</v>
      </c>
      <c r="AK89" t="s">
        <v>12424</v>
      </c>
    </row>
    <row r="90" spans="1:37">
      <c r="A90" t="str">
        <f t="shared" si="9"/>
        <v>25x1.4</v>
      </c>
      <c r="B90">
        <f t="shared" si="10"/>
        <v>1.25</v>
      </c>
      <c r="C90">
        <f t="shared" si="11"/>
        <v>1.1100000000000001</v>
      </c>
      <c r="D90" t="str">
        <f t="shared" si="12"/>
        <v>1.038</v>
      </c>
      <c r="E90" t="str">
        <f t="shared" si="13"/>
        <v>0.7252</v>
      </c>
      <c r="F90" t="str">
        <f t="shared" si="14"/>
        <v>0.7252</v>
      </c>
      <c r="G90" t="str">
        <f t="shared" si="15"/>
        <v>25</v>
      </c>
      <c r="H90" t="str">
        <f t="shared" si="16"/>
        <v>1.4</v>
      </c>
      <c r="J90" t="s">
        <v>0</v>
      </c>
      <c r="K90" t="s">
        <v>1</v>
      </c>
      <c r="L90" t="s">
        <v>12425</v>
      </c>
      <c r="M90" t="s">
        <v>12426</v>
      </c>
      <c r="N90" t="s">
        <v>12427</v>
      </c>
      <c r="O90" t="s">
        <v>5</v>
      </c>
      <c r="P90" t="s">
        <v>12428</v>
      </c>
      <c r="Q90" t="s">
        <v>12429</v>
      </c>
      <c r="R90" t="s">
        <v>12430</v>
      </c>
      <c r="S90" t="s">
        <v>9</v>
      </c>
      <c r="T90" t="s">
        <v>12398</v>
      </c>
      <c r="U90" t="s">
        <v>12399</v>
      </c>
      <c r="V90" t="s">
        <v>12431</v>
      </c>
      <c r="W90" t="s">
        <v>13</v>
      </c>
      <c r="X90" t="s">
        <v>12432</v>
      </c>
      <c r="Y90" t="s">
        <v>12433</v>
      </c>
      <c r="Z90" t="s">
        <v>12434</v>
      </c>
      <c r="AA90" t="s">
        <v>12435</v>
      </c>
      <c r="AB90" t="s">
        <v>12436</v>
      </c>
      <c r="AC90" t="s">
        <v>12437</v>
      </c>
      <c r="AD90" t="s">
        <v>12438</v>
      </c>
      <c r="AE90" t="s">
        <v>12439</v>
      </c>
      <c r="AF90" t="s">
        <v>22</v>
      </c>
      <c r="AG90" t="s">
        <v>23</v>
      </c>
      <c r="AH90" t="s">
        <v>24</v>
      </c>
      <c r="AI90" t="s">
        <v>25</v>
      </c>
      <c r="AJ90" t="s">
        <v>26</v>
      </c>
      <c r="AK90" t="s">
        <v>12440</v>
      </c>
    </row>
    <row r="91" spans="1:37">
      <c r="A91" t="str">
        <f t="shared" si="9"/>
        <v>25x1.5</v>
      </c>
      <c r="B91">
        <f t="shared" si="10"/>
        <v>1.25</v>
      </c>
      <c r="C91">
        <f t="shared" si="11"/>
        <v>1.1000000000000001</v>
      </c>
      <c r="D91" t="str">
        <f t="shared" si="12"/>
        <v>1.107</v>
      </c>
      <c r="E91" t="str">
        <f t="shared" si="13"/>
        <v>0.7676</v>
      </c>
      <c r="F91" t="str">
        <f t="shared" si="14"/>
        <v>0.7676</v>
      </c>
      <c r="G91" t="str">
        <f t="shared" si="15"/>
        <v>25</v>
      </c>
      <c r="H91" t="str">
        <f t="shared" si="16"/>
        <v>1.5</v>
      </c>
      <c r="J91" t="s">
        <v>0</v>
      </c>
      <c r="K91" t="s">
        <v>1</v>
      </c>
      <c r="L91" t="s">
        <v>12441</v>
      </c>
      <c r="M91" t="s">
        <v>12442</v>
      </c>
      <c r="N91" t="s">
        <v>12443</v>
      </c>
      <c r="O91" t="s">
        <v>5</v>
      </c>
      <c r="P91" t="s">
        <v>12444</v>
      </c>
      <c r="Q91" t="s">
        <v>12445</v>
      </c>
      <c r="R91" t="s">
        <v>12446</v>
      </c>
      <c r="S91" t="s">
        <v>34</v>
      </c>
      <c r="T91" t="s">
        <v>12398</v>
      </c>
      <c r="U91" t="s">
        <v>12399</v>
      </c>
      <c r="V91" t="s">
        <v>12447</v>
      </c>
      <c r="W91" t="s">
        <v>36</v>
      </c>
      <c r="X91" t="s">
        <v>12448</v>
      </c>
      <c r="Y91" t="s">
        <v>12449</v>
      </c>
      <c r="Z91" t="s">
        <v>12450</v>
      </c>
      <c r="AA91" t="s">
        <v>12451</v>
      </c>
      <c r="AB91" t="s">
        <v>12452</v>
      </c>
      <c r="AC91" t="s">
        <v>12453</v>
      </c>
      <c r="AD91" t="s">
        <v>12454</v>
      </c>
      <c r="AE91" t="s">
        <v>12455</v>
      </c>
      <c r="AF91" t="s">
        <v>22</v>
      </c>
      <c r="AG91" t="s">
        <v>23</v>
      </c>
      <c r="AH91" t="s">
        <v>24</v>
      </c>
      <c r="AI91" t="s">
        <v>25</v>
      </c>
      <c r="AJ91" t="s">
        <v>26</v>
      </c>
      <c r="AK91" t="s">
        <v>12456</v>
      </c>
    </row>
    <row r="92" spans="1:37">
      <c r="A92" t="str">
        <f t="shared" si="9"/>
        <v>25x1.6</v>
      </c>
      <c r="B92">
        <f t="shared" si="10"/>
        <v>1.25</v>
      </c>
      <c r="C92">
        <f t="shared" si="11"/>
        <v>1.0900000000000001</v>
      </c>
      <c r="D92" t="str">
        <f t="shared" si="12"/>
        <v>1.176</v>
      </c>
      <c r="E92" t="str">
        <f t="shared" si="13"/>
        <v>0.8088</v>
      </c>
      <c r="F92" t="str">
        <f t="shared" si="14"/>
        <v>0.8088</v>
      </c>
      <c r="G92" t="str">
        <f t="shared" si="15"/>
        <v>25</v>
      </c>
      <c r="H92" t="str">
        <f t="shared" si="16"/>
        <v>1.6</v>
      </c>
      <c r="J92" t="s">
        <v>0</v>
      </c>
      <c r="K92" t="s">
        <v>1</v>
      </c>
      <c r="L92" t="s">
        <v>12457</v>
      </c>
      <c r="M92" t="s">
        <v>12458</v>
      </c>
      <c r="N92" t="s">
        <v>12459</v>
      </c>
      <c r="O92" t="s">
        <v>5</v>
      </c>
      <c r="P92" t="s">
        <v>12460</v>
      </c>
      <c r="Q92" t="s">
        <v>12461</v>
      </c>
      <c r="R92" t="s">
        <v>12462</v>
      </c>
      <c r="S92" t="s">
        <v>52</v>
      </c>
      <c r="T92" t="s">
        <v>12398</v>
      </c>
      <c r="U92" t="s">
        <v>12399</v>
      </c>
      <c r="V92" t="s">
        <v>12463</v>
      </c>
      <c r="W92" t="s">
        <v>54</v>
      </c>
      <c r="X92" t="s">
        <v>12464</v>
      </c>
      <c r="Y92" t="s">
        <v>12465</v>
      </c>
      <c r="Z92" t="s">
        <v>12466</v>
      </c>
      <c r="AA92" t="s">
        <v>12467</v>
      </c>
      <c r="AB92" t="s">
        <v>12468</v>
      </c>
      <c r="AC92" t="s">
        <v>12469</v>
      </c>
      <c r="AD92" t="s">
        <v>12470</v>
      </c>
      <c r="AE92" t="s">
        <v>12471</v>
      </c>
      <c r="AF92" t="s">
        <v>22</v>
      </c>
      <c r="AG92" t="s">
        <v>23</v>
      </c>
      <c r="AH92" t="s">
        <v>24</v>
      </c>
      <c r="AI92" t="s">
        <v>25</v>
      </c>
      <c r="AJ92" t="s">
        <v>26</v>
      </c>
      <c r="AK92" t="s">
        <v>12472</v>
      </c>
    </row>
    <row r="93" spans="1:37">
      <c r="A93" t="str">
        <f t="shared" si="9"/>
        <v>25x1.8</v>
      </c>
      <c r="B93">
        <f t="shared" si="10"/>
        <v>1.25</v>
      </c>
      <c r="C93">
        <f t="shared" si="11"/>
        <v>1.07</v>
      </c>
      <c r="D93" t="str">
        <f t="shared" si="12"/>
        <v>1.312</v>
      </c>
      <c r="E93" t="str">
        <f t="shared" si="13"/>
        <v>0.8880</v>
      </c>
      <c r="F93" t="str">
        <f t="shared" si="14"/>
        <v>0.8880</v>
      </c>
      <c r="G93" t="str">
        <f t="shared" si="15"/>
        <v>25</v>
      </c>
      <c r="H93" t="str">
        <f t="shared" si="16"/>
        <v>1.8</v>
      </c>
      <c r="J93" t="s">
        <v>0</v>
      </c>
      <c r="K93" t="s">
        <v>1</v>
      </c>
      <c r="L93" t="s">
        <v>928</v>
      </c>
      <c r="M93" t="s">
        <v>12473</v>
      </c>
      <c r="N93" t="s">
        <v>12474</v>
      </c>
      <c r="O93" t="s">
        <v>5</v>
      </c>
      <c r="P93" t="s">
        <v>12475</v>
      </c>
      <c r="Q93" t="s">
        <v>12476</v>
      </c>
      <c r="R93" t="s">
        <v>12477</v>
      </c>
      <c r="S93" t="s">
        <v>70</v>
      </c>
      <c r="T93" t="s">
        <v>12398</v>
      </c>
      <c r="U93" t="s">
        <v>12399</v>
      </c>
      <c r="V93" t="s">
        <v>936</v>
      </c>
      <c r="W93" t="s">
        <v>72</v>
      </c>
      <c r="X93" t="s">
        <v>12478</v>
      </c>
      <c r="Y93" t="s">
        <v>12479</v>
      </c>
      <c r="Z93" t="s">
        <v>12480</v>
      </c>
      <c r="AA93" t="s">
        <v>12481</v>
      </c>
      <c r="AB93" t="s">
        <v>12482</v>
      </c>
      <c r="AC93" t="s">
        <v>12483</v>
      </c>
      <c r="AD93" t="s">
        <v>12484</v>
      </c>
      <c r="AE93" t="s">
        <v>12485</v>
      </c>
      <c r="AF93" t="s">
        <v>22</v>
      </c>
      <c r="AG93" t="s">
        <v>23</v>
      </c>
      <c r="AH93" t="s">
        <v>24</v>
      </c>
      <c r="AI93" t="s">
        <v>25</v>
      </c>
      <c r="AJ93" t="s">
        <v>26</v>
      </c>
      <c r="AK93" t="s">
        <v>12486</v>
      </c>
    </row>
    <row r="94" spans="1:37">
      <c r="A94" t="str">
        <f t="shared" si="9"/>
        <v>25x2.0</v>
      </c>
      <c r="B94">
        <f t="shared" si="10"/>
        <v>1.25</v>
      </c>
      <c r="C94">
        <f t="shared" si="11"/>
        <v>1.05</v>
      </c>
      <c r="D94" t="str">
        <f t="shared" si="12"/>
        <v>1.445</v>
      </c>
      <c r="E94" t="str">
        <f t="shared" si="13"/>
        <v>0.9628</v>
      </c>
      <c r="F94" t="str">
        <f t="shared" si="14"/>
        <v>0.9628</v>
      </c>
      <c r="G94" t="str">
        <f t="shared" si="15"/>
        <v>25</v>
      </c>
      <c r="H94" t="str">
        <f t="shared" si="16"/>
        <v>2.0</v>
      </c>
      <c r="J94" t="s">
        <v>0</v>
      </c>
      <c r="K94" t="s">
        <v>1</v>
      </c>
      <c r="L94" t="s">
        <v>12487</v>
      </c>
      <c r="M94" t="s">
        <v>12488</v>
      </c>
      <c r="N94" t="s">
        <v>12489</v>
      </c>
      <c r="O94" t="s">
        <v>5</v>
      </c>
      <c r="P94" t="s">
        <v>12260</v>
      </c>
      <c r="Q94" t="s">
        <v>12261</v>
      </c>
      <c r="R94" t="s">
        <v>12262</v>
      </c>
      <c r="S94" t="s">
        <v>88</v>
      </c>
      <c r="T94" t="s">
        <v>12398</v>
      </c>
      <c r="U94" t="s">
        <v>12399</v>
      </c>
      <c r="V94" t="s">
        <v>12490</v>
      </c>
      <c r="W94" t="s">
        <v>90</v>
      </c>
      <c r="X94" t="s">
        <v>12491</v>
      </c>
      <c r="Y94" t="s">
        <v>12492</v>
      </c>
      <c r="Z94" t="s">
        <v>12493</v>
      </c>
      <c r="AA94" t="s">
        <v>12494</v>
      </c>
      <c r="AB94" t="s">
        <v>12495</v>
      </c>
      <c r="AC94" t="s">
        <v>12496</v>
      </c>
      <c r="AD94" t="s">
        <v>12497</v>
      </c>
      <c r="AE94" t="s">
        <v>12498</v>
      </c>
      <c r="AF94" t="s">
        <v>22</v>
      </c>
      <c r="AG94" t="s">
        <v>23</v>
      </c>
      <c r="AH94" t="s">
        <v>24</v>
      </c>
      <c r="AI94" t="s">
        <v>25</v>
      </c>
      <c r="AJ94" t="s">
        <v>26</v>
      </c>
      <c r="AK94" t="s">
        <v>12499</v>
      </c>
    </row>
    <row r="95" spans="1:37">
      <c r="A95" t="str">
        <f t="shared" si="9"/>
        <v>25x2.2</v>
      </c>
      <c r="B95">
        <f t="shared" si="10"/>
        <v>1.25</v>
      </c>
      <c r="C95">
        <f t="shared" si="11"/>
        <v>1.03</v>
      </c>
      <c r="D95" t="str">
        <f t="shared" si="12"/>
        <v>1.576</v>
      </c>
      <c r="E95" t="str">
        <f t="shared" si="13"/>
        <v>1.034</v>
      </c>
      <c r="F95" t="str">
        <f t="shared" si="14"/>
        <v>1.034</v>
      </c>
      <c r="G95" t="str">
        <f t="shared" si="15"/>
        <v>25</v>
      </c>
      <c r="H95" t="str">
        <f t="shared" si="16"/>
        <v>2.2</v>
      </c>
      <c r="J95" t="s">
        <v>0</v>
      </c>
      <c r="K95" t="s">
        <v>1</v>
      </c>
      <c r="L95" t="s">
        <v>12500</v>
      </c>
      <c r="M95" t="s">
        <v>12501</v>
      </c>
      <c r="N95" t="s">
        <v>12502</v>
      </c>
      <c r="O95" t="s">
        <v>5</v>
      </c>
      <c r="P95" t="s">
        <v>12278</v>
      </c>
      <c r="Q95" t="s">
        <v>12279</v>
      </c>
      <c r="R95" t="s">
        <v>12280</v>
      </c>
      <c r="S95" t="s">
        <v>106</v>
      </c>
      <c r="T95" t="s">
        <v>12398</v>
      </c>
      <c r="U95" t="s">
        <v>12399</v>
      </c>
      <c r="V95" t="s">
        <v>12503</v>
      </c>
      <c r="W95" t="s">
        <v>108</v>
      </c>
      <c r="X95" t="s">
        <v>12504</v>
      </c>
      <c r="Y95" t="s">
        <v>12505</v>
      </c>
      <c r="Z95" t="s">
        <v>12506</v>
      </c>
      <c r="AA95" t="s">
        <v>12507</v>
      </c>
      <c r="AB95" t="s">
        <v>12508</v>
      </c>
      <c r="AC95" t="s">
        <v>12509</v>
      </c>
      <c r="AD95" t="s">
        <v>12510</v>
      </c>
      <c r="AE95" t="s">
        <v>12511</v>
      </c>
      <c r="AF95" t="s">
        <v>22</v>
      </c>
      <c r="AG95" t="s">
        <v>23</v>
      </c>
      <c r="AH95" t="s">
        <v>24</v>
      </c>
      <c r="AI95" t="s">
        <v>25</v>
      </c>
      <c r="AJ95" t="s">
        <v>26</v>
      </c>
      <c r="AK95" t="s">
        <v>12512</v>
      </c>
    </row>
    <row r="96" spans="1:37">
      <c r="A96" t="str">
        <f t="shared" si="9"/>
        <v>25x2.5</v>
      </c>
      <c r="B96">
        <f t="shared" si="10"/>
        <v>1.25</v>
      </c>
      <c r="C96">
        <f t="shared" si="11"/>
        <v>1</v>
      </c>
      <c r="D96" t="str">
        <f t="shared" si="12"/>
        <v>1.767</v>
      </c>
      <c r="E96" t="str">
        <f t="shared" si="13"/>
        <v>1.132</v>
      </c>
      <c r="F96" t="str">
        <f t="shared" si="14"/>
        <v>1.132</v>
      </c>
      <c r="G96" t="str">
        <f t="shared" si="15"/>
        <v>25</v>
      </c>
      <c r="H96" t="str">
        <f t="shared" si="16"/>
        <v>2.5</v>
      </c>
      <c r="J96" t="s">
        <v>0</v>
      </c>
      <c r="K96" t="s">
        <v>1</v>
      </c>
      <c r="L96" t="s">
        <v>12513</v>
      </c>
      <c r="M96" t="s">
        <v>12514</v>
      </c>
      <c r="N96" t="s">
        <v>12515</v>
      </c>
      <c r="O96" t="s">
        <v>5</v>
      </c>
      <c r="P96" t="s">
        <v>12310</v>
      </c>
      <c r="Q96" t="s">
        <v>12311</v>
      </c>
      <c r="R96" t="s">
        <v>12312</v>
      </c>
      <c r="S96" t="s">
        <v>124</v>
      </c>
      <c r="T96" t="s">
        <v>12398</v>
      </c>
      <c r="U96" t="s">
        <v>12399</v>
      </c>
      <c r="V96" t="s">
        <v>12516</v>
      </c>
      <c r="W96" t="s">
        <v>126</v>
      </c>
      <c r="X96" t="s">
        <v>12517</v>
      </c>
      <c r="Y96" t="s">
        <v>12518</v>
      </c>
      <c r="Z96" t="s">
        <v>12519</v>
      </c>
      <c r="AA96" t="s">
        <v>12520</v>
      </c>
      <c r="AB96" t="s">
        <v>12521</v>
      </c>
      <c r="AC96" t="s">
        <v>12522</v>
      </c>
      <c r="AD96" t="s">
        <v>12523</v>
      </c>
      <c r="AE96" t="s">
        <v>12524</v>
      </c>
      <c r="AF96" t="s">
        <v>22</v>
      </c>
      <c r="AG96" t="s">
        <v>23</v>
      </c>
      <c r="AH96" t="s">
        <v>24</v>
      </c>
      <c r="AI96" t="s">
        <v>25</v>
      </c>
      <c r="AJ96" t="s">
        <v>26</v>
      </c>
      <c r="AK96" t="s">
        <v>12525</v>
      </c>
    </row>
    <row r="97" spans="1:37">
      <c r="A97" t="str">
        <f t="shared" si="9"/>
        <v>26x1.0</v>
      </c>
      <c r="B97">
        <f t="shared" si="10"/>
        <v>1.3</v>
      </c>
      <c r="C97">
        <f t="shared" si="11"/>
        <v>1.2</v>
      </c>
      <c r="D97" t="str">
        <f t="shared" si="12"/>
        <v>0.7854</v>
      </c>
      <c r="E97" t="str">
        <f t="shared" si="13"/>
        <v>0.6146</v>
      </c>
      <c r="F97" t="str">
        <f t="shared" si="14"/>
        <v>0.6146</v>
      </c>
      <c r="G97" t="str">
        <f t="shared" si="15"/>
        <v>26</v>
      </c>
      <c r="H97" t="str">
        <f t="shared" si="16"/>
        <v>1.0</v>
      </c>
      <c r="J97" t="s">
        <v>0</v>
      </c>
      <c r="K97" t="s">
        <v>1</v>
      </c>
      <c r="L97" t="s">
        <v>12526</v>
      </c>
      <c r="M97" t="s">
        <v>12527</v>
      </c>
      <c r="N97" t="s">
        <v>12528</v>
      </c>
      <c r="O97" t="s">
        <v>5</v>
      </c>
      <c r="P97" t="s">
        <v>12529</v>
      </c>
      <c r="Q97" t="s">
        <v>12530</v>
      </c>
      <c r="R97" t="s">
        <v>12531</v>
      </c>
      <c r="S97" t="s">
        <v>142</v>
      </c>
      <c r="T97" t="s">
        <v>12532</v>
      </c>
      <c r="U97" t="s">
        <v>12533</v>
      </c>
      <c r="V97" t="s">
        <v>12534</v>
      </c>
      <c r="W97" t="s">
        <v>146</v>
      </c>
      <c r="X97" t="s">
        <v>12535</v>
      </c>
      <c r="Y97" t="s">
        <v>12536</v>
      </c>
      <c r="Z97" t="s">
        <v>12537</v>
      </c>
      <c r="AA97" t="s">
        <v>12538</v>
      </c>
      <c r="AB97" t="s">
        <v>12539</v>
      </c>
      <c r="AC97" t="s">
        <v>12540</v>
      </c>
      <c r="AD97" t="s">
        <v>12541</v>
      </c>
      <c r="AE97" t="s">
        <v>12542</v>
      </c>
      <c r="AF97" t="s">
        <v>22</v>
      </c>
      <c r="AG97" t="s">
        <v>23</v>
      </c>
      <c r="AH97" t="s">
        <v>24</v>
      </c>
      <c r="AI97" t="s">
        <v>25</v>
      </c>
      <c r="AJ97" t="s">
        <v>26</v>
      </c>
      <c r="AK97" t="s">
        <v>12543</v>
      </c>
    </row>
    <row r="98" spans="1:37">
      <c r="A98" t="str">
        <f t="shared" si="9"/>
        <v>26x1.2</v>
      </c>
      <c r="B98">
        <f t="shared" si="10"/>
        <v>1.3</v>
      </c>
      <c r="C98">
        <f t="shared" si="11"/>
        <v>1.1800000000000002</v>
      </c>
      <c r="D98" t="str">
        <f t="shared" si="12"/>
        <v>0.9349</v>
      </c>
      <c r="E98" t="str">
        <f t="shared" si="13"/>
        <v>0.7205</v>
      </c>
      <c r="F98" t="str">
        <f t="shared" si="14"/>
        <v>0.7205</v>
      </c>
      <c r="G98" t="str">
        <f t="shared" si="15"/>
        <v>26</v>
      </c>
      <c r="H98" t="str">
        <f t="shared" si="16"/>
        <v>1.2</v>
      </c>
      <c r="J98" t="s">
        <v>0</v>
      </c>
      <c r="K98" t="s">
        <v>1</v>
      </c>
      <c r="L98" t="s">
        <v>12544</v>
      </c>
      <c r="M98" t="s">
        <v>12545</v>
      </c>
      <c r="N98" t="s">
        <v>12546</v>
      </c>
      <c r="O98" t="s">
        <v>5</v>
      </c>
      <c r="P98" t="s">
        <v>12547</v>
      </c>
      <c r="Q98" t="s">
        <v>12548</v>
      </c>
      <c r="R98" t="s">
        <v>12549</v>
      </c>
      <c r="S98" t="s">
        <v>162</v>
      </c>
      <c r="T98" t="s">
        <v>12532</v>
      </c>
      <c r="U98" t="s">
        <v>12533</v>
      </c>
      <c r="V98" t="s">
        <v>12550</v>
      </c>
      <c r="W98" t="s">
        <v>164</v>
      </c>
      <c r="X98" t="s">
        <v>12551</v>
      </c>
      <c r="Y98" t="s">
        <v>12552</v>
      </c>
      <c r="Z98" t="s">
        <v>12553</v>
      </c>
      <c r="AA98" t="s">
        <v>12554</v>
      </c>
      <c r="AB98" t="s">
        <v>12555</v>
      </c>
      <c r="AC98" t="s">
        <v>12556</v>
      </c>
      <c r="AD98" t="s">
        <v>12557</v>
      </c>
      <c r="AE98" t="s">
        <v>12558</v>
      </c>
      <c r="AF98" t="s">
        <v>22</v>
      </c>
      <c r="AG98" t="s">
        <v>23</v>
      </c>
      <c r="AH98" t="s">
        <v>24</v>
      </c>
      <c r="AI98" t="s">
        <v>25</v>
      </c>
      <c r="AJ98" t="s">
        <v>26</v>
      </c>
      <c r="AK98" t="s">
        <v>12559</v>
      </c>
    </row>
    <row r="99" spans="1:37">
      <c r="A99" t="str">
        <f t="shared" si="9"/>
        <v>26x1.4</v>
      </c>
      <c r="B99">
        <f t="shared" si="10"/>
        <v>1.3</v>
      </c>
      <c r="C99">
        <f t="shared" si="11"/>
        <v>1.1600000000000001</v>
      </c>
      <c r="D99" t="str">
        <f t="shared" si="12"/>
        <v>1.082</v>
      </c>
      <c r="E99" t="str">
        <f t="shared" si="13"/>
        <v>0.8211</v>
      </c>
      <c r="F99" t="str">
        <f t="shared" si="14"/>
        <v>0.8211</v>
      </c>
      <c r="G99" t="str">
        <f t="shared" si="15"/>
        <v>26</v>
      </c>
      <c r="H99" t="str">
        <f t="shared" si="16"/>
        <v>1.4</v>
      </c>
      <c r="J99" t="s">
        <v>0</v>
      </c>
      <c r="K99" t="s">
        <v>1</v>
      </c>
      <c r="L99" t="s">
        <v>12560</v>
      </c>
      <c r="M99" t="s">
        <v>12561</v>
      </c>
      <c r="N99" t="s">
        <v>12562</v>
      </c>
      <c r="O99" t="s">
        <v>5</v>
      </c>
      <c r="P99" t="s">
        <v>12563</v>
      </c>
      <c r="Q99" t="s">
        <v>12564</v>
      </c>
      <c r="R99" t="s">
        <v>12565</v>
      </c>
      <c r="S99" t="s">
        <v>9</v>
      </c>
      <c r="T99" t="s">
        <v>12532</v>
      </c>
      <c r="U99" t="s">
        <v>12533</v>
      </c>
      <c r="V99" t="s">
        <v>12566</v>
      </c>
      <c r="W99" t="s">
        <v>13</v>
      </c>
      <c r="X99" t="s">
        <v>12567</v>
      </c>
      <c r="Y99" t="s">
        <v>12568</v>
      </c>
      <c r="Z99" t="s">
        <v>12569</v>
      </c>
      <c r="AA99" t="s">
        <v>12570</v>
      </c>
      <c r="AB99" t="s">
        <v>12571</v>
      </c>
      <c r="AC99" t="s">
        <v>12572</v>
      </c>
      <c r="AD99" t="s">
        <v>12573</v>
      </c>
      <c r="AE99" t="s">
        <v>12574</v>
      </c>
      <c r="AF99" t="s">
        <v>22</v>
      </c>
      <c r="AG99" t="s">
        <v>23</v>
      </c>
      <c r="AH99" t="s">
        <v>24</v>
      </c>
      <c r="AI99" t="s">
        <v>25</v>
      </c>
      <c r="AJ99" t="s">
        <v>26</v>
      </c>
      <c r="AK99" t="s">
        <v>12575</v>
      </c>
    </row>
    <row r="100" spans="1:37">
      <c r="A100" t="str">
        <f t="shared" si="9"/>
        <v>26x1.5</v>
      </c>
      <c r="B100">
        <f t="shared" si="10"/>
        <v>1.3</v>
      </c>
      <c r="C100">
        <f t="shared" si="11"/>
        <v>1.1500000000000001</v>
      </c>
      <c r="D100" t="str">
        <f t="shared" si="12"/>
        <v>1.155</v>
      </c>
      <c r="E100" t="str">
        <f t="shared" si="13"/>
        <v>0.8695</v>
      </c>
      <c r="F100" t="str">
        <f t="shared" si="14"/>
        <v>0.8695</v>
      </c>
      <c r="G100" t="str">
        <f t="shared" si="15"/>
        <v>26</v>
      </c>
      <c r="H100" t="str">
        <f t="shared" si="16"/>
        <v>1.5</v>
      </c>
      <c r="J100" t="s">
        <v>0</v>
      </c>
      <c r="K100" t="s">
        <v>1</v>
      </c>
      <c r="L100" t="s">
        <v>12576</v>
      </c>
      <c r="M100" t="s">
        <v>12577</v>
      </c>
      <c r="N100" t="s">
        <v>12578</v>
      </c>
      <c r="O100" t="s">
        <v>5</v>
      </c>
      <c r="P100" t="s">
        <v>12579</v>
      </c>
      <c r="Q100" t="s">
        <v>12580</v>
      </c>
      <c r="R100" t="s">
        <v>12581</v>
      </c>
      <c r="S100" t="s">
        <v>34</v>
      </c>
      <c r="T100" t="s">
        <v>12532</v>
      </c>
      <c r="U100" t="s">
        <v>12533</v>
      </c>
      <c r="V100" t="s">
        <v>12582</v>
      </c>
      <c r="W100" t="s">
        <v>36</v>
      </c>
      <c r="X100" t="s">
        <v>12583</v>
      </c>
      <c r="Y100" t="s">
        <v>12584</v>
      </c>
      <c r="Z100" t="s">
        <v>12585</v>
      </c>
      <c r="AA100" t="s">
        <v>12586</v>
      </c>
      <c r="AB100" t="s">
        <v>12587</v>
      </c>
      <c r="AC100" t="s">
        <v>12588</v>
      </c>
      <c r="AD100" t="s">
        <v>12589</v>
      </c>
      <c r="AE100" t="s">
        <v>12590</v>
      </c>
      <c r="AF100" t="s">
        <v>22</v>
      </c>
      <c r="AG100" t="s">
        <v>23</v>
      </c>
      <c r="AH100" t="s">
        <v>24</v>
      </c>
      <c r="AI100" t="s">
        <v>25</v>
      </c>
      <c r="AJ100" t="s">
        <v>26</v>
      </c>
      <c r="AK100" t="s">
        <v>12591</v>
      </c>
    </row>
    <row r="101" spans="1:37">
      <c r="A101" t="str">
        <f t="shared" si="9"/>
        <v>26x1.6</v>
      </c>
      <c r="B101">
        <f t="shared" si="10"/>
        <v>1.3</v>
      </c>
      <c r="C101">
        <f t="shared" si="11"/>
        <v>1.1400000000000001</v>
      </c>
      <c r="D101" t="str">
        <f t="shared" si="12"/>
        <v>1.226</v>
      </c>
      <c r="E101" t="str">
        <f t="shared" si="13"/>
        <v>0.9167</v>
      </c>
      <c r="F101" t="str">
        <f t="shared" si="14"/>
        <v>0.9167</v>
      </c>
      <c r="G101" t="str">
        <f t="shared" si="15"/>
        <v>26</v>
      </c>
      <c r="H101" t="str">
        <f t="shared" si="16"/>
        <v>1.6</v>
      </c>
      <c r="J101" t="s">
        <v>0</v>
      </c>
      <c r="K101" t="s">
        <v>1</v>
      </c>
      <c r="L101" t="s">
        <v>12592</v>
      </c>
      <c r="M101" t="s">
        <v>12593</v>
      </c>
      <c r="N101" t="s">
        <v>12594</v>
      </c>
      <c r="O101" t="s">
        <v>5</v>
      </c>
      <c r="P101" t="s">
        <v>12595</v>
      </c>
      <c r="Q101" t="s">
        <v>12596</v>
      </c>
      <c r="R101" t="s">
        <v>12597</v>
      </c>
      <c r="S101" t="s">
        <v>52</v>
      </c>
      <c r="T101" t="s">
        <v>12532</v>
      </c>
      <c r="U101" t="s">
        <v>12533</v>
      </c>
      <c r="V101" t="s">
        <v>12598</v>
      </c>
      <c r="W101" t="s">
        <v>54</v>
      </c>
      <c r="X101" t="s">
        <v>12599</v>
      </c>
      <c r="Y101" t="s">
        <v>12600</v>
      </c>
      <c r="Z101" t="s">
        <v>12601</v>
      </c>
      <c r="AA101" t="s">
        <v>12602</v>
      </c>
      <c r="AB101" t="s">
        <v>12603</v>
      </c>
      <c r="AC101" t="s">
        <v>12604</v>
      </c>
      <c r="AD101" t="s">
        <v>12605</v>
      </c>
      <c r="AE101" t="s">
        <v>12606</v>
      </c>
      <c r="AF101" t="s">
        <v>22</v>
      </c>
      <c r="AG101" t="s">
        <v>23</v>
      </c>
      <c r="AH101" t="s">
        <v>24</v>
      </c>
      <c r="AI101" t="s">
        <v>25</v>
      </c>
      <c r="AJ101" t="s">
        <v>26</v>
      </c>
      <c r="AK101" t="s">
        <v>12607</v>
      </c>
    </row>
    <row r="102" spans="1:37">
      <c r="A102" t="str">
        <f t="shared" si="9"/>
        <v>26x1.8</v>
      </c>
      <c r="B102">
        <f t="shared" si="10"/>
        <v>1.3</v>
      </c>
      <c r="C102">
        <f t="shared" si="11"/>
        <v>1.1200000000000001</v>
      </c>
      <c r="D102" t="str">
        <f t="shared" si="12"/>
        <v>1.368</v>
      </c>
      <c r="E102" t="str">
        <f t="shared" si="13"/>
        <v>1.007</v>
      </c>
      <c r="F102" t="str">
        <f t="shared" si="14"/>
        <v>1.007</v>
      </c>
      <c r="G102" t="str">
        <f t="shared" si="15"/>
        <v>26</v>
      </c>
      <c r="H102" t="str">
        <f t="shared" si="16"/>
        <v>1.8</v>
      </c>
      <c r="J102" t="s">
        <v>0</v>
      </c>
      <c r="K102" t="s">
        <v>1</v>
      </c>
      <c r="L102" t="s">
        <v>12608</v>
      </c>
      <c r="M102" t="s">
        <v>12609</v>
      </c>
      <c r="N102" t="s">
        <v>12610</v>
      </c>
      <c r="O102" t="s">
        <v>5</v>
      </c>
      <c r="P102" t="s">
        <v>12611</v>
      </c>
      <c r="Q102" t="s">
        <v>12612</v>
      </c>
      <c r="R102" t="s">
        <v>12613</v>
      </c>
      <c r="S102" t="s">
        <v>70</v>
      </c>
      <c r="T102" t="s">
        <v>12532</v>
      </c>
      <c r="U102" t="s">
        <v>12533</v>
      </c>
      <c r="V102" t="s">
        <v>12614</v>
      </c>
      <c r="W102" t="s">
        <v>72</v>
      </c>
      <c r="X102" t="s">
        <v>12615</v>
      </c>
      <c r="Y102" t="s">
        <v>12616</v>
      </c>
      <c r="Z102" t="s">
        <v>12617</v>
      </c>
      <c r="AA102" t="s">
        <v>12618</v>
      </c>
      <c r="AB102" t="s">
        <v>12619</v>
      </c>
      <c r="AC102" t="s">
        <v>12620</v>
      </c>
      <c r="AD102" t="s">
        <v>12621</v>
      </c>
      <c r="AE102" t="s">
        <v>12622</v>
      </c>
      <c r="AF102" t="s">
        <v>22</v>
      </c>
      <c r="AG102" t="s">
        <v>23</v>
      </c>
      <c r="AH102" t="s">
        <v>24</v>
      </c>
      <c r="AI102" t="s">
        <v>25</v>
      </c>
      <c r="AJ102" t="s">
        <v>26</v>
      </c>
      <c r="AK102" t="s">
        <v>12623</v>
      </c>
    </row>
    <row r="103" spans="1:37">
      <c r="A103" t="str">
        <f t="shared" si="9"/>
        <v>26x2.0</v>
      </c>
      <c r="B103">
        <f t="shared" si="10"/>
        <v>1.3</v>
      </c>
      <c r="C103">
        <f t="shared" si="11"/>
        <v>1.1000000000000001</v>
      </c>
      <c r="D103" t="str">
        <f t="shared" si="12"/>
        <v>1.508</v>
      </c>
      <c r="E103" t="str">
        <f t="shared" si="13"/>
        <v>1.093</v>
      </c>
      <c r="F103" t="str">
        <f t="shared" si="14"/>
        <v>1.093</v>
      </c>
      <c r="G103" t="str">
        <f t="shared" si="15"/>
        <v>26</v>
      </c>
      <c r="H103" t="str">
        <f t="shared" si="16"/>
        <v>2.0</v>
      </c>
      <c r="J103" t="s">
        <v>0</v>
      </c>
      <c r="K103" t="s">
        <v>1</v>
      </c>
      <c r="L103" t="s">
        <v>12624</v>
      </c>
      <c r="M103" t="s">
        <v>12625</v>
      </c>
      <c r="N103" t="s">
        <v>12626</v>
      </c>
      <c r="O103" t="s">
        <v>5</v>
      </c>
      <c r="P103" t="s">
        <v>12395</v>
      </c>
      <c r="Q103" t="s">
        <v>12396</v>
      </c>
      <c r="R103" t="s">
        <v>12397</v>
      </c>
      <c r="S103" t="s">
        <v>88</v>
      </c>
      <c r="T103" t="s">
        <v>12532</v>
      </c>
      <c r="U103" t="s">
        <v>12533</v>
      </c>
      <c r="V103" t="s">
        <v>12627</v>
      </c>
      <c r="W103" t="s">
        <v>90</v>
      </c>
      <c r="X103" t="s">
        <v>12628</v>
      </c>
      <c r="Y103" t="s">
        <v>12629</v>
      </c>
      <c r="Z103" t="s">
        <v>12630</v>
      </c>
      <c r="AA103" t="s">
        <v>12631</v>
      </c>
      <c r="AB103" t="s">
        <v>12632</v>
      </c>
      <c r="AC103" t="s">
        <v>12633</v>
      </c>
      <c r="AD103" t="s">
        <v>12634</v>
      </c>
      <c r="AE103" t="s">
        <v>12635</v>
      </c>
      <c r="AF103" t="s">
        <v>22</v>
      </c>
      <c r="AG103" t="s">
        <v>23</v>
      </c>
      <c r="AH103" t="s">
        <v>24</v>
      </c>
      <c r="AI103" t="s">
        <v>25</v>
      </c>
      <c r="AJ103" t="s">
        <v>26</v>
      </c>
      <c r="AK103" t="s">
        <v>12636</v>
      </c>
    </row>
    <row r="104" spans="1:37">
      <c r="A104" t="str">
        <f t="shared" si="9"/>
        <v>26x2.2</v>
      </c>
      <c r="B104">
        <f t="shared" si="10"/>
        <v>1.3</v>
      </c>
      <c r="C104">
        <f t="shared" si="11"/>
        <v>1.08</v>
      </c>
      <c r="D104" t="str">
        <f t="shared" si="12"/>
        <v>1.645</v>
      </c>
      <c r="E104" t="str">
        <f t="shared" si="13"/>
        <v>1.175</v>
      </c>
      <c r="F104" t="str">
        <f t="shared" si="14"/>
        <v>1.175</v>
      </c>
      <c r="G104" t="str">
        <f t="shared" si="15"/>
        <v>26</v>
      </c>
      <c r="H104" t="str">
        <f t="shared" si="16"/>
        <v>2.2</v>
      </c>
      <c r="J104" t="s">
        <v>0</v>
      </c>
      <c r="K104" t="s">
        <v>1</v>
      </c>
      <c r="L104" t="s">
        <v>12637</v>
      </c>
      <c r="M104" t="s">
        <v>12638</v>
      </c>
      <c r="N104" t="s">
        <v>12639</v>
      </c>
      <c r="O104" t="s">
        <v>5</v>
      </c>
      <c r="P104" t="s">
        <v>12412</v>
      </c>
      <c r="Q104" t="s">
        <v>12413</v>
      </c>
      <c r="R104" t="s">
        <v>12414</v>
      </c>
      <c r="S104" t="s">
        <v>106</v>
      </c>
      <c r="T104" t="s">
        <v>12532</v>
      </c>
      <c r="U104" t="s">
        <v>12533</v>
      </c>
      <c r="V104" t="s">
        <v>12640</v>
      </c>
      <c r="W104" t="s">
        <v>108</v>
      </c>
      <c r="X104" t="s">
        <v>12641</v>
      </c>
      <c r="Y104" t="s">
        <v>12642</v>
      </c>
      <c r="Z104" t="s">
        <v>12643</v>
      </c>
      <c r="AA104" t="s">
        <v>12644</v>
      </c>
      <c r="AB104" t="s">
        <v>12645</v>
      </c>
      <c r="AC104" t="s">
        <v>12646</v>
      </c>
      <c r="AD104" t="s">
        <v>12647</v>
      </c>
      <c r="AE104" t="s">
        <v>12648</v>
      </c>
      <c r="AF104" t="s">
        <v>22</v>
      </c>
      <c r="AG104" t="s">
        <v>23</v>
      </c>
      <c r="AH104" t="s">
        <v>24</v>
      </c>
      <c r="AI104" t="s">
        <v>25</v>
      </c>
      <c r="AJ104" t="s">
        <v>26</v>
      </c>
      <c r="AK104" t="s">
        <v>12649</v>
      </c>
    </row>
    <row r="105" spans="1:37">
      <c r="A105" t="str">
        <f t="shared" si="9"/>
        <v>26x2.5</v>
      </c>
      <c r="B105">
        <f t="shared" si="10"/>
        <v>1.3</v>
      </c>
      <c r="C105">
        <f t="shared" si="11"/>
        <v>1.05</v>
      </c>
      <c r="D105" t="str">
        <f t="shared" si="12"/>
        <v>1.846</v>
      </c>
      <c r="E105" t="str">
        <f t="shared" si="13"/>
        <v>1.289</v>
      </c>
      <c r="F105" t="str">
        <f t="shared" si="14"/>
        <v>1.289</v>
      </c>
      <c r="G105" t="str">
        <f t="shared" si="15"/>
        <v>26</v>
      </c>
      <c r="H105" t="str">
        <f t="shared" si="16"/>
        <v>2.5</v>
      </c>
      <c r="J105" t="s">
        <v>0</v>
      </c>
      <c r="K105" t="s">
        <v>1</v>
      </c>
      <c r="L105" t="s">
        <v>12650</v>
      </c>
      <c r="M105" t="s">
        <v>12651</v>
      </c>
      <c r="N105" t="s">
        <v>12652</v>
      </c>
      <c r="O105" t="s">
        <v>5</v>
      </c>
      <c r="P105" t="s">
        <v>12444</v>
      </c>
      <c r="Q105" t="s">
        <v>12445</v>
      </c>
      <c r="R105" t="s">
        <v>12446</v>
      </c>
      <c r="S105" t="s">
        <v>124</v>
      </c>
      <c r="T105" t="s">
        <v>12532</v>
      </c>
      <c r="U105" t="s">
        <v>12533</v>
      </c>
      <c r="V105" t="s">
        <v>12653</v>
      </c>
      <c r="W105" t="s">
        <v>126</v>
      </c>
      <c r="X105" t="s">
        <v>12654</v>
      </c>
      <c r="Y105" t="s">
        <v>12655</v>
      </c>
      <c r="Z105" t="s">
        <v>183</v>
      </c>
      <c r="AA105" t="s">
        <v>12656</v>
      </c>
      <c r="AB105" t="s">
        <v>12657</v>
      </c>
      <c r="AC105" t="s">
        <v>186</v>
      </c>
      <c r="AD105" t="s">
        <v>12658</v>
      </c>
      <c r="AE105" t="s">
        <v>12659</v>
      </c>
      <c r="AF105" t="s">
        <v>22</v>
      </c>
      <c r="AG105" t="s">
        <v>23</v>
      </c>
      <c r="AH105" t="s">
        <v>24</v>
      </c>
      <c r="AI105" t="s">
        <v>25</v>
      </c>
      <c r="AJ105" t="s">
        <v>26</v>
      </c>
      <c r="AK105" t="s">
        <v>12660</v>
      </c>
    </row>
    <row r="106" spans="1:37">
      <c r="A106" t="str">
        <f t="shared" si="9"/>
        <v>27x1.0</v>
      </c>
      <c r="B106">
        <f t="shared" si="10"/>
        <v>1.35</v>
      </c>
      <c r="C106">
        <f t="shared" si="11"/>
        <v>1.25</v>
      </c>
      <c r="D106" t="str">
        <f t="shared" si="12"/>
        <v>0.8168</v>
      </c>
      <c r="E106" t="str">
        <f t="shared" si="13"/>
        <v>0.6912</v>
      </c>
      <c r="F106" t="str">
        <f t="shared" si="14"/>
        <v>0.6912</v>
      </c>
      <c r="G106" t="str">
        <f t="shared" si="15"/>
        <v>27</v>
      </c>
      <c r="H106" t="str">
        <f t="shared" si="16"/>
        <v>1.0</v>
      </c>
      <c r="J106" t="s">
        <v>0</v>
      </c>
      <c r="K106" t="s">
        <v>1</v>
      </c>
      <c r="L106" t="s">
        <v>12661</v>
      </c>
      <c r="M106" t="s">
        <v>12662</v>
      </c>
      <c r="N106" t="s">
        <v>12663</v>
      </c>
      <c r="O106" t="s">
        <v>5</v>
      </c>
      <c r="P106" t="s">
        <v>85</v>
      </c>
      <c r="Q106" t="s">
        <v>86</v>
      </c>
      <c r="R106" t="s">
        <v>87</v>
      </c>
      <c r="S106" t="s">
        <v>142</v>
      </c>
      <c r="T106" t="s">
        <v>12664</v>
      </c>
      <c r="U106" t="s">
        <v>12665</v>
      </c>
      <c r="V106" t="s">
        <v>12666</v>
      </c>
      <c r="W106" t="s">
        <v>146</v>
      </c>
      <c r="X106" t="s">
        <v>12667</v>
      </c>
      <c r="Y106" t="s">
        <v>12668</v>
      </c>
      <c r="Z106" t="s">
        <v>12669</v>
      </c>
      <c r="AA106" t="s">
        <v>12670</v>
      </c>
      <c r="AB106" t="s">
        <v>12671</v>
      </c>
      <c r="AC106" t="s">
        <v>12672</v>
      </c>
      <c r="AD106" t="s">
        <v>12673</v>
      </c>
      <c r="AE106" t="s">
        <v>12674</v>
      </c>
      <c r="AF106" t="s">
        <v>22</v>
      </c>
      <c r="AG106" t="s">
        <v>23</v>
      </c>
      <c r="AH106" t="s">
        <v>24</v>
      </c>
      <c r="AI106" t="s">
        <v>25</v>
      </c>
      <c r="AJ106" t="s">
        <v>26</v>
      </c>
      <c r="AK106" t="s">
        <v>12675</v>
      </c>
    </row>
    <row r="107" spans="1:37">
      <c r="A107" t="str">
        <f t="shared" si="9"/>
        <v>27x1.2</v>
      </c>
      <c r="B107">
        <f t="shared" si="10"/>
        <v>1.35</v>
      </c>
      <c r="C107">
        <f t="shared" si="11"/>
        <v>1.23</v>
      </c>
      <c r="D107" t="str">
        <f t="shared" si="12"/>
        <v>0.9726</v>
      </c>
      <c r="E107" t="str">
        <f t="shared" si="13"/>
        <v>0.8110</v>
      </c>
      <c r="F107" t="str">
        <f t="shared" si="14"/>
        <v>0.8110</v>
      </c>
      <c r="G107" t="str">
        <f t="shared" si="15"/>
        <v>27</v>
      </c>
      <c r="H107" t="str">
        <f t="shared" si="16"/>
        <v>1.2</v>
      </c>
      <c r="J107" t="s">
        <v>0</v>
      </c>
      <c r="K107" t="s">
        <v>1</v>
      </c>
      <c r="L107" t="s">
        <v>11758</v>
      </c>
      <c r="M107" t="s">
        <v>12676</v>
      </c>
      <c r="N107" t="s">
        <v>12677</v>
      </c>
      <c r="O107" t="s">
        <v>5</v>
      </c>
      <c r="P107" t="s">
        <v>103</v>
      </c>
      <c r="Q107" t="s">
        <v>104</v>
      </c>
      <c r="R107" t="s">
        <v>105</v>
      </c>
      <c r="S107" t="s">
        <v>162</v>
      </c>
      <c r="T107" t="s">
        <v>12664</v>
      </c>
      <c r="U107" t="s">
        <v>12665</v>
      </c>
      <c r="V107" t="s">
        <v>11764</v>
      </c>
      <c r="W107" t="s">
        <v>164</v>
      </c>
      <c r="X107" t="s">
        <v>12678</v>
      </c>
      <c r="Y107" t="s">
        <v>12679</v>
      </c>
      <c r="Z107" t="s">
        <v>12680</v>
      </c>
      <c r="AA107" t="s">
        <v>12681</v>
      </c>
      <c r="AB107" t="s">
        <v>12682</v>
      </c>
      <c r="AC107" t="s">
        <v>12683</v>
      </c>
      <c r="AD107" t="s">
        <v>12684</v>
      </c>
      <c r="AE107" t="s">
        <v>12685</v>
      </c>
      <c r="AF107" t="s">
        <v>22</v>
      </c>
      <c r="AG107" t="s">
        <v>23</v>
      </c>
      <c r="AH107" t="s">
        <v>24</v>
      </c>
      <c r="AI107" t="s">
        <v>25</v>
      </c>
      <c r="AJ107" t="s">
        <v>26</v>
      </c>
      <c r="AK107" t="s">
        <v>12686</v>
      </c>
    </row>
    <row r="108" spans="1:37">
      <c r="A108" t="str">
        <f t="shared" si="9"/>
        <v>27x1.4</v>
      </c>
      <c r="B108">
        <f t="shared" si="10"/>
        <v>1.35</v>
      </c>
      <c r="C108">
        <f t="shared" si="11"/>
        <v>1.2100000000000002</v>
      </c>
      <c r="D108" t="str">
        <f t="shared" si="12"/>
        <v>1.126</v>
      </c>
      <c r="E108" t="str">
        <f t="shared" si="13"/>
        <v>0.9251</v>
      </c>
      <c r="F108" t="str">
        <f t="shared" si="14"/>
        <v>0.9251</v>
      </c>
      <c r="G108" t="str">
        <f t="shared" si="15"/>
        <v>27</v>
      </c>
      <c r="H108" t="str">
        <f t="shared" si="16"/>
        <v>1.4</v>
      </c>
      <c r="J108" t="s">
        <v>0</v>
      </c>
      <c r="K108" t="s">
        <v>1</v>
      </c>
      <c r="L108" t="s">
        <v>12323</v>
      </c>
      <c r="M108" t="s">
        <v>12687</v>
      </c>
      <c r="N108" t="s">
        <v>12688</v>
      </c>
      <c r="O108" t="s">
        <v>5</v>
      </c>
      <c r="P108" t="s">
        <v>12689</v>
      </c>
      <c r="Q108" t="s">
        <v>12690</v>
      </c>
      <c r="R108" t="s">
        <v>12691</v>
      </c>
      <c r="S108" t="s">
        <v>9</v>
      </c>
      <c r="T108" t="s">
        <v>12664</v>
      </c>
      <c r="U108" t="s">
        <v>12665</v>
      </c>
      <c r="V108" t="s">
        <v>12329</v>
      </c>
      <c r="W108" t="s">
        <v>13</v>
      </c>
      <c r="X108" t="s">
        <v>12692</v>
      </c>
      <c r="Y108" t="s">
        <v>12693</v>
      </c>
      <c r="Z108" t="s">
        <v>12694</v>
      </c>
      <c r="AA108" t="s">
        <v>12695</v>
      </c>
      <c r="AB108" t="s">
        <v>12696</v>
      </c>
      <c r="AC108" t="s">
        <v>12697</v>
      </c>
      <c r="AD108" t="s">
        <v>12698</v>
      </c>
      <c r="AE108" t="s">
        <v>12699</v>
      </c>
      <c r="AF108" t="s">
        <v>22</v>
      </c>
      <c r="AG108" t="s">
        <v>23</v>
      </c>
      <c r="AH108" t="s">
        <v>24</v>
      </c>
      <c r="AI108" t="s">
        <v>25</v>
      </c>
      <c r="AJ108" t="s">
        <v>26</v>
      </c>
      <c r="AK108" t="s">
        <v>12700</v>
      </c>
    </row>
    <row r="109" spans="1:37">
      <c r="A109" t="str">
        <f t="shared" si="9"/>
        <v>27x1.5</v>
      </c>
      <c r="B109">
        <f t="shared" si="10"/>
        <v>1.35</v>
      </c>
      <c r="C109">
        <f t="shared" si="11"/>
        <v>1.2000000000000002</v>
      </c>
      <c r="D109" t="str">
        <f t="shared" si="12"/>
        <v>1.202</v>
      </c>
      <c r="E109" t="str">
        <f t="shared" si="13"/>
        <v>0.9801</v>
      </c>
      <c r="F109" t="str">
        <f t="shared" si="14"/>
        <v>0.9801</v>
      </c>
      <c r="G109" t="str">
        <f t="shared" si="15"/>
        <v>27</v>
      </c>
      <c r="H109" t="str">
        <f t="shared" si="16"/>
        <v>1.5</v>
      </c>
      <c r="J109" t="s">
        <v>0</v>
      </c>
      <c r="K109" t="s">
        <v>1</v>
      </c>
      <c r="L109" t="s">
        <v>12701</v>
      </c>
      <c r="M109" t="s">
        <v>12702</v>
      </c>
      <c r="N109" t="s">
        <v>12703</v>
      </c>
      <c r="O109" t="s">
        <v>5</v>
      </c>
      <c r="P109" t="s">
        <v>121</v>
      </c>
      <c r="Q109" t="s">
        <v>122</v>
      </c>
      <c r="R109" t="s">
        <v>123</v>
      </c>
      <c r="S109" t="s">
        <v>34</v>
      </c>
      <c r="T109" t="s">
        <v>12664</v>
      </c>
      <c r="U109" t="s">
        <v>12665</v>
      </c>
      <c r="V109" t="s">
        <v>12704</v>
      </c>
      <c r="W109" t="s">
        <v>36</v>
      </c>
      <c r="X109" t="s">
        <v>12705</v>
      </c>
      <c r="Y109" t="s">
        <v>12706</v>
      </c>
      <c r="Z109" t="s">
        <v>12707</v>
      </c>
      <c r="AA109" t="s">
        <v>12708</v>
      </c>
      <c r="AB109" t="s">
        <v>12709</v>
      </c>
      <c r="AC109" t="s">
        <v>12710</v>
      </c>
      <c r="AD109" t="s">
        <v>12711</v>
      </c>
      <c r="AE109" t="s">
        <v>12712</v>
      </c>
      <c r="AF109" t="s">
        <v>22</v>
      </c>
      <c r="AG109" t="s">
        <v>23</v>
      </c>
      <c r="AH109" t="s">
        <v>24</v>
      </c>
      <c r="AI109" t="s">
        <v>25</v>
      </c>
      <c r="AJ109" t="s">
        <v>26</v>
      </c>
      <c r="AK109" t="s">
        <v>12713</v>
      </c>
    </row>
    <row r="110" spans="1:37">
      <c r="A110" t="str">
        <f t="shared" si="9"/>
        <v>27x1.6</v>
      </c>
      <c r="B110">
        <f t="shared" si="10"/>
        <v>1.35</v>
      </c>
      <c r="C110">
        <f t="shared" si="11"/>
        <v>1.1900000000000002</v>
      </c>
      <c r="D110" t="str">
        <f t="shared" si="12"/>
        <v>1.277</v>
      </c>
      <c r="E110" t="str">
        <f t="shared" si="13"/>
        <v>1.034</v>
      </c>
      <c r="F110" t="str">
        <f t="shared" si="14"/>
        <v>1.034</v>
      </c>
      <c r="G110" t="str">
        <f t="shared" si="15"/>
        <v>27</v>
      </c>
      <c r="H110" t="str">
        <f t="shared" si="16"/>
        <v>1.6</v>
      </c>
      <c r="J110" t="s">
        <v>0</v>
      </c>
      <c r="K110" t="s">
        <v>1</v>
      </c>
      <c r="L110" t="s">
        <v>12714</v>
      </c>
      <c r="M110" t="s">
        <v>12715</v>
      </c>
      <c r="N110" t="s">
        <v>12502</v>
      </c>
      <c r="O110" t="s">
        <v>5</v>
      </c>
      <c r="P110" t="s">
        <v>12716</v>
      </c>
      <c r="Q110" t="s">
        <v>12717</v>
      </c>
      <c r="R110" t="s">
        <v>12718</v>
      </c>
      <c r="S110" t="s">
        <v>52</v>
      </c>
      <c r="T110" t="s">
        <v>12664</v>
      </c>
      <c r="U110" t="s">
        <v>12665</v>
      </c>
      <c r="V110" t="s">
        <v>12719</v>
      </c>
      <c r="W110" t="s">
        <v>54</v>
      </c>
      <c r="X110" t="s">
        <v>12720</v>
      </c>
      <c r="Y110" t="s">
        <v>12721</v>
      </c>
      <c r="Z110" t="s">
        <v>12506</v>
      </c>
      <c r="AA110" t="s">
        <v>12722</v>
      </c>
      <c r="AB110" t="s">
        <v>12723</v>
      </c>
      <c r="AC110" t="s">
        <v>12509</v>
      </c>
      <c r="AD110" t="s">
        <v>12724</v>
      </c>
      <c r="AE110" t="s">
        <v>12725</v>
      </c>
      <c r="AF110" t="s">
        <v>22</v>
      </c>
      <c r="AG110" t="s">
        <v>23</v>
      </c>
      <c r="AH110" t="s">
        <v>24</v>
      </c>
      <c r="AI110" t="s">
        <v>25</v>
      </c>
      <c r="AJ110" t="s">
        <v>26</v>
      </c>
      <c r="AK110" t="s">
        <v>12726</v>
      </c>
    </row>
    <row r="111" spans="1:37">
      <c r="A111" t="str">
        <f t="shared" si="9"/>
        <v>27x1.8</v>
      </c>
      <c r="B111">
        <f t="shared" si="10"/>
        <v>1.35</v>
      </c>
      <c r="C111">
        <f t="shared" si="11"/>
        <v>1.1700000000000002</v>
      </c>
      <c r="D111" t="str">
        <f t="shared" si="12"/>
        <v>1.425</v>
      </c>
      <c r="E111" t="str">
        <f t="shared" si="13"/>
        <v>1.137</v>
      </c>
      <c r="F111" t="str">
        <f t="shared" si="14"/>
        <v>1.137</v>
      </c>
      <c r="G111" t="str">
        <f t="shared" si="15"/>
        <v>27</v>
      </c>
      <c r="H111" t="str">
        <f t="shared" si="16"/>
        <v>1.8</v>
      </c>
      <c r="J111" t="s">
        <v>0</v>
      </c>
      <c r="K111" t="s">
        <v>1</v>
      </c>
      <c r="L111" t="s">
        <v>12727</v>
      </c>
      <c r="M111" t="s">
        <v>12728</v>
      </c>
      <c r="N111" t="s">
        <v>12729</v>
      </c>
      <c r="O111" t="s">
        <v>5</v>
      </c>
      <c r="P111" t="s">
        <v>12730</v>
      </c>
      <c r="Q111" t="s">
        <v>12731</v>
      </c>
      <c r="R111" t="s">
        <v>12732</v>
      </c>
      <c r="S111" t="s">
        <v>70</v>
      </c>
      <c r="T111" t="s">
        <v>12664</v>
      </c>
      <c r="U111" t="s">
        <v>12665</v>
      </c>
      <c r="V111" t="s">
        <v>12733</v>
      </c>
      <c r="W111" t="s">
        <v>72</v>
      </c>
      <c r="X111" t="s">
        <v>12734</v>
      </c>
      <c r="Y111" t="s">
        <v>12735</v>
      </c>
      <c r="Z111" t="s">
        <v>12736</v>
      </c>
      <c r="AA111" t="s">
        <v>12737</v>
      </c>
      <c r="AB111" t="s">
        <v>12738</v>
      </c>
      <c r="AC111" t="s">
        <v>12739</v>
      </c>
      <c r="AD111" t="s">
        <v>12740</v>
      </c>
      <c r="AE111" t="s">
        <v>12741</v>
      </c>
      <c r="AF111" t="s">
        <v>22</v>
      </c>
      <c r="AG111" t="s">
        <v>23</v>
      </c>
      <c r="AH111" t="s">
        <v>24</v>
      </c>
      <c r="AI111" t="s">
        <v>25</v>
      </c>
      <c r="AJ111" t="s">
        <v>26</v>
      </c>
      <c r="AK111" t="s">
        <v>12742</v>
      </c>
    </row>
    <row r="112" spans="1:37">
      <c r="A112" t="str">
        <f t="shared" si="9"/>
        <v>27x2.0</v>
      </c>
      <c r="B112">
        <f t="shared" si="10"/>
        <v>1.35</v>
      </c>
      <c r="C112">
        <f t="shared" si="11"/>
        <v>1.1500000000000001</v>
      </c>
      <c r="D112" t="str">
        <f t="shared" si="12"/>
        <v>1.571</v>
      </c>
      <c r="E112" t="str">
        <f t="shared" si="13"/>
        <v>1.235</v>
      </c>
      <c r="F112" t="str">
        <f t="shared" si="14"/>
        <v>1.235</v>
      </c>
      <c r="G112" t="str">
        <f t="shared" si="15"/>
        <v>27</v>
      </c>
      <c r="H112" t="str">
        <f t="shared" si="16"/>
        <v>2.0</v>
      </c>
      <c r="J112" t="s">
        <v>0</v>
      </c>
      <c r="K112" t="s">
        <v>1</v>
      </c>
      <c r="L112" t="s">
        <v>12743</v>
      </c>
      <c r="M112" t="s">
        <v>12744</v>
      </c>
      <c r="N112" t="s">
        <v>12745</v>
      </c>
      <c r="O112" t="s">
        <v>5</v>
      </c>
      <c r="P112" t="s">
        <v>12529</v>
      </c>
      <c r="Q112" t="s">
        <v>12530</v>
      </c>
      <c r="R112" t="s">
        <v>12531</v>
      </c>
      <c r="S112" t="s">
        <v>88</v>
      </c>
      <c r="T112" t="s">
        <v>12664</v>
      </c>
      <c r="U112" t="s">
        <v>12665</v>
      </c>
      <c r="V112" t="s">
        <v>12746</v>
      </c>
      <c r="W112" t="s">
        <v>90</v>
      </c>
      <c r="X112" t="s">
        <v>12747</v>
      </c>
      <c r="Y112" t="s">
        <v>12748</v>
      </c>
      <c r="Z112" t="s">
        <v>12749</v>
      </c>
      <c r="AA112" t="s">
        <v>12750</v>
      </c>
      <c r="AB112" t="s">
        <v>12751</v>
      </c>
      <c r="AC112" t="s">
        <v>12752</v>
      </c>
      <c r="AD112" t="s">
        <v>12753</v>
      </c>
      <c r="AE112" t="s">
        <v>12754</v>
      </c>
      <c r="AF112" t="s">
        <v>22</v>
      </c>
      <c r="AG112" t="s">
        <v>23</v>
      </c>
      <c r="AH112" t="s">
        <v>24</v>
      </c>
      <c r="AI112" t="s">
        <v>25</v>
      </c>
      <c r="AJ112" t="s">
        <v>26</v>
      </c>
      <c r="AK112" t="s">
        <v>12755</v>
      </c>
    </row>
    <row r="113" spans="1:37">
      <c r="A113" t="str">
        <f t="shared" si="9"/>
        <v>27x2.2</v>
      </c>
      <c r="B113">
        <f t="shared" si="10"/>
        <v>1.35</v>
      </c>
      <c r="C113">
        <f t="shared" si="11"/>
        <v>1.1300000000000001</v>
      </c>
      <c r="D113" t="str">
        <f t="shared" si="12"/>
        <v>1.714</v>
      </c>
      <c r="E113" t="str">
        <f t="shared" si="13"/>
        <v>1.328</v>
      </c>
      <c r="F113" t="str">
        <f t="shared" si="14"/>
        <v>1.328</v>
      </c>
      <c r="G113" t="str">
        <f t="shared" si="15"/>
        <v>27</v>
      </c>
      <c r="H113" t="str">
        <f t="shared" si="16"/>
        <v>2.2</v>
      </c>
      <c r="J113" t="s">
        <v>0</v>
      </c>
      <c r="K113" t="s">
        <v>1</v>
      </c>
      <c r="L113" t="s">
        <v>12756</v>
      </c>
      <c r="M113" t="s">
        <v>12757</v>
      </c>
      <c r="N113" t="s">
        <v>12758</v>
      </c>
      <c r="O113" t="s">
        <v>5</v>
      </c>
      <c r="P113" t="s">
        <v>12547</v>
      </c>
      <c r="Q113" t="s">
        <v>12548</v>
      </c>
      <c r="R113" t="s">
        <v>12549</v>
      </c>
      <c r="S113" t="s">
        <v>106</v>
      </c>
      <c r="T113" t="s">
        <v>12664</v>
      </c>
      <c r="U113" t="s">
        <v>12665</v>
      </c>
      <c r="V113" t="s">
        <v>12759</v>
      </c>
      <c r="W113" t="s">
        <v>108</v>
      </c>
      <c r="X113" t="s">
        <v>12760</v>
      </c>
      <c r="Y113" t="s">
        <v>12761</v>
      </c>
      <c r="Z113" t="s">
        <v>12762</v>
      </c>
      <c r="AA113" t="s">
        <v>12763</v>
      </c>
      <c r="AB113" t="s">
        <v>12764</v>
      </c>
      <c r="AC113" t="s">
        <v>12765</v>
      </c>
      <c r="AD113" t="s">
        <v>12766</v>
      </c>
      <c r="AE113" t="s">
        <v>12767</v>
      </c>
      <c r="AF113" t="s">
        <v>22</v>
      </c>
      <c r="AG113" t="s">
        <v>23</v>
      </c>
      <c r="AH113" t="s">
        <v>24</v>
      </c>
      <c r="AI113" t="s">
        <v>25</v>
      </c>
      <c r="AJ113" t="s">
        <v>26</v>
      </c>
      <c r="AK113" t="s">
        <v>12768</v>
      </c>
    </row>
    <row r="114" spans="1:37">
      <c r="A114" t="str">
        <f t="shared" si="9"/>
        <v>27x2.5</v>
      </c>
      <c r="B114">
        <f t="shared" si="10"/>
        <v>1.35</v>
      </c>
      <c r="C114">
        <f t="shared" si="11"/>
        <v>1.1000000000000001</v>
      </c>
      <c r="D114" t="str">
        <f t="shared" si="12"/>
        <v>1.924</v>
      </c>
      <c r="E114" t="str">
        <f t="shared" si="13"/>
        <v>1.459</v>
      </c>
      <c r="F114" t="str">
        <f t="shared" si="14"/>
        <v>1.459</v>
      </c>
      <c r="G114" t="str">
        <f t="shared" si="15"/>
        <v>27</v>
      </c>
      <c r="H114" t="str">
        <f t="shared" si="16"/>
        <v>2.5</v>
      </c>
      <c r="J114" t="s">
        <v>0</v>
      </c>
      <c r="K114" t="s">
        <v>1</v>
      </c>
      <c r="L114" t="s">
        <v>12769</v>
      </c>
      <c r="M114" t="s">
        <v>12770</v>
      </c>
      <c r="N114" t="s">
        <v>12771</v>
      </c>
      <c r="O114" t="s">
        <v>5</v>
      </c>
      <c r="P114" t="s">
        <v>12579</v>
      </c>
      <c r="Q114" t="s">
        <v>12580</v>
      </c>
      <c r="R114" t="s">
        <v>12581</v>
      </c>
      <c r="S114" t="s">
        <v>124</v>
      </c>
      <c r="T114" t="s">
        <v>12664</v>
      </c>
      <c r="U114" t="s">
        <v>12665</v>
      </c>
      <c r="V114" t="s">
        <v>12772</v>
      </c>
      <c r="W114" t="s">
        <v>126</v>
      </c>
      <c r="X114" t="s">
        <v>12773</v>
      </c>
      <c r="Y114" t="s">
        <v>12774</v>
      </c>
      <c r="Z114" t="s">
        <v>12775</v>
      </c>
      <c r="AA114" t="s">
        <v>12776</v>
      </c>
      <c r="AB114" t="s">
        <v>12777</v>
      </c>
      <c r="AC114" t="s">
        <v>12778</v>
      </c>
      <c r="AD114" t="s">
        <v>12779</v>
      </c>
      <c r="AE114" t="s">
        <v>12780</v>
      </c>
      <c r="AF114" t="s">
        <v>22</v>
      </c>
      <c r="AG114" t="s">
        <v>23</v>
      </c>
      <c r="AH114" t="s">
        <v>24</v>
      </c>
      <c r="AI114" t="s">
        <v>25</v>
      </c>
      <c r="AJ114" t="s">
        <v>26</v>
      </c>
      <c r="AK114" t="s">
        <v>12781</v>
      </c>
    </row>
    <row r="115" spans="1:37">
      <c r="A115" t="str">
        <f t="shared" si="9"/>
        <v>28x1.0</v>
      </c>
      <c r="B115">
        <f t="shared" si="10"/>
        <v>1.4</v>
      </c>
      <c r="C115">
        <f t="shared" si="11"/>
        <v>1.2999999999999998</v>
      </c>
      <c r="D115" t="str">
        <f t="shared" si="12"/>
        <v>0.8482</v>
      </c>
      <c r="E115" t="str">
        <f t="shared" si="13"/>
        <v>0.7740</v>
      </c>
      <c r="F115" t="str">
        <f t="shared" si="14"/>
        <v>0.7740</v>
      </c>
      <c r="G115" t="str">
        <f t="shared" si="15"/>
        <v>28</v>
      </c>
      <c r="H115" t="str">
        <f t="shared" si="16"/>
        <v>1.0</v>
      </c>
      <c r="J115" t="s">
        <v>0</v>
      </c>
      <c r="K115" t="s">
        <v>1</v>
      </c>
      <c r="L115" t="s">
        <v>12782</v>
      </c>
      <c r="M115" t="s">
        <v>12783</v>
      </c>
      <c r="N115" t="s">
        <v>12784</v>
      </c>
      <c r="O115" t="s">
        <v>5</v>
      </c>
      <c r="P115" t="s">
        <v>12785</v>
      </c>
      <c r="Q115" t="s">
        <v>12786</v>
      </c>
      <c r="R115" t="s">
        <v>12787</v>
      </c>
      <c r="S115" t="s">
        <v>142</v>
      </c>
      <c r="T115" t="s">
        <v>10</v>
      </c>
      <c r="U115" t="s">
        <v>11</v>
      </c>
      <c r="V115" t="s">
        <v>12788</v>
      </c>
      <c r="W115" t="s">
        <v>146</v>
      </c>
      <c r="X115" t="s">
        <v>12789</v>
      </c>
      <c r="Y115" t="s">
        <v>12790</v>
      </c>
      <c r="Z115" t="s">
        <v>12791</v>
      </c>
      <c r="AA115" t="s">
        <v>12792</v>
      </c>
      <c r="AB115" t="s">
        <v>12793</v>
      </c>
      <c r="AC115" t="s">
        <v>12794</v>
      </c>
      <c r="AD115" t="s">
        <v>12795</v>
      </c>
      <c r="AE115" t="s">
        <v>12796</v>
      </c>
      <c r="AF115" t="s">
        <v>22</v>
      </c>
      <c r="AG115" t="s">
        <v>23</v>
      </c>
      <c r="AH115" t="s">
        <v>24</v>
      </c>
      <c r="AI115" t="s">
        <v>25</v>
      </c>
      <c r="AJ115" t="s">
        <v>26</v>
      </c>
      <c r="AK115" t="s">
        <v>12797</v>
      </c>
    </row>
    <row r="116" spans="1:37">
      <c r="A116" t="str">
        <f t="shared" si="9"/>
        <v>28x1.2</v>
      </c>
      <c r="B116">
        <f t="shared" si="10"/>
        <v>1.4</v>
      </c>
      <c r="C116">
        <f t="shared" si="11"/>
        <v>1.2799999999999998</v>
      </c>
      <c r="D116" t="str">
        <f t="shared" si="12"/>
        <v>1.010</v>
      </c>
      <c r="E116" t="str">
        <f t="shared" si="13"/>
        <v>0.9089</v>
      </c>
      <c r="F116" t="str">
        <f t="shared" si="14"/>
        <v>0.9089</v>
      </c>
      <c r="G116" t="str">
        <f t="shared" si="15"/>
        <v>28</v>
      </c>
      <c r="H116" t="str">
        <f t="shared" si="16"/>
        <v>1.2</v>
      </c>
      <c r="J116" t="s">
        <v>0</v>
      </c>
      <c r="K116" t="s">
        <v>1</v>
      </c>
      <c r="L116" t="s">
        <v>12798</v>
      </c>
      <c r="M116" t="s">
        <v>12799</v>
      </c>
      <c r="N116" t="s">
        <v>12800</v>
      </c>
      <c r="O116" t="s">
        <v>5</v>
      </c>
      <c r="P116" t="s">
        <v>12801</v>
      </c>
      <c r="Q116" t="s">
        <v>12802</v>
      </c>
      <c r="R116" t="s">
        <v>12803</v>
      </c>
      <c r="S116" t="s">
        <v>162</v>
      </c>
      <c r="T116" t="s">
        <v>10</v>
      </c>
      <c r="U116" t="s">
        <v>11</v>
      </c>
      <c r="V116" t="s">
        <v>12804</v>
      </c>
      <c r="W116" t="s">
        <v>164</v>
      </c>
      <c r="X116" t="s">
        <v>12805</v>
      </c>
      <c r="Y116" t="s">
        <v>12806</v>
      </c>
      <c r="Z116" t="s">
        <v>12807</v>
      </c>
      <c r="AA116" t="s">
        <v>12808</v>
      </c>
      <c r="AB116" t="s">
        <v>12809</v>
      </c>
      <c r="AC116" t="s">
        <v>12810</v>
      </c>
      <c r="AD116" t="s">
        <v>12811</v>
      </c>
      <c r="AE116" t="s">
        <v>12812</v>
      </c>
      <c r="AF116" t="s">
        <v>22</v>
      </c>
      <c r="AG116" t="s">
        <v>23</v>
      </c>
      <c r="AH116" t="s">
        <v>24</v>
      </c>
      <c r="AI116" t="s">
        <v>25</v>
      </c>
      <c r="AJ116" t="s">
        <v>26</v>
      </c>
      <c r="AK116" t="s">
        <v>12813</v>
      </c>
    </row>
    <row r="117" spans="1:37">
      <c r="A117" t="str">
        <f t="shared" si="9"/>
        <v>28x1.4</v>
      </c>
      <c r="B117">
        <f t="shared" si="10"/>
        <v>1.4</v>
      </c>
      <c r="C117">
        <f t="shared" si="11"/>
        <v>1.26</v>
      </c>
      <c r="D117" t="str">
        <f t="shared" si="12"/>
        <v>1.170</v>
      </c>
      <c r="E117" t="str">
        <f t="shared" si="13"/>
        <v>1.038</v>
      </c>
      <c r="F117" t="str">
        <f t="shared" si="14"/>
        <v>1.038</v>
      </c>
      <c r="G117" t="str">
        <f t="shared" si="15"/>
        <v>28</v>
      </c>
      <c r="H117" t="str">
        <f t="shared" si="16"/>
        <v>1.4</v>
      </c>
      <c r="J117" t="s">
        <v>0</v>
      </c>
      <c r="K117" t="s">
        <v>1</v>
      </c>
      <c r="L117" t="s">
        <v>2</v>
      </c>
      <c r="M117" t="s">
        <v>3</v>
      </c>
      <c r="N117" t="s">
        <v>4</v>
      </c>
      <c r="O117" t="s">
        <v>5</v>
      </c>
      <c r="P117" t="s">
        <v>6</v>
      </c>
      <c r="Q117" t="s">
        <v>7</v>
      </c>
      <c r="R117" t="s">
        <v>8</v>
      </c>
      <c r="S117" t="s">
        <v>9</v>
      </c>
      <c r="T117" t="s">
        <v>10</v>
      </c>
      <c r="U117" t="s">
        <v>11</v>
      </c>
      <c r="V117" t="s">
        <v>12</v>
      </c>
      <c r="W117" t="s">
        <v>13</v>
      </c>
      <c r="X117" t="s">
        <v>14</v>
      </c>
      <c r="Y117" t="s">
        <v>15</v>
      </c>
      <c r="Z117" t="s">
        <v>16</v>
      </c>
      <c r="AA117" t="s">
        <v>17</v>
      </c>
      <c r="AB117" t="s">
        <v>18</v>
      </c>
      <c r="AC117" t="s">
        <v>19</v>
      </c>
      <c r="AD117" t="s">
        <v>20</v>
      </c>
      <c r="AE117" t="s">
        <v>21</v>
      </c>
      <c r="AF117" t="s">
        <v>22</v>
      </c>
      <c r="AG117" t="s">
        <v>23</v>
      </c>
      <c r="AH117" t="s">
        <v>24</v>
      </c>
      <c r="AI117" t="s">
        <v>25</v>
      </c>
      <c r="AJ117" t="s">
        <v>26</v>
      </c>
      <c r="AK117" t="s">
        <v>27</v>
      </c>
    </row>
    <row r="118" spans="1:37">
      <c r="A118" t="str">
        <f t="shared" si="9"/>
        <v>28x1.5</v>
      </c>
      <c r="B118">
        <f t="shared" si="10"/>
        <v>1.4</v>
      </c>
      <c r="C118">
        <f t="shared" si="11"/>
        <v>1.25</v>
      </c>
      <c r="D118" t="str">
        <f t="shared" si="12"/>
        <v>1.249</v>
      </c>
      <c r="E118" t="str">
        <f t="shared" si="13"/>
        <v>1.100</v>
      </c>
      <c r="F118" t="str">
        <f t="shared" si="14"/>
        <v>1.100</v>
      </c>
      <c r="G118" t="str">
        <f t="shared" si="15"/>
        <v>28</v>
      </c>
      <c r="H118" t="str">
        <f t="shared" si="16"/>
        <v>1.5</v>
      </c>
      <c r="J118" t="s">
        <v>0</v>
      </c>
      <c r="K118" t="s">
        <v>1</v>
      </c>
      <c r="L118" t="s">
        <v>28</v>
      </c>
      <c r="M118" t="s">
        <v>29</v>
      </c>
      <c r="N118" t="s">
        <v>30</v>
      </c>
      <c r="O118" t="s">
        <v>5</v>
      </c>
      <c r="P118" t="s">
        <v>31</v>
      </c>
      <c r="Q118" t="s">
        <v>32</v>
      </c>
      <c r="R118" t="s">
        <v>33</v>
      </c>
      <c r="S118" t="s">
        <v>34</v>
      </c>
      <c r="T118" t="s">
        <v>10</v>
      </c>
      <c r="U118" t="s">
        <v>11</v>
      </c>
      <c r="V118" t="s">
        <v>35</v>
      </c>
      <c r="W118" t="s">
        <v>36</v>
      </c>
      <c r="X118" t="s">
        <v>37</v>
      </c>
      <c r="Y118" t="s">
        <v>38</v>
      </c>
      <c r="Z118" t="s">
        <v>39</v>
      </c>
      <c r="AA118" t="s">
        <v>40</v>
      </c>
      <c r="AB118" t="s">
        <v>41</v>
      </c>
      <c r="AC118" t="s">
        <v>42</v>
      </c>
      <c r="AD118" t="s">
        <v>43</v>
      </c>
      <c r="AE118" t="s">
        <v>44</v>
      </c>
      <c r="AF118" t="s">
        <v>22</v>
      </c>
      <c r="AG118" t="s">
        <v>23</v>
      </c>
      <c r="AH118" t="s">
        <v>24</v>
      </c>
      <c r="AI118" t="s">
        <v>25</v>
      </c>
      <c r="AJ118" t="s">
        <v>26</v>
      </c>
      <c r="AK118" t="s">
        <v>45</v>
      </c>
    </row>
    <row r="119" spans="1:37">
      <c r="A119" t="str">
        <f t="shared" si="9"/>
        <v>28x1.6</v>
      </c>
      <c r="B119">
        <f t="shared" si="10"/>
        <v>1.4</v>
      </c>
      <c r="C119">
        <f t="shared" si="11"/>
        <v>1.24</v>
      </c>
      <c r="D119" t="str">
        <f t="shared" si="12"/>
        <v>1.327</v>
      </c>
      <c r="E119" t="str">
        <f t="shared" si="13"/>
        <v>1.160</v>
      </c>
      <c r="F119" t="str">
        <f t="shared" si="14"/>
        <v>1.160</v>
      </c>
      <c r="G119" t="str">
        <f t="shared" si="15"/>
        <v>28</v>
      </c>
      <c r="H119" t="str">
        <f t="shared" si="16"/>
        <v>1.6</v>
      </c>
      <c r="J119" t="s">
        <v>0</v>
      </c>
      <c r="K119" t="s">
        <v>1</v>
      </c>
      <c r="L119" t="s">
        <v>46</v>
      </c>
      <c r="M119" t="s">
        <v>47</v>
      </c>
      <c r="N119" t="s">
        <v>48</v>
      </c>
      <c r="O119" t="s">
        <v>5</v>
      </c>
      <c r="P119" t="s">
        <v>49</v>
      </c>
      <c r="Q119" t="s">
        <v>50</v>
      </c>
      <c r="R119" t="s">
        <v>51</v>
      </c>
      <c r="S119" t="s">
        <v>52</v>
      </c>
      <c r="T119" t="s">
        <v>10</v>
      </c>
      <c r="U119" t="s">
        <v>11</v>
      </c>
      <c r="V119" t="s">
        <v>53</v>
      </c>
      <c r="W119" t="s">
        <v>54</v>
      </c>
      <c r="X119" t="s">
        <v>55</v>
      </c>
      <c r="Y119" t="s">
        <v>56</v>
      </c>
      <c r="Z119" t="s">
        <v>57</v>
      </c>
      <c r="AA119" t="s">
        <v>58</v>
      </c>
      <c r="AB119" t="s">
        <v>59</v>
      </c>
      <c r="AC119" t="s">
        <v>60</v>
      </c>
      <c r="AD119" t="s">
        <v>61</v>
      </c>
      <c r="AE119" t="s">
        <v>62</v>
      </c>
      <c r="AF119" t="s">
        <v>22</v>
      </c>
      <c r="AG119" t="s">
        <v>23</v>
      </c>
      <c r="AH119" t="s">
        <v>24</v>
      </c>
      <c r="AI119" t="s">
        <v>25</v>
      </c>
      <c r="AJ119" t="s">
        <v>26</v>
      </c>
      <c r="AK119" t="s">
        <v>63</v>
      </c>
    </row>
    <row r="120" spans="1:37">
      <c r="A120" t="str">
        <f t="shared" si="9"/>
        <v>28x1.8</v>
      </c>
      <c r="B120">
        <f t="shared" si="10"/>
        <v>1.4</v>
      </c>
      <c r="C120">
        <f t="shared" si="11"/>
        <v>1.22</v>
      </c>
      <c r="D120" t="str">
        <f t="shared" si="12"/>
        <v>1.482</v>
      </c>
      <c r="E120" t="str">
        <f t="shared" si="13"/>
        <v>1.277</v>
      </c>
      <c r="F120" t="str">
        <f t="shared" si="14"/>
        <v>1.277</v>
      </c>
      <c r="G120" t="str">
        <f t="shared" si="15"/>
        <v>28</v>
      </c>
      <c r="H120" t="str">
        <f t="shared" si="16"/>
        <v>1.8</v>
      </c>
      <c r="J120" t="s">
        <v>0</v>
      </c>
      <c r="K120" t="s">
        <v>1</v>
      </c>
      <c r="L120" t="s">
        <v>64</v>
      </c>
      <c r="M120" t="s">
        <v>65</v>
      </c>
      <c r="N120" t="s">
        <v>66</v>
      </c>
      <c r="O120" t="s">
        <v>5</v>
      </c>
      <c r="P120" t="s">
        <v>67</v>
      </c>
      <c r="Q120" t="s">
        <v>68</v>
      </c>
      <c r="R120" t="s">
        <v>69</v>
      </c>
      <c r="S120" t="s">
        <v>70</v>
      </c>
      <c r="T120" t="s">
        <v>10</v>
      </c>
      <c r="U120" t="s">
        <v>11</v>
      </c>
      <c r="V120" t="s">
        <v>71</v>
      </c>
      <c r="W120" t="s">
        <v>72</v>
      </c>
      <c r="X120" t="s">
        <v>73</v>
      </c>
      <c r="Y120" t="s">
        <v>74</v>
      </c>
      <c r="Z120" t="s">
        <v>75</v>
      </c>
      <c r="AA120" t="s">
        <v>76</v>
      </c>
      <c r="AB120" t="s">
        <v>77</v>
      </c>
      <c r="AC120" t="s">
        <v>78</v>
      </c>
      <c r="AD120" t="s">
        <v>79</v>
      </c>
      <c r="AE120" t="s">
        <v>80</v>
      </c>
      <c r="AF120" t="s">
        <v>22</v>
      </c>
      <c r="AG120" t="s">
        <v>23</v>
      </c>
      <c r="AH120" t="s">
        <v>24</v>
      </c>
      <c r="AI120" t="s">
        <v>25</v>
      </c>
      <c r="AJ120" t="s">
        <v>26</v>
      </c>
      <c r="AK120" t="s">
        <v>81</v>
      </c>
    </row>
    <row r="121" spans="1:37">
      <c r="A121" t="str">
        <f t="shared" si="9"/>
        <v>28x2.0</v>
      </c>
      <c r="B121">
        <f t="shared" si="10"/>
        <v>1.4</v>
      </c>
      <c r="C121">
        <f t="shared" si="11"/>
        <v>1.2</v>
      </c>
      <c r="D121" t="str">
        <f t="shared" si="12"/>
        <v>1.634</v>
      </c>
      <c r="E121" t="str">
        <f t="shared" si="13"/>
        <v>1.389</v>
      </c>
      <c r="F121" t="str">
        <f t="shared" si="14"/>
        <v>1.389</v>
      </c>
      <c r="G121" t="str">
        <f t="shared" si="15"/>
        <v>28</v>
      </c>
      <c r="H121" t="str">
        <f t="shared" si="16"/>
        <v>2.0</v>
      </c>
      <c r="J121" t="s">
        <v>0</v>
      </c>
      <c r="K121" t="s">
        <v>1</v>
      </c>
      <c r="L121" t="s">
        <v>82</v>
      </c>
      <c r="M121" t="s">
        <v>83</v>
      </c>
      <c r="N121" t="s">
        <v>84</v>
      </c>
      <c r="O121" t="s">
        <v>5</v>
      </c>
      <c r="P121" t="s">
        <v>85</v>
      </c>
      <c r="Q121" t="s">
        <v>86</v>
      </c>
      <c r="R121" t="s">
        <v>87</v>
      </c>
      <c r="S121" t="s">
        <v>88</v>
      </c>
      <c r="T121" t="s">
        <v>10</v>
      </c>
      <c r="U121" t="s">
        <v>11</v>
      </c>
      <c r="V121" t="s">
        <v>89</v>
      </c>
      <c r="W121" t="s">
        <v>90</v>
      </c>
      <c r="X121" t="s">
        <v>91</v>
      </c>
      <c r="Y121" t="s">
        <v>92</v>
      </c>
      <c r="Z121" t="s">
        <v>93</v>
      </c>
      <c r="AA121" t="s">
        <v>94</v>
      </c>
      <c r="AB121" t="s">
        <v>95</v>
      </c>
      <c r="AC121" t="s">
        <v>96</v>
      </c>
      <c r="AD121" t="s">
        <v>97</v>
      </c>
      <c r="AE121" t="s">
        <v>98</v>
      </c>
      <c r="AF121" t="s">
        <v>22</v>
      </c>
      <c r="AG121" t="s">
        <v>23</v>
      </c>
      <c r="AH121" t="s">
        <v>24</v>
      </c>
      <c r="AI121" t="s">
        <v>25</v>
      </c>
      <c r="AJ121" t="s">
        <v>26</v>
      </c>
      <c r="AK121" t="s">
        <v>99</v>
      </c>
    </row>
    <row r="122" spans="1:37">
      <c r="A122" t="str">
        <f t="shared" si="9"/>
        <v>28x2.2</v>
      </c>
      <c r="B122">
        <f t="shared" si="10"/>
        <v>1.4</v>
      </c>
      <c r="C122">
        <f t="shared" si="11"/>
        <v>1.18</v>
      </c>
      <c r="D122" t="str">
        <f t="shared" si="12"/>
        <v>1.783</v>
      </c>
      <c r="E122" t="str">
        <f t="shared" si="13"/>
        <v>1.494</v>
      </c>
      <c r="F122" t="str">
        <f t="shared" si="14"/>
        <v>1.494</v>
      </c>
      <c r="G122" t="str">
        <f t="shared" si="15"/>
        <v>28</v>
      </c>
      <c r="H122" t="str">
        <f t="shared" si="16"/>
        <v>2.2</v>
      </c>
      <c r="J122" t="s">
        <v>0</v>
      </c>
      <c r="K122" t="s">
        <v>1</v>
      </c>
      <c r="L122" t="s">
        <v>100</v>
      </c>
      <c r="M122" t="s">
        <v>101</v>
      </c>
      <c r="N122" t="s">
        <v>102</v>
      </c>
      <c r="O122" t="s">
        <v>5</v>
      </c>
      <c r="P122" t="s">
        <v>103</v>
      </c>
      <c r="Q122" t="s">
        <v>104</v>
      </c>
      <c r="R122" t="s">
        <v>105</v>
      </c>
      <c r="S122" t="s">
        <v>106</v>
      </c>
      <c r="T122" t="s">
        <v>10</v>
      </c>
      <c r="U122" t="s">
        <v>11</v>
      </c>
      <c r="V122" t="s">
        <v>107</v>
      </c>
      <c r="W122" t="s">
        <v>108</v>
      </c>
      <c r="X122" t="s">
        <v>109</v>
      </c>
      <c r="Y122" t="s">
        <v>110</v>
      </c>
      <c r="Z122" t="s">
        <v>111</v>
      </c>
      <c r="AA122" t="s">
        <v>112</v>
      </c>
      <c r="AB122" t="s">
        <v>113</v>
      </c>
      <c r="AC122" t="s">
        <v>114</v>
      </c>
      <c r="AD122" t="s">
        <v>115</v>
      </c>
      <c r="AE122" t="s">
        <v>116</v>
      </c>
      <c r="AF122" t="s">
        <v>22</v>
      </c>
      <c r="AG122" t="s">
        <v>23</v>
      </c>
      <c r="AH122" t="s">
        <v>24</v>
      </c>
      <c r="AI122" t="s">
        <v>25</v>
      </c>
      <c r="AJ122" t="s">
        <v>26</v>
      </c>
      <c r="AK122" t="s">
        <v>117</v>
      </c>
    </row>
    <row r="123" spans="1:37">
      <c r="A123" t="str">
        <f t="shared" si="9"/>
        <v>28x2.5</v>
      </c>
      <c r="B123">
        <f t="shared" si="10"/>
        <v>1.4</v>
      </c>
      <c r="C123">
        <f t="shared" si="11"/>
        <v>1.1499999999999999</v>
      </c>
      <c r="D123" t="str">
        <f t="shared" si="12"/>
        <v>2.003</v>
      </c>
      <c r="E123" t="str">
        <f t="shared" si="13"/>
        <v>1.644</v>
      </c>
      <c r="F123" t="str">
        <f t="shared" si="14"/>
        <v>1.644</v>
      </c>
      <c r="G123" t="str">
        <f t="shared" si="15"/>
        <v>28</v>
      </c>
      <c r="H123" t="str">
        <f t="shared" si="16"/>
        <v>2.5</v>
      </c>
      <c r="J123" t="s">
        <v>0</v>
      </c>
      <c r="K123" t="s">
        <v>1</v>
      </c>
      <c r="L123" t="s">
        <v>118</v>
      </c>
      <c r="M123" t="s">
        <v>119</v>
      </c>
      <c r="N123" t="s">
        <v>120</v>
      </c>
      <c r="O123" t="s">
        <v>5</v>
      </c>
      <c r="P123" t="s">
        <v>121</v>
      </c>
      <c r="Q123" t="s">
        <v>122</v>
      </c>
      <c r="R123" t="s">
        <v>123</v>
      </c>
      <c r="S123" t="s">
        <v>124</v>
      </c>
      <c r="T123" t="s">
        <v>10</v>
      </c>
      <c r="U123" t="s">
        <v>11</v>
      </c>
      <c r="V123" t="s">
        <v>125</v>
      </c>
      <c r="W123" t="s">
        <v>126</v>
      </c>
      <c r="X123" t="s">
        <v>127</v>
      </c>
      <c r="Y123" t="s">
        <v>128</v>
      </c>
      <c r="Z123" t="s">
        <v>129</v>
      </c>
      <c r="AA123" t="s">
        <v>130</v>
      </c>
      <c r="AB123" t="s">
        <v>131</v>
      </c>
      <c r="AC123" t="s">
        <v>132</v>
      </c>
      <c r="AD123" t="s">
        <v>133</v>
      </c>
      <c r="AE123" t="s">
        <v>134</v>
      </c>
      <c r="AF123" t="s">
        <v>22</v>
      </c>
      <c r="AG123" t="s">
        <v>23</v>
      </c>
      <c r="AH123" t="s">
        <v>24</v>
      </c>
      <c r="AI123" t="s">
        <v>25</v>
      </c>
      <c r="AJ123" t="s">
        <v>26</v>
      </c>
      <c r="AK123" t="s">
        <v>135</v>
      </c>
    </row>
    <row r="124" spans="1:37">
      <c r="A124" t="str">
        <f t="shared" si="9"/>
        <v>30x1.0</v>
      </c>
      <c r="B124">
        <f t="shared" si="10"/>
        <v>1.5</v>
      </c>
      <c r="C124">
        <f t="shared" si="11"/>
        <v>1.4</v>
      </c>
      <c r="D124" t="str">
        <f t="shared" si="12"/>
        <v>0.9111</v>
      </c>
      <c r="E124" t="str">
        <f t="shared" si="13"/>
        <v>0.9589</v>
      </c>
      <c r="F124" t="str">
        <f t="shared" si="14"/>
        <v>0.9589</v>
      </c>
      <c r="G124" t="str">
        <f t="shared" si="15"/>
        <v>30</v>
      </c>
      <c r="H124" t="str">
        <f t="shared" si="16"/>
        <v>1.0</v>
      </c>
      <c r="J124" t="s">
        <v>0</v>
      </c>
      <c r="K124" t="s">
        <v>1</v>
      </c>
      <c r="L124" t="s">
        <v>136</v>
      </c>
      <c r="M124" t="s">
        <v>137</v>
      </c>
      <c r="N124" t="s">
        <v>138</v>
      </c>
      <c r="O124" t="s">
        <v>5</v>
      </c>
      <c r="P124" t="s">
        <v>139</v>
      </c>
      <c r="Q124" t="s">
        <v>140</v>
      </c>
      <c r="R124" t="s">
        <v>141</v>
      </c>
      <c r="S124" t="s">
        <v>142</v>
      </c>
      <c r="T124" t="s">
        <v>143</v>
      </c>
      <c r="U124" t="s">
        <v>144</v>
      </c>
      <c r="V124" t="s">
        <v>145</v>
      </c>
      <c r="W124" t="s">
        <v>146</v>
      </c>
      <c r="X124" t="s">
        <v>147</v>
      </c>
      <c r="Y124" t="s">
        <v>148</v>
      </c>
      <c r="Z124" t="s">
        <v>149</v>
      </c>
      <c r="AA124" t="s">
        <v>150</v>
      </c>
      <c r="AB124" t="s">
        <v>151</v>
      </c>
      <c r="AC124" t="s">
        <v>152</v>
      </c>
      <c r="AD124" t="s">
        <v>153</v>
      </c>
      <c r="AE124" t="s">
        <v>154</v>
      </c>
      <c r="AF124" t="s">
        <v>22</v>
      </c>
      <c r="AG124" t="s">
        <v>23</v>
      </c>
      <c r="AH124" t="s">
        <v>24</v>
      </c>
      <c r="AI124" t="s">
        <v>25</v>
      </c>
      <c r="AJ124" t="s">
        <v>26</v>
      </c>
      <c r="AK124" t="s">
        <v>155</v>
      </c>
    </row>
    <row r="125" spans="1:37">
      <c r="A125" t="str">
        <f t="shared" si="9"/>
        <v>30x1.2</v>
      </c>
      <c r="B125">
        <f t="shared" si="10"/>
        <v>1.5</v>
      </c>
      <c r="C125">
        <f t="shared" si="11"/>
        <v>1.38</v>
      </c>
      <c r="D125" t="str">
        <f t="shared" si="12"/>
        <v>1.086</v>
      </c>
      <c r="E125" t="str">
        <f t="shared" si="13"/>
        <v>1.128</v>
      </c>
      <c r="F125" t="str">
        <f t="shared" si="14"/>
        <v>1.128</v>
      </c>
      <c r="G125" t="str">
        <f t="shared" si="15"/>
        <v>30</v>
      </c>
      <c r="H125" t="str">
        <f t="shared" si="16"/>
        <v>1.2</v>
      </c>
      <c r="J125" t="s">
        <v>0</v>
      </c>
      <c r="K125" t="s">
        <v>1</v>
      </c>
      <c r="L125" t="s">
        <v>156</v>
      </c>
      <c r="M125" t="s">
        <v>157</v>
      </c>
      <c r="N125" t="s">
        <v>158</v>
      </c>
      <c r="O125" t="s">
        <v>5</v>
      </c>
      <c r="P125" t="s">
        <v>159</v>
      </c>
      <c r="Q125" t="s">
        <v>160</v>
      </c>
      <c r="R125" t="s">
        <v>161</v>
      </c>
      <c r="S125" t="s">
        <v>162</v>
      </c>
      <c r="T125" t="s">
        <v>143</v>
      </c>
      <c r="U125" t="s">
        <v>144</v>
      </c>
      <c r="V125" t="s">
        <v>163</v>
      </c>
      <c r="W125" t="s">
        <v>164</v>
      </c>
      <c r="X125" t="s">
        <v>165</v>
      </c>
      <c r="Y125" t="s">
        <v>166</v>
      </c>
      <c r="Z125" t="s">
        <v>167</v>
      </c>
      <c r="AA125" t="s">
        <v>168</v>
      </c>
      <c r="AB125" t="s">
        <v>169</v>
      </c>
      <c r="AC125" t="s">
        <v>170</v>
      </c>
      <c r="AD125" t="s">
        <v>171</v>
      </c>
      <c r="AE125" t="s">
        <v>172</v>
      </c>
      <c r="AF125" t="s">
        <v>22</v>
      </c>
      <c r="AG125" t="s">
        <v>23</v>
      </c>
      <c r="AH125" t="s">
        <v>24</v>
      </c>
      <c r="AI125" t="s">
        <v>25</v>
      </c>
      <c r="AJ125" t="s">
        <v>26</v>
      </c>
      <c r="AK125" t="s">
        <v>173</v>
      </c>
    </row>
    <row r="126" spans="1:37">
      <c r="A126" t="str">
        <f t="shared" si="9"/>
        <v>30x1.4</v>
      </c>
      <c r="B126">
        <f t="shared" si="10"/>
        <v>1.5</v>
      </c>
      <c r="C126">
        <f t="shared" si="11"/>
        <v>1.36</v>
      </c>
      <c r="D126" t="str">
        <f t="shared" si="12"/>
        <v>1.258</v>
      </c>
      <c r="E126" t="str">
        <f t="shared" si="13"/>
        <v>1.289</v>
      </c>
      <c r="F126" t="str">
        <f t="shared" si="14"/>
        <v>1.289</v>
      </c>
      <c r="G126" t="str">
        <f t="shared" si="15"/>
        <v>30</v>
      </c>
      <c r="H126" t="str">
        <f t="shared" si="16"/>
        <v>1.4</v>
      </c>
      <c r="J126" t="s">
        <v>0</v>
      </c>
      <c r="K126" t="s">
        <v>1</v>
      </c>
      <c r="L126" t="s">
        <v>174</v>
      </c>
      <c r="M126" t="s">
        <v>175</v>
      </c>
      <c r="N126" t="s">
        <v>176</v>
      </c>
      <c r="O126" t="s">
        <v>5</v>
      </c>
      <c r="P126" t="s">
        <v>177</v>
      </c>
      <c r="Q126" t="s">
        <v>178</v>
      </c>
      <c r="R126" t="s">
        <v>179</v>
      </c>
      <c r="S126" t="s">
        <v>9</v>
      </c>
      <c r="T126" t="s">
        <v>143</v>
      </c>
      <c r="U126" t="s">
        <v>144</v>
      </c>
      <c r="V126" t="s">
        <v>180</v>
      </c>
      <c r="W126" t="s">
        <v>13</v>
      </c>
      <c r="X126" t="s">
        <v>181</v>
      </c>
      <c r="Y126" t="s">
        <v>182</v>
      </c>
      <c r="Z126" t="s">
        <v>183</v>
      </c>
      <c r="AA126" t="s">
        <v>184</v>
      </c>
      <c r="AB126" t="s">
        <v>185</v>
      </c>
      <c r="AC126" t="s">
        <v>186</v>
      </c>
      <c r="AD126" t="s">
        <v>187</v>
      </c>
      <c r="AE126" t="s">
        <v>188</v>
      </c>
      <c r="AF126" t="s">
        <v>22</v>
      </c>
      <c r="AG126" t="s">
        <v>23</v>
      </c>
      <c r="AH126" t="s">
        <v>24</v>
      </c>
      <c r="AI126" t="s">
        <v>25</v>
      </c>
      <c r="AJ126" t="s">
        <v>26</v>
      </c>
      <c r="AK126" t="s">
        <v>189</v>
      </c>
    </row>
    <row r="127" spans="1:37">
      <c r="A127" t="str">
        <f t="shared" si="9"/>
        <v>30x1.5</v>
      </c>
      <c r="B127">
        <f t="shared" si="10"/>
        <v>1.5</v>
      </c>
      <c r="C127">
        <f t="shared" si="11"/>
        <v>1.35</v>
      </c>
      <c r="D127" t="str">
        <f t="shared" si="12"/>
        <v>1.343</v>
      </c>
      <c r="E127" t="str">
        <f t="shared" si="13"/>
        <v>1.367</v>
      </c>
      <c r="F127" t="str">
        <f t="shared" si="14"/>
        <v>1.367</v>
      </c>
      <c r="G127" t="str">
        <f t="shared" si="15"/>
        <v>30</v>
      </c>
      <c r="H127" t="str">
        <f t="shared" si="16"/>
        <v>1.5</v>
      </c>
      <c r="J127" t="s">
        <v>0</v>
      </c>
      <c r="K127" t="s">
        <v>1</v>
      </c>
      <c r="L127" t="s">
        <v>190</v>
      </c>
      <c r="M127" t="s">
        <v>191</v>
      </c>
      <c r="N127" t="s">
        <v>192</v>
      </c>
      <c r="O127" t="s">
        <v>5</v>
      </c>
      <c r="P127" t="s">
        <v>193</v>
      </c>
      <c r="Q127" t="s">
        <v>194</v>
      </c>
      <c r="R127" t="s">
        <v>195</v>
      </c>
      <c r="S127" t="s">
        <v>34</v>
      </c>
      <c r="T127" t="s">
        <v>143</v>
      </c>
      <c r="U127" t="s">
        <v>144</v>
      </c>
      <c r="V127" t="s">
        <v>196</v>
      </c>
      <c r="W127" t="s">
        <v>36</v>
      </c>
      <c r="X127" t="s">
        <v>197</v>
      </c>
      <c r="Y127" t="s">
        <v>198</v>
      </c>
      <c r="Z127" t="s">
        <v>199</v>
      </c>
      <c r="AA127" t="s">
        <v>200</v>
      </c>
      <c r="AB127" t="s">
        <v>201</v>
      </c>
      <c r="AC127" t="s">
        <v>202</v>
      </c>
      <c r="AD127" t="s">
        <v>203</v>
      </c>
      <c r="AE127" t="s">
        <v>204</v>
      </c>
      <c r="AF127" t="s">
        <v>22</v>
      </c>
      <c r="AG127" t="s">
        <v>23</v>
      </c>
      <c r="AH127" t="s">
        <v>24</v>
      </c>
      <c r="AI127" t="s">
        <v>25</v>
      </c>
      <c r="AJ127" t="s">
        <v>26</v>
      </c>
      <c r="AK127" t="s">
        <v>205</v>
      </c>
    </row>
    <row r="128" spans="1:37">
      <c r="A128" t="str">
        <f t="shared" si="9"/>
        <v>30x1.6</v>
      </c>
      <c r="B128">
        <f t="shared" si="10"/>
        <v>1.5</v>
      </c>
      <c r="C128">
        <f t="shared" si="11"/>
        <v>1.34</v>
      </c>
      <c r="D128" t="str">
        <f t="shared" si="12"/>
        <v>1.428</v>
      </c>
      <c r="E128" t="str">
        <f t="shared" si="13"/>
        <v>1.444</v>
      </c>
      <c r="F128" t="str">
        <f t="shared" si="14"/>
        <v>1.444</v>
      </c>
      <c r="G128" t="str">
        <f t="shared" si="15"/>
        <v>30</v>
      </c>
      <c r="H128" t="str">
        <f t="shared" si="16"/>
        <v>1.6</v>
      </c>
      <c r="J128" t="s">
        <v>0</v>
      </c>
      <c r="K128" t="s">
        <v>1</v>
      </c>
      <c r="L128" t="s">
        <v>206</v>
      </c>
      <c r="M128" t="s">
        <v>207</v>
      </c>
      <c r="N128" t="s">
        <v>208</v>
      </c>
      <c r="O128" t="s">
        <v>5</v>
      </c>
      <c r="P128" t="s">
        <v>209</v>
      </c>
      <c r="Q128" t="s">
        <v>210</v>
      </c>
      <c r="R128" t="s">
        <v>211</v>
      </c>
      <c r="S128" t="s">
        <v>52</v>
      </c>
      <c r="T128" t="s">
        <v>143</v>
      </c>
      <c r="U128" t="s">
        <v>144</v>
      </c>
      <c r="V128" t="s">
        <v>212</v>
      </c>
      <c r="W128" t="s">
        <v>54</v>
      </c>
      <c r="X128" t="s">
        <v>213</v>
      </c>
      <c r="Y128" t="s">
        <v>214</v>
      </c>
      <c r="Z128" t="s">
        <v>215</v>
      </c>
      <c r="AA128" t="s">
        <v>216</v>
      </c>
      <c r="AB128" t="s">
        <v>217</v>
      </c>
      <c r="AC128" t="s">
        <v>218</v>
      </c>
      <c r="AD128" t="s">
        <v>219</v>
      </c>
      <c r="AE128" t="s">
        <v>220</v>
      </c>
      <c r="AF128" t="s">
        <v>22</v>
      </c>
      <c r="AG128" t="s">
        <v>23</v>
      </c>
      <c r="AH128" t="s">
        <v>24</v>
      </c>
      <c r="AI128" t="s">
        <v>25</v>
      </c>
      <c r="AJ128" t="s">
        <v>26</v>
      </c>
      <c r="AK128" t="s">
        <v>221</v>
      </c>
    </row>
    <row r="129" spans="1:37">
      <c r="A129" t="str">
        <f t="shared" si="9"/>
        <v>30x1.8</v>
      </c>
      <c r="B129">
        <f t="shared" si="10"/>
        <v>1.5</v>
      </c>
      <c r="C129">
        <f t="shared" si="11"/>
        <v>1.32</v>
      </c>
      <c r="D129" t="str">
        <f t="shared" si="12"/>
        <v>1.595</v>
      </c>
      <c r="E129" t="str">
        <f t="shared" si="13"/>
        <v>1.592</v>
      </c>
      <c r="F129" t="str">
        <f t="shared" si="14"/>
        <v>1.592</v>
      </c>
      <c r="G129" t="str">
        <f t="shared" si="15"/>
        <v>30</v>
      </c>
      <c r="H129" t="str">
        <f t="shared" si="16"/>
        <v>1.8</v>
      </c>
      <c r="J129" t="s">
        <v>0</v>
      </c>
      <c r="K129" t="s">
        <v>1</v>
      </c>
      <c r="L129" t="s">
        <v>222</v>
      </c>
      <c r="M129" t="s">
        <v>223</v>
      </c>
      <c r="N129" t="s">
        <v>224</v>
      </c>
      <c r="O129" t="s">
        <v>5</v>
      </c>
      <c r="P129" t="s">
        <v>225</v>
      </c>
      <c r="Q129" t="s">
        <v>226</v>
      </c>
      <c r="R129" t="s">
        <v>227</v>
      </c>
      <c r="S129" t="s">
        <v>70</v>
      </c>
      <c r="T129" t="s">
        <v>143</v>
      </c>
      <c r="U129" t="s">
        <v>144</v>
      </c>
      <c r="V129" t="s">
        <v>228</v>
      </c>
      <c r="W129" t="s">
        <v>72</v>
      </c>
      <c r="X129" t="s">
        <v>229</v>
      </c>
      <c r="Y129" t="s">
        <v>230</v>
      </c>
      <c r="Z129" t="s">
        <v>231</v>
      </c>
      <c r="AA129" t="s">
        <v>232</v>
      </c>
      <c r="AB129" t="s">
        <v>233</v>
      </c>
      <c r="AC129" t="s">
        <v>234</v>
      </c>
      <c r="AD129" t="s">
        <v>235</v>
      </c>
      <c r="AE129" t="s">
        <v>236</v>
      </c>
      <c r="AF129" t="s">
        <v>22</v>
      </c>
      <c r="AG129" t="s">
        <v>23</v>
      </c>
      <c r="AH129" t="s">
        <v>24</v>
      </c>
      <c r="AI129" t="s">
        <v>25</v>
      </c>
      <c r="AJ129" t="s">
        <v>26</v>
      </c>
      <c r="AK129" t="s">
        <v>237</v>
      </c>
    </row>
    <row r="130" spans="1:37">
      <c r="A130" t="str">
        <f t="shared" si="9"/>
        <v>30x2.0</v>
      </c>
      <c r="B130">
        <f t="shared" si="10"/>
        <v>1.5</v>
      </c>
      <c r="C130">
        <f t="shared" si="11"/>
        <v>1.3</v>
      </c>
      <c r="D130" t="str">
        <f t="shared" si="12"/>
        <v>1.759</v>
      </c>
      <c r="E130" t="str">
        <f t="shared" si="13"/>
        <v>1.733</v>
      </c>
      <c r="F130" t="str">
        <f t="shared" si="14"/>
        <v>1.733</v>
      </c>
      <c r="G130" t="str">
        <f t="shared" si="15"/>
        <v>30</v>
      </c>
      <c r="H130" t="str">
        <f t="shared" si="16"/>
        <v>2.0</v>
      </c>
      <c r="J130" t="s">
        <v>0</v>
      </c>
      <c r="K130" t="s">
        <v>1</v>
      </c>
      <c r="L130" t="s">
        <v>238</v>
      </c>
      <c r="M130" t="s">
        <v>239</v>
      </c>
      <c r="N130" t="s">
        <v>240</v>
      </c>
      <c r="O130" t="s">
        <v>5</v>
      </c>
      <c r="P130" t="s">
        <v>241</v>
      </c>
      <c r="Q130" t="s">
        <v>242</v>
      </c>
      <c r="R130" t="s">
        <v>243</v>
      </c>
      <c r="S130" t="s">
        <v>88</v>
      </c>
      <c r="T130" t="s">
        <v>143</v>
      </c>
      <c r="U130" t="s">
        <v>144</v>
      </c>
      <c r="V130" t="s">
        <v>244</v>
      </c>
      <c r="W130" t="s">
        <v>90</v>
      </c>
      <c r="X130" t="s">
        <v>245</v>
      </c>
      <c r="Y130" t="s">
        <v>246</v>
      </c>
      <c r="Z130" t="s">
        <v>247</v>
      </c>
      <c r="AA130" t="s">
        <v>248</v>
      </c>
      <c r="AB130" t="s">
        <v>249</v>
      </c>
      <c r="AC130" t="s">
        <v>250</v>
      </c>
      <c r="AD130" t="s">
        <v>251</v>
      </c>
      <c r="AE130" t="s">
        <v>252</v>
      </c>
      <c r="AF130" t="s">
        <v>22</v>
      </c>
      <c r="AG130" t="s">
        <v>23</v>
      </c>
      <c r="AH130" t="s">
        <v>24</v>
      </c>
      <c r="AI130" t="s">
        <v>25</v>
      </c>
      <c r="AJ130" t="s">
        <v>26</v>
      </c>
      <c r="AK130" t="s">
        <v>253</v>
      </c>
    </row>
    <row r="131" spans="1:37">
      <c r="A131" t="str">
        <f t="shared" ref="A131:A194" si="17">LEFT(RIGHT(AE131,LEN(AE131)-7),LEN(RIGHT(AE131,LEN(AE131)-7))-1)</f>
        <v>30x2.2</v>
      </c>
      <c r="B131">
        <f t="shared" ref="B131:B194" si="18">G131/2/10</f>
        <v>1.5</v>
      </c>
      <c r="C131">
        <f t="shared" ref="C131:C194" si="19">B131-H131/10</f>
        <v>1.28</v>
      </c>
      <c r="D131" t="str">
        <f t="shared" ref="D131:D194" si="20">LEFT(L131,LEN(L131)-1)</f>
        <v>1.921</v>
      </c>
      <c r="E131" t="str">
        <f t="shared" ref="E131:E194" si="21">RIGHT(LEFT(AC131,LEN(AC131)-1),LEN(LEFT(AC131,LEN(AC131)-1))-4)</f>
        <v>1.868</v>
      </c>
      <c r="F131" t="str">
        <f t="shared" ref="F131:F194" si="22">E131</f>
        <v>1.868</v>
      </c>
      <c r="G131" t="str">
        <f t="shared" ref="G131:G194" si="23">LEFT(A131,FIND("x",A131)-1)</f>
        <v>30</v>
      </c>
      <c r="H131" t="str">
        <f t="shared" ref="H131:H194" si="24">RIGHT(A131,LEN(A131)-LEN(G131)-1)</f>
        <v>2.2</v>
      </c>
      <c r="J131" t="s">
        <v>0</v>
      </c>
      <c r="K131" t="s">
        <v>1</v>
      </c>
      <c r="L131" t="s">
        <v>254</v>
      </c>
      <c r="M131" t="s">
        <v>255</v>
      </c>
      <c r="N131" t="s">
        <v>256</v>
      </c>
      <c r="O131" t="s">
        <v>5</v>
      </c>
      <c r="P131" t="s">
        <v>257</v>
      </c>
      <c r="Q131" t="s">
        <v>258</v>
      </c>
      <c r="R131" t="s">
        <v>259</v>
      </c>
      <c r="S131" t="s">
        <v>106</v>
      </c>
      <c r="T131" t="s">
        <v>143</v>
      </c>
      <c r="U131" t="s">
        <v>144</v>
      </c>
      <c r="V131" t="s">
        <v>260</v>
      </c>
      <c r="W131" t="s">
        <v>108</v>
      </c>
      <c r="X131" t="s">
        <v>261</v>
      </c>
      <c r="Y131" t="s">
        <v>262</v>
      </c>
      <c r="Z131" t="s">
        <v>263</v>
      </c>
      <c r="AA131" t="s">
        <v>264</v>
      </c>
      <c r="AB131" t="s">
        <v>265</v>
      </c>
      <c r="AC131" t="s">
        <v>266</v>
      </c>
      <c r="AD131" t="s">
        <v>267</v>
      </c>
      <c r="AE131" t="s">
        <v>268</v>
      </c>
      <c r="AF131" t="s">
        <v>22</v>
      </c>
      <c r="AG131" t="s">
        <v>23</v>
      </c>
      <c r="AH131" t="s">
        <v>24</v>
      </c>
      <c r="AI131" t="s">
        <v>25</v>
      </c>
      <c r="AJ131" t="s">
        <v>26</v>
      </c>
      <c r="AK131" t="s">
        <v>269</v>
      </c>
    </row>
    <row r="132" spans="1:37">
      <c r="A132" t="str">
        <f t="shared" si="17"/>
        <v>30x2.5</v>
      </c>
      <c r="B132">
        <f t="shared" si="18"/>
        <v>1.5</v>
      </c>
      <c r="C132">
        <f t="shared" si="19"/>
        <v>1.25</v>
      </c>
      <c r="D132" t="str">
        <f t="shared" si="20"/>
        <v>2.160</v>
      </c>
      <c r="E132" t="str">
        <f t="shared" si="21"/>
        <v>2.059</v>
      </c>
      <c r="F132" t="str">
        <f t="shared" si="22"/>
        <v>2.059</v>
      </c>
      <c r="G132" t="str">
        <f t="shared" si="23"/>
        <v>30</v>
      </c>
      <c r="H132" t="str">
        <f t="shared" si="24"/>
        <v>2.5</v>
      </c>
      <c r="J132" t="s">
        <v>0</v>
      </c>
      <c r="K132" t="s">
        <v>1</v>
      </c>
      <c r="L132" t="s">
        <v>270</v>
      </c>
      <c r="M132" t="s">
        <v>271</v>
      </c>
      <c r="N132" t="s">
        <v>272</v>
      </c>
      <c r="O132" t="s">
        <v>5</v>
      </c>
      <c r="P132" t="s">
        <v>273</v>
      </c>
      <c r="Q132" t="s">
        <v>274</v>
      </c>
      <c r="R132" t="s">
        <v>275</v>
      </c>
      <c r="S132" t="s">
        <v>124</v>
      </c>
      <c r="T132" t="s">
        <v>143</v>
      </c>
      <c r="U132" t="s">
        <v>144</v>
      </c>
      <c r="V132" t="s">
        <v>276</v>
      </c>
      <c r="W132" t="s">
        <v>126</v>
      </c>
      <c r="X132" t="s">
        <v>277</v>
      </c>
      <c r="Y132" t="s">
        <v>278</v>
      </c>
      <c r="Z132" t="s">
        <v>279</v>
      </c>
      <c r="AA132" t="s">
        <v>280</v>
      </c>
      <c r="AB132" t="s">
        <v>281</v>
      </c>
      <c r="AC132" t="s">
        <v>282</v>
      </c>
      <c r="AD132" t="s">
        <v>283</v>
      </c>
      <c r="AE132" t="s">
        <v>284</v>
      </c>
      <c r="AF132" t="s">
        <v>22</v>
      </c>
      <c r="AG132" t="s">
        <v>23</v>
      </c>
      <c r="AH132" t="s">
        <v>24</v>
      </c>
      <c r="AI132" t="s">
        <v>25</v>
      </c>
      <c r="AJ132" t="s">
        <v>26</v>
      </c>
      <c r="AK132" t="s">
        <v>285</v>
      </c>
    </row>
    <row r="133" spans="1:37">
      <c r="A133" t="str">
        <f t="shared" si="17"/>
        <v>32x1.0</v>
      </c>
      <c r="B133">
        <f t="shared" si="18"/>
        <v>1.6</v>
      </c>
      <c r="C133">
        <f t="shared" si="19"/>
        <v>1.5</v>
      </c>
      <c r="D133" t="str">
        <f t="shared" si="20"/>
        <v>0.9739</v>
      </c>
      <c r="E133" t="str">
        <f t="shared" si="21"/>
        <v>1.171</v>
      </c>
      <c r="F133" t="str">
        <f t="shared" si="22"/>
        <v>1.171</v>
      </c>
      <c r="G133" t="str">
        <f t="shared" si="23"/>
        <v>32</v>
      </c>
      <c r="H133" t="str">
        <f t="shared" si="24"/>
        <v>1.0</v>
      </c>
      <c r="J133" t="s">
        <v>0</v>
      </c>
      <c r="K133" t="s">
        <v>1</v>
      </c>
      <c r="L133" t="s">
        <v>286</v>
      </c>
      <c r="M133" t="s">
        <v>287</v>
      </c>
      <c r="N133" t="s">
        <v>288</v>
      </c>
      <c r="O133" t="s">
        <v>5</v>
      </c>
      <c r="P133" t="s">
        <v>289</v>
      </c>
      <c r="Q133" t="s">
        <v>290</v>
      </c>
      <c r="R133" t="s">
        <v>291</v>
      </c>
      <c r="S133" t="s">
        <v>142</v>
      </c>
      <c r="T133" t="s">
        <v>292</v>
      </c>
      <c r="U133" t="s">
        <v>293</v>
      </c>
      <c r="V133" t="s">
        <v>294</v>
      </c>
      <c r="W133" t="s">
        <v>146</v>
      </c>
      <c r="X133" t="s">
        <v>295</v>
      </c>
      <c r="Y133" t="s">
        <v>296</v>
      </c>
      <c r="Z133" t="s">
        <v>297</v>
      </c>
      <c r="AA133" t="s">
        <v>298</v>
      </c>
      <c r="AB133" t="s">
        <v>299</v>
      </c>
      <c r="AC133" t="s">
        <v>300</v>
      </c>
      <c r="AD133" t="s">
        <v>301</v>
      </c>
      <c r="AE133" t="s">
        <v>302</v>
      </c>
      <c r="AF133" t="s">
        <v>22</v>
      </c>
      <c r="AG133" t="s">
        <v>23</v>
      </c>
      <c r="AH133" t="s">
        <v>24</v>
      </c>
      <c r="AI133" t="s">
        <v>25</v>
      </c>
      <c r="AJ133" t="s">
        <v>26</v>
      </c>
      <c r="AK133" t="s">
        <v>303</v>
      </c>
    </row>
    <row r="134" spans="1:37">
      <c r="A134" t="str">
        <f t="shared" si="17"/>
        <v>32x1.2</v>
      </c>
      <c r="B134">
        <f t="shared" si="18"/>
        <v>1.6</v>
      </c>
      <c r="C134">
        <f t="shared" si="19"/>
        <v>1.48</v>
      </c>
      <c r="D134" t="str">
        <f t="shared" si="20"/>
        <v>1.161</v>
      </c>
      <c r="E134" t="str">
        <f t="shared" si="21"/>
        <v>1.379</v>
      </c>
      <c r="F134" t="str">
        <f t="shared" si="22"/>
        <v>1.379</v>
      </c>
      <c r="G134" t="str">
        <f t="shared" si="23"/>
        <v>32</v>
      </c>
      <c r="H134" t="str">
        <f t="shared" si="24"/>
        <v>1.2</v>
      </c>
      <c r="J134" t="s">
        <v>0</v>
      </c>
      <c r="K134" t="s">
        <v>1</v>
      </c>
      <c r="L134" t="s">
        <v>304</v>
      </c>
      <c r="M134" t="s">
        <v>305</v>
      </c>
      <c r="N134" t="s">
        <v>306</v>
      </c>
      <c r="O134" t="s">
        <v>5</v>
      </c>
      <c r="P134" t="s">
        <v>307</v>
      </c>
      <c r="Q134" t="s">
        <v>308</v>
      </c>
      <c r="R134" t="s">
        <v>309</v>
      </c>
      <c r="S134" t="s">
        <v>162</v>
      </c>
      <c r="T134" t="s">
        <v>292</v>
      </c>
      <c r="U134" t="s">
        <v>293</v>
      </c>
      <c r="V134" t="s">
        <v>310</v>
      </c>
      <c r="W134" t="s">
        <v>164</v>
      </c>
      <c r="X134" t="s">
        <v>311</v>
      </c>
      <c r="Y134" t="s">
        <v>312</v>
      </c>
      <c r="Z134" t="s">
        <v>313</v>
      </c>
      <c r="AA134" t="s">
        <v>314</v>
      </c>
      <c r="AB134" t="s">
        <v>315</v>
      </c>
      <c r="AC134" t="s">
        <v>316</v>
      </c>
      <c r="AD134" t="s">
        <v>317</v>
      </c>
      <c r="AE134" t="s">
        <v>318</v>
      </c>
      <c r="AF134" t="s">
        <v>22</v>
      </c>
      <c r="AG134" t="s">
        <v>23</v>
      </c>
      <c r="AH134" t="s">
        <v>24</v>
      </c>
      <c r="AI134" t="s">
        <v>25</v>
      </c>
      <c r="AJ134" t="s">
        <v>26</v>
      </c>
      <c r="AK134" t="s">
        <v>319</v>
      </c>
    </row>
    <row r="135" spans="1:37">
      <c r="A135" t="str">
        <f t="shared" si="17"/>
        <v>32x1.4</v>
      </c>
      <c r="B135">
        <f t="shared" si="18"/>
        <v>1.6</v>
      </c>
      <c r="C135">
        <f t="shared" si="19"/>
        <v>1.4600000000000002</v>
      </c>
      <c r="D135" t="str">
        <f t="shared" si="20"/>
        <v>1.346</v>
      </c>
      <c r="E135" t="str">
        <f t="shared" si="21"/>
        <v>1.579</v>
      </c>
      <c r="F135" t="str">
        <f t="shared" si="22"/>
        <v>1.579</v>
      </c>
      <c r="G135" t="str">
        <f t="shared" si="23"/>
        <v>32</v>
      </c>
      <c r="H135" t="str">
        <f t="shared" si="24"/>
        <v>1.4</v>
      </c>
      <c r="J135" t="s">
        <v>0</v>
      </c>
      <c r="K135" t="s">
        <v>1</v>
      </c>
      <c r="L135" t="s">
        <v>320</v>
      </c>
      <c r="M135" t="s">
        <v>321</v>
      </c>
      <c r="N135" t="s">
        <v>322</v>
      </c>
      <c r="O135" t="s">
        <v>5</v>
      </c>
      <c r="P135" t="s">
        <v>323</v>
      </c>
      <c r="Q135" t="s">
        <v>324</v>
      </c>
      <c r="R135" t="s">
        <v>325</v>
      </c>
      <c r="S135" t="s">
        <v>9</v>
      </c>
      <c r="T135" t="s">
        <v>292</v>
      </c>
      <c r="U135" t="s">
        <v>293</v>
      </c>
      <c r="V135" t="s">
        <v>326</v>
      </c>
      <c r="W135" t="s">
        <v>13</v>
      </c>
      <c r="X135" t="s">
        <v>327</v>
      </c>
      <c r="Y135" t="s">
        <v>328</v>
      </c>
      <c r="Z135" t="s">
        <v>329</v>
      </c>
      <c r="AA135" t="s">
        <v>330</v>
      </c>
      <c r="AB135" t="s">
        <v>331</v>
      </c>
      <c r="AC135" t="s">
        <v>332</v>
      </c>
      <c r="AD135" t="s">
        <v>333</v>
      </c>
      <c r="AE135" t="s">
        <v>334</v>
      </c>
      <c r="AF135" t="s">
        <v>22</v>
      </c>
      <c r="AG135" t="s">
        <v>23</v>
      </c>
      <c r="AH135" t="s">
        <v>24</v>
      </c>
      <c r="AI135" t="s">
        <v>25</v>
      </c>
      <c r="AJ135" t="s">
        <v>26</v>
      </c>
      <c r="AK135" t="s">
        <v>335</v>
      </c>
    </row>
    <row r="136" spans="1:37">
      <c r="A136" t="str">
        <f t="shared" si="17"/>
        <v>32x1.5</v>
      </c>
      <c r="B136">
        <f t="shared" si="18"/>
        <v>1.6</v>
      </c>
      <c r="C136">
        <f t="shared" si="19"/>
        <v>1.4500000000000002</v>
      </c>
      <c r="D136" t="str">
        <f t="shared" si="20"/>
        <v>1.437</v>
      </c>
      <c r="E136" t="str">
        <f t="shared" si="21"/>
        <v>1.675</v>
      </c>
      <c r="F136" t="str">
        <f t="shared" si="22"/>
        <v>1.675</v>
      </c>
      <c r="G136" t="str">
        <f t="shared" si="23"/>
        <v>32</v>
      </c>
      <c r="H136" t="str">
        <f t="shared" si="24"/>
        <v>1.5</v>
      </c>
      <c r="J136" t="s">
        <v>0</v>
      </c>
      <c r="K136" t="s">
        <v>1</v>
      </c>
      <c r="L136" t="s">
        <v>336</v>
      </c>
      <c r="M136" t="s">
        <v>337</v>
      </c>
      <c r="N136" t="s">
        <v>338</v>
      </c>
      <c r="O136" t="s">
        <v>5</v>
      </c>
      <c r="P136" t="s">
        <v>339</v>
      </c>
      <c r="Q136" t="s">
        <v>340</v>
      </c>
      <c r="R136" t="s">
        <v>341</v>
      </c>
      <c r="S136" t="s">
        <v>34</v>
      </c>
      <c r="T136" t="s">
        <v>292</v>
      </c>
      <c r="U136" t="s">
        <v>293</v>
      </c>
      <c r="V136" t="s">
        <v>342</v>
      </c>
      <c r="W136" t="s">
        <v>36</v>
      </c>
      <c r="X136" t="s">
        <v>343</v>
      </c>
      <c r="Y136" t="s">
        <v>344</v>
      </c>
      <c r="Z136" t="s">
        <v>345</v>
      </c>
      <c r="AA136" t="s">
        <v>346</v>
      </c>
      <c r="AB136" t="s">
        <v>347</v>
      </c>
      <c r="AC136" t="s">
        <v>348</v>
      </c>
      <c r="AD136" t="s">
        <v>349</v>
      </c>
      <c r="AE136" t="s">
        <v>350</v>
      </c>
      <c r="AF136" t="s">
        <v>22</v>
      </c>
      <c r="AG136" t="s">
        <v>23</v>
      </c>
      <c r="AH136" t="s">
        <v>24</v>
      </c>
      <c r="AI136" t="s">
        <v>25</v>
      </c>
      <c r="AJ136" t="s">
        <v>26</v>
      </c>
      <c r="AK136" t="s">
        <v>351</v>
      </c>
    </row>
    <row r="137" spans="1:37">
      <c r="A137" t="str">
        <f t="shared" si="17"/>
        <v>32x1.6</v>
      </c>
      <c r="B137">
        <f t="shared" si="18"/>
        <v>1.6</v>
      </c>
      <c r="C137">
        <f t="shared" si="19"/>
        <v>1.4400000000000002</v>
      </c>
      <c r="D137" t="str">
        <f t="shared" si="20"/>
        <v>1.528</v>
      </c>
      <c r="E137" t="str">
        <f t="shared" si="21"/>
        <v>1.770</v>
      </c>
      <c r="F137" t="str">
        <f t="shared" si="22"/>
        <v>1.770</v>
      </c>
      <c r="G137" t="str">
        <f t="shared" si="23"/>
        <v>32</v>
      </c>
      <c r="H137" t="str">
        <f t="shared" si="24"/>
        <v>1.6</v>
      </c>
      <c r="J137" t="s">
        <v>0</v>
      </c>
      <c r="K137" t="s">
        <v>1</v>
      </c>
      <c r="L137" t="s">
        <v>352</v>
      </c>
      <c r="M137" t="s">
        <v>353</v>
      </c>
      <c r="N137" t="s">
        <v>354</v>
      </c>
      <c r="O137" t="s">
        <v>5</v>
      </c>
      <c r="P137" t="s">
        <v>355</v>
      </c>
      <c r="Q137" t="s">
        <v>356</v>
      </c>
      <c r="R137" t="s">
        <v>357</v>
      </c>
      <c r="S137" t="s">
        <v>52</v>
      </c>
      <c r="T137" t="s">
        <v>292</v>
      </c>
      <c r="U137" t="s">
        <v>293</v>
      </c>
      <c r="V137" t="s">
        <v>358</v>
      </c>
      <c r="W137" t="s">
        <v>54</v>
      </c>
      <c r="X137" t="s">
        <v>359</v>
      </c>
      <c r="Y137" t="s">
        <v>360</v>
      </c>
      <c r="Z137" t="s">
        <v>361</v>
      </c>
      <c r="AA137" t="s">
        <v>362</v>
      </c>
      <c r="AB137" t="s">
        <v>363</v>
      </c>
      <c r="AC137" t="s">
        <v>364</v>
      </c>
      <c r="AD137" t="s">
        <v>365</v>
      </c>
      <c r="AE137" t="s">
        <v>366</v>
      </c>
      <c r="AF137" t="s">
        <v>22</v>
      </c>
      <c r="AG137" t="s">
        <v>23</v>
      </c>
      <c r="AH137" t="s">
        <v>24</v>
      </c>
      <c r="AI137" t="s">
        <v>25</v>
      </c>
      <c r="AJ137" t="s">
        <v>26</v>
      </c>
      <c r="AK137" t="s">
        <v>367</v>
      </c>
    </row>
    <row r="138" spans="1:37">
      <c r="A138" t="str">
        <f t="shared" si="17"/>
        <v>32x1.8</v>
      </c>
      <c r="B138">
        <f t="shared" si="18"/>
        <v>1.6</v>
      </c>
      <c r="C138">
        <f t="shared" si="19"/>
        <v>1.4200000000000002</v>
      </c>
      <c r="D138" t="str">
        <f t="shared" si="20"/>
        <v>1.708</v>
      </c>
      <c r="E138" t="str">
        <f t="shared" si="21"/>
        <v>1.954</v>
      </c>
      <c r="F138" t="str">
        <f t="shared" si="22"/>
        <v>1.954</v>
      </c>
      <c r="G138" t="str">
        <f t="shared" si="23"/>
        <v>32</v>
      </c>
      <c r="H138" t="str">
        <f t="shared" si="24"/>
        <v>1.8</v>
      </c>
      <c r="J138" t="s">
        <v>0</v>
      </c>
      <c r="K138" t="s">
        <v>1</v>
      </c>
      <c r="L138" t="s">
        <v>368</v>
      </c>
      <c r="M138" t="s">
        <v>369</v>
      </c>
      <c r="N138" t="s">
        <v>370</v>
      </c>
      <c r="O138" t="s">
        <v>5</v>
      </c>
      <c r="P138" t="s">
        <v>371</v>
      </c>
      <c r="Q138" t="s">
        <v>372</v>
      </c>
      <c r="R138" t="s">
        <v>373</v>
      </c>
      <c r="S138" t="s">
        <v>70</v>
      </c>
      <c r="T138" t="s">
        <v>292</v>
      </c>
      <c r="U138" t="s">
        <v>293</v>
      </c>
      <c r="V138" t="s">
        <v>374</v>
      </c>
      <c r="W138" t="s">
        <v>72</v>
      </c>
      <c r="X138" t="s">
        <v>375</v>
      </c>
      <c r="Y138" t="s">
        <v>376</v>
      </c>
      <c r="Z138" t="s">
        <v>377</v>
      </c>
      <c r="AA138" t="s">
        <v>378</v>
      </c>
      <c r="AB138" t="s">
        <v>379</v>
      </c>
      <c r="AC138" t="s">
        <v>380</v>
      </c>
      <c r="AD138" t="s">
        <v>381</v>
      </c>
      <c r="AE138" t="s">
        <v>382</v>
      </c>
      <c r="AF138" t="s">
        <v>22</v>
      </c>
      <c r="AG138" t="s">
        <v>23</v>
      </c>
      <c r="AH138" t="s">
        <v>24</v>
      </c>
      <c r="AI138" t="s">
        <v>25</v>
      </c>
      <c r="AJ138" t="s">
        <v>26</v>
      </c>
      <c r="AK138" t="s">
        <v>383</v>
      </c>
    </row>
    <row r="139" spans="1:37">
      <c r="A139" t="str">
        <f t="shared" si="17"/>
        <v>32x2.0</v>
      </c>
      <c r="B139">
        <f t="shared" si="18"/>
        <v>1.6</v>
      </c>
      <c r="C139">
        <f t="shared" si="19"/>
        <v>1.4000000000000001</v>
      </c>
      <c r="D139" t="str">
        <f t="shared" si="20"/>
        <v>1.885</v>
      </c>
      <c r="E139" t="str">
        <f t="shared" si="21"/>
        <v>2.130</v>
      </c>
      <c r="F139" t="str">
        <f t="shared" si="22"/>
        <v>2.130</v>
      </c>
      <c r="G139" t="str">
        <f t="shared" si="23"/>
        <v>32</v>
      </c>
      <c r="H139" t="str">
        <f t="shared" si="24"/>
        <v>2.0</v>
      </c>
      <c r="J139" t="s">
        <v>0</v>
      </c>
      <c r="K139" t="s">
        <v>1</v>
      </c>
      <c r="L139" t="s">
        <v>384</v>
      </c>
      <c r="M139" t="s">
        <v>385</v>
      </c>
      <c r="N139" t="s">
        <v>386</v>
      </c>
      <c r="O139" t="s">
        <v>5</v>
      </c>
      <c r="P139" t="s">
        <v>387</v>
      </c>
      <c r="Q139" t="s">
        <v>388</v>
      </c>
      <c r="R139" t="s">
        <v>389</v>
      </c>
      <c r="S139" t="s">
        <v>88</v>
      </c>
      <c r="T139" t="s">
        <v>292</v>
      </c>
      <c r="U139" t="s">
        <v>293</v>
      </c>
      <c r="V139" t="s">
        <v>390</v>
      </c>
      <c r="W139" t="s">
        <v>90</v>
      </c>
      <c r="X139" t="s">
        <v>391</v>
      </c>
      <c r="Y139" t="s">
        <v>392</v>
      </c>
      <c r="Z139" t="s">
        <v>393</v>
      </c>
      <c r="AA139" t="s">
        <v>394</v>
      </c>
      <c r="AB139" t="s">
        <v>395</v>
      </c>
      <c r="AC139" t="s">
        <v>396</v>
      </c>
      <c r="AD139" t="s">
        <v>397</v>
      </c>
      <c r="AE139" t="s">
        <v>398</v>
      </c>
      <c r="AF139" t="s">
        <v>22</v>
      </c>
      <c r="AG139" t="s">
        <v>23</v>
      </c>
      <c r="AH139" t="s">
        <v>24</v>
      </c>
      <c r="AI139" t="s">
        <v>25</v>
      </c>
      <c r="AJ139" t="s">
        <v>26</v>
      </c>
      <c r="AK139" t="s">
        <v>399</v>
      </c>
    </row>
    <row r="140" spans="1:37">
      <c r="A140" t="str">
        <f t="shared" si="17"/>
        <v>32x2.2</v>
      </c>
      <c r="B140">
        <f t="shared" si="18"/>
        <v>1.6</v>
      </c>
      <c r="C140">
        <f t="shared" si="19"/>
        <v>1.3800000000000001</v>
      </c>
      <c r="D140" t="str">
        <f t="shared" si="20"/>
        <v>2.060</v>
      </c>
      <c r="E140" t="str">
        <f t="shared" si="21"/>
        <v>2.299</v>
      </c>
      <c r="F140" t="str">
        <f t="shared" si="22"/>
        <v>2.299</v>
      </c>
      <c r="G140" t="str">
        <f t="shared" si="23"/>
        <v>32</v>
      </c>
      <c r="H140" t="str">
        <f t="shared" si="24"/>
        <v>2.2</v>
      </c>
      <c r="J140" t="s">
        <v>0</v>
      </c>
      <c r="K140" t="s">
        <v>1</v>
      </c>
      <c r="L140" t="s">
        <v>400</v>
      </c>
      <c r="M140" t="s">
        <v>401</v>
      </c>
      <c r="N140" t="s">
        <v>402</v>
      </c>
      <c r="O140" t="s">
        <v>5</v>
      </c>
      <c r="P140" t="s">
        <v>403</v>
      </c>
      <c r="Q140" t="s">
        <v>404</v>
      </c>
      <c r="R140" t="s">
        <v>405</v>
      </c>
      <c r="S140" t="s">
        <v>106</v>
      </c>
      <c r="T140" t="s">
        <v>292</v>
      </c>
      <c r="U140" t="s">
        <v>293</v>
      </c>
      <c r="V140" t="s">
        <v>406</v>
      </c>
      <c r="W140" t="s">
        <v>108</v>
      </c>
      <c r="X140" t="s">
        <v>407</v>
      </c>
      <c r="Y140" t="s">
        <v>408</v>
      </c>
      <c r="Z140" t="s">
        <v>409</v>
      </c>
      <c r="AA140" t="s">
        <v>410</v>
      </c>
      <c r="AB140" t="s">
        <v>411</v>
      </c>
      <c r="AC140" t="s">
        <v>412</v>
      </c>
      <c r="AD140" t="s">
        <v>413</v>
      </c>
      <c r="AE140" t="s">
        <v>414</v>
      </c>
      <c r="AF140" t="s">
        <v>22</v>
      </c>
      <c r="AG140" t="s">
        <v>23</v>
      </c>
      <c r="AH140" t="s">
        <v>24</v>
      </c>
      <c r="AI140" t="s">
        <v>25</v>
      </c>
      <c r="AJ140" t="s">
        <v>26</v>
      </c>
      <c r="AK140" t="s">
        <v>415</v>
      </c>
    </row>
    <row r="141" spans="1:37">
      <c r="A141" t="str">
        <f t="shared" si="17"/>
        <v>32x2.5</v>
      </c>
      <c r="B141">
        <f t="shared" si="18"/>
        <v>1.6</v>
      </c>
      <c r="C141">
        <f t="shared" si="19"/>
        <v>1.35</v>
      </c>
      <c r="D141" t="str">
        <f t="shared" si="20"/>
        <v>2.317</v>
      </c>
      <c r="E141" t="str">
        <f t="shared" si="21"/>
        <v>2.538</v>
      </c>
      <c r="F141" t="str">
        <f t="shared" si="22"/>
        <v>2.538</v>
      </c>
      <c r="G141" t="str">
        <f t="shared" si="23"/>
        <v>32</v>
      </c>
      <c r="H141" t="str">
        <f t="shared" si="24"/>
        <v>2.5</v>
      </c>
      <c r="J141" t="s">
        <v>0</v>
      </c>
      <c r="K141" t="s">
        <v>1</v>
      </c>
      <c r="L141" t="s">
        <v>416</v>
      </c>
      <c r="M141" t="s">
        <v>417</v>
      </c>
      <c r="N141" t="s">
        <v>418</v>
      </c>
      <c r="O141" t="s">
        <v>5</v>
      </c>
      <c r="P141" t="s">
        <v>419</v>
      </c>
      <c r="Q141" t="s">
        <v>420</v>
      </c>
      <c r="R141" t="s">
        <v>421</v>
      </c>
      <c r="S141" t="s">
        <v>124</v>
      </c>
      <c r="T141" t="s">
        <v>292</v>
      </c>
      <c r="U141" t="s">
        <v>293</v>
      </c>
      <c r="V141" t="s">
        <v>422</v>
      </c>
      <c r="W141" t="s">
        <v>126</v>
      </c>
      <c r="X141" t="s">
        <v>423</v>
      </c>
      <c r="Y141" t="s">
        <v>424</v>
      </c>
      <c r="Z141" t="s">
        <v>425</v>
      </c>
      <c r="AA141" t="s">
        <v>426</v>
      </c>
      <c r="AB141" t="s">
        <v>427</v>
      </c>
      <c r="AC141" t="s">
        <v>428</v>
      </c>
      <c r="AD141" t="s">
        <v>429</v>
      </c>
      <c r="AE141" t="s">
        <v>430</v>
      </c>
      <c r="AF141" t="s">
        <v>22</v>
      </c>
      <c r="AG141" t="s">
        <v>23</v>
      </c>
      <c r="AH141" t="s">
        <v>24</v>
      </c>
      <c r="AI141" t="s">
        <v>25</v>
      </c>
      <c r="AJ141" t="s">
        <v>26</v>
      </c>
      <c r="AK141" t="s">
        <v>431</v>
      </c>
    </row>
    <row r="142" spans="1:37">
      <c r="A142" t="str">
        <f t="shared" si="17"/>
        <v>32x2.8</v>
      </c>
      <c r="B142">
        <f t="shared" si="18"/>
        <v>1.6</v>
      </c>
      <c r="C142">
        <f t="shared" si="19"/>
        <v>1.32</v>
      </c>
      <c r="D142" t="str">
        <f t="shared" si="20"/>
        <v>2.569</v>
      </c>
      <c r="E142" t="str">
        <f t="shared" si="21"/>
        <v>2.763</v>
      </c>
      <c r="F142" t="str">
        <f t="shared" si="22"/>
        <v>2.763</v>
      </c>
      <c r="G142" t="str">
        <f t="shared" si="23"/>
        <v>32</v>
      </c>
      <c r="H142" t="str">
        <f t="shared" si="24"/>
        <v>2.8</v>
      </c>
      <c r="J142" t="s">
        <v>0</v>
      </c>
      <c r="K142" t="s">
        <v>1</v>
      </c>
      <c r="L142" t="s">
        <v>432</v>
      </c>
      <c r="M142" t="s">
        <v>433</v>
      </c>
      <c r="N142" t="s">
        <v>434</v>
      </c>
      <c r="O142" t="s">
        <v>5</v>
      </c>
      <c r="P142" t="s">
        <v>435</v>
      </c>
      <c r="Q142" t="s">
        <v>436</v>
      </c>
      <c r="R142" t="s">
        <v>437</v>
      </c>
      <c r="S142" t="s">
        <v>438</v>
      </c>
      <c r="T142" t="s">
        <v>292</v>
      </c>
      <c r="U142" t="s">
        <v>293</v>
      </c>
      <c r="V142" t="s">
        <v>439</v>
      </c>
      <c r="W142" t="s">
        <v>440</v>
      </c>
      <c r="X142" t="s">
        <v>441</v>
      </c>
      <c r="Y142" t="s">
        <v>442</v>
      </c>
      <c r="Z142" t="s">
        <v>443</v>
      </c>
      <c r="AA142" t="s">
        <v>444</v>
      </c>
      <c r="AB142" t="s">
        <v>445</v>
      </c>
      <c r="AC142" t="s">
        <v>446</v>
      </c>
      <c r="AD142" t="s">
        <v>447</v>
      </c>
      <c r="AE142" t="s">
        <v>448</v>
      </c>
      <c r="AF142" t="s">
        <v>22</v>
      </c>
      <c r="AG142" t="s">
        <v>23</v>
      </c>
      <c r="AH142" t="s">
        <v>24</v>
      </c>
      <c r="AI142" t="s">
        <v>25</v>
      </c>
      <c r="AJ142" t="s">
        <v>26</v>
      </c>
      <c r="AK142" t="s">
        <v>449</v>
      </c>
    </row>
    <row r="143" spans="1:37">
      <c r="A143" t="str">
        <f t="shared" si="17"/>
        <v>32x3.0</v>
      </c>
      <c r="B143">
        <f t="shared" si="18"/>
        <v>1.6</v>
      </c>
      <c r="C143">
        <f t="shared" si="19"/>
        <v>1.3</v>
      </c>
      <c r="D143" t="str">
        <f t="shared" si="20"/>
        <v>2.733</v>
      </c>
      <c r="E143" t="str">
        <f t="shared" si="21"/>
        <v>2.904</v>
      </c>
      <c r="F143" t="str">
        <f t="shared" si="22"/>
        <v>2.904</v>
      </c>
      <c r="G143" t="str">
        <f t="shared" si="23"/>
        <v>32</v>
      </c>
      <c r="H143" t="str">
        <f t="shared" si="24"/>
        <v>3.0</v>
      </c>
      <c r="J143" t="s">
        <v>0</v>
      </c>
      <c r="K143" t="s">
        <v>1</v>
      </c>
      <c r="L143" t="s">
        <v>450</v>
      </c>
      <c r="M143" t="s">
        <v>451</v>
      </c>
      <c r="N143" t="s">
        <v>452</v>
      </c>
      <c r="O143" t="s">
        <v>5</v>
      </c>
      <c r="P143" t="s">
        <v>139</v>
      </c>
      <c r="Q143" t="s">
        <v>140</v>
      </c>
      <c r="R143" t="s">
        <v>141</v>
      </c>
      <c r="S143" t="s">
        <v>453</v>
      </c>
      <c r="T143" t="s">
        <v>292</v>
      </c>
      <c r="U143" t="s">
        <v>293</v>
      </c>
      <c r="V143" t="s">
        <v>454</v>
      </c>
      <c r="W143" t="s">
        <v>455</v>
      </c>
      <c r="X143" t="s">
        <v>456</v>
      </c>
      <c r="Y143" t="s">
        <v>457</v>
      </c>
      <c r="Z143" t="s">
        <v>458</v>
      </c>
      <c r="AA143" t="s">
        <v>459</v>
      </c>
      <c r="AB143" t="s">
        <v>460</v>
      </c>
      <c r="AC143" t="s">
        <v>461</v>
      </c>
      <c r="AD143" t="s">
        <v>462</v>
      </c>
      <c r="AE143" t="s">
        <v>463</v>
      </c>
      <c r="AF143" t="s">
        <v>22</v>
      </c>
      <c r="AG143" t="s">
        <v>23</v>
      </c>
      <c r="AH143" t="s">
        <v>24</v>
      </c>
      <c r="AI143" t="s">
        <v>25</v>
      </c>
      <c r="AJ143" t="s">
        <v>26</v>
      </c>
      <c r="AK143" t="s">
        <v>464</v>
      </c>
    </row>
    <row r="144" spans="1:37">
      <c r="A144" t="str">
        <f t="shared" si="17"/>
        <v>33x1.0</v>
      </c>
      <c r="B144">
        <f t="shared" si="18"/>
        <v>1.65</v>
      </c>
      <c r="C144">
        <f t="shared" si="19"/>
        <v>1.5499999999999998</v>
      </c>
      <c r="D144" t="str">
        <f t="shared" si="20"/>
        <v>1.005</v>
      </c>
      <c r="E144" t="str">
        <f t="shared" si="21"/>
        <v>1.288</v>
      </c>
      <c r="F144" t="str">
        <f t="shared" si="22"/>
        <v>1.288</v>
      </c>
      <c r="G144" t="str">
        <f t="shared" si="23"/>
        <v>33</v>
      </c>
      <c r="H144" t="str">
        <f t="shared" si="24"/>
        <v>1.0</v>
      </c>
      <c r="J144" t="s">
        <v>0</v>
      </c>
      <c r="K144" t="s">
        <v>1</v>
      </c>
      <c r="L144" t="s">
        <v>465</v>
      </c>
      <c r="M144" t="s">
        <v>466</v>
      </c>
      <c r="N144" t="s">
        <v>467</v>
      </c>
      <c r="O144" t="s">
        <v>5</v>
      </c>
      <c r="P144" t="s">
        <v>468</v>
      </c>
      <c r="Q144" t="s">
        <v>469</v>
      </c>
      <c r="R144" t="s">
        <v>470</v>
      </c>
      <c r="S144" t="s">
        <v>142</v>
      </c>
      <c r="T144" t="s">
        <v>471</v>
      </c>
      <c r="U144" t="s">
        <v>472</v>
      </c>
      <c r="V144" t="s">
        <v>473</v>
      </c>
      <c r="W144" t="s">
        <v>146</v>
      </c>
      <c r="X144" t="s">
        <v>474</v>
      </c>
      <c r="Y144" t="s">
        <v>475</v>
      </c>
      <c r="Z144" t="s">
        <v>476</v>
      </c>
      <c r="AA144" t="s">
        <v>477</v>
      </c>
      <c r="AB144" t="s">
        <v>478</v>
      </c>
      <c r="AC144" t="s">
        <v>479</v>
      </c>
      <c r="AD144" t="s">
        <v>480</v>
      </c>
      <c r="AE144" t="s">
        <v>481</v>
      </c>
      <c r="AF144" t="s">
        <v>22</v>
      </c>
      <c r="AG144" t="s">
        <v>23</v>
      </c>
      <c r="AH144" t="s">
        <v>24</v>
      </c>
      <c r="AI144" t="s">
        <v>25</v>
      </c>
      <c r="AJ144" t="s">
        <v>26</v>
      </c>
      <c r="AK144" t="s">
        <v>482</v>
      </c>
    </row>
    <row r="145" spans="1:37">
      <c r="A145" t="str">
        <f t="shared" si="17"/>
        <v>33x1.2</v>
      </c>
      <c r="B145">
        <f t="shared" si="18"/>
        <v>1.65</v>
      </c>
      <c r="C145">
        <f t="shared" si="19"/>
        <v>1.5299999999999998</v>
      </c>
      <c r="D145" t="str">
        <f t="shared" si="20"/>
        <v>1.199</v>
      </c>
      <c r="E145" t="str">
        <f t="shared" si="21"/>
        <v>1.518</v>
      </c>
      <c r="F145" t="str">
        <f t="shared" si="22"/>
        <v>1.518</v>
      </c>
      <c r="G145" t="str">
        <f t="shared" si="23"/>
        <v>33</v>
      </c>
      <c r="H145" t="str">
        <f t="shared" si="24"/>
        <v>1.2</v>
      </c>
      <c r="J145" t="s">
        <v>0</v>
      </c>
      <c r="K145" t="s">
        <v>1</v>
      </c>
      <c r="L145" t="s">
        <v>483</v>
      </c>
      <c r="M145" t="s">
        <v>484</v>
      </c>
      <c r="N145" t="s">
        <v>485</v>
      </c>
      <c r="O145" t="s">
        <v>5</v>
      </c>
      <c r="P145" t="s">
        <v>486</v>
      </c>
      <c r="Q145" t="s">
        <v>487</v>
      </c>
      <c r="R145" t="s">
        <v>488</v>
      </c>
      <c r="S145" t="s">
        <v>162</v>
      </c>
      <c r="T145" t="s">
        <v>471</v>
      </c>
      <c r="U145" t="s">
        <v>472</v>
      </c>
      <c r="V145" t="s">
        <v>489</v>
      </c>
      <c r="W145" t="s">
        <v>164</v>
      </c>
      <c r="X145" t="s">
        <v>490</v>
      </c>
      <c r="Y145" t="s">
        <v>491</v>
      </c>
      <c r="Z145" t="s">
        <v>492</v>
      </c>
      <c r="AA145" t="s">
        <v>493</v>
      </c>
      <c r="AB145" t="s">
        <v>494</v>
      </c>
      <c r="AC145" t="s">
        <v>495</v>
      </c>
      <c r="AD145" t="s">
        <v>496</v>
      </c>
      <c r="AE145" t="s">
        <v>497</v>
      </c>
      <c r="AF145" t="s">
        <v>22</v>
      </c>
      <c r="AG145" t="s">
        <v>23</v>
      </c>
      <c r="AH145" t="s">
        <v>24</v>
      </c>
      <c r="AI145" t="s">
        <v>25</v>
      </c>
      <c r="AJ145" t="s">
        <v>26</v>
      </c>
      <c r="AK145" t="s">
        <v>498</v>
      </c>
    </row>
    <row r="146" spans="1:37">
      <c r="A146" t="str">
        <f t="shared" si="17"/>
        <v>33x1.4</v>
      </c>
      <c r="B146">
        <f t="shared" si="18"/>
        <v>1.65</v>
      </c>
      <c r="C146">
        <f t="shared" si="19"/>
        <v>1.51</v>
      </c>
      <c r="D146" t="str">
        <f t="shared" si="20"/>
        <v>1.390</v>
      </c>
      <c r="E146" t="str">
        <f t="shared" si="21"/>
        <v>1.738</v>
      </c>
      <c r="F146" t="str">
        <f t="shared" si="22"/>
        <v>1.738</v>
      </c>
      <c r="G146" t="str">
        <f t="shared" si="23"/>
        <v>33</v>
      </c>
      <c r="H146" t="str">
        <f t="shared" si="24"/>
        <v>1.4</v>
      </c>
      <c r="J146" t="s">
        <v>0</v>
      </c>
      <c r="K146" t="s">
        <v>1</v>
      </c>
      <c r="L146" t="s">
        <v>499</v>
      </c>
      <c r="M146" t="s">
        <v>500</v>
      </c>
      <c r="N146" t="s">
        <v>501</v>
      </c>
      <c r="O146" t="s">
        <v>5</v>
      </c>
      <c r="P146" t="s">
        <v>502</v>
      </c>
      <c r="Q146" t="s">
        <v>503</v>
      </c>
      <c r="R146" t="s">
        <v>504</v>
      </c>
      <c r="S146" t="s">
        <v>9</v>
      </c>
      <c r="T146" t="s">
        <v>471</v>
      </c>
      <c r="U146" t="s">
        <v>472</v>
      </c>
      <c r="V146" t="s">
        <v>505</v>
      </c>
      <c r="W146" t="s">
        <v>13</v>
      </c>
      <c r="X146" t="s">
        <v>506</v>
      </c>
      <c r="Y146" t="s">
        <v>507</v>
      </c>
      <c r="Z146" t="s">
        <v>508</v>
      </c>
      <c r="AA146" t="s">
        <v>509</v>
      </c>
      <c r="AB146" t="s">
        <v>510</v>
      </c>
      <c r="AC146" t="s">
        <v>511</v>
      </c>
      <c r="AD146" t="s">
        <v>512</v>
      </c>
      <c r="AE146" t="s">
        <v>513</v>
      </c>
      <c r="AF146" t="s">
        <v>22</v>
      </c>
      <c r="AG146" t="s">
        <v>23</v>
      </c>
      <c r="AH146" t="s">
        <v>24</v>
      </c>
      <c r="AI146" t="s">
        <v>25</v>
      </c>
      <c r="AJ146" t="s">
        <v>26</v>
      </c>
      <c r="AK146" t="s">
        <v>514</v>
      </c>
    </row>
    <row r="147" spans="1:37">
      <c r="A147" t="str">
        <f t="shared" si="17"/>
        <v>33x1.5</v>
      </c>
      <c r="B147">
        <f t="shared" si="18"/>
        <v>1.65</v>
      </c>
      <c r="C147">
        <f t="shared" si="19"/>
        <v>1.5</v>
      </c>
      <c r="D147" t="str">
        <f t="shared" si="20"/>
        <v>1.484</v>
      </c>
      <c r="E147" t="str">
        <f t="shared" si="21"/>
        <v>1.845</v>
      </c>
      <c r="F147" t="str">
        <f t="shared" si="22"/>
        <v>1.845</v>
      </c>
      <c r="G147" t="str">
        <f t="shared" si="23"/>
        <v>33</v>
      </c>
      <c r="H147" t="str">
        <f t="shared" si="24"/>
        <v>1.5</v>
      </c>
      <c r="J147" t="s">
        <v>0</v>
      </c>
      <c r="K147" t="s">
        <v>1</v>
      </c>
      <c r="L147" t="s">
        <v>515</v>
      </c>
      <c r="M147" t="s">
        <v>516</v>
      </c>
      <c r="N147" t="s">
        <v>517</v>
      </c>
      <c r="O147" t="s">
        <v>5</v>
      </c>
      <c r="P147" t="s">
        <v>518</v>
      </c>
      <c r="Q147" t="s">
        <v>519</v>
      </c>
      <c r="R147" t="s">
        <v>520</v>
      </c>
      <c r="S147" t="s">
        <v>34</v>
      </c>
      <c r="T147" t="s">
        <v>471</v>
      </c>
      <c r="U147" t="s">
        <v>472</v>
      </c>
      <c r="V147" t="s">
        <v>521</v>
      </c>
      <c r="W147" t="s">
        <v>36</v>
      </c>
      <c r="X147" t="s">
        <v>522</v>
      </c>
      <c r="Y147" t="s">
        <v>523</v>
      </c>
      <c r="Z147" t="s">
        <v>524</v>
      </c>
      <c r="AA147" t="s">
        <v>525</v>
      </c>
      <c r="AB147" t="s">
        <v>526</v>
      </c>
      <c r="AC147" t="s">
        <v>527</v>
      </c>
      <c r="AD147" t="s">
        <v>528</v>
      </c>
      <c r="AE147" t="s">
        <v>529</v>
      </c>
      <c r="AF147" t="s">
        <v>22</v>
      </c>
      <c r="AG147" t="s">
        <v>23</v>
      </c>
      <c r="AH147" t="s">
        <v>24</v>
      </c>
      <c r="AI147" t="s">
        <v>25</v>
      </c>
      <c r="AJ147" t="s">
        <v>26</v>
      </c>
      <c r="AK147" t="s">
        <v>530</v>
      </c>
    </row>
    <row r="148" spans="1:37">
      <c r="A148" t="str">
        <f t="shared" si="17"/>
        <v>33x1.6</v>
      </c>
      <c r="B148">
        <f t="shared" si="18"/>
        <v>1.65</v>
      </c>
      <c r="C148">
        <f t="shared" si="19"/>
        <v>1.49</v>
      </c>
      <c r="D148" t="str">
        <f t="shared" si="20"/>
        <v>1.578</v>
      </c>
      <c r="E148" t="str">
        <f t="shared" si="21"/>
        <v>1.950</v>
      </c>
      <c r="F148" t="str">
        <f t="shared" si="22"/>
        <v>1.950</v>
      </c>
      <c r="G148" t="str">
        <f t="shared" si="23"/>
        <v>33</v>
      </c>
      <c r="H148" t="str">
        <f t="shared" si="24"/>
        <v>1.6</v>
      </c>
      <c r="J148" t="s">
        <v>0</v>
      </c>
      <c r="K148" t="s">
        <v>1</v>
      </c>
      <c r="L148" t="s">
        <v>531</v>
      </c>
      <c r="M148" t="s">
        <v>532</v>
      </c>
      <c r="N148" t="s">
        <v>533</v>
      </c>
      <c r="O148" t="s">
        <v>5</v>
      </c>
      <c r="P148" t="s">
        <v>534</v>
      </c>
      <c r="Q148" t="s">
        <v>535</v>
      </c>
      <c r="R148" t="s">
        <v>536</v>
      </c>
      <c r="S148" t="s">
        <v>52</v>
      </c>
      <c r="T148" t="s">
        <v>471</v>
      </c>
      <c r="U148" t="s">
        <v>472</v>
      </c>
      <c r="V148" t="s">
        <v>537</v>
      </c>
      <c r="W148" t="s">
        <v>54</v>
      </c>
      <c r="X148" t="s">
        <v>538</v>
      </c>
      <c r="Y148" t="s">
        <v>539</v>
      </c>
      <c r="Z148" t="s">
        <v>540</v>
      </c>
      <c r="AA148" t="s">
        <v>541</v>
      </c>
      <c r="AB148" t="s">
        <v>542</v>
      </c>
      <c r="AC148" t="s">
        <v>543</v>
      </c>
      <c r="AD148" t="s">
        <v>544</v>
      </c>
      <c r="AE148" t="s">
        <v>545</v>
      </c>
      <c r="AF148" t="s">
        <v>22</v>
      </c>
      <c r="AG148" t="s">
        <v>23</v>
      </c>
      <c r="AH148" t="s">
        <v>24</v>
      </c>
      <c r="AI148" t="s">
        <v>25</v>
      </c>
      <c r="AJ148" t="s">
        <v>26</v>
      </c>
      <c r="AK148" t="s">
        <v>546</v>
      </c>
    </row>
    <row r="149" spans="1:37">
      <c r="A149" t="str">
        <f t="shared" si="17"/>
        <v>33x1.8</v>
      </c>
      <c r="B149">
        <f t="shared" si="18"/>
        <v>1.65</v>
      </c>
      <c r="C149">
        <f t="shared" si="19"/>
        <v>1.47</v>
      </c>
      <c r="D149" t="str">
        <f t="shared" si="20"/>
        <v>1.764</v>
      </c>
      <c r="E149" t="str">
        <f t="shared" si="21"/>
        <v>2.154</v>
      </c>
      <c r="F149" t="str">
        <f t="shared" si="22"/>
        <v>2.154</v>
      </c>
      <c r="G149" t="str">
        <f t="shared" si="23"/>
        <v>33</v>
      </c>
      <c r="H149" t="str">
        <f t="shared" si="24"/>
        <v>1.8</v>
      </c>
      <c r="J149" t="s">
        <v>0</v>
      </c>
      <c r="K149" t="s">
        <v>1</v>
      </c>
      <c r="L149" t="s">
        <v>547</v>
      </c>
      <c r="M149" t="s">
        <v>548</v>
      </c>
      <c r="N149" t="s">
        <v>549</v>
      </c>
      <c r="O149" t="s">
        <v>5</v>
      </c>
      <c r="P149" t="s">
        <v>550</v>
      </c>
      <c r="Q149" t="s">
        <v>551</v>
      </c>
      <c r="R149" t="s">
        <v>552</v>
      </c>
      <c r="S149" t="s">
        <v>70</v>
      </c>
      <c r="T149" t="s">
        <v>471</v>
      </c>
      <c r="U149" t="s">
        <v>472</v>
      </c>
      <c r="V149" t="s">
        <v>553</v>
      </c>
      <c r="W149" t="s">
        <v>72</v>
      </c>
      <c r="X149" t="s">
        <v>554</v>
      </c>
      <c r="Y149" t="s">
        <v>555</v>
      </c>
      <c r="Z149" t="s">
        <v>556</v>
      </c>
      <c r="AA149" t="s">
        <v>557</v>
      </c>
      <c r="AB149" t="s">
        <v>558</v>
      </c>
      <c r="AC149" t="s">
        <v>559</v>
      </c>
      <c r="AD149" t="s">
        <v>560</v>
      </c>
      <c r="AE149" t="s">
        <v>561</v>
      </c>
      <c r="AF149" t="s">
        <v>22</v>
      </c>
      <c r="AG149" t="s">
        <v>23</v>
      </c>
      <c r="AH149" t="s">
        <v>24</v>
      </c>
      <c r="AI149" t="s">
        <v>25</v>
      </c>
      <c r="AJ149" t="s">
        <v>26</v>
      </c>
      <c r="AK149" t="s">
        <v>562</v>
      </c>
    </row>
    <row r="150" spans="1:37">
      <c r="A150" t="str">
        <f t="shared" si="17"/>
        <v>33x2.0</v>
      </c>
      <c r="B150">
        <f t="shared" si="18"/>
        <v>1.65</v>
      </c>
      <c r="C150">
        <f t="shared" si="19"/>
        <v>1.45</v>
      </c>
      <c r="D150" t="str">
        <f t="shared" si="20"/>
        <v>1.948</v>
      </c>
      <c r="E150" t="str">
        <f t="shared" si="21"/>
        <v>2.350</v>
      </c>
      <c r="F150" t="str">
        <f t="shared" si="22"/>
        <v>2.350</v>
      </c>
      <c r="G150" t="str">
        <f t="shared" si="23"/>
        <v>33</v>
      </c>
      <c r="H150" t="str">
        <f t="shared" si="24"/>
        <v>2.0</v>
      </c>
      <c r="J150" t="s">
        <v>0</v>
      </c>
      <c r="K150" t="s">
        <v>1</v>
      </c>
      <c r="L150" t="s">
        <v>563</v>
      </c>
      <c r="M150" t="s">
        <v>564</v>
      </c>
      <c r="N150" t="s">
        <v>565</v>
      </c>
      <c r="O150" t="s">
        <v>5</v>
      </c>
      <c r="P150" t="s">
        <v>289</v>
      </c>
      <c r="Q150" t="s">
        <v>290</v>
      </c>
      <c r="R150" t="s">
        <v>291</v>
      </c>
      <c r="S150" t="s">
        <v>88</v>
      </c>
      <c r="T150" t="s">
        <v>471</v>
      </c>
      <c r="U150" t="s">
        <v>472</v>
      </c>
      <c r="V150" t="s">
        <v>566</v>
      </c>
      <c r="W150" t="s">
        <v>90</v>
      </c>
      <c r="X150" t="s">
        <v>567</v>
      </c>
      <c r="Y150" t="s">
        <v>568</v>
      </c>
      <c r="Z150" t="s">
        <v>569</v>
      </c>
      <c r="AA150" t="s">
        <v>570</v>
      </c>
      <c r="AB150" t="s">
        <v>571</v>
      </c>
      <c r="AC150" t="s">
        <v>572</v>
      </c>
      <c r="AD150" t="s">
        <v>573</v>
      </c>
      <c r="AE150" t="s">
        <v>574</v>
      </c>
      <c r="AF150" t="s">
        <v>22</v>
      </c>
      <c r="AG150" t="s">
        <v>23</v>
      </c>
      <c r="AH150" t="s">
        <v>24</v>
      </c>
      <c r="AI150" t="s">
        <v>25</v>
      </c>
      <c r="AJ150" t="s">
        <v>26</v>
      </c>
      <c r="AK150" t="s">
        <v>575</v>
      </c>
    </row>
    <row r="151" spans="1:37">
      <c r="A151" t="str">
        <f t="shared" si="17"/>
        <v>33x2.2</v>
      </c>
      <c r="B151">
        <f t="shared" si="18"/>
        <v>1.65</v>
      </c>
      <c r="C151">
        <f t="shared" si="19"/>
        <v>1.43</v>
      </c>
      <c r="D151" t="str">
        <f t="shared" si="20"/>
        <v>2.129</v>
      </c>
      <c r="E151" t="str">
        <f t="shared" si="21"/>
        <v>2.537</v>
      </c>
      <c r="F151" t="str">
        <f t="shared" si="22"/>
        <v>2.537</v>
      </c>
      <c r="G151" t="str">
        <f t="shared" si="23"/>
        <v>33</v>
      </c>
      <c r="H151" t="str">
        <f t="shared" si="24"/>
        <v>2.2</v>
      </c>
      <c r="J151" t="s">
        <v>0</v>
      </c>
      <c r="K151" t="s">
        <v>1</v>
      </c>
      <c r="L151" t="s">
        <v>576</v>
      </c>
      <c r="M151" t="s">
        <v>577</v>
      </c>
      <c r="N151" t="s">
        <v>578</v>
      </c>
      <c r="O151" t="s">
        <v>5</v>
      </c>
      <c r="P151" t="s">
        <v>307</v>
      </c>
      <c r="Q151" t="s">
        <v>308</v>
      </c>
      <c r="R151" t="s">
        <v>309</v>
      </c>
      <c r="S151" t="s">
        <v>106</v>
      </c>
      <c r="T151" t="s">
        <v>471</v>
      </c>
      <c r="U151" t="s">
        <v>472</v>
      </c>
      <c r="V151" t="s">
        <v>579</v>
      </c>
      <c r="W151" t="s">
        <v>108</v>
      </c>
      <c r="X151" t="s">
        <v>580</v>
      </c>
      <c r="Y151" t="s">
        <v>581</v>
      </c>
      <c r="Z151" t="s">
        <v>582</v>
      </c>
      <c r="AA151" t="s">
        <v>583</v>
      </c>
      <c r="AB151" t="s">
        <v>584</v>
      </c>
      <c r="AC151" t="s">
        <v>585</v>
      </c>
      <c r="AD151" t="s">
        <v>586</v>
      </c>
      <c r="AE151" t="s">
        <v>587</v>
      </c>
      <c r="AF151" t="s">
        <v>22</v>
      </c>
      <c r="AG151" t="s">
        <v>23</v>
      </c>
      <c r="AH151" t="s">
        <v>24</v>
      </c>
      <c r="AI151" t="s">
        <v>25</v>
      </c>
      <c r="AJ151" t="s">
        <v>26</v>
      </c>
      <c r="AK151" t="s">
        <v>588</v>
      </c>
    </row>
    <row r="152" spans="1:37">
      <c r="A152" t="str">
        <f t="shared" si="17"/>
        <v>33x2.5</v>
      </c>
      <c r="B152">
        <f t="shared" si="18"/>
        <v>1.65</v>
      </c>
      <c r="C152">
        <f t="shared" si="19"/>
        <v>1.4</v>
      </c>
      <c r="D152" t="str">
        <f t="shared" si="20"/>
        <v>2.395</v>
      </c>
      <c r="E152" t="str">
        <f t="shared" si="21"/>
        <v>2.804</v>
      </c>
      <c r="F152" t="str">
        <f t="shared" si="22"/>
        <v>2.804</v>
      </c>
      <c r="G152" t="str">
        <f t="shared" si="23"/>
        <v>33</v>
      </c>
      <c r="H152" t="str">
        <f t="shared" si="24"/>
        <v>2.5</v>
      </c>
      <c r="J152" t="s">
        <v>0</v>
      </c>
      <c r="K152" t="s">
        <v>1</v>
      </c>
      <c r="L152" t="s">
        <v>589</v>
      </c>
      <c r="M152" t="s">
        <v>590</v>
      </c>
      <c r="N152" t="s">
        <v>591</v>
      </c>
      <c r="O152" t="s">
        <v>5</v>
      </c>
      <c r="P152" t="s">
        <v>339</v>
      </c>
      <c r="Q152" t="s">
        <v>340</v>
      </c>
      <c r="R152" t="s">
        <v>341</v>
      </c>
      <c r="S152" t="s">
        <v>124</v>
      </c>
      <c r="T152" t="s">
        <v>471</v>
      </c>
      <c r="U152" t="s">
        <v>472</v>
      </c>
      <c r="V152" t="s">
        <v>592</v>
      </c>
      <c r="W152" t="s">
        <v>126</v>
      </c>
      <c r="X152" t="s">
        <v>593</v>
      </c>
      <c r="Y152" t="s">
        <v>594</v>
      </c>
      <c r="Z152" t="s">
        <v>595</v>
      </c>
      <c r="AA152" t="s">
        <v>596</v>
      </c>
      <c r="AB152" t="s">
        <v>597</v>
      </c>
      <c r="AC152" t="s">
        <v>598</v>
      </c>
      <c r="AD152" t="s">
        <v>599</v>
      </c>
      <c r="AE152" t="s">
        <v>600</v>
      </c>
      <c r="AF152" t="s">
        <v>22</v>
      </c>
      <c r="AG152" t="s">
        <v>23</v>
      </c>
      <c r="AH152" t="s">
        <v>24</v>
      </c>
      <c r="AI152" t="s">
        <v>25</v>
      </c>
      <c r="AJ152" t="s">
        <v>26</v>
      </c>
      <c r="AK152" t="s">
        <v>601</v>
      </c>
    </row>
    <row r="153" spans="1:37">
      <c r="A153" t="str">
        <f t="shared" si="17"/>
        <v>33x2.8</v>
      </c>
      <c r="B153">
        <f t="shared" si="18"/>
        <v>1.65</v>
      </c>
      <c r="C153">
        <f t="shared" si="19"/>
        <v>1.3699999999999999</v>
      </c>
      <c r="D153" t="str">
        <f t="shared" si="20"/>
        <v>2.657</v>
      </c>
      <c r="E153" t="str">
        <f t="shared" si="21"/>
        <v>3.055</v>
      </c>
      <c r="F153" t="str">
        <f t="shared" si="22"/>
        <v>3.055</v>
      </c>
      <c r="G153" t="str">
        <f t="shared" si="23"/>
        <v>33</v>
      </c>
      <c r="H153" t="str">
        <f t="shared" si="24"/>
        <v>2.8</v>
      </c>
      <c r="J153" t="s">
        <v>0</v>
      </c>
      <c r="K153" t="s">
        <v>1</v>
      </c>
      <c r="L153" t="s">
        <v>602</v>
      </c>
      <c r="M153" t="s">
        <v>603</v>
      </c>
      <c r="N153" t="s">
        <v>604</v>
      </c>
      <c r="O153" t="s">
        <v>5</v>
      </c>
      <c r="P153" t="s">
        <v>371</v>
      </c>
      <c r="Q153" t="s">
        <v>372</v>
      </c>
      <c r="R153" t="s">
        <v>373</v>
      </c>
      <c r="S153" t="s">
        <v>438</v>
      </c>
      <c r="T153" t="s">
        <v>471</v>
      </c>
      <c r="U153" t="s">
        <v>472</v>
      </c>
      <c r="V153" t="s">
        <v>605</v>
      </c>
      <c r="W153" t="s">
        <v>440</v>
      </c>
      <c r="X153" t="s">
        <v>606</v>
      </c>
      <c r="Y153" t="s">
        <v>607</v>
      </c>
      <c r="Z153" t="s">
        <v>608</v>
      </c>
      <c r="AA153" t="s">
        <v>609</v>
      </c>
      <c r="AB153" t="s">
        <v>610</v>
      </c>
      <c r="AC153" t="s">
        <v>611</v>
      </c>
      <c r="AD153" t="s">
        <v>612</v>
      </c>
      <c r="AE153" t="s">
        <v>613</v>
      </c>
      <c r="AF153" t="s">
        <v>22</v>
      </c>
      <c r="AG153" t="s">
        <v>23</v>
      </c>
      <c r="AH153" t="s">
        <v>24</v>
      </c>
      <c r="AI153" t="s">
        <v>25</v>
      </c>
      <c r="AJ153" t="s">
        <v>26</v>
      </c>
      <c r="AK153" t="s">
        <v>614</v>
      </c>
    </row>
    <row r="154" spans="1:37">
      <c r="A154" t="str">
        <f t="shared" si="17"/>
        <v>33x3.0</v>
      </c>
      <c r="B154">
        <f t="shared" si="18"/>
        <v>1.65</v>
      </c>
      <c r="C154">
        <f t="shared" si="19"/>
        <v>1.3499999999999999</v>
      </c>
      <c r="D154" t="str">
        <f t="shared" si="20"/>
        <v>2.827</v>
      </c>
      <c r="E154" t="str">
        <f t="shared" si="21"/>
        <v>3.213</v>
      </c>
      <c r="F154" t="str">
        <f t="shared" si="22"/>
        <v>3.213</v>
      </c>
      <c r="G154" t="str">
        <f t="shared" si="23"/>
        <v>33</v>
      </c>
      <c r="H154" t="str">
        <f t="shared" si="24"/>
        <v>3.0</v>
      </c>
      <c r="J154" t="s">
        <v>0</v>
      </c>
      <c r="K154" t="s">
        <v>1</v>
      </c>
      <c r="L154" t="s">
        <v>615</v>
      </c>
      <c r="M154" t="s">
        <v>616</v>
      </c>
      <c r="N154" t="s">
        <v>617</v>
      </c>
      <c r="O154" t="s">
        <v>5</v>
      </c>
      <c r="P154" t="s">
        <v>387</v>
      </c>
      <c r="Q154" t="s">
        <v>388</v>
      </c>
      <c r="R154" t="s">
        <v>389</v>
      </c>
      <c r="S154" t="s">
        <v>453</v>
      </c>
      <c r="T154" t="s">
        <v>471</v>
      </c>
      <c r="U154" t="s">
        <v>472</v>
      </c>
      <c r="V154" t="s">
        <v>618</v>
      </c>
      <c r="W154" t="s">
        <v>455</v>
      </c>
      <c r="X154" t="s">
        <v>619</v>
      </c>
      <c r="Y154" t="s">
        <v>620</v>
      </c>
      <c r="Z154" t="s">
        <v>621</v>
      </c>
      <c r="AA154" t="s">
        <v>622</v>
      </c>
      <c r="AB154" t="s">
        <v>623</v>
      </c>
      <c r="AC154" t="s">
        <v>624</v>
      </c>
      <c r="AD154" t="s">
        <v>625</v>
      </c>
      <c r="AE154" t="s">
        <v>626</v>
      </c>
      <c r="AF154" t="s">
        <v>22</v>
      </c>
      <c r="AG154" t="s">
        <v>23</v>
      </c>
      <c r="AH154" t="s">
        <v>24</v>
      </c>
      <c r="AI154" t="s">
        <v>25</v>
      </c>
      <c r="AJ154" t="s">
        <v>26</v>
      </c>
      <c r="AK154" t="s">
        <v>627</v>
      </c>
    </row>
    <row r="155" spans="1:37">
      <c r="A155" t="str">
        <f t="shared" si="17"/>
        <v>33.7x1.2</v>
      </c>
      <c r="B155">
        <f t="shared" si="18"/>
        <v>1.6850000000000001</v>
      </c>
      <c r="C155">
        <f t="shared" si="19"/>
        <v>1.5649999999999999</v>
      </c>
      <c r="D155" t="str">
        <f t="shared" si="20"/>
        <v>1.225</v>
      </c>
      <c r="E155" t="str">
        <f t="shared" si="21"/>
        <v>1.620</v>
      </c>
      <c r="F155" t="str">
        <f t="shared" si="22"/>
        <v>1.620</v>
      </c>
      <c r="G155" t="str">
        <f t="shared" si="23"/>
        <v>33.7</v>
      </c>
      <c r="H155" t="str">
        <f t="shared" si="24"/>
        <v>1.2</v>
      </c>
      <c r="J155" t="s">
        <v>0</v>
      </c>
      <c r="K155" t="s">
        <v>1</v>
      </c>
      <c r="L155" t="s">
        <v>628</v>
      </c>
      <c r="M155" t="s">
        <v>629</v>
      </c>
      <c r="N155" t="s">
        <v>630</v>
      </c>
      <c r="O155" t="s">
        <v>5</v>
      </c>
      <c r="P155" t="s">
        <v>631</v>
      </c>
      <c r="Q155" t="s">
        <v>632</v>
      </c>
      <c r="R155" t="s">
        <v>633</v>
      </c>
      <c r="S155" t="s">
        <v>162</v>
      </c>
      <c r="T155" t="s">
        <v>634</v>
      </c>
      <c r="U155" t="s">
        <v>635</v>
      </c>
      <c r="V155" t="s">
        <v>636</v>
      </c>
      <c r="W155" t="s">
        <v>164</v>
      </c>
      <c r="X155" t="s">
        <v>637</v>
      </c>
      <c r="Y155" t="s">
        <v>638</v>
      </c>
      <c r="Z155" t="s">
        <v>639</v>
      </c>
      <c r="AA155" t="s">
        <v>640</v>
      </c>
      <c r="AB155" t="s">
        <v>641</v>
      </c>
      <c r="AC155" t="s">
        <v>642</v>
      </c>
      <c r="AD155" t="s">
        <v>643</v>
      </c>
      <c r="AE155" t="s">
        <v>644</v>
      </c>
      <c r="AF155" t="s">
        <v>22</v>
      </c>
      <c r="AG155" t="s">
        <v>23</v>
      </c>
      <c r="AH155" t="s">
        <v>24</v>
      </c>
      <c r="AI155" t="s">
        <v>25</v>
      </c>
      <c r="AJ155" t="s">
        <v>26</v>
      </c>
      <c r="AK155" t="s">
        <v>645</v>
      </c>
    </row>
    <row r="156" spans="1:37">
      <c r="A156" t="str">
        <f t="shared" si="17"/>
        <v>33.7x1.4</v>
      </c>
      <c r="B156">
        <f t="shared" si="18"/>
        <v>1.6850000000000001</v>
      </c>
      <c r="C156">
        <f t="shared" si="19"/>
        <v>1.5450000000000002</v>
      </c>
      <c r="D156" t="str">
        <f t="shared" si="20"/>
        <v>1.421</v>
      </c>
      <c r="E156" t="str">
        <f t="shared" si="21"/>
        <v>1.856</v>
      </c>
      <c r="F156" t="str">
        <f t="shared" si="22"/>
        <v>1.856</v>
      </c>
      <c r="G156" t="str">
        <f t="shared" si="23"/>
        <v>33.7</v>
      </c>
      <c r="H156" t="str">
        <f t="shared" si="24"/>
        <v>1.4</v>
      </c>
      <c r="J156" t="s">
        <v>0</v>
      </c>
      <c r="K156" t="s">
        <v>1</v>
      </c>
      <c r="L156" t="s">
        <v>646</v>
      </c>
      <c r="M156" t="s">
        <v>647</v>
      </c>
      <c r="N156" t="s">
        <v>648</v>
      </c>
      <c r="O156" t="s">
        <v>5</v>
      </c>
      <c r="P156" t="s">
        <v>649</v>
      </c>
      <c r="Q156" t="s">
        <v>650</v>
      </c>
      <c r="R156" t="s">
        <v>651</v>
      </c>
      <c r="S156" t="s">
        <v>9</v>
      </c>
      <c r="T156" t="s">
        <v>634</v>
      </c>
      <c r="U156" t="s">
        <v>635</v>
      </c>
      <c r="V156" t="s">
        <v>652</v>
      </c>
      <c r="W156" t="s">
        <v>13</v>
      </c>
      <c r="X156" t="s">
        <v>653</v>
      </c>
      <c r="Y156" t="s">
        <v>654</v>
      </c>
      <c r="Z156" t="s">
        <v>655</v>
      </c>
      <c r="AA156" t="s">
        <v>656</v>
      </c>
      <c r="AB156" t="s">
        <v>657</v>
      </c>
      <c r="AC156" t="s">
        <v>658</v>
      </c>
      <c r="AD156" t="s">
        <v>659</v>
      </c>
      <c r="AE156" t="s">
        <v>660</v>
      </c>
      <c r="AF156" t="s">
        <v>22</v>
      </c>
      <c r="AG156" t="s">
        <v>23</v>
      </c>
      <c r="AH156" t="s">
        <v>24</v>
      </c>
      <c r="AI156" t="s">
        <v>25</v>
      </c>
      <c r="AJ156" t="s">
        <v>26</v>
      </c>
      <c r="AK156" t="s">
        <v>661</v>
      </c>
    </row>
    <row r="157" spans="1:37">
      <c r="A157" t="str">
        <f t="shared" si="17"/>
        <v>33.7x1.5</v>
      </c>
      <c r="B157">
        <f t="shared" si="18"/>
        <v>1.6850000000000001</v>
      </c>
      <c r="C157">
        <f t="shared" si="19"/>
        <v>1.5350000000000001</v>
      </c>
      <c r="D157" t="str">
        <f t="shared" si="20"/>
        <v>1.517</v>
      </c>
      <c r="E157" t="str">
        <f t="shared" si="21"/>
        <v>1.971</v>
      </c>
      <c r="F157" t="str">
        <f t="shared" si="22"/>
        <v>1.971</v>
      </c>
      <c r="G157" t="str">
        <f t="shared" si="23"/>
        <v>33.7</v>
      </c>
      <c r="H157" t="str">
        <f t="shared" si="24"/>
        <v>1.5</v>
      </c>
      <c r="J157" t="s">
        <v>0</v>
      </c>
      <c r="K157" t="s">
        <v>1</v>
      </c>
      <c r="L157" t="s">
        <v>662</v>
      </c>
      <c r="M157" t="s">
        <v>663</v>
      </c>
      <c r="N157" t="s">
        <v>664</v>
      </c>
      <c r="O157" t="s">
        <v>5</v>
      </c>
      <c r="P157" t="s">
        <v>665</v>
      </c>
      <c r="Q157" t="s">
        <v>666</v>
      </c>
      <c r="R157" t="s">
        <v>667</v>
      </c>
      <c r="S157" t="s">
        <v>34</v>
      </c>
      <c r="T157" t="s">
        <v>634</v>
      </c>
      <c r="U157" t="s">
        <v>635</v>
      </c>
      <c r="V157" t="s">
        <v>668</v>
      </c>
      <c r="W157" t="s">
        <v>36</v>
      </c>
      <c r="X157" t="s">
        <v>669</v>
      </c>
      <c r="Y157" t="s">
        <v>670</v>
      </c>
      <c r="Z157" t="s">
        <v>671</v>
      </c>
      <c r="AA157" t="s">
        <v>672</v>
      </c>
      <c r="AB157" t="s">
        <v>673</v>
      </c>
      <c r="AC157" t="s">
        <v>674</v>
      </c>
      <c r="AD157" t="s">
        <v>675</v>
      </c>
      <c r="AE157" t="s">
        <v>676</v>
      </c>
      <c r="AF157" t="s">
        <v>22</v>
      </c>
      <c r="AG157" t="s">
        <v>23</v>
      </c>
      <c r="AH157" t="s">
        <v>24</v>
      </c>
      <c r="AI157" t="s">
        <v>25</v>
      </c>
      <c r="AJ157" t="s">
        <v>26</v>
      </c>
      <c r="AK157" t="s">
        <v>677</v>
      </c>
    </row>
    <row r="158" spans="1:37">
      <c r="A158" t="str">
        <f t="shared" si="17"/>
        <v>33.7x1.6</v>
      </c>
      <c r="B158">
        <f t="shared" si="18"/>
        <v>1.6850000000000001</v>
      </c>
      <c r="C158">
        <f t="shared" si="19"/>
        <v>1.5250000000000001</v>
      </c>
      <c r="D158" t="str">
        <f t="shared" si="20"/>
        <v>1.614</v>
      </c>
      <c r="E158" t="str">
        <f t="shared" si="21"/>
        <v>2.083</v>
      </c>
      <c r="F158" t="str">
        <f t="shared" si="22"/>
        <v>2.083</v>
      </c>
      <c r="G158" t="str">
        <f t="shared" si="23"/>
        <v>33.7</v>
      </c>
      <c r="H158" t="str">
        <f t="shared" si="24"/>
        <v>1.6</v>
      </c>
      <c r="J158" t="s">
        <v>0</v>
      </c>
      <c r="K158" t="s">
        <v>1</v>
      </c>
      <c r="L158" t="s">
        <v>678</v>
      </c>
      <c r="M158" t="s">
        <v>679</v>
      </c>
      <c r="N158" t="s">
        <v>680</v>
      </c>
      <c r="O158" t="s">
        <v>5</v>
      </c>
      <c r="P158" t="s">
        <v>681</v>
      </c>
      <c r="Q158" t="s">
        <v>682</v>
      </c>
      <c r="R158" t="s">
        <v>683</v>
      </c>
      <c r="S158" t="s">
        <v>52</v>
      </c>
      <c r="T158" t="s">
        <v>634</v>
      </c>
      <c r="U158" t="s">
        <v>635</v>
      </c>
      <c r="V158" t="s">
        <v>684</v>
      </c>
      <c r="W158" t="s">
        <v>54</v>
      </c>
      <c r="X158" t="s">
        <v>685</v>
      </c>
      <c r="Y158" t="s">
        <v>686</v>
      </c>
      <c r="Z158" t="s">
        <v>687</v>
      </c>
      <c r="AA158" t="s">
        <v>688</v>
      </c>
      <c r="AB158" t="s">
        <v>689</v>
      </c>
      <c r="AC158" t="s">
        <v>690</v>
      </c>
      <c r="AD158" t="s">
        <v>691</v>
      </c>
      <c r="AE158" t="s">
        <v>692</v>
      </c>
      <c r="AF158" t="s">
        <v>22</v>
      </c>
      <c r="AG158" t="s">
        <v>23</v>
      </c>
      <c r="AH158" t="s">
        <v>24</v>
      </c>
      <c r="AI158" t="s">
        <v>25</v>
      </c>
      <c r="AJ158" t="s">
        <v>26</v>
      </c>
      <c r="AK158" t="s">
        <v>693</v>
      </c>
    </row>
    <row r="159" spans="1:37">
      <c r="A159" t="str">
        <f t="shared" si="17"/>
        <v>33.7x1.8</v>
      </c>
      <c r="B159">
        <f t="shared" si="18"/>
        <v>1.6850000000000001</v>
      </c>
      <c r="C159">
        <f t="shared" si="19"/>
        <v>1.5050000000000001</v>
      </c>
      <c r="D159" t="str">
        <f t="shared" si="20"/>
        <v>1.804</v>
      </c>
      <c r="E159" t="str">
        <f t="shared" si="21"/>
        <v>2.302</v>
      </c>
      <c r="F159" t="str">
        <f t="shared" si="22"/>
        <v>2.302</v>
      </c>
      <c r="G159" t="str">
        <f t="shared" si="23"/>
        <v>33.7</v>
      </c>
      <c r="H159" t="str">
        <f t="shared" si="24"/>
        <v>1.8</v>
      </c>
      <c r="J159" t="s">
        <v>0</v>
      </c>
      <c r="K159" t="s">
        <v>1</v>
      </c>
      <c r="L159" t="s">
        <v>694</v>
      </c>
      <c r="M159" t="s">
        <v>695</v>
      </c>
      <c r="N159" t="s">
        <v>696</v>
      </c>
      <c r="O159" t="s">
        <v>5</v>
      </c>
      <c r="P159" t="s">
        <v>697</v>
      </c>
      <c r="Q159" t="s">
        <v>698</v>
      </c>
      <c r="R159" t="s">
        <v>699</v>
      </c>
      <c r="S159" t="s">
        <v>70</v>
      </c>
      <c r="T159" t="s">
        <v>634</v>
      </c>
      <c r="U159" t="s">
        <v>635</v>
      </c>
      <c r="V159" t="s">
        <v>700</v>
      </c>
      <c r="W159" t="s">
        <v>72</v>
      </c>
      <c r="X159" t="s">
        <v>701</v>
      </c>
      <c r="Y159" t="s">
        <v>702</v>
      </c>
      <c r="Z159" t="s">
        <v>703</v>
      </c>
      <c r="AA159" t="s">
        <v>704</v>
      </c>
      <c r="AB159" t="s">
        <v>705</v>
      </c>
      <c r="AC159" t="s">
        <v>706</v>
      </c>
      <c r="AD159" t="s">
        <v>707</v>
      </c>
      <c r="AE159" t="s">
        <v>708</v>
      </c>
      <c r="AF159" t="s">
        <v>22</v>
      </c>
      <c r="AG159" t="s">
        <v>23</v>
      </c>
      <c r="AH159" t="s">
        <v>24</v>
      </c>
      <c r="AI159" t="s">
        <v>25</v>
      </c>
      <c r="AJ159" t="s">
        <v>26</v>
      </c>
      <c r="AK159" t="s">
        <v>709</v>
      </c>
    </row>
    <row r="160" spans="1:37">
      <c r="A160" t="str">
        <f t="shared" si="17"/>
        <v>33.7x2.0</v>
      </c>
      <c r="B160">
        <f t="shared" si="18"/>
        <v>1.6850000000000001</v>
      </c>
      <c r="C160">
        <f t="shared" si="19"/>
        <v>1.4850000000000001</v>
      </c>
      <c r="D160" t="str">
        <f t="shared" si="20"/>
        <v>1.992</v>
      </c>
      <c r="E160" t="str">
        <f t="shared" si="21"/>
        <v>2.512</v>
      </c>
      <c r="F160" t="str">
        <f t="shared" si="22"/>
        <v>2.512</v>
      </c>
      <c r="G160" t="str">
        <f t="shared" si="23"/>
        <v>33.7</v>
      </c>
      <c r="H160" t="str">
        <f t="shared" si="24"/>
        <v>2.0</v>
      </c>
      <c r="J160" t="s">
        <v>0</v>
      </c>
      <c r="K160" t="s">
        <v>1</v>
      </c>
      <c r="L160" t="s">
        <v>710</v>
      </c>
      <c r="M160" t="s">
        <v>711</v>
      </c>
      <c r="N160" t="s">
        <v>712</v>
      </c>
      <c r="O160" t="s">
        <v>5</v>
      </c>
      <c r="P160" t="s">
        <v>713</v>
      </c>
      <c r="Q160" t="s">
        <v>714</v>
      </c>
      <c r="R160" t="s">
        <v>715</v>
      </c>
      <c r="S160" t="s">
        <v>88</v>
      </c>
      <c r="T160" t="s">
        <v>634</v>
      </c>
      <c r="U160" t="s">
        <v>635</v>
      </c>
      <c r="V160" t="s">
        <v>716</v>
      </c>
      <c r="W160" t="s">
        <v>90</v>
      </c>
      <c r="X160" t="s">
        <v>717</v>
      </c>
      <c r="Y160" t="s">
        <v>718</v>
      </c>
      <c r="Z160" t="s">
        <v>719</v>
      </c>
      <c r="AA160" t="s">
        <v>720</v>
      </c>
      <c r="AB160" t="s">
        <v>721</v>
      </c>
      <c r="AC160" t="s">
        <v>722</v>
      </c>
      <c r="AD160" t="s">
        <v>723</v>
      </c>
      <c r="AE160" t="s">
        <v>724</v>
      </c>
      <c r="AF160" t="s">
        <v>22</v>
      </c>
      <c r="AG160" t="s">
        <v>23</v>
      </c>
      <c r="AH160" t="s">
        <v>24</v>
      </c>
      <c r="AI160" t="s">
        <v>25</v>
      </c>
      <c r="AJ160" t="s">
        <v>26</v>
      </c>
      <c r="AK160" t="s">
        <v>725</v>
      </c>
    </row>
    <row r="161" spans="1:37">
      <c r="A161" t="str">
        <f t="shared" si="17"/>
        <v>33.7x2.2</v>
      </c>
      <c r="B161">
        <f t="shared" si="18"/>
        <v>1.6850000000000001</v>
      </c>
      <c r="C161">
        <f t="shared" si="19"/>
        <v>1.4650000000000001</v>
      </c>
      <c r="D161" t="str">
        <f t="shared" si="20"/>
        <v>2.177</v>
      </c>
      <c r="E161" t="str">
        <f t="shared" si="21"/>
        <v>2.713</v>
      </c>
      <c r="F161" t="str">
        <f t="shared" si="22"/>
        <v>2.713</v>
      </c>
      <c r="G161" t="str">
        <f t="shared" si="23"/>
        <v>33.7</v>
      </c>
      <c r="H161" t="str">
        <f t="shared" si="24"/>
        <v>2.2</v>
      </c>
      <c r="J161" t="s">
        <v>0</v>
      </c>
      <c r="K161" t="s">
        <v>1</v>
      </c>
      <c r="L161" t="s">
        <v>726</v>
      </c>
      <c r="M161" t="s">
        <v>727</v>
      </c>
      <c r="N161" t="s">
        <v>728</v>
      </c>
      <c r="O161" t="s">
        <v>5</v>
      </c>
      <c r="P161" t="s">
        <v>518</v>
      </c>
      <c r="Q161" t="s">
        <v>519</v>
      </c>
      <c r="R161" t="s">
        <v>520</v>
      </c>
      <c r="S161" t="s">
        <v>106</v>
      </c>
      <c r="T161" t="s">
        <v>634</v>
      </c>
      <c r="U161" t="s">
        <v>635</v>
      </c>
      <c r="V161" t="s">
        <v>729</v>
      </c>
      <c r="W161" t="s">
        <v>108</v>
      </c>
      <c r="X161" t="s">
        <v>730</v>
      </c>
      <c r="Y161" t="s">
        <v>731</v>
      </c>
      <c r="Z161" t="s">
        <v>732</v>
      </c>
      <c r="AA161" t="s">
        <v>733</v>
      </c>
      <c r="AB161" t="s">
        <v>734</v>
      </c>
      <c r="AC161" t="s">
        <v>735</v>
      </c>
      <c r="AD161" t="s">
        <v>736</v>
      </c>
      <c r="AE161" t="s">
        <v>737</v>
      </c>
      <c r="AF161" t="s">
        <v>22</v>
      </c>
      <c r="AG161" t="s">
        <v>23</v>
      </c>
      <c r="AH161" t="s">
        <v>24</v>
      </c>
      <c r="AI161" t="s">
        <v>25</v>
      </c>
      <c r="AJ161" t="s">
        <v>26</v>
      </c>
      <c r="AK161" t="s">
        <v>738</v>
      </c>
    </row>
    <row r="162" spans="1:37">
      <c r="A162" t="str">
        <f t="shared" si="17"/>
        <v>33.7x2.5</v>
      </c>
      <c r="B162">
        <f t="shared" si="18"/>
        <v>1.6850000000000001</v>
      </c>
      <c r="C162">
        <f t="shared" si="19"/>
        <v>1.4350000000000001</v>
      </c>
      <c r="D162" t="str">
        <f t="shared" si="20"/>
        <v>2.450</v>
      </c>
      <c r="E162" t="str">
        <f t="shared" si="21"/>
        <v>3.001</v>
      </c>
      <c r="F162" t="str">
        <f t="shared" si="22"/>
        <v>3.001</v>
      </c>
      <c r="G162" t="str">
        <f t="shared" si="23"/>
        <v>33.7</v>
      </c>
      <c r="H162" t="str">
        <f t="shared" si="24"/>
        <v>2.5</v>
      </c>
      <c r="J162" t="s">
        <v>0</v>
      </c>
      <c r="K162" t="s">
        <v>1</v>
      </c>
      <c r="L162" t="s">
        <v>739</v>
      </c>
      <c r="M162" t="s">
        <v>740</v>
      </c>
      <c r="N162" t="s">
        <v>741</v>
      </c>
      <c r="O162" t="s">
        <v>5</v>
      </c>
      <c r="P162" t="s">
        <v>550</v>
      </c>
      <c r="Q162" t="s">
        <v>551</v>
      </c>
      <c r="R162" t="s">
        <v>552</v>
      </c>
      <c r="S162" t="s">
        <v>124</v>
      </c>
      <c r="T162" t="s">
        <v>634</v>
      </c>
      <c r="U162" t="s">
        <v>635</v>
      </c>
      <c r="V162" t="s">
        <v>742</v>
      </c>
      <c r="W162" t="s">
        <v>126</v>
      </c>
      <c r="X162" t="s">
        <v>743</v>
      </c>
      <c r="Y162" t="s">
        <v>744</v>
      </c>
      <c r="Z162" t="s">
        <v>745</v>
      </c>
      <c r="AA162" t="s">
        <v>746</v>
      </c>
      <c r="AB162" t="s">
        <v>747</v>
      </c>
      <c r="AC162" t="s">
        <v>748</v>
      </c>
      <c r="AD162" t="s">
        <v>749</v>
      </c>
      <c r="AE162" t="s">
        <v>750</v>
      </c>
      <c r="AF162" t="s">
        <v>22</v>
      </c>
      <c r="AG162" t="s">
        <v>23</v>
      </c>
      <c r="AH162" t="s">
        <v>24</v>
      </c>
      <c r="AI162" t="s">
        <v>25</v>
      </c>
      <c r="AJ162" t="s">
        <v>26</v>
      </c>
      <c r="AK162" t="s">
        <v>751</v>
      </c>
    </row>
    <row r="163" spans="1:37">
      <c r="A163" t="str">
        <f t="shared" si="17"/>
        <v>33.7x2.8</v>
      </c>
      <c r="B163">
        <f t="shared" si="18"/>
        <v>1.6850000000000001</v>
      </c>
      <c r="C163">
        <f t="shared" si="19"/>
        <v>1.405</v>
      </c>
      <c r="D163" t="str">
        <f t="shared" si="20"/>
        <v>2.718</v>
      </c>
      <c r="E163" t="str">
        <f t="shared" si="21"/>
        <v>3.271</v>
      </c>
      <c r="F163" t="str">
        <f t="shared" si="22"/>
        <v>3.271</v>
      </c>
      <c r="G163" t="str">
        <f t="shared" si="23"/>
        <v>33.7</v>
      </c>
      <c r="H163" t="str">
        <f t="shared" si="24"/>
        <v>2.8</v>
      </c>
      <c r="J163" t="s">
        <v>0</v>
      </c>
      <c r="K163" t="s">
        <v>1</v>
      </c>
      <c r="L163" t="s">
        <v>752</v>
      </c>
      <c r="M163" t="s">
        <v>753</v>
      </c>
      <c r="N163" t="s">
        <v>754</v>
      </c>
      <c r="O163" t="s">
        <v>5</v>
      </c>
      <c r="P163" t="s">
        <v>755</v>
      </c>
      <c r="Q163" t="s">
        <v>756</v>
      </c>
      <c r="R163" t="s">
        <v>757</v>
      </c>
      <c r="S163" t="s">
        <v>438</v>
      </c>
      <c r="T163" t="s">
        <v>634</v>
      </c>
      <c r="U163" t="s">
        <v>635</v>
      </c>
      <c r="V163" t="s">
        <v>758</v>
      </c>
      <c r="W163" t="s">
        <v>440</v>
      </c>
      <c r="X163" t="s">
        <v>759</v>
      </c>
      <c r="Y163" t="s">
        <v>296</v>
      </c>
      <c r="Z163" t="s">
        <v>760</v>
      </c>
      <c r="AA163" t="s">
        <v>761</v>
      </c>
      <c r="AB163" t="s">
        <v>299</v>
      </c>
      <c r="AC163" t="s">
        <v>762</v>
      </c>
      <c r="AD163" t="s">
        <v>763</v>
      </c>
      <c r="AE163" t="s">
        <v>764</v>
      </c>
      <c r="AF163" t="s">
        <v>22</v>
      </c>
      <c r="AG163" t="s">
        <v>23</v>
      </c>
      <c r="AH163" t="s">
        <v>24</v>
      </c>
      <c r="AI163" t="s">
        <v>25</v>
      </c>
      <c r="AJ163" t="s">
        <v>26</v>
      </c>
      <c r="AK163" t="s">
        <v>765</v>
      </c>
    </row>
    <row r="164" spans="1:37">
      <c r="A164" t="str">
        <f t="shared" si="17"/>
        <v>33.7x3.0</v>
      </c>
      <c r="B164">
        <f t="shared" si="18"/>
        <v>1.6850000000000001</v>
      </c>
      <c r="C164">
        <f t="shared" si="19"/>
        <v>1.385</v>
      </c>
      <c r="D164" t="str">
        <f t="shared" si="20"/>
        <v>2.893</v>
      </c>
      <c r="E164" t="str">
        <f t="shared" si="21"/>
        <v>3.441</v>
      </c>
      <c r="F164" t="str">
        <f t="shared" si="22"/>
        <v>3.441</v>
      </c>
      <c r="G164" t="str">
        <f t="shared" si="23"/>
        <v>33.7</v>
      </c>
      <c r="H164" t="str">
        <f t="shared" si="24"/>
        <v>3.0</v>
      </c>
      <c r="J164" t="s">
        <v>0</v>
      </c>
      <c r="K164" t="s">
        <v>1</v>
      </c>
      <c r="L164" t="s">
        <v>766</v>
      </c>
      <c r="M164" t="s">
        <v>767</v>
      </c>
      <c r="N164" t="s">
        <v>768</v>
      </c>
      <c r="O164" t="s">
        <v>5</v>
      </c>
      <c r="P164" t="s">
        <v>769</v>
      </c>
      <c r="Q164" t="s">
        <v>770</v>
      </c>
      <c r="R164" t="s">
        <v>771</v>
      </c>
      <c r="S164" t="s">
        <v>453</v>
      </c>
      <c r="T164" t="s">
        <v>634</v>
      </c>
      <c r="U164" t="s">
        <v>635</v>
      </c>
      <c r="V164" t="s">
        <v>772</v>
      </c>
      <c r="W164" t="s">
        <v>455</v>
      </c>
      <c r="X164" t="s">
        <v>773</v>
      </c>
      <c r="Y164" t="s">
        <v>774</v>
      </c>
      <c r="Z164" t="s">
        <v>775</v>
      </c>
      <c r="AA164" t="s">
        <v>776</v>
      </c>
      <c r="AB164" t="s">
        <v>777</v>
      </c>
      <c r="AC164" t="s">
        <v>778</v>
      </c>
      <c r="AD164" t="s">
        <v>779</v>
      </c>
      <c r="AE164" t="s">
        <v>780</v>
      </c>
      <c r="AF164" t="s">
        <v>22</v>
      </c>
      <c r="AG164" t="s">
        <v>23</v>
      </c>
      <c r="AH164" t="s">
        <v>24</v>
      </c>
      <c r="AI164" t="s">
        <v>25</v>
      </c>
      <c r="AJ164" t="s">
        <v>26</v>
      </c>
      <c r="AK164" t="s">
        <v>781</v>
      </c>
    </row>
    <row r="165" spans="1:37">
      <c r="A165" t="str">
        <f t="shared" si="17"/>
        <v>35x1.2</v>
      </c>
      <c r="B165">
        <f t="shared" si="18"/>
        <v>1.75</v>
      </c>
      <c r="C165">
        <f t="shared" si="19"/>
        <v>1.63</v>
      </c>
      <c r="D165" t="str">
        <f t="shared" si="20"/>
        <v>1.274</v>
      </c>
      <c r="E165" t="str">
        <f t="shared" si="21"/>
        <v>1.822</v>
      </c>
      <c r="F165" t="str">
        <f t="shared" si="22"/>
        <v>1.822</v>
      </c>
      <c r="G165" t="str">
        <f t="shared" si="23"/>
        <v>35</v>
      </c>
      <c r="H165" t="str">
        <f t="shared" si="24"/>
        <v>1.2</v>
      </c>
      <c r="J165" t="s">
        <v>0</v>
      </c>
      <c r="K165" t="s">
        <v>1</v>
      </c>
      <c r="L165" t="s">
        <v>782</v>
      </c>
      <c r="M165" t="s">
        <v>783</v>
      </c>
      <c r="N165" t="s">
        <v>784</v>
      </c>
      <c r="O165" t="s">
        <v>5</v>
      </c>
      <c r="P165" t="s">
        <v>785</v>
      </c>
      <c r="Q165" t="s">
        <v>786</v>
      </c>
      <c r="R165" t="s">
        <v>787</v>
      </c>
      <c r="S165" t="s">
        <v>162</v>
      </c>
      <c r="T165" t="s">
        <v>788</v>
      </c>
      <c r="U165" t="s">
        <v>789</v>
      </c>
      <c r="V165" t="s">
        <v>790</v>
      </c>
      <c r="W165" t="s">
        <v>164</v>
      </c>
      <c r="X165" t="s">
        <v>791</v>
      </c>
      <c r="Y165" t="s">
        <v>792</v>
      </c>
      <c r="Z165" t="s">
        <v>793</v>
      </c>
      <c r="AA165" t="s">
        <v>794</v>
      </c>
      <c r="AB165" t="s">
        <v>795</v>
      </c>
      <c r="AC165" t="s">
        <v>796</v>
      </c>
      <c r="AD165" t="s">
        <v>797</v>
      </c>
      <c r="AE165" t="s">
        <v>798</v>
      </c>
      <c r="AF165" t="s">
        <v>22</v>
      </c>
      <c r="AG165" t="s">
        <v>23</v>
      </c>
      <c r="AH165" t="s">
        <v>24</v>
      </c>
      <c r="AI165" t="s">
        <v>25</v>
      </c>
      <c r="AJ165" t="s">
        <v>26</v>
      </c>
      <c r="AK165" t="s">
        <v>799</v>
      </c>
    </row>
    <row r="166" spans="1:37">
      <c r="A166" t="str">
        <f t="shared" si="17"/>
        <v>35x1.4</v>
      </c>
      <c r="B166">
        <f t="shared" si="18"/>
        <v>1.75</v>
      </c>
      <c r="C166">
        <f t="shared" si="19"/>
        <v>1.61</v>
      </c>
      <c r="D166" t="str">
        <f t="shared" si="20"/>
        <v>1.478</v>
      </c>
      <c r="E166" t="str">
        <f t="shared" si="21"/>
        <v>2.089</v>
      </c>
      <c r="F166" t="str">
        <f t="shared" si="22"/>
        <v>2.089</v>
      </c>
      <c r="G166" t="str">
        <f t="shared" si="23"/>
        <v>35</v>
      </c>
      <c r="H166" t="str">
        <f t="shared" si="24"/>
        <v>1.4</v>
      </c>
      <c r="J166" t="s">
        <v>0</v>
      </c>
      <c r="K166" t="s">
        <v>1</v>
      </c>
      <c r="L166" t="s">
        <v>800</v>
      </c>
      <c r="M166" t="s">
        <v>801</v>
      </c>
      <c r="N166" t="s">
        <v>802</v>
      </c>
      <c r="O166" t="s">
        <v>5</v>
      </c>
      <c r="P166" t="s">
        <v>803</v>
      </c>
      <c r="Q166" t="s">
        <v>804</v>
      </c>
      <c r="R166" t="s">
        <v>805</v>
      </c>
      <c r="S166" t="s">
        <v>9</v>
      </c>
      <c r="T166" t="s">
        <v>788</v>
      </c>
      <c r="U166" t="s">
        <v>789</v>
      </c>
      <c r="V166" t="s">
        <v>806</v>
      </c>
      <c r="W166" t="s">
        <v>13</v>
      </c>
      <c r="X166" t="s">
        <v>807</v>
      </c>
      <c r="Y166" t="s">
        <v>808</v>
      </c>
      <c r="Z166" t="s">
        <v>809</v>
      </c>
      <c r="AA166" t="s">
        <v>810</v>
      </c>
      <c r="AB166" t="s">
        <v>811</v>
      </c>
      <c r="AC166" t="s">
        <v>812</v>
      </c>
      <c r="AD166" t="s">
        <v>813</v>
      </c>
      <c r="AE166" t="s">
        <v>814</v>
      </c>
      <c r="AF166" t="s">
        <v>22</v>
      </c>
      <c r="AG166" t="s">
        <v>23</v>
      </c>
      <c r="AH166" t="s">
        <v>24</v>
      </c>
      <c r="AI166" t="s">
        <v>25</v>
      </c>
      <c r="AJ166" t="s">
        <v>26</v>
      </c>
      <c r="AK166" t="s">
        <v>815</v>
      </c>
    </row>
    <row r="167" spans="1:37">
      <c r="A167" t="str">
        <f t="shared" si="17"/>
        <v>35x1.5</v>
      </c>
      <c r="B167">
        <f t="shared" si="18"/>
        <v>1.75</v>
      </c>
      <c r="C167">
        <f t="shared" si="19"/>
        <v>1.6</v>
      </c>
      <c r="D167" t="str">
        <f t="shared" si="20"/>
        <v>1.579</v>
      </c>
      <c r="E167" t="str">
        <f t="shared" si="21"/>
        <v>2.219</v>
      </c>
      <c r="F167" t="str">
        <f t="shared" si="22"/>
        <v>2.219</v>
      </c>
      <c r="G167" t="str">
        <f t="shared" si="23"/>
        <v>35</v>
      </c>
      <c r="H167" t="str">
        <f t="shared" si="24"/>
        <v>1.5</v>
      </c>
      <c r="J167" t="s">
        <v>0</v>
      </c>
      <c r="K167" t="s">
        <v>1</v>
      </c>
      <c r="L167" t="s">
        <v>816</v>
      </c>
      <c r="M167" t="s">
        <v>817</v>
      </c>
      <c r="N167" t="s">
        <v>818</v>
      </c>
      <c r="O167" t="s">
        <v>5</v>
      </c>
      <c r="P167" t="s">
        <v>819</v>
      </c>
      <c r="Q167" t="s">
        <v>820</v>
      </c>
      <c r="R167" t="s">
        <v>821</v>
      </c>
      <c r="S167" t="s">
        <v>34</v>
      </c>
      <c r="T167" t="s">
        <v>788</v>
      </c>
      <c r="U167" t="s">
        <v>789</v>
      </c>
      <c r="V167" t="s">
        <v>537</v>
      </c>
      <c r="W167" t="s">
        <v>36</v>
      </c>
      <c r="X167" t="s">
        <v>822</v>
      </c>
      <c r="Y167" t="s">
        <v>823</v>
      </c>
      <c r="Z167" t="s">
        <v>824</v>
      </c>
      <c r="AA167" t="s">
        <v>825</v>
      </c>
      <c r="AB167" t="s">
        <v>826</v>
      </c>
      <c r="AC167" t="s">
        <v>827</v>
      </c>
      <c r="AD167" t="s">
        <v>828</v>
      </c>
      <c r="AE167" t="s">
        <v>829</v>
      </c>
      <c r="AF167" t="s">
        <v>22</v>
      </c>
      <c r="AG167" t="s">
        <v>23</v>
      </c>
      <c r="AH167" t="s">
        <v>24</v>
      </c>
      <c r="AI167" t="s">
        <v>25</v>
      </c>
      <c r="AJ167" t="s">
        <v>26</v>
      </c>
      <c r="AK167" t="s">
        <v>830</v>
      </c>
    </row>
    <row r="168" spans="1:37">
      <c r="A168" t="str">
        <f t="shared" si="17"/>
        <v>35x1.6</v>
      </c>
      <c r="B168">
        <f t="shared" si="18"/>
        <v>1.75</v>
      </c>
      <c r="C168">
        <f t="shared" si="19"/>
        <v>1.59</v>
      </c>
      <c r="D168" t="str">
        <f t="shared" si="20"/>
        <v>1.679</v>
      </c>
      <c r="E168" t="str">
        <f t="shared" si="21"/>
        <v>2.346</v>
      </c>
      <c r="F168" t="str">
        <f t="shared" si="22"/>
        <v>2.346</v>
      </c>
      <c r="G168" t="str">
        <f t="shared" si="23"/>
        <v>35</v>
      </c>
      <c r="H168" t="str">
        <f t="shared" si="24"/>
        <v>1.6</v>
      </c>
      <c r="J168" t="s">
        <v>0</v>
      </c>
      <c r="K168" t="s">
        <v>1</v>
      </c>
      <c r="L168" t="s">
        <v>831</v>
      </c>
      <c r="M168" t="s">
        <v>832</v>
      </c>
      <c r="N168" t="s">
        <v>833</v>
      </c>
      <c r="O168" t="s">
        <v>5</v>
      </c>
      <c r="P168" t="s">
        <v>834</v>
      </c>
      <c r="Q168" t="s">
        <v>835</v>
      </c>
      <c r="R168" t="s">
        <v>836</v>
      </c>
      <c r="S168" t="s">
        <v>52</v>
      </c>
      <c r="T168" t="s">
        <v>788</v>
      </c>
      <c r="U168" t="s">
        <v>789</v>
      </c>
      <c r="V168" t="s">
        <v>837</v>
      </c>
      <c r="W168" t="s">
        <v>54</v>
      </c>
      <c r="X168" t="s">
        <v>838</v>
      </c>
      <c r="Y168" t="s">
        <v>839</v>
      </c>
      <c r="Z168" t="s">
        <v>840</v>
      </c>
      <c r="AA168" t="s">
        <v>841</v>
      </c>
      <c r="AB168" t="s">
        <v>842</v>
      </c>
      <c r="AC168" t="s">
        <v>843</v>
      </c>
      <c r="AD168" t="s">
        <v>844</v>
      </c>
      <c r="AE168" t="s">
        <v>845</v>
      </c>
      <c r="AF168" t="s">
        <v>22</v>
      </c>
      <c r="AG168" t="s">
        <v>23</v>
      </c>
      <c r="AH168" t="s">
        <v>24</v>
      </c>
      <c r="AI168" t="s">
        <v>25</v>
      </c>
      <c r="AJ168" t="s">
        <v>26</v>
      </c>
      <c r="AK168" t="s">
        <v>846</v>
      </c>
    </row>
    <row r="169" spans="1:37">
      <c r="A169" t="str">
        <f t="shared" si="17"/>
        <v>35x1.8</v>
      </c>
      <c r="B169">
        <f t="shared" si="18"/>
        <v>1.75</v>
      </c>
      <c r="C169">
        <f t="shared" si="19"/>
        <v>1.57</v>
      </c>
      <c r="D169" t="str">
        <f t="shared" si="20"/>
        <v>1.877</v>
      </c>
      <c r="E169" t="str">
        <f t="shared" si="21"/>
        <v>2.594</v>
      </c>
      <c r="F169" t="str">
        <f t="shared" si="22"/>
        <v>2.594</v>
      </c>
      <c r="G169" t="str">
        <f t="shared" si="23"/>
        <v>35</v>
      </c>
      <c r="H169" t="str">
        <f t="shared" si="24"/>
        <v>1.8</v>
      </c>
      <c r="J169" t="s">
        <v>0</v>
      </c>
      <c r="K169" t="s">
        <v>1</v>
      </c>
      <c r="L169" t="s">
        <v>847</v>
      </c>
      <c r="M169" t="s">
        <v>848</v>
      </c>
      <c r="N169" t="s">
        <v>849</v>
      </c>
      <c r="O169" t="s">
        <v>5</v>
      </c>
      <c r="P169" t="s">
        <v>850</v>
      </c>
      <c r="Q169" t="s">
        <v>851</v>
      </c>
      <c r="R169" t="s">
        <v>852</v>
      </c>
      <c r="S169" t="s">
        <v>70</v>
      </c>
      <c r="T169" t="s">
        <v>788</v>
      </c>
      <c r="U169" t="s">
        <v>789</v>
      </c>
      <c r="V169" t="s">
        <v>853</v>
      </c>
      <c r="W169" t="s">
        <v>72</v>
      </c>
      <c r="X169" t="s">
        <v>854</v>
      </c>
      <c r="Y169" t="s">
        <v>855</v>
      </c>
      <c r="Z169" t="s">
        <v>856</v>
      </c>
      <c r="AA169" t="s">
        <v>857</v>
      </c>
      <c r="AB169" t="s">
        <v>858</v>
      </c>
      <c r="AC169" t="s">
        <v>859</v>
      </c>
      <c r="AD169" t="s">
        <v>860</v>
      </c>
      <c r="AE169" t="s">
        <v>861</v>
      </c>
      <c r="AF169" t="s">
        <v>22</v>
      </c>
      <c r="AG169" t="s">
        <v>23</v>
      </c>
      <c r="AH169" t="s">
        <v>24</v>
      </c>
      <c r="AI169" t="s">
        <v>25</v>
      </c>
      <c r="AJ169" t="s">
        <v>26</v>
      </c>
      <c r="AK169" t="s">
        <v>862</v>
      </c>
    </row>
    <row r="170" spans="1:37">
      <c r="A170" t="str">
        <f t="shared" si="17"/>
        <v>35x2.0</v>
      </c>
      <c r="B170">
        <f t="shared" si="18"/>
        <v>1.75</v>
      </c>
      <c r="C170">
        <f t="shared" si="19"/>
        <v>1.55</v>
      </c>
      <c r="D170" t="str">
        <f t="shared" si="20"/>
        <v>2.073</v>
      </c>
      <c r="E170" t="str">
        <f t="shared" si="21"/>
        <v>2.833</v>
      </c>
      <c r="F170" t="str">
        <f t="shared" si="22"/>
        <v>2.833</v>
      </c>
      <c r="G170" t="str">
        <f t="shared" si="23"/>
        <v>35</v>
      </c>
      <c r="H170" t="str">
        <f t="shared" si="24"/>
        <v>2.0</v>
      </c>
      <c r="J170" t="s">
        <v>0</v>
      </c>
      <c r="K170" t="s">
        <v>1</v>
      </c>
      <c r="L170" t="s">
        <v>863</v>
      </c>
      <c r="M170" t="s">
        <v>417</v>
      </c>
      <c r="N170" t="s">
        <v>864</v>
      </c>
      <c r="O170" t="s">
        <v>5</v>
      </c>
      <c r="P170" t="s">
        <v>865</v>
      </c>
      <c r="Q170" t="s">
        <v>866</v>
      </c>
      <c r="R170" t="s">
        <v>867</v>
      </c>
      <c r="S170" t="s">
        <v>88</v>
      </c>
      <c r="T170" t="s">
        <v>788</v>
      </c>
      <c r="U170" t="s">
        <v>789</v>
      </c>
      <c r="V170" t="s">
        <v>868</v>
      </c>
      <c r="W170" t="s">
        <v>90</v>
      </c>
      <c r="X170" t="s">
        <v>423</v>
      </c>
      <c r="Y170" t="s">
        <v>869</v>
      </c>
      <c r="Z170" t="s">
        <v>870</v>
      </c>
      <c r="AA170" t="s">
        <v>871</v>
      </c>
      <c r="AB170" t="s">
        <v>872</v>
      </c>
      <c r="AC170" t="s">
        <v>873</v>
      </c>
      <c r="AD170" t="s">
        <v>874</v>
      </c>
      <c r="AE170" t="s">
        <v>875</v>
      </c>
      <c r="AF170" t="s">
        <v>22</v>
      </c>
      <c r="AG170" t="s">
        <v>23</v>
      </c>
      <c r="AH170" t="s">
        <v>24</v>
      </c>
      <c r="AI170" t="s">
        <v>25</v>
      </c>
      <c r="AJ170" t="s">
        <v>26</v>
      </c>
      <c r="AK170" t="s">
        <v>876</v>
      </c>
    </row>
    <row r="171" spans="1:37">
      <c r="A171" t="str">
        <f t="shared" si="17"/>
        <v>35x2.2</v>
      </c>
      <c r="B171">
        <f t="shared" si="18"/>
        <v>1.75</v>
      </c>
      <c r="C171">
        <f t="shared" si="19"/>
        <v>1.53</v>
      </c>
      <c r="D171" t="str">
        <f t="shared" si="20"/>
        <v>2.267</v>
      </c>
      <c r="E171" t="str">
        <f t="shared" si="21"/>
        <v>3.062</v>
      </c>
      <c r="F171" t="str">
        <f t="shared" si="22"/>
        <v>3.062</v>
      </c>
      <c r="G171" t="str">
        <f t="shared" si="23"/>
        <v>35</v>
      </c>
      <c r="H171" t="str">
        <f t="shared" si="24"/>
        <v>2.2</v>
      </c>
      <c r="J171" t="s">
        <v>0</v>
      </c>
      <c r="K171" t="s">
        <v>1</v>
      </c>
      <c r="L171" t="s">
        <v>877</v>
      </c>
      <c r="M171" t="s">
        <v>878</v>
      </c>
      <c r="N171" t="s">
        <v>879</v>
      </c>
      <c r="O171" t="s">
        <v>5</v>
      </c>
      <c r="P171" t="s">
        <v>880</v>
      </c>
      <c r="Q171" t="s">
        <v>881</v>
      </c>
      <c r="R171" t="s">
        <v>882</v>
      </c>
      <c r="S171" t="s">
        <v>106</v>
      </c>
      <c r="T171" t="s">
        <v>788</v>
      </c>
      <c r="U171" t="s">
        <v>789</v>
      </c>
      <c r="V171" t="s">
        <v>883</v>
      </c>
      <c r="W171" t="s">
        <v>108</v>
      </c>
      <c r="X171" t="s">
        <v>884</v>
      </c>
      <c r="Y171" t="s">
        <v>885</v>
      </c>
      <c r="Z171" t="s">
        <v>886</v>
      </c>
      <c r="AA171" t="s">
        <v>887</v>
      </c>
      <c r="AB171" t="s">
        <v>888</v>
      </c>
      <c r="AC171" t="s">
        <v>889</v>
      </c>
      <c r="AD171" t="s">
        <v>890</v>
      </c>
      <c r="AE171" t="s">
        <v>891</v>
      </c>
      <c r="AF171" t="s">
        <v>22</v>
      </c>
      <c r="AG171" t="s">
        <v>23</v>
      </c>
      <c r="AH171" t="s">
        <v>24</v>
      </c>
      <c r="AI171" t="s">
        <v>25</v>
      </c>
      <c r="AJ171" t="s">
        <v>26</v>
      </c>
      <c r="AK171" t="s">
        <v>892</v>
      </c>
    </row>
    <row r="172" spans="1:37">
      <c r="A172" t="str">
        <f t="shared" si="17"/>
        <v>35x2.5</v>
      </c>
      <c r="B172">
        <f t="shared" si="18"/>
        <v>1.75</v>
      </c>
      <c r="C172">
        <f t="shared" si="19"/>
        <v>1.5</v>
      </c>
      <c r="D172" t="str">
        <f t="shared" si="20"/>
        <v>2.553</v>
      </c>
      <c r="E172" t="str">
        <f t="shared" si="21"/>
        <v>3.390</v>
      </c>
      <c r="F172" t="str">
        <f t="shared" si="22"/>
        <v>3.390</v>
      </c>
      <c r="G172" t="str">
        <f t="shared" si="23"/>
        <v>35</v>
      </c>
      <c r="H172" t="str">
        <f t="shared" si="24"/>
        <v>2.5</v>
      </c>
      <c r="J172" t="s">
        <v>0</v>
      </c>
      <c r="K172" t="s">
        <v>1</v>
      </c>
      <c r="L172" t="s">
        <v>893</v>
      </c>
      <c r="M172" t="s">
        <v>894</v>
      </c>
      <c r="N172" t="s">
        <v>895</v>
      </c>
      <c r="O172" t="s">
        <v>5</v>
      </c>
      <c r="P172" t="s">
        <v>631</v>
      </c>
      <c r="Q172" t="s">
        <v>632</v>
      </c>
      <c r="R172" t="s">
        <v>633</v>
      </c>
      <c r="S172" t="s">
        <v>124</v>
      </c>
      <c r="T172" t="s">
        <v>788</v>
      </c>
      <c r="U172" t="s">
        <v>789</v>
      </c>
      <c r="V172" t="s">
        <v>896</v>
      </c>
      <c r="W172" t="s">
        <v>126</v>
      </c>
      <c r="X172" t="s">
        <v>897</v>
      </c>
      <c r="Y172" t="s">
        <v>898</v>
      </c>
      <c r="Z172" t="s">
        <v>899</v>
      </c>
      <c r="AA172" t="s">
        <v>900</v>
      </c>
      <c r="AB172" t="s">
        <v>901</v>
      </c>
      <c r="AC172" t="s">
        <v>902</v>
      </c>
      <c r="AD172" t="s">
        <v>903</v>
      </c>
      <c r="AE172" t="s">
        <v>904</v>
      </c>
      <c r="AF172" t="s">
        <v>22</v>
      </c>
      <c r="AG172" t="s">
        <v>23</v>
      </c>
      <c r="AH172" t="s">
        <v>24</v>
      </c>
      <c r="AI172" t="s">
        <v>25</v>
      </c>
      <c r="AJ172" t="s">
        <v>26</v>
      </c>
      <c r="AK172" t="s">
        <v>905</v>
      </c>
    </row>
    <row r="173" spans="1:37">
      <c r="A173" t="str">
        <f t="shared" si="17"/>
        <v>35x2.8</v>
      </c>
      <c r="B173">
        <f t="shared" si="18"/>
        <v>1.75</v>
      </c>
      <c r="C173">
        <f t="shared" si="19"/>
        <v>1.47</v>
      </c>
      <c r="D173" t="str">
        <f t="shared" si="20"/>
        <v>2.832</v>
      </c>
      <c r="E173" t="str">
        <f t="shared" si="21"/>
        <v>3.699</v>
      </c>
      <c r="F173" t="str">
        <f t="shared" si="22"/>
        <v>3.699</v>
      </c>
      <c r="G173" t="str">
        <f t="shared" si="23"/>
        <v>35</v>
      </c>
      <c r="H173" t="str">
        <f t="shared" si="24"/>
        <v>2.8</v>
      </c>
      <c r="J173" t="s">
        <v>0</v>
      </c>
      <c r="K173" t="s">
        <v>1</v>
      </c>
      <c r="L173" t="s">
        <v>906</v>
      </c>
      <c r="M173" t="s">
        <v>907</v>
      </c>
      <c r="N173" t="s">
        <v>908</v>
      </c>
      <c r="O173" t="s">
        <v>5</v>
      </c>
      <c r="P173" t="s">
        <v>665</v>
      </c>
      <c r="Q173" t="s">
        <v>666</v>
      </c>
      <c r="R173" t="s">
        <v>667</v>
      </c>
      <c r="S173" t="s">
        <v>438</v>
      </c>
      <c r="T173" t="s">
        <v>788</v>
      </c>
      <c r="U173" t="s">
        <v>789</v>
      </c>
      <c r="V173" t="s">
        <v>909</v>
      </c>
      <c r="W173" t="s">
        <v>440</v>
      </c>
      <c r="X173" t="s">
        <v>910</v>
      </c>
      <c r="Y173" t="s">
        <v>654</v>
      </c>
      <c r="Z173" t="s">
        <v>911</v>
      </c>
      <c r="AA173" t="s">
        <v>912</v>
      </c>
      <c r="AB173" t="s">
        <v>657</v>
      </c>
      <c r="AC173" t="s">
        <v>913</v>
      </c>
      <c r="AD173" t="s">
        <v>914</v>
      </c>
      <c r="AE173" t="s">
        <v>915</v>
      </c>
      <c r="AF173" t="s">
        <v>22</v>
      </c>
      <c r="AG173" t="s">
        <v>23</v>
      </c>
      <c r="AH173" t="s">
        <v>24</v>
      </c>
      <c r="AI173" t="s">
        <v>25</v>
      </c>
      <c r="AJ173" t="s">
        <v>26</v>
      </c>
      <c r="AK173" t="s">
        <v>916</v>
      </c>
    </row>
    <row r="174" spans="1:37">
      <c r="A174" t="str">
        <f t="shared" si="17"/>
        <v>35x3.0</v>
      </c>
      <c r="B174">
        <f t="shared" si="18"/>
        <v>1.75</v>
      </c>
      <c r="C174">
        <f t="shared" si="19"/>
        <v>1.45</v>
      </c>
      <c r="D174" t="str">
        <f t="shared" si="20"/>
        <v>3.016</v>
      </c>
      <c r="E174" t="str">
        <f t="shared" si="21"/>
        <v>3.894</v>
      </c>
      <c r="F174" t="str">
        <f t="shared" si="22"/>
        <v>3.894</v>
      </c>
      <c r="G174" t="str">
        <f t="shared" si="23"/>
        <v>35</v>
      </c>
      <c r="H174" t="str">
        <f t="shared" si="24"/>
        <v>3.0</v>
      </c>
      <c r="J174" t="s">
        <v>0</v>
      </c>
      <c r="K174" t="s">
        <v>1</v>
      </c>
      <c r="L174" t="s">
        <v>917</v>
      </c>
      <c r="M174" t="s">
        <v>918</v>
      </c>
      <c r="N174" t="s">
        <v>919</v>
      </c>
      <c r="O174" t="s">
        <v>5</v>
      </c>
      <c r="P174" t="s">
        <v>468</v>
      </c>
      <c r="Q174" t="s">
        <v>469</v>
      </c>
      <c r="R174" t="s">
        <v>470</v>
      </c>
      <c r="S174" t="s">
        <v>453</v>
      </c>
      <c r="T174" t="s">
        <v>788</v>
      </c>
      <c r="U174" t="s">
        <v>789</v>
      </c>
      <c r="V174" t="s">
        <v>920</v>
      </c>
      <c r="W174" t="s">
        <v>455</v>
      </c>
      <c r="X174" t="s">
        <v>921</v>
      </c>
      <c r="Y174" t="s">
        <v>686</v>
      </c>
      <c r="Z174" t="s">
        <v>922</v>
      </c>
      <c r="AA174" t="s">
        <v>923</v>
      </c>
      <c r="AB174" t="s">
        <v>689</v>
      </c>
      <c r="AC174" t="s">
        <v>924</v>
      </c>
      <c r="AD174" t="s">
        <v>925</v>
      </c>
      <c r="AE174" t="s">
        <v>926</v>
      </c>
      <c r="AF174" t="s">
        <v>22</v>
      </c>
      <c r="AG174" t="s">
        <v>23</v>
      </c>
      <c r="AH174" t="s">
        <v>24</v>
      </c>
      <c r="AI174" t="s">
        <v>25</v>
      </c>
      <c r="AJ174" t="s">
        <v>26</v>
      </c>
      <c r="AK174" t="s">
        <v>927</v>
      </c>
    </row>
    <row r="175" spans="1:37">
      <c r="A175" t="str">
        <f t="shared" si="17"/>
        <v>36x1.2</v>
      </c>
      <c r="B175">
        <f t="shared" si="18"/>
        <v>1.8</v>
      </c>
      <c r="C175">
        <f t="shared" si="19"/>
        <v>1.6800000000000002</v>
      </c>
      <c r="D175" t="str">
        <f t="shared" si="20"/>
        <v>1.312</v>
      </c>
      <c r="E175" t="str">
        <f t="shared" si="21"/>
        <v>1.988</v>
      </c>
      <c r="F175" t="str">
        <f t="shared" si="22"/>
        <v>1.988</v>
      </c>
      <c r="G175" t="str">
        <f t="shared" si="23"/>
        <v>36</v>
      </c>
      <c r="H175" t="str">
        <f t="shared" si="24"/>
        <v>1.2</v>
      </c>
      <c r="J175" t="s">
        <v>0</v>
      </c>
      <c r="K175" t="s">
        <v>1</v>
      </c>
      <c r="L175" t="s">
        <v>928</v>
      </c>
      <c r="M175" t="s">
        <v>929</v>
      </c>
      <c r="N175" t="s">
        <v>930</v>
      </c>
      <c r="O175" t="s">
        <v>5</v>
      </c>
      <c r="P175" t="s">
        <v>931</v>
      </c>
      <c r="Q175" t="s">
        <v>932</v>
      </c>
      <c r="R175" t="s">
        <v>933</v>
      </c>
      <c r="S175" t="s">
        <v>162</v>
      </c>
      <c r="T175" t="s">
        <v>934</v>
      </c>
      <c r="U175" t="s">
        <v>935</v>
      </c>
      <c r="V175" t="s">
        <v>936</v>
      </c>
      <c r="W175" t="s">
        <v>164</v>
      </c>
      <c r="X175" t="s">
        <v>937</v>
      </c>
      <c r="Y175" t="s">
        <v>938</v>
      </c>
      <c r="Z175" t="s">
        <v>939</v>
      </c>
      <c r="AA175" t="s">
        <v>940</v>
      </c>
      <c r="AB175" t="s">
        <v>941</v>
      </c>
      <c r="AC175" t="s">
        <v>942</v>
      </c>
      <c r="AD175" t="s">
        <v>943</v>
      </c>
      <c r="AE175" t="s">
        <v>944</v>
      </c>
      <c r="AF175" t="s">
        <v>22</v>
      </c>
      <c r="AG175" t="s">
        <v>23</v>
      </c>
      <c r="AH175" t="s">
        <v>24</v>
      </c>
      <c r="AI175" t="s">
        <v>25</v>
      </c>
      <c r="AJ175" t="s">
        <v>26</v>
      </c>
      <c r="AK175" t="s">
        <v>945</v>
      </c>
    </row>
    <row r="176" spans="1:37">
      <c r="A176" t="str">
        <f t="shared" si="17"/>
        <v>36x1.4</v>
      </c>
      <c r="B176">
        <f t="shared" si="18"/>
        <v>1.8</v>
      </c>
      <c r="C176">
        <f t="shared" si="19"/>
        <v>1.6600000000000001</v>
      </c>
      <c r="D176" t="str">
        <f t="shared" si="20"/>
        <v>1.522</v>
      </c>
      <c r="E176" t="str">
        <f t="shared" si="21"/>
        <v>2.281</v>
      </c>
      <c r="F176" t="str">
        <f t="shared" si="22"/>
        <v>2.281</v>
      </c>
      <c r="G176" t="str">
        <f t="shared" si="23"/>
        <v>36</v>
      </c>
      <c r="H176" t="str">
        <f t="shared" si="24"/>
        <v>1.4</v>
      </c>
      <c r="J176" t="s">
        <v>0</v>
      </c>
      <c r="K176" t="s">
        <v>1</v>
      </c>
      <c r="L176" t="s">
        <v>946</v>
      </c>
      <c r="M176" t="s">
        <v>947</v>
      </c>
      <c r="N176" t="s">
        <v>948</v>
      </c>
      <c r="O176" t="s">
        <v>5</v>
      </c>
      <c r="P176" t="s">
        <v>949</v>
      </c>
      <c r="Q176" t="s">
        <v>950</v>
      </c>
      <c r="R176" t="s">
        <v>951</v>
      </c>
      <c r="S176" t="s">
        <v>9</v>
      </c>
      <c r="T176" t="s">
        <v>934</v>
      </c>
      <c r="U176" t="s">
        <v>935</v>
      </c>
      <c r="V176" t="s">
        <v>952</v>
      </c>
      <c r="W176" t="s">
        <v>13</v>
      </c>
      <c r="X176" t="s">
        <v>953</v>
      </c>
      <c r="Y176" t="s">
        <v>954</v>
      </c>
      <c r="Z176" t="s">
        <v>955</v>
      </c>
      <c r="AA176" t="s">
        <v>956</v>
      </c>
      <c r="AB176" t="s">
        <v>957</v>
      </c>
      <c r="AC176" t="s">
        <v>958</v>
      </c>
      <c r="AD176" t="s">
        <v>959</v>
      </c>
      <c r="AE176" t="s">
        <v>960</v>
      </c>
      <c r="AF176" t="s">
        <v>22</v>
      </c>
      <c r="AG176" t="s">
        <v>23</v>
      </c>
      <c r="AH176" t="s">
        <v>24</v>
      </c>
      <c r="AI176" t="s">
        <v>25</v>
      </c>
      <c r="AJ176" t="s">
        <v>26</v>
      </c>
      <c r="AK176" t="s">
        <v>961</v>
      </c>
    </row>
    <row r="177" spans="1:37">
      <c r="A177" t="str">
        <f t="shared" si="17"/>
        <v>36x1.5</v>
      </c>
      <c r="B177">
        <f t="shared" si="18"/>
        <v>1.8</v>
      </c>
      <c r="C177">
        <f t="shared" si="19"/>
        <v>1.6500000000000001</v>
      </c>
      <c r="D177" t="str">
        <f t="shared" si="20"/>
        <v>1.626</v>
      </c>
      <c r="E177" t="str">
        <f t="shared" si="21"/>
        <v>2.423</v>
      </c>
      <c r="F177" t="str">
        <f t="shared" si="22"/>
        <v>2.423</v>
      </c>
      <c r="G177" t="str">
        <f t="shared" si="23"/>
        <v>36</v>
      </c>
      <c r="H177" t="str">
        <f t="shared" si="24"/>
        <v>1.5</v>
      </c>
      <c r="J177" t="s">
        <v>0</v>
      </c>
      <c r="K177" t="s">
        <v>1</v>
      </c>
      <c r="L177" t="s">
        <v>962</v>
      </c>
      <c r="M177" t="s">
        <v>963</v>
      </c>
      <c r="N177" t="s">
        <v>964</v>
      </c>
      <c r="O177" t="s">
        <v>5</v>
      </c>
      <c r="P177" t="s">
        <v>965</v>
      </c>
      <c r="Q177" t="s">
        <v>966</v>
      </c>
      <c r="R177" t="s">
        <v>967</v>
      </c>
      <c r="S177" t="s">
        <v>34</v>
      </c>
      <c r="T177" t="s">
        <v>934</v>
      </c>
      <c r="U177" t="s">
        <v>935</v>
      </c>
      <c r="V177" t="s">
        <v>968</v>
      </c>
      <c r="W177" t="s">
        <v>36</v>
      </c>
      <c r="X177" t="s">
        <v>969</v>
      </c>
      <c r="Y177" t="s">
        <v>970</v>
      </c>
      <c r="Z177" t="s">
        <v>971</v>
      </c>
      <c r="AA177" t="s">
        <v>972</v>
      </c>
      <c r="AB177" t="s">
        <v>973</v>
      </c>
      <c r="AC177" t="s">
        <v>974</v>
      </c>
      <c r="AD177" t="s">
        <v>975</v>
      </c>
      <c r="AE177" t="s">
        <v>976</v>
      </c>
      <c r="AF177" t="s">
        <v>22</v>
      </c>
      <c r="AG177" t="s">
        <v>23</v>
      </c>
      <c r="AH177" t="s">
        <v>24</v>
      </c>
      <c r="AI177" t="s">
        <v>25</v>
      </c>
      <c r="AJ177" t="s">
        <v>26</v>
      </c>
      <c r="AK177" t="s">
        <v>977</v>
      </c>
    </row>
    <row r="178" spans="1:37">
      <c r="A178" t="str">
        <f t="shared" si="17"/>
        <v>36x1.6</v>
      </c>
      <c r="B178">
        <f t="shared" si="18"/>
        <v>1.8</v>
      </c>
      <c r="C178">
        <f t="shared" si="19"/>
        <v>1.6400000000000001</v>
      </c>
      <c r="D178" t="str">
        <f t="shared" si="20"/>
        <v>1.729</v>
      </c>
      <c r="E178" t="str">
        <f t="shared" si="21"/>
        <v>2.563</v>
      </c>
      <c r="F178" t="str">
        <f t="shared" si="22"/>
        <v>2.563</v>
      </c>
      <c r="G178" t="str">
        <f t="shared" si="23"/>
        <v>36</v>
      </c>
      <c r="H178" t="str">
        <f t="shared" si="24"/>
        <v>1.6</v>
      </c>
      <c r="J178" t="s">
        <v>0</v>
      </c>
      <c r="K178" t="s">
        <v>1</v>
      </c>
      <c r="L178" t="s">
        <v>978</v>
      </c>
      <c r="M178" t="s">
        <v>979</v>
      </c>
      <c r="N178" t="s">
        <v>980</v>
      </c>
      <c r="O178" t="s">
        <v>5</v>
      </c>
      <c r="P178" t="s">
        <v>981</v>
      </c>
      <c r="Q178" t="s">
        <v>982</v>
      </c>
      <c r="R178" t="s">
        <v>983</v>
      </c>
      <c r="S178" t="s">
        <v>52</v>
      </c>
      <c r="T178" t="s">
        <v>934</v>
      </c>
      <c r="U178" t="s">
        <v>935</v>
      </c>
      <c r="V178" t="s">
        <v>984</v>
      </c>
      <c r="W178" t="s">
        <v>54</v>
      </c>
      <c r="X178" t="s">
        <v>985</v>
      </c>
      <c r="Y178" t="s">
        <v>986</v>
      </c>
      <c r="Z178" t="s">
        <v>987</v>
      </c>
      <c r="AA178" t="s">
        <v>570</v>
      </c>
      <c r="AB178" t="s">
        <v>988</v>
      </c>
      <c r="AC178" t="s">
        <v>989</v>
      </c>
      <c r="AD178" t="s">
        <v>573</v>
      </c>
      <c r="AE178" t="s">
        <v>990</v>
      </c>
      <c r="AF178" t="s">
        <v>22</v>
      </c>
      <c r="AG178" t="s">
        <v>23</v>
      </c>
      <c r="AH178" t="s">
        <v>24</v>
      </c>
      <c r="AI178" t="s">
        <v>25</v>
      </c>
      <c r="AJ178" t="s">
        <v>26</v>
      </c>
      <c r="AK178" t="s">
        <v>991</v>
      </c>
    </row>
    <row r="179" spans="1:37">
      <c r="A179" t="str">
        <f t="shared" si="17"/>
        <v>36x1.8</v>
      </c>
      <c r="B179">
        <f t="shared" si="18"/>
        <v>1.8</v>
      </c>
      <c r="C179">
        <f t="shared" si="19"/>
        <v>1.62</v>
      </c>
      <c r="D179" t="str">
        <f t="shared" si="20"/>
        <v>1.934</v>
      </c>
      <c r="E179" t="str">
        <f t="shared" si="21"/>
        <v>2.835</v>
      </c>
      <c r="F179" t="str">
        <f t="shared" si="22"/>
        <v>2.835</v>
      </c>
      <c r="G179" t="str">
        <f t="shared" si="23"/>
        <v>36</v>
      </c>
      <c r="H179" t="str">
        <f t="shared" si="24"/>
        <v>1.8</v>
      </c>
      <c r="J179" t="s">
        <v>0</v>
      </c>
      <c r="K179" t="s">
        <v>1</v>
      </c>
      <c r="L179" t="s">
        <v>992</v>
      </c>
      <c r="M179" t="s">
        <v>993</v>
      </c>
      <c r="N179" t="s">
        <v>994</v>
      </c>
      <c r="O179" t="s">
        <v>5</v>
      </c>
      <c r="P179" t="s">
        <v>995</v>
      </c>
      <c r="Q179" t="s">
        <v>996</v>
      </c>
      <c r="R179" t="s">
        <v>997</v>
      </c>
      <c r="S179" t="s">
        <v>70</v>
      </c>
      <c r="T179" t="s">
        <v>934</v>
      </c>
      <c r="U179" t="s">
        <v>935</v>
      </c>
      <c r="V179" t="s">
        <v>998</v>
      </c>
      <c r="W179" t="s">
        <v>72</v>
      </c>
      <c r="X179" t="s">
        <v>999</v>
      </c>
      <c r="Y179" t="s">
        <v>1000</v>
      </c>
      <c r="Z179" t="s">
        <v>1001</v>
      </c>
      <c r="AA179" t="s">
        <v>1002</v>
      </c>
      <c r="AB179" t="s">
        <v>1003</v>
      </c>
      <c r="AC179" t="s">
        <v>1004</v>
      </c>
      <c r="AD179" t="s">
        <v>1005</v>
      </c>
      <c r="AE179" t="s">
        <v>1006</v>
      </c>
      <c r="AF179" t="s">
        <v>22</v>
      </c>
      <c r="AG179" t="s">
        <v>23</v>
      </c>
      <c r="AH179" t="s">
        <v>24</v>
      </c>
      <c r="AI179" t="s">
        <v>25</v>
      </c>
      <c r="AJ179" t="s">
        <v>26</v>
      </c>
      <c r="AK179" t="s">
        <v>1007</v>
      </c>
    </row>
    <row r="180" spans="1:37">
      <c r="A180" t="str">
        <f t="shared" si="17"/>
        <v>36x2.0</v>
      </c>
      <c r="B180">
        <f t="shared" si="18"/>
        <v>1.8</v>
      </c>
      <c r="C180">
        <f t="shared" si="19"/>
        <v>1.6</v>
      </c>
      <c r="D180" t="str">
        <f t="shared" si="20"/>
        <v>2.136</v>
      </c>
      <c r="E180" t="str">
        <f t="shared" si="21"/>
        <v>3.098</v>
      </c>
      <c r="F180" t="str">
        <f t="shared" si="22"/>
        <v>3.098</v>
      </c>
      <c r="G180" t="str">
        <f t="shared" si="23"/>
        <v>36</v>
      </c>
      <c r="H180" t="str">
        <f t="shared" si="24"/>
        <v>2.0</v>
      </c>
      <c r="J180" t="s">
        <v>0</v>
      </c>
      <c r="K180" t="s">
        <v>1</v>
      </c>
      <c r="L180" t="s">
        <v>1008</v>
      </c>
      <c r="M180" t="s">
        <v>1009</v>
      </c>
      <c r="N180" t="s">
        <v>1010</v>
      </c>
      <c r="O180" t="s">
        <v>5</v>
      </c>
      <c r="P180" t="s">
        <v>1011</v>
      </c>
      <c r="Q180" t="s">
        <v>1012</v>
      </c>
      <c r="R180" t="s">
        <v>1013</v>
      </c>
      <c r="S180" t="s">
        <v>88</v>
      </c>
      <c r="T180" t="s">
        <v>934</v>
      </c>
      <c r="U180" t="s">
        <v>935</v>
      </c>
      <c r="V180" t="s">
        <v>1014</v>
      </c>
      <c r="W180" t="s">
        <v>90</v>
      </c>
      <c r="X180" t="s">
        <v>1015</v>
      </c>
      <c r="Y180" t="s">
        <v>1016</v>
      </c>
      <c r="Z180" t="s">
        <v>1017</v>
      </c>
      <c r="AA180" t="s">
        <v>1018</v>
      </c>
      <c r="AB180" t="s">
        <v>1019</v>
      </c>
      <c r="AC180" t="s">
        <v>1020</v>
      </c>
      <c r="AD180" t="s">
        <v>1021</v>
      </c>
      <c r="AE180" t="s">
        <v>1022</v>
      </c>
      <c r="AF180" t="s">
        <v>22</v>
      </c>
      <c r="AG180" t="s">
        <v>23</v>
      </c>
      <c r="AH180" t="s">
        <v>24</v>
      </c>
      <c r="AI180" t="s">
        <v>25</v>
      </c>
      <c r="AJ180" t="s">
        <v>26</v>
      </c>
      <c r="AK180" t="s">
        <v>1023</v>
      </c>
    </row>
    <row r="181" spans="1:37">
      <c r="A181" t="str">
        <f t="shared" si="17"/>
        <v>36x2.2</v>
      </c>
      <c r="B181">
        <f t="shared" si="18"/>
        <v>1.8</v>
      </c>
      <c r="C181">
        <f t="shared" si="19"/>
        <v>1.58</v>
      </c>
      <c r="D181" t="str">
        <f t="shared" si="20"/>
        <v>2.336</v>
      </c>
      <c r="E181" t="str">
        <f t="shared" si="21"/>
        <v>3.350</v>
      </c>
      <c r="F181" t="str">
        <f t="shared" si="22"/>
        <v>3.350</v>
      </c>
      <c r="G181" t="str">
        <f t="shared" si="23"/>
        <v>36</v>
      </c>
      <c r="H181" t="str">
        <f t="shared" si="24"/>
        <v>2.2</v>
      </c>
      <c r="J181" t="s">
        <v>0</v>
      </c>
      <c r="K181" t="s">
        <v>1</v>
      </c>
      <c r="L181" t="s">
        <v>1024</v>
      </c>
      <c r="M181" t="s">
        <v>1025</v>
      </c>
      <c r="N181" t="s">
        <v>1026</v>
      </c>
      <c r="O181" t="s">
        <v>5</v>
      </c>
      <c r="P181" t="s">
        <v>785</v>
      </c>
      <c r="Q181" t="s">
        <v>786</v>
      </c>
      <c r="R181" t="s">
        <v>787</v>
      </c>
      <c r="S181" t="s">
        <v>106</v>
      </c>
      <c r="T181" t="s">
        <v>934</v>
      </c>
      <c r="U181" t="s">
        <v>935</v>
      </c>
      <c r="V181" t="s">
        <v>1027</v>
      </c>
      <c r="W181" t="s">
        <v>108</v>
      </c>
      <c r="X181" t="s">
        <v>1028</v>
      </c>
      <c r="Y181" t="s">
        <v>1029</v>
      </c>
      <c r="Z181" t="s">
        <v>1030</v>
      </c>
      <c r="AA181" t="s">
        <v>1031</v>
      </c>
      <c r="AB181" t="s">
        <v>1032</v>
      </c>
      <c r="AC181" t="s">
        <v>1033</v>
      </c>
      <c r="AD181" t="s">
        <v>1034</v>
      </c>
      <c r="AE181" t="s">
        <v>1035</v>
      </c>
      <c r="AF181" t="s">
        <v>22</v>
      </c>
      <c r="AG181" t="s">
        <v>23</v>
      </c>
      <c r="AH181" t="s">
        <v>24</v>
      </c>
      <c r="AI181" t="s">
        <v>25</v>
      </c>
      <c r="AJ181" t="s">
        <v>26</v>
      </c>
      <c r="AK181" t="s">
        <v>1036</v>
      </c>
    </row>
    <row r="182" spans="1:37">
      <c r="A182" t="str">
        <f t="shared" si="17"/>
        <v>36x2.5</v>
      </c>
      <c r="B182">
        <f t="shared" si="18"/>
        <v>1.8</v>
      </c>
      <c r="C182">
        <f t="shared" si="19"/>
        <v>1.55</v>
      </c>
      <c r="D182" t="str">
        <f t="shared" si="20"/>
        <v>2.631</v>
      </c>
      <c r="E182" t="str">
        <f t="shared" si="21"/>
        <v>3.711</v>
      </c>
      <c r="F182" t="str">
        <f t="shared" si="22"/>
        <v>3.711</v>
      </c>
      <c r="G182" t="str">
        <f t="shared" si="23"/>
        <v>36</v>
      </c>
      <c r="H182" t="str">
        <f t="shared" si="24"/>
        <v>2.5</v>
      </c>
      <c r="J182" t="s">
        <v>0</v>
      </c>
      <c r="K182" t="s">
        <v>1</v>
      </c>
      <c r="L182" t="s">
        <v>1037</v>
      </c>
      <c r="M182" t="s">
        <v>1038</v>
      </c>
      <c r="N182" t="s">
        <v>1039</v>
      </c>
      <c r="O182" t="s">
        <v>5</v>
      </c>
      <c r="P182" t="s">
        <v>819</v>
      </c>
      <c r="Q182" t="s">
        <v>820</v>
      </c>
      <c r="R182" t="s">
        <v>821</v>
      </c>
      <c r="S182" t="s">
        <v>124</v>
      </c>
      <c r="T182" t="s">
        <v>934</v>
      </c>
      <c r="U182" t="s">
        <v>935</v>
      </c>
      <c r="V182" t="s">
        <v>1040</v>
      </c>
      <c r="W182" t="s">
        <v>126</v>
      </c>
      <c r="X182" t="s">
        <v>1041</v>
      </c>
      <c r="Y182" t="s">
        <v>1042</v>
      </c>
      <c r="Z182" t="s">
        <v>1043</v>
      </c>
      <c r="AA182" t="s">
        <v>1044</v>
      </c>
      <c r="AB182" t="s">
        <v>1045</v>
      </c>
      <c r="AC182" t="s">
        <v>1046</v>
      </c>
      <c r="AD182" t="s">
        <v>1047</v>
      </c>
      <c r="AE182" t="s">
        <v>1048</v>
      </c>
      <c r="AF182" t="s">
        <v>22</v>
      </c>
      <c r="AG182" t="s">
        <v>23</v>
      </c>
      <c r="AH182" t="s">
        <v>24</v>
      </c>
      <c r="AI182" t="s">
        <v>25</v>
      </c>
      <c r="AJ182" t="s">
        <v>26</v>
      </c>
      <c r="AK182" t="s">
        <v>1049</v>
      </c>
    </row>
    <row r="183" spans="1:37">
      <c r="A183" t="str">
        <f t="shared" si="17"/>
        <v>36x2.8</v>
      </c>
      <c r="B183">
        <f t="shared" si="18"/>
        <v>1.8</v>
      </c>
      <c r="C183">
        <f t="shared" si="19"/>
        <v>1.52</v>
      </c>
      <c r="D183" t="str">
        <f t="shared" si="20"/>
        <v>2.920</v>
      </c>
      <c r="E183" t="str">
        <f t="shared" si="21"/>
        <v>4.052</v>
      </c>
      <c r="F183" t="str">
        <f t="shared" si="22"/>
        <v>4.052</v>
      </c>
      <c r="G183" t="str">
        <f t="shared" si="23"/>
        <v>36</v>
      </c>
      <c r="H183" t="str">
        <f t="shared" si="24"/>
        <v>2.8</v>
      </c>
      <c r="J183" t="s">
        <v>0</v>
      </c>
      <c r="K183" t="s">
        <v>1</v>
      </c>
      <c r="L183" t="s">
        <v>1050</v>
      </c>
      <c r="M183" t="s">
        <v>1051</v>
      </c>
      <c r="N183" t="s">
        <v>1052</v>
      </c>
      <c r="O183" t="s">
        <v>5</v>
      </c>
      <c r="P183" t="s">
        <v>850</v>
      </c>
      <c r="Q183" t="s">
        <v>851</v>
      </c>
      <c r="R183" t="s">
        <v>852</v>
      </c>
      <c r="S183" t="s">
        <v>438</v>
      </c>
      <c r="T183" t="s">
        <v>934</v>
      </c>
      <c r="U183" t="s">
        <v>935</v>
      </c>
      <c r="V183" t="s">
        <v>1053</v>
      </c>
      <c r="W183" t="s">
        <v>440</v>
      </c>
      <c r="X183" t="s">
        <v>1054</v>
      </c>
      <c r="Y183" t="s">
        <v>1055</v>
      </c>
      <c r="Z183" t="s">
        <v>1056</v>
      </c>
      <c r="AA183" t="s">
        <v>1057</v>
      </c>
      <c r="AB183" t="s">
        <v>1058</v>
      </c>
      <c r="AC183" t="s">
        <v>1059</v>
      </c>
      <c r="AD183" t="s">
        <v>1060</v>
      </c>
      <c r="AE183" t="s">
        <v>1061</v>
      </c>
      <c r="AF183" t="s">
        <v>22</v>
      </c>
      <c r="AG183" t="s">
        <v>23</v>
      </c>
      <c r="AH183" t="s">
        <v>24</v>
      </c>
      <c r="AI183" t="s">
        <v>25</v>
      </c>
      <c r="AJ183" t="s">
        <v>26</v>
      </c>
      <c r="AK183" t="s">
        <v>1062</v>
      </c>
    </row>
    <row r="184" spans="1:37">
      <c r="A184" t="str">
        <f t="shared" si="17"/>
        <v>36x3.0</v>
      </c>
      <c r="B184">
        <f t="shared" si="18"/>
        <v>1.8</v>
      </c>
      <c r="C184">
        <f t="shared" si="19"/>
        <v>1.5</v>
      </c>
      <c r="D184" t="str">
        <f t="shared" si="20"/>
        <v>3.110</v>
      </c>
      <c r="E184" t="str">
        <f t="shared" si="21"/>
        <v>4.269</v>
      </c>
      <c r="F184" t="str">
        <f t="shared" si="22"/>
        <v>4.269</v>
      </c>
      <c r="G184" t="str">
        <f t="shared" si="23"/>
        <v>36</v>
      </c>
      <c r="H184" t="str">
        <f t="shared" si="24"/>
        <v>3.0</v>
      </c>
      <c r="J184" t="s">
        <v>0</v>
      </c>
      <c r="K184" t="s">
        <v>1</v>
      </c>
      <c r="L184" t="s">
        <v>1063</v>
      </c>
      <c r="M184" t="s">
        <v>1064</v>
      </c>
      <c r="N184" t="s">
        <v>1065</v>
      </c>
      <c r="O184" t="s">
        <v>5</v>
      </c>
      <c r="P184" t="s">
        <v>865</v>
      </c>
      <c r="Q184" t="s">
        <v>866</v>
      </c>
      <c r="R184" t="s">
        <v>867</v>
      </c>
      <c r="S184" t="s">
        <v>453</v>
      </c>
      <c r="T184" t="s">
        <v>934</v>
      </c>
      <c r="U184" t="s">
        <v>935</v>
      </c>
      <c r="V184" t="s">
        <v>1066</v>
      </c>
      <c r="W184" t="s">
        <v>455</v>
      </c>
      <c r="X184" t="s">
        <v>1067</v>
      </c>
      <c r="Y184" t="s">
        <v>1068</v>
      </c>
      <c r="Z184" t="s">
        <v>1069</v>
      </c>
      <c r="AA184" t="s">
        <v>1070</v>
      </c>
      <c r="AB184" t="s">
        <v>1071</v>
      </c>
      <c r="AC184" t="s">
        <v>1072</v>
      </c>
      <c r="AD184" t="s">
        <v>1073</v>
      </c>
      <c r="AE184" t="s">
        <v>1074</v>
      </c>
      <c r="AF184" t="s">
        <v>22</v>
      </c>
      <c r="AG184" t="s">
        <v>23</v>
      </c>
      <c r="AH184" t="s">
        <v>24</v>
      </c>
      <c r="AI184" t="s">
        <v>25</v>
      </c>
      <c r="AJ184" t="s">
        <v>26</v>
      </c>
      <c r="AK184" t="s">
        <v>1075</v>
      </c>
    </row>
    <row r="185" spans="1:37">
      <c r="A185" t="str">
        <f t="shared" si="17"/>
        <v>38x1.2</v>
      </c>
      <c r="B185">
        <f t="shared" si="18"/>
        <v>1.9</v>
      </c>
      <c r="C185">
        <f t="shared" si="19"/>
        <v>1.7799999999999998</v>
      </c>
      <c r="D185" t="str">
        <f t="shared" si="20"/>
        <v>1.387</v>
      </c>
      <c r="E185" t="str">
        <f t="shared" si="21"/>
        <v>2.351</v>
      </c>
      <c r="F185" t="str">
        <f t="shared" si="22"/>
        <v>2.351</v>
      </c>
      <c r="G185" t="str">
        <f t="shared" si="23"/>
        <v>38</v>
      </c>
      <c r="H185" t="str">
        <f t="shared" si="24"/>
        <v>1.2</v>
      </c>
      <c r="J185" t="s">
        <v>0</v>
      </c>
      <c r="K185" t="s">
        <v>1</v>
      </c>
      <c r="L185" t="s">
        <v>1076</v>
      </c>
      <c r="M185" t="s">
        <v>1077</v>
      </c>
      <c r="N185" t="s">
        <v>1078</v>
      </c>
      <c r="O185" t="s">
        <v>5</v>
      </c>
      <c r="P185" t="s">
        <v>1079</v>
      </c>
      <c r="Q185" t="s">
        <v>1080</v>
      </c>
      <c r="R185" t="s">
        <v>1081</v>
      </c>
      <c r="S185" t="s">
        <v>162</v>
      </c>
      <c r="T185" t="s">
        <v>1082</v>
      </c>
      <c r="U185" t="s">
        <v>1083</v>
      </c>
      <c r="V185" t="s">
        <v>1084</v>
      </c>
      <c r="W185" t="s">
        <v>164</v>
      </c>
      <c r="X185" t="s">
        <v>1085</v>
      </c>
      <c r="Y185" t="s">
        <v>1086</v>
      </c>
      <c r="Z185" t="s">
        <v>1087</v>
      </c>
      <c r="AA185" t="s">
        <v>1088</v>
      </c>
      <c r="AB185" t="s">
        <v>1089</v>
      </c>
      <c r="AC185" t="s">
        <v>1090</v>
      </c>
      <c r="AD185" t="s">
        <v>1091</v>
      </c>
      <c r="AE185" t="s">
        <v>1092</v>
      </c>
      <c r="AF185" t="s">
        <v>22</v>
      </c>
      <c r="AG185" t="s">
        <v>23</v>
      </c>
      <c r="AH185" t="s">
        <v>24</v>
      </c>
      <c r="AI185" t="s">
        <v>25</v>
      </c>
      <c r="AJ185" t="s">
        <v>26</v>
      </c>
      <c r="AK185" t="s">
        <v>1093</v>
      </c>
    </row>
    <row r="186" spans="1:37">
      <c r="A186" t="str">
        <f t="shared" si="17"/>
        <v>38x1.4</v>
      </c>
      <c r="B186">
        <f t="shared" si="18"/>
        <v>1.9</v>
      </c>
      <c r="C186">
        <f t="shared" si="19"/>
        <v>1.76</v>
      </c>
      <c r="D186" t="str">
        <f t="shared" si="20"/>
        <v>1.610</v>
      </c>
      <c r="E186" t="str">
        <f t="shared" si="21"/>
        <v>2.699</v>
      </c>
      <c r="F186" t="str">
        <f t="shared" si="22"/>
        <v>2.699</v>
      </c>
      <c r="G186" t="str">
        <f t="shared" si="23"/>
        <v>38</v>
      </c>
      <c r="H186" t="str">
        <f t="shared" si="24"/>
        <v>1.4</v>
      </c>
      <c r="J186" t="s">
        <v>0</v>
      </c>
      <c r="K186" t="s">
        <v>1</v>
      </c>
      <c r="L186" t="s">
        <v>1094</v>
      </c>
      <c r="M186" t="s">
        <v>1095</v>
      </c>
      <c r="N186" t="s">
        <v>1096</v>
      </c>
      <c r="O186" t="s">
        <v>5</v>
      </c>
      <c r="P186" t="s">
        <v>1097</v>
      </c>
      <c r="Q186" t="s">
        <v>1098</v>
      </c>
      <c r="R186" t="s">
        <v>1099</v>
      </c>
      <c r="S186" t="s">
        <v>9</v>
      </c>
      <c r="T186" t="s">
        <v>1082</v>
      </c>
      <c r="U186" t="s">
        <v>1083</v>
      </c>
      <c r="V186" t="s">
        <v>1100</v>
      </c>
      <c r="W186" t="s">
        <v>13</v>
      </c>
      <c r="X186" t="s">
        <v>1101</v>
      </c>
      <c r="Y186" t="s">
        <v>1102</v>
      </c>
      <c r="Z186" t="s">
        <v>1103</v>
      </c>
      <c r="AA186" t="s">
        <v>1104</v>
      </c>
      <c r="AB186" t="s">
        <v>1105</v>
      </c>
      <c r="AC186" t="s">
        <v>1106</v>
      </c>
      <c r="AD186" t="s">
        <v>1107</v>
      </c>
      <c r="AE186" t="s">
        <v>1108</v>
      </c>
      <c r="AF186" t="s">
        <v>22</v>
      </c>
      <c r="AG186" t="s">
        <v>23</v>
      </c>
      <c r="AH186" t="s">
        <v>24</v>
      </c>
      <c r="AI186" t="s">
        <v>25</v>
      </c>
      <c r="AJ186" t="s">
        <v>26</v>
      </c>
      <c r="AK186" t="s">
        <v>1109</v>
      </c>
    </row>
    <row r="187" spans="1:37">
      <c r="A187" t="str">
        <f t="shared" si="17"/>
        <v>38x1.5</v>
      </c>
      <c r="B187">
        <f t="shared" si="18"/>
        <v>1.9</v>
      </c>
      <c r="C187">
        <f t="shared" si="19"/>
        <v>1.75</v>
      </c>
      <c r="D187" t="str">
        <f t="shared" si="20"/>
        <v>1.720</v>
      </c>
      <c r="E187" t="str">
        <f t="shared" si="21"/>
        <v>2.869</v>
      </c>
      <c r="F187" t="str">
        <f t="shared" si="22"/>
        <v>2.869</v>
      </c>
      <c r="G187" t="str">
        <f t="shared" si="23"/>
        <v>38</v>
      </c>
      <c r="H187" t="str">
        <f t="shared" si="24"/>
        <v>1.5</v>
      </c>
      <c r="J187" t="s">
        <v>0</v>
      </c>
      <c r="K187" t="s">
        <v>1</v>
      </c>
      <c r="L187" t="s">
        <v>1110</v>
      </c>
      <c r="M187" t="s">
        <v>1111</v>
      </c>
      <c r="N187" t="s">
        <v>1112</v>
      </c>
      <c r="O187" t="s">
        <v>5</v>
      </c>
      <c r="P187" t="s">
        <v>1113</v>
      </c>
      <c r="Q187" t="s">
        <v>1114</v>
      </c>
      <c r="R187" t="s">
        <v>1115</v>
      </c>
      <c r="S187" t="s">
        <v>34</v>
      </c>
      <c r="T187" t="s">
        <v>1082</v>
      </c>
      <c r="U187" t="s">
        <v>1083</v>
      </c>
      <c r="V187" t="s">
        <v>1116</v>
      </c>
      <c r="W187" t="s">
        <v>36</v>
      </c>
      <c r="X187" t="s">
        <v>1117</v>
      </c>
      <c r="Y187" t="s">
        <v>1118</v>
      </c>
      <c r="Z187" t="s">
        <v>1119</v>
      </c>
      <c r="AA187" t="s">
        <v>1120</v>
      </c>
      <c r="AB187" t="s">
        <v>1121</v>
      </c>
      <c r="AC187" t="s">
        <v>1122</v>
      </c>
      <c r="AD187" t="s">
        <v>1123</v>
      </c>
      <c r="AE187" t="s">
        <v>1124</v>
      </c>
      <c r="AF187" t="s">
        <v>22</v>
      </c>
      <c r="AG187" t="s">
        <v>23</v>
      </c>
      <c r="AH187" t="s">
        <v>24</v>
      </c>
      <c r="AI187" t="s">
        <v>25</v>
      </c>
      <c r="AJ187" t="s">
        <v>26</v>
      </c>
      <c r="AK187" t="s">
        <v>1125</v>
      </c>
    </row>
    <row r="188" spans="1:37">
      <c r="A188" t="str">
        <f t="shared" si="17"/>
        <v>38x1.6</v>
      </c>
      <c r="B188">
        <f t="shared" si="18"/>
        <v>1.9</v>
      </c>
      <c r="C188">
        <f t="shared" si="19"/>
        <v>1.74</v>
      </c>
      <c r="D188" t="str">
        <f t="shared" si="20"/>
        <v>1.830</v>
      </c>
      <c r="E188" t="str">
        <f t="shared" si="21"/>
        <v>3.036</v>
      </c>
      <c r="F188" t="str">
        <f t="shared" si="22"/>
        <v>3.036</v>
      </c>
      <c r="G188" t="str">
        <f t="shared" si="23"/>
        <v>38</v>
      </c>
      <c r="H188" t="str">
        <f t="shared" si="24"/>
        <v>1.6</v>
      </c>
      <c r="J188" t="s">
        <v>0</v>
      </c>
      <c r="K188" t="s">
        <v>1</v>
      </c>
      <c r="L188" t="s">
        <v>1126</v>
      </c>
      <c r="M188" t="s">
        <v>1127</v>
      </c>
      <c r="N188" t="s">
        <v>1128</v>
      </c>
      <c r="O188" t="s">
        <v>5</v>
      </c>
      <c r="P188" t="s">
        <v>1129</v>
      </c>
      <c r="Q188" t="s">
        <v>1130</v>
      </c>
      <c r="R188" t="s">
        <v>1131</v>
      </c>
      <c r="S188" t="s">
        <v>52</v>
      </c>
      <c r="T188" t="s">
        <v>1082</v>
      </c>
      <c r="U188" t="s">
        <v>1083</v>
      </c>
      <c r="V188" t="s">
        <v>1132</v>
      </c>
      <c r="W188" t="s">
        <v>54</v>
      </c>
      <c r="X188" t="s">
        <v>1133</v>
      </c>
      <c r="Y188" t="s">
        <v>1134</v>
      </c>
      <c r="Z188" t="s">
        <v>1135</v>
      </c>
      <c r="AA188" t="s">
        <v>1136</v>
      </c>
      <c r="AB188" t="s">
        <v>1137</v>
      </c>
      <c r="AC188" t="s">
        <v>1138</v>
      </c>
      <c r="AD188" t="s">
        <v>1139</v>
      </c>
      <c r="AE188" t="s">
        <v>1140</v>
      </c>
      <c r="AF188" t="s">
        <v>22</v>
      </c>
      <c r="AG188" t="s">
        <v>23</v>
      </c>
      <c r="AH188" t="s">
        <v>24</v>
      </c>
      <c r="AI188" t="s">
        <v>25</v>
      </c>
      <c r="AJ188" t="s">
        <v>26</v>
      </c>
      <c r="AK188" t="s">
        <v>1141</v>
      </c>
    </row>
    <row r="189" spans="1:37">
      <c r="A189" t="str">
        <f t="shared" si="17"/>
        <v>38x1.8</v>
      </c>
      <c r="B189">
        <f t="shared" si="18"/>
        <v>1.9</v>
      </c>
      <c r="C189">
        <f t="shared" si="19"/>
        <v>1.72</v>
      </c>
      <c r="D189" t="str">
        <f t="shared" si="20"/>
        <v>2.047</v>
      </c>
      <c r="E189" t="str">
        <f t="shared" si="21"/>
        <v>3.361</v>
      </c>
      <c r="F189" t="str">
        <f t="shared" si="22"/>
        <v>3.361</v>
      </c>
      <c r="G189" t="str">
        <f t="shared" si="23"/>
        <v>38</v>
      </c>
      <c r="H189" t="str">
        <f t="shared" si="24"/>
        <v>1.8</v>
      </c>
      <c r="J189" t="s">
        <v>0</v>
      </c>
      <c r="K189" t="s">
        <v>1</v>
      </c>
      <c r="L189" t="s">
        <v>1142</v>
      </c>
      <c r="M189" t="s">
        <v>1143</v>
      </c>
      <c r="N189" t="s">
        <v>1144</v>
      </c>
      <c r="O189" t="s">
        <v>5</v>
      </c>
      <c r="P189" t="s">
        <v>1145</v>
      </c>
      <c r="Q189" t="s">
        <v>1146</v>
      </c>
      <c r="R189" t="s">
        <v>1147</v>
      </c>
      <c r="S189" t="s">
        <v>70</v>
      </c>
      <c r="T189" t="s">
        <v>1082</v>
      </c>
      <c r="U189" t="s">
        <v>1083</v>
      </c>
      <c r="V189" t="s">
        <v>1148</v>
      </c>
      <c r="W189" t="s">
        <v>72</v>
      </c>
      <c r="X189" t="s">
        <v>1149</v>
      </c>
      <c r="Y189" t="s">
        <v>1150</v>
      </c>
      <c r="Z189" t="s">
        <v>1151</v>
      </c>
      <c r="AA189" t="s">
        <v>1152</v>
      </c>
      <c r="AB189" t="s">
        <v>1153</v>
      </c>
      <c r="AC189" t="s">
        <v>1154</v>
      </c>
      <c r="AD189" t="s">
        <v>1155</v>
      </c>
      <c r="AE189" t="s">
        <v>1156</v>
      </c>
      <c r="AF189" t="s">
        <v>22</v>
      </c>
      <c r="AG189" t="s">
        <v>23</v>
      </c>
      <c r="AH189" t="s">
        <v>24</v>
      </c>
      <c r="AI189" t="s">
        <v>25</v>
      </c>
      <c r="AJ189" t="s">
        <v>26</v>
      </c>
      <c r="AK189" t="s">
        <v>1157</v>
      </c>
    </row>
    <row r="190" spans="1:37">
      <c r="A190" t="str">
        <f t="shared" si="17"/>
        <v>38x2.0</v>
      </c>
      <c r="B190">
        <f t="shared" si="18"/>
        <v>1.9</v>
      </c>
      <c r="C190">
        <f t="shared" si="19"/>
        <v>1.7</v>
      </c>
      <c r="D190" t="str">
        <f t="shared" si="20"/>
        <v>2.262</v>
      </c>
      <c r="E190" t="str">
        <f t="shared" si="21"/>
        <v>3.676</v>
      </c>
      <c r="F190" t="str">
        <f t="shared" si="22"/>
        <v>3.676</v>
      </c>
      <c r="G190" t="str">
        <f t="shared" si="23"/>
        <v>38</v>
      </c>
      <c r="H190" t="str">
        <f t="shared" si="24"/>
        <v>2.0</v>
      </c>
      <c r="J190" t="s">
        <v>0</v>
      </c>
      <c r="K190" t="s">
        <v>1</v>
      </c>
      <c r="L190" t="s">
        <v>1158</v>
      </c>
      <c r="M190" t="s">
        <v>1159</v>
      </c>
      <c r="N190" t="s">
        <v>1160</v>
      </c>
      <c r="O190" t="s">
        <v>5</v>
      </c>
      <c r="P190" t="s">
        <v>1161</v>
      </c>
      <c r="Q190" t="s">
        <v>1162</v>
      </c>
      <c r="R190" t="s">
        <v>1163</v>
      </c>
      <c r="S190" t="s">
        <v>88</v>
      </c>
      <c r="T190" t="s">
        <v>1082</v>
      </c>
      <c r="U190" t="s">
        <v>1083</v>
      </c>
      <c r="V190" t="s">
        <v>1164</v>
      </c>
      <c r="W190" t="s">
        <v>90</v>
      </c>
      <c r="X190" t="s">
        <v>1165</v>
      </c>
      <c r="Y190" t="s">
        <v>1166</v>
      </c>
      <c r="Z190" t="s">
        <v>1167</v>
      </c>
      <c r="AA190" t="s">
        <v>1168</v>
      </c>
      <c r="AB190" t="s">
        <v>1169</v>
      </c>
      <c r="AC190" t="s">
        <v>1170</v>
      </c>
      <c r="AD190" t="s">
        <v>1171</v>
      </c>
      <c r="AE190" t="s">
        <v>1172</v>
      </c>
      <c r="AF190" t="s">
        <v>22</v>
      </c>
      <c r="AG190" t="s">
        <v>23</v>
      </c>
      <c r="AH190" t="s">
        <v>24</v>
      </c>
      <c r="AI190" t="s">
        <v>25</v>
      </c>
      <c r="AJ190" t="s">
        <v>26</v>
      </c>
      <c r="AK190" t="s">
        <v>1173</v>
      </c>
    </row>
    <row r="191" spans="1:37">
      <c r="A191" t="str">
        <f t="shared" si="17"/>
        <v>38x2.2</v>
      </c>
      <c r="B191">
        <f t="shared" si="18"/>
        <v>1.9</v>
      </c>
      <c r="C191">
        <f t="shared" si="19"/>
        <v>1.68</v>
      </c>
      <c r="D191" t="str">
        <f t="shared" si="20"/>
        <v>2.474</v>
      </c>
      <c r="E191" t="str">
        <f t="shared" si="21"/>
        <v>3.979</v>
      </c>
      <c r="F191" t="str">
        <f t="shared" si="22"/>
        <v>3.979</v>
      </c>
      <c r="G191" t="str">
        <f t="shared" si="23"/>
        <v>38</v>
      </c>
      <c r="H191" t="str">
        <f t="shared" si="24"/>
        <v>2.2</v>
      </c>
      <c r="J191" t="s">
        <v>0</v>
      </c>
      <c r="K191" t="s">
        <v>1</v>
      </c>
      <c r="L191" t="s">
        <v>1174</v>
      </c>
      <c r="M191" t="s">
        <v>1175</v>
      </c>
      <c r="N191" t="s">
        <v>1176</v>
      </c>
      <c r="O191" t="s">
        <v>5</v>
      </c>
      <c r="P191" t="s">
        <v>1177</v>
      </c>
      <c r="Q191" t="s">
        <v>1178</v>
      </c>
      <c r="R191" t="s">
        <v>1179</v>
      </c>
      <c r="S191" t="s">
        <v>106</v>
      </c>
      <c r="T191" t="s">
        <v>1082</v>
      </c>
      <c r="U191" t="s">
        <v>1083</v>
      </c>
      <c r="V191" t="s">
        <v>1180</v>
      </c>
      <c r="W191" t="s">
        <v>108</v>
      </c>
      <c r="X191" t="s">
        <v>1181</v>
      </c>
      <c r="Y191" t="s">
        <v>1182</v>
      </c>
      <c r="Z191" t="s">
        <v>1183</v>
      </c>
      <c r="AA191" t="s">
        <v>1184</v>
      </c>
      <c r="AB191" t="s">
        <v>1185</v>
      </c>
      <c r="AC191" t="s">
        <v>1186</v>
      </c>
      <c r="AD191" t="s">
        <v>1187</v>
      </c>
      <c r="AE191" t="s">
        <v>1188</v>
      </c>
      <c r="AF191" t="s">
        <v>22</v>
      </c>
      <c r="AG191" t="s">
        <v>23</v>
      </c>
      <c r="AH191" t="s">
        <v>24</v>
      </c>
      <c r="AI191" t="s">
        <v>25</v>
      </c>
      <c r="AJ191" t="s">
        <v>26</v>
      </c>
      <c r="AK191" t="s">
        <v>1189</v>
      </c>
    </row>
    <row r="192" spans="1:37">
      <c r="A192" t="str">
        <f t="shared" si="17"/>
        <v>38x2.5</v>
      </c>
      <c r="B192">
        <f t="shared" si="18"/>
        <v>1.9</v>
      </c>
      <c r="C192">
        <f t="shared" si="19"/>
        <v>1.65</v>
      </c>
      <c r="D192" t="str">
        <f t="shared" si="20"/>
        <v>2.788</v>
      </c>
      <c r="E192" t="str">
        <f t="shared" si="21"/>
        <v>4.414</v>
      </c>
      <c r="F192" t="str">
        <f t="shared" si="22"/>
        <v>4.414</v>
      </c>
      <c r="G192" t="str">
        <f t="shared" si="23"/>
        <v>38</v>
      </c>
      <c r="H192" t="str">
        <f t="shared" si="24"/>
        <v>2.5</v>
      </c>
      <c r="J192" t="s">
        <v>0</v>
      </c>
      <c r="K192" t="s">
        <v>1</v>
      </c>
      <c r="L192" t="s">
        <v>1190</v>
      </c>
      <c r="M192" t="s">
        <v>1191</v>
      </c>
      <c r="N192" t="s">
        <v>1192</v>
      </c>
      <c r="O192" t="s">
        <v>5</v>
      </c>
      <c r="P192" t="s">
        <v>1193</v>
      </c>
      <c r="Q192" t="s">
        <v>1194</v>
      </c>
      <c r="R192" t="s">
        <v>1195</v>
      </c>
      <c r="S192" t="s">
        <v>124</v>
      </c>
      <c r="T192" t="s">
        <v>1082</v>
      </c>
      <c r="U192" t="s">
        <v>1083</v>
      </c>
      <c r="V192" t="s">
        <v>1196</v>
      </c>
      <c r="W192" t="s">
        <v>126</v>
      </c>
      <c r="X192" t="s">
        <v>1197</v>
      </c>
      <c r="Y192" t="s">
        <v>1198</v>
      </c>
      <c r="Z192" t="s">
        <v>1199</v>
      </c>
      <c r="AA192" t="s">
        <v>1200</v>
      </c>
      <c r="AB192" t="s">
        <v>1201</v>
      </c>
      <c r="AC192" t="s">
        <v>1202</v>
      </c>
      <c r="AD192" t="s">
        <v>1203</v>
      </c>
      <c r="AE192" t="s">
        <v>1204</v>
      </c>
      <c r="AF192" t="s">
        <v>22</v>
      </c>
      <c r="AG192" t="s">
        <v>23</v>
      </c>
      <c r="AH192" t="s">
        <v>24</v>
      </c>
      <c r="AI192" t="s">
        <v>25</v>
      </c>
      <c r="AJ192" t="s">
        <v>26</v>
      </c>
      <c r="AK192" t="s">
        <v>1205</v>
      </c>
    </row>
    <row r="193" spans="1:37">
      <c r="A193" t="str">
        <f t="shared" si="17"/>
        <v>38x2.8</v>
      </c>
      <c r="B193">
        <f t="shared" si="18"/>
        <v>1.9</v>
      </c>
      <c r="C193">
        <f t="shared" si="19"/>
        <v>1.6199999999999999</v>
      </c>
      <c r="D193" t="str">
        <f t="shared" si="20"/>
        <v>3.096</v>
      </c>
      <c r="E193" t="str">
        <f t="shared" si="21"/>
        <v>4.826</v>
      </c>
      <c r="F193" t="str">
        <f t="shared" si="22"/>
        <v>4.826</v>
      </c>
      <c r="G193" t="str">
        <f t="shared" si="23"/>
        <v>38</v>
      </c>
      <c r="H193" t="str">
        <f t="shared" si="24"/>
        <v>2.8</v>
      </c>
      <c r="J193" t="s">
        <v>0</v>
      </c>
      <c r="K193" t="s">
        <v>1</v>
      </c>
      <c r="L193" t="s">
        <v>1206</v>
      </c>
      <c r="M193" t="s">
        <v>1207</v>
      </c>
      <c r="N193" t="s">
        <v>1208</v>
      </c>
      <c r="O193" t="s">
        <v>5</v>
      </c>
      <c r="P193" t="s">
        <v>1209</v>
      </c>
      <c r="Q193" t="s">
        <v>1210</v>
      </c>
      <c r="R193" t="s">
        <v>1211</v>
      </c>
      <c r="S193" t="s">
        <v>438</v>
      </c>
      <c r="T193" t="s">
        <v>1082</v>
      </c>
      <c r="U193" t="s">
        <v>1083</v>
      </c>
      <c r="V193" t="s">
        <v>1212</v>
      </c>
      <c r="W193" t="s">
        <v>440</v>
      </c>
      <c r="X193" t="s">
        <v>1213</v>
      </c>
      <c r="Y193" t="s">
        <v>1214</v>
      </c>
      <c r="Z193" t="s">
        <v>1215</v>
      </c>
      <c r="AA193" t="s">
        <v>1216</v>
      </c>
      <c r="AB193" t="s">
        <v>1217</v>
      </c>
      <c r="AC193" t="s">
        <v>1218</v>
      </c>
      <c r="AD193" t="s">
        <v>1219</v>
      </c>
      <c r="AE193" t="s">
        <v>1220</v>
      </c>
      <c r="AF193" t="s">
        <v>22</v>
      </c>
      <c r="AG193" t="s">
        <v>23</v>
      </c>
      <c r="AH193" t="s">
        <v>24</v>
      </c>
      <c r="AI193" t="s">
        <v>25</v>
      </c>
      <c r="AJ193" t="s">
        <v>26</v>
      </c>
      <c r="AK193" t="s">
        <v>1221</v>
      </c>
    </row>
    <row r="194" spans="1:37">
      <c r="A194" t="str">
        <f t="shared" si="17"/>
        <v>38x3.0</v>
      </c>
      <c r="B194">
        <f t="shared" si="18"/>
        <v>1.9</v>
      </c>
      <c r="C194">
        <f t="shared" si="19"/>
        <v>1.5999999999999999</v>
      </c>
      <c r="D194" t="str">
        <f t="shared" si="20"/>
        <v>3.299</v>
      </c>
      <c r="E194" t="str">
        <f t="shared" si="21"/>
        <v>5.088</v>
      </c>
      <c r="F194" t="str">
        <f t="shared" si="22"/>
        <v>5.088</v>
      </c>
      <c r="G194" t="str">
        <f t="shared" si="23"/>
        <v>38</v>
      </c>
      <c r="H194" t="str">
        <f t="shared" si="24"/>
        <v>3.0</v>
      </c>
      <c r="J194" t="s">
        <v>0</v>
      </c>
      <c r="K194" t="s">
        <v>1</v>
      </c>
      <c r="L194" t="s">
        <v>1222</v>
      </c>
      <c r="M194" t="s">
        <v>1223</v>
      </c>
      <c r="N194" t="s">
        <v>1224</v>
      </c>
      <c r="O194" t="s">
        <v>5</v>
      </c>
      <c r="P194" t="s">
        <v>1225</v>
      </c>
      <c r="Q194" t="s">
        <v>1226</v>
      </c>
      <c r="R194" t="s">
        <v>1227</v>
      </c>
      <c r="S194" t="s">
        <v>453</v>
      </c>
      <c r="T194" t="s">
        <v>1082</v>
      </c>
      <c r="U194" t="s">
        <v>1083</v>
      </c>
      <c r="V194" t="s">
        <v>1228</v>
      </c>
      <c r="W194" t="s">
        <v>455</v>
      </c>
      <c r="X194" t="s">
        <v>1229</v>
      </c>
      <c r="Y194" t="s">
        <v>1230</v>
      </c>
      <c r="Z194" t="s">
        <v>1231</v>
      </c>
      <c r="AA194" t="s">
        <v>1232</v>
      </c>
      <c r="AB194" t="s">
        <v>1233</v>
      </c>
      <c r="AC194" t="s">
        <v>1234</v>
      </c>
      <c r="AD194" t="s">
        <v>1235</v>
      </c>
      <c r="AE194" t="s">
        <v>1236</v>
      </c>
      <c r="AF194" t="s">
        <v>22</v>
      </c>
      <c r="AG194" t="s">
        <v>23</v>
      </c>
      <c r="AH194" t="s">
        <v>24</v>
      </c>
      <c r="AI194" t="s">
        <v>25</v>
      </c>
      <c r="AJ194" t="s">
        <v>26</v>
      </c>
      <c r="AK194" t="s">
        <v>1237</v>
      </c>
    </row>
    <row r="195" spans="1:37">
      <c r="A195" t="str">
        <f t="shared" ref="A195:A258" si="25">LEFT(RIGHT(AE195,LEN(AE195)-7),LEN(RIGHT(AE195,LEN(AE195)-7))-1)</f>
        <v>40x1.2</v>
      </c>
      <c r="B195">
        <f t="shared" ref="B195:B258" si="26">G195/2/10</f>
        <v>2</v>
      </c>
      <c r="C195">
        <f t="shared" ref="C195:C258" si="27">B195-H195/10</f>
        <v>1.88</v>
      </c>
      <c r="D195" t="str">
        <f t="shared" ref="D195:D258" si="28">LEFT(L195,LEN(L195)-1)</f>
        <v>1.463</v>
      </c>
      <c r="E195" t="str">
        <f t="shared" ref="E195:E258" si="29">RIGHT(LEFT(AC195,LEN(AC195)-1),LEN(LEFT(AC195,LEN(AC195)-1))-4)</f>
        <v>2.755</v>
      </c>
      <c r="F195" t="str">
        <f t="shared" ref="F195:F258" si="30">E195</f>
        <v>2.755</v>
      </c>
      <c r="G195" t="str">
        <f t="shared" ref="G195:G258" si="31">LEFT(A195,FIND("x",A195)-1)</f>
        <v>40</v>
      </c>
      <c r="H195" t="str">
        <f t="shared" ref="H195:H258" si="32">RIGHT(A195,LEN(A195)-LEN(G195)-1)</f>
        <v>1.2</v>
      </c>
      <c r="J195" t="s">
        <v>0</v>
      </c>
      <c r="K195" t="s">
        <v>1</v>
      </c>
      <c r="L195" t="s">
        <v>1238</v>
      </c>
      <c r="M195" t="s">
        <v>1239</v>
      </c>
      <c r="N195" t="s">
        <v>1240</v>
      </c>
      <c r="O195" t="s">
        <v>5</v>
      </c>
      <c r="P195" t="s">
        <v>1241</v>
      </c>
      <c r="Q195" t="s">
        <v>1242</v>
      </c>
      <c r="R195" t="s">
        <v>1243</v>
      </c>
      <c r="S195" t="s">
        <v>162</v>
      </c>
      <c r="T195" t="s">
        <v>1244</v>
      </c>
      <c r="U195" t="s">
        <v>1245</v>
      </c>
      <c r="V195" t="s">
        <v>1246</v>
      </c>
      <c r="W195" t="s">
        <v>164</v>
      </c>
      <c r="X195" t="s">
        <v>1247</v>
      </c>
      <c r="Y195" t="s">
        <v>1248</v>
      </c>
      <c r="Z195" t="s">
        <v>1249</v>
      </c>
      <c r="AA195" t="s">
        <v>1250</v>
      </c>
      <c r="AB195" t="s">
        <v>1251</v>
      </c>
      <c r="AC195" t="s">
        <v>1252</v>
      </c>
      <c r="AD195" t="s">
        <v>1253</v>
      </c>
      <c r="AE195" t="s">
        <v>1254</v>
      </c>
      <c r="AF195" t="s">
        <v>22</v>
      </c>
      <c r="AG195" t="s">
        <v>23</v>
      </c>
      <c r="AH195" t="s">
        <v>24</v>
      </c>
      <c r="AI195" t="s">
        <v>25</v>
      </c>
      <c r="AJ195" t="s">
        <v>26</v>
      </c>
      <c r="AK195" t="s">
        <v>1255</v>
      </c>
    </row>
    <row r="196" spans="1:37">
      <c r="A196" t="str">
        <f t="shared" si="25"/>
        <v>40x1.4</v>
      </c>
      <c r="B196">
        <f t="shared" si="26"/>
        <v>2</v>
      </c>
      <c r="C196">
        <f t="shared" si="27"/>
        <v>1.86</v>
      </c>
      <c r="D196" t="str">
        <f t="shared" si="28"/>
        <v>1.698</v>
      </c>
      <c r="E196" t="str">
        <f t="shared" si="29"/>
        <v>3.166</v>
      </c>
      <c r="F196" t="str">
        <f t="shared" si="30"/>
        <v>3.166</v>
      </c>
      <c r="G196" t="str">
        <f t="shared" si="31"/>
        <v>40</v>
      </c>
      <c r="H196" t="str">
        <f t="shared" si="32"/>
        <v>1.4</v>
      </c>
      <c r="J196" t="s">
        <v>0</v>
      </c>
      <c r="K196" t="s">
        <v>1</v>
      </c>
      <c r="L196" t="s">
        <v>1256</v>
      </c>
      <c r="M196" t="s">
        <v>1257</v>
      </c>
      <c r="N196" t="s">
        <v>1258</v>
      </c>
      <c r="O196" t="s">
        <v>5</v>
      </c>
      <c r="P196" t="s">
        <v>1259</v>
      </c>
      <c r="Q196" t="s">
        <v>1260</v>
      </c>
      <c r="R196" t="s">
        <v>1261</v>
      </c>
      <c r="S196" t="s">
        <v>9</v>
      </c>
      <c r="T196" t="s">
        <v>1244</v>
      </c>
      <c r="U196" t="s">
        <v>1245</v>
      </c>
      <c r="V196" t="s">
        <v>1262</v>
      </c>
      <c r="W196" t="s">
        <v>13</v>
      </c>
      <c r="X196" t="s">
        <v>1263</v>
      </c>
      <c r="Y196" t="s">
        <v>1264</v>
      </c>
      <c r="Z196" t="s">
        <v>1265</v>
      </c>
      <c r="AA196" t="s">
        <v>1266</v>
      </c>
      <c r="AB196" t="s">
        <v>1267</v>
      </c>
      <c r="AC196" t="s">
        <v>1268</v>
      </c>
      <c r="AD196" t="s">
        <v>1269</v>
      </c>
      <c r="AE196" t="s">
        <v>1270</v>
      </c>
      <c r="AF196" t="s">
        <v>22</v>
      </c>
      <c r="AG196" t="s">
        <v>23</v>
      </c>
      <c r="AH196" t="s">
        <v>24</v>
      </c>
      <c r="AI196" t="s">
        <v>25</v>
      </c>
      <c r="AJ196" t="s">
        <v>26</v>
      </c>
      <c r="AK196" t="s">
        <v>1271</v>
      </c>
    </row>
    <row r="197" spans="1:37">
      <c r="A197" t="str">
        <f t="shared" si="25"/>
        <v>40x1.5</v>
      </c>
      <c r="B197">
        <f t="shared" si="26"/>
        <v>2</v>
      </c>
      <c r="C197">
        <f t="shared" si="27"/>
        <v>1.85</v>
      </c>
      <c r="D197" t="str">
        <f t="shared" si="28"/>
        <v>1.814</v>
      </c>
      <c r="E197" t="str">
        <f t="shared" si="29"/>
        <v>3.367</v>
      </c>
      <c r="F197" t="str">
        <f t="shared" si="30"/>
        <v>3.367</v>
      </c>
      <c r="G197" t="str">
        <f t="shared" si="31"/>
        <v>40</v>
      </c>
      <c r="H197" t="str">
        <f t="shared" si="32"/>
        <v>1.5</v>
      </c>
      <c r="J197" t="s">
        <v>0</v>
      </c>
      <c r="K197" t="s">
        <v>1</v>
      </c>
      <c r="L197" t="s">
        <v>1272</v>
      </c>
      <c r="M197" t="s">
        <v>1273</v>
      </c>
      <c r="N197" t="s">
        <v>1274</v>
      </c>
      <c r="O197" t="s">
        <v>5</v>
      </c>
      <c r="P197" t="s">
        <v>1275</v>
      </c>
      <c r="Q197" t="s">
        <v>1276</v>
      </c>
      <c r="R197" t="s">
        <v>1277</v>
      </c>
      <c r="S197" t="s">
        <v>34</v>
      </c>
      <c r="T197" t="s">
        <v>1244</v>
      </c>
      <c r="U197" t="s">
        <v>1245</v>
      </c>
      <c r="V197" t="s">
        <v>1278</v>
      </c>
      <c r="W197" t="s">
        <v>36</v>
      </c>
      <c r="X197" t="s">
        <v>1279</v>
      </c>
      <c r="Y197" t="s">
        <v>1280</v>
      </c>
      <c r="Z197" t="s">
        <v>1281</v>
      </c>
      <c r="AA197" t="s">
        <v>1282</v>
      </c>
      <c r="AB197" t="s">
        <v>1283</v>
      </c>
      <c r="AC197" t="s">
        <v>1284</v>
      </c>
      <c r="AD197" t="s">
        <v>1285</v>
      </c>
      <c r="AE197" t="s">
        <v>1286</v>
      </c>
      <c r="AF197" t="s">
        <v>22</v>
      </c>
      <c r="AG197" t="s">
        <v>23</v>
      </c>
      <c r="AH197" t="s">
        <v>24</v>
      </c>
      <c r="AI197" t="s">
        <v>25</v>
      </c>
      <c r="AJ197" t="s">
        <v>26</v>
      </c>
      <c r="AK197" t="s">
        <v>1287</v>
      </c>
    </row>
    <row r="198" spans="1:37">
      <c r="A198" t="str">
        <f t="shared" si="25"/>
        <v>40x1.6</v>
      </c>
      <c r="B198">
        <f t="shared" si="26"/>
        <v>2</v>
      </c>
      <c r="C198">
        <f t="shared" si="27"/>
        <v>1.84</v>
      </c>
      <c r="D198" t="str">
        <f t="shared" si="28"/>
        <v>1.930</v>
      </c>
      <c r="E198" t="str">
        <f t="shared" si="29"/>
        <v>3.564</v>
      </c>
      <c r="F198" t="str">
        <f t="shared" si="30"/>
        <v>3.564</v>
      </c>
      <c r="G198" t="str">
        <f t="shared" si="31"/>
        <v>40</v>
      </c>
      <c r="H198" t="str">
        <f t="shared" si="32"/>
        <v>1.6</v>
      </c>
      <c r="J198" t="s">
        <v>0</v>
      </c>
      <c r="K198" t="s">
        <v>1</v>
      </c>
      <c r="L198" t="s">
        <v>1288</v>
      </c>
      <c r="M198" t="s">
        <v>1143</v>
      </c>
      <c r="N198" t="s">
        <v>1289</v>
      </c>
      <c r="O198" t="s">
        <v>5</v>
      </c>
      <c r="P198" t="s">
        <v>1290</v>
      </c>
      <c r="Q198" t="s">
        <v>1291</v>
      </c>
      <c r="R198" t="s">
        <v>1292</v>
      </c>
      <c r="S198" t="s">
        <v>52</v>
      </c>
      <c r="T198" t="s">
        <v>1244</v>
      </c>
      <c r="U198" t="s">
        <v>1245</v>
      </c>
      <c r="V198" t="s">
        <v>1293</v>
      </c>
      <c r="W198" t="s">
        <v>54</v>
      </c>
      <c r="X198" t="s">
        <v>1149</v>
      </c>
      <c r="Y198" t="s">
        <v>1294</v>
      </c>
      <c r="Z198" t="s">
        <v>1295</v>
      </c>
      <c r="AA198" t="s">
        <v>1296</v>
      </c>
      <c r="AB198" t="s">
        <v>1297</v>
      </c>
      <c r="AC198" t="s">
        <v>1298</v>
      </c>
      <c r="AD198" t="s">
        <v>1299</v>
      </c>
      <c r="AE198" t="s">
        <v>1300</v>
      </c>
      <c r="AF198" t="s">
        <v>22</v>
      </c>
      <c r="AG198" t="s">
        <v>23</v>
      </c>
      <c r="AH198" t="s">
        <v>24</v>
      </c>
      <c r="AI198" t="s">
        <v>25</v>
      </c>
      <c r="AJ198" t="s">
        <v>26</v>
      </c>
      <c r="AK198" t="s">
        <v>1301</v>
      </c>
    </row>
    <row r="199" spans="1:37">
      <c r="A199" t="str">
        <f t="shared" si="25"/>
        <v>40x1.8</v>
      </c>
      <c r="B199">
        <f t="shared" si="26"/>
        <v>2</v>
      </c>
      <c r="C199">
        <f t="shared" si="27"/>
        <v>1.82</v>
      </c>
      <c r="D199" t="str">
        <f t="shared" si="28"/>
        <v>2.160</v>
      </c>
      <c r="E199" t="str">
        <f t="shared" si="29"/>
        <v>3.949</v>
      </c>
      <c r="F199" t="str">
        <f t="shared" si="30"/>
        <v>3.949</v>
      </c>
      <c r="G199" t="str">
        <f t="shared" si="31"/>
        <v>40</v>
      </c>
      <c r="H199" t="str">
        <f t="shared" si="32"/>
        <v>1.8</v>
      </c>
      <c r="J199" t="s">
        <v>0</v>
      </c>
      <c r="K199" t="s">
        <v>1</v>
      </c>
      <c r="L199" t="s">
        <v>270</v>
      </c>
      <c r="M199" t="s">
        <v>1302</v>
      </c>
      <c r="N199" t="s">
        <v>1303</v>
      </c>
      <c r="O199" t="s">
        <v>5</v>
      </c>
      <c r="P199" t="s">
        <v>1304</v>
      </c>
      <c r="Q199" t="s">
        <v>1305</v>
      </c>
      <c r="R199" t="s">
        <v>1306</v>
      </c>
      <c r="S199" t="s">
        <v>70</v>
      </c>
      <c r="T199" t="s">
        <v>1244</v>
      </c>
      <c r="U199" t="s">
        <v>1245</v>
      </c>
      <c r="V199" t="s">
        <v>1307</v>
      </c>
      <c r="W199" t="s">
        <v>72</v>
      </c>
      <c r="X199" t="s">
        <v>1308</v>
      </c>
      <c r="Y199" t="s">
        <v>1309</v>
      </c>
      <c r="Z199" t="s">
        <v>1310</v>
      </c>
      <c r="AA199" t="s">
        <v>1311</v>
      </c>
      <c r="AB199" t="s">
        <v>1312</v>
      </c>
      <c r="AC199" t="s">
        <v>1313</v>
      </c>
      <c r="AD199" t="s">
        <v>1314</v>
      </c>
      <c r="AE199" t="s">
        <v>1315</v>
      </c>
      <c r="AF199" t="s">
        <v>22</v>
      </c>
      <c r="AG199" t="s">
        <v>23</v>
      </c>
      <c r="AH199" t="s">
        <v>24</v>
      </c>
      <c r="AI199" t="s">
        <v>25</v>
      </c>
      <c r="AJ199" t="s">
        <v>26</v>
      </c>
      <c r="AK199" t="s">
        <v>1316</v>
      </c>
    </row>
    <row r="200" spans="1:37">
      <c r="A200" t="str">
        <f t="shared" si="25"/>
        <v>40x2.0</v>
      </c>
      <c r="B200">
        <f t="shared" si="26"/>
        <v>2</v>
      </c>
      <c r="C200">
        <f t="shared" si="27"/>
        <v>1.8</v>
      </c>
      <c r="D200" t="str">
        <f t="shared" si="28"/>
        <v>2.388</v>
      </c>
      <c r="E200" t="str">
        <f t="shared" si="29"/>
        <v>4.322</v>
      </c>
      <c r="F200" t="str">
        <f t="shared" si="30"/>
        <v>4.322</v>
      </c>
      <c r="G200" t="str">
        <f t="shared" si="31"/>
        <v>40</v>
      </c>
      <c r="H200" t="str">
        <f t="shared" si="32"/>
        <v>2.0</v>
      </c>
      <c r="J200" t="s">
        <v>0</v>
      </c>
      <c r="K200" t="s">
        <v>1</v>
      </c>
      <c r="L200" t="s">
        <v>1317</v>
      </c>
      <c r="M200" t="s">
        <v>1318</v>
      </c>
      <c r="N200" t="s">
        <v>1319</v>
      </c>
      <c r="O200" t="s">
        <v>5</v>
      </c>
      <c r="P200" t="s">
        <v>1320</v>
      </c>
      <c r="Q200" t="s">
        <v>1321</v>
      </c>
      <c r="R200" t="s">
        <v>1322</v>
      </c>
      <c r="S200" t="s">
        <v>88</v>
      </c>
      <c r="T200" t="s">
        <v>1244</v>
      </c>
      <c r="U200" t="s">
        <v>1245</v>
      </c>
      <c r="V200" t="s">
        <v>1323</v>
      </c>
      <c r="W200" t="s">
        <v>90</v>
      </c>
      <c r="X200" t="s">
        <v>1324</v>
      </c>
      <c r="Y200" t="s">
        <v>1325</v>
      </c>
      <c r="Z200" t="s">
        <v>1326</v>
      </c>
      <c r="AA200" t="s">
        <v>1327</v>
      </c>
      <c r="AB200" t="s">
        <v>1328</v>
      </c>
      <c r="AC200" t="s">
        <v>1329</v>
      </c>
      <c r="AD200" t="s">
        <v>1330</v>
      </c>
      <c r="AE200" t="s">
        <v>1331</v>
      </c>
      <c r="AF200" t="s">
        <v>22</v>
      </c>
      <c r="AG200" t="s">
        <v>23</v>
      </c>
      <c r="AH200" t="s">
        <v>24</v>
      </c>
      <c r="AI200" t="s">
        <v>25</v>
      </c>
      <c r="AJ200" t="s">
        <v>26</v>
      </c>
      <c r="AK200" t="s">
        <v>1332</v>
      </c>
    </row>
    <row r="201" spans="1:37">
      <c r="A201" t="str">
        <f t="shared" si="25"/>
        <v>40x2.2</v>
      </c>
      <c r="B201">
        <f t="shared" si="26"/>
        <v>2</v>
      </c>
      <c r="C201">
        <f t="shared" si="27"/>
        <v>1.78</v>
      </c>
      <c r="D201" t="str">
        <f t="shared" si="28"/>
        <v>2.613</v>
      </c>
      <c r="E201" t="str">
        <f t="shared" si="29"/>
        <v>4.682</v>
      </c>
      <c r="F201" t="str">
        <f t="shared" si="30"/>
        <v>4.682</v>
      </c>
      <c r="G201" t="str">
        <f t="shared" si="31"/>
        <v>40</v>
      </c>
      <c r="H201" t="str">
        <f t="shared" si="32"/>
        <v>2.2</v>
      </c>
      <c r="J201" t="s">
        <v>0</v>
      </c>
      <c r="K201" t="s">
        <v>1</v>
      </c>
      <c r="L201" t="s">
        <v>1333</v>
      </c>
      <c r="M201" t="s">
        <v>1334</v>
      </c>
      <c r="N201" t="s">
        <v>1335</v>
      </c>
      <c r="O201" t="s">
        <v>5</v>
      </c>
      <c r="P201" t="s">
        <v>1336</v>
      </c>
      <c r="Q201" t="s">
        <v>1337</v>
      </c>
      <c r="R201" t="s">
        <v>1338</v>
      </c>
      <c r="S201" t="s">
        <v>106</v>
      </c>
      <c r="T201" t="s">
        <v>1244</v>
      </c>
      <c r="U201" t="s">
        <v>1245</v>
      </c>
      <c r="V201" t="s">
        <v>1339</v>
      </c>
      <c r="W201" t="s">
        <v>108</v>
      </c>
      <c r="X201" t="s">
        <v>1340</v>
      </c>
      <c r="Y201" t="s">
        <v>1341</v>
      </c>
      <c r="Z201" t="s">
        <v>1342</v>
      </c>
      <c r="AA201" t="s">
        <v>1343</v>
      </c>
      <c r="AB201" t="s">
        <v>1344</v>
      </c>
      <c r="AC201" t="s">
        <v>1345</v>
      </c>
      <c r="AD201" t="s">
        <v>1346</v>
      </c>
      <c r="AE201" t="s">
        <v>1347</v>
      </c>
      <c r="AF201" t="s">
        <v>22</v>
      </c>
      <c r="AG201" t="s">
        <v>23</v>
      </c>
      <c r="AH201" t="s">
        <v>24</v>
      </c>
      <c r="AI201" t="s">
        <v>25</v>
      </c>
      <c r="AJ201" t="s">
        <v>26</v>
      </c>
      <c r="AK201" t="s">
        <v>1348</v>
      </c>
    </row>
    <row r="202" spans="1:37">
      <c r="A202" t="str">
        <f t="shared" si="25"/>
        <v>40x2.5</v>
      </c>
      <c r="B202">
        <f t="shared" si="26"/>
        <v>2</v>
      </c>
      <c r="C202">
        <f t="shared" si="27"/>
        <v>1.75</v>
      </c>
      <c r="D202" t="str">
        <f t="shared" si="28"/>
        <v>2.945</v>
      </c>
      <c r="E202" t="str">
        <f t="shared" si="29"/>
        <v>5.200</v>
      </c>
      <c r="F202" t="str">
        <f t="shared" si="30"/>
        <v>5.200</v>
      </c>
      <c r="G202" t="str">
        <f t="shared" si="31"/>
        <v>40</v>
      </c>
      <c r="H202" t="str">
        <f t="shared" si="32"/>
        <v>2.5</v>
      </c>
      <c r="J202" t="s">
        <v>0</v>
      </c>
      <c r="K202" t="s">
        <v>1</v>
      </c>
      <c r="L202" t="s">
        <v>1349</v>
      </c>
      <c r="M202" t="s">
        <v>1350</v>
      </c>
      <c r="N202" t="s">
        <v>1351</v>
      </c>
      <c r="O202" t="s">
        <v>5</v>
      </c>
      <c r="P202" t="s">
        <v>1352</v>
      </c>
      <c r="Q202" t="s">
        <v>1353</v>
      </c>
      <c r="R202" t="s">
        <v>1354</v>
      </c>
      <c r="S202" t="s">
        <v>124</v>
      </c>
      <c r="T202" t="s">
        <v>1244</v>
      </c>
      <c r="U202" t="s">
        <v>1245</v>
      </c>
      <c r="V202" t="s">
        <v>1355</v>
      </c>
      <c r="W202" t="s">
        <v>126</v>
      </c>
      <c r="X202" t="s">
        <v>1356</v>
      </c>
      <c r="Y202" t="s">
        <v>1357</v>
      </c>
      <c r="Z202" t="s">
        <v>1358</v>
      </c>
      <c r="AA202" t="s">
        <v>1359</v>
      </c>
      <c r="AB202" t="s">
        <v>1360</v>
      </c>
      <c r="AC202" t="s">
        <v>1361</v>
      </c>
      <c r="AD202" t="s">
        <v>1362</v>
      </c>
      <c r="AE202" t="s">
        <v>1363</v>
      </c>
      <c r="AF202" t="s">
        <v>22</v>
      </c>
      <c r="AG202" t="s">
        <v>23</v>
      </c>
      <c r="AH202" t="s">
        <v>24</v>
      </c>
      <c r="AI202" t="s">
        <v>25</v>
      </c>
      <c r="AJ202" t="s">
        <v>26</v>
      </c>
      <c r="AK202" t="s">
        <v>1364</v>
      </c>
    </row>
    <row r="203" spans="1:37">
      <c r="A203" t="str">
        <f t="shared" si="25"/>
        <v>40x2.8</v>
      </c>
      <c r="B203">
        <f t="shared" si="26"/>
        <v>2</v>
      </c>
      <c r="C203">
        <f t="shared" si="27"/>
        <v>1.72</v>
      </c>
      <c r="D203" t="str">
        <f t="shared" si="28"/>
        <v>3.272</v>
      </c>
      <c r="E203" t="str">
        <f t="shared" si="29"/>
        <v>5.692</v>
      </c>
      <c r="F203" t="str">
        <f t="shared" si="30"/>
        <v>5.692</v>
      </c>
      <c r="G203" t="str">
        <f t="shared" si="31"/>
        <v>40</v>
      </c>
      <c r="H203" t="str">
        <f t="shared" si="32"/>
        <v>2.8</v>
      </c>
      <c r="J203" t="s">
        <v>0</v>
      </c>
      <c r="K203" t="s">
        <v>1</v>
      </c>
      <c r="L203" t="s">
        <v>1365</v>
      </c>
      <c r="M203" t="s">
        <v>1366</v>
      </c>
      <c r="N203" t="s">
        <v>1367</v>
      </c>
      <c r="O203" t="s">
        <v>5</v>
      </c>
      <c r="P203" t="s">
        <v>1368</v>
      </c>
      <c r="Q203" t="s">
        <v>1369</v>
      </c>
      <c r="R203" t="s">
        <v>1370</v>
      </c>
      <c r="S203" t="s">
        <v>438</v>
      </c>
      <c r="T203" t="s">
        <v>1244</v>
      </c>
      <c r="U203" t="s">
        <v>1245</v>
      </c>
      <c r="V203" t="s">
        <v>1371</v>
      </c>
      <c r="W203" t="s">
        <v>440</v>
      </c>
      <c r="X203" t="s">
        <v>1372</v>
      </c>
      <c r="Y203" t="s">
        <v>1373</v>
      </c>
      <c r="Z203" t="s">
        <v>1374</v>
      </c>
      <c r="AA203" t="s">
        <v>1375</v>
      </c>
      <c r="AB203" t="s">
        <v>1376</v>
      </c>
      <c r="AC203" t="s">
        <v>1377</v>
      </c>
      <c r="AD203" t="s">
        <v>1378</v>
      </c>
      <c r="AE203" t="s">
        <v>1379</v>
      </c>
      <c r="AF203" t="s">
        <v>22</v>
      </c>
      <c r="AG203" t="s">
        <v>23</v>
      </c>
      <c r="AH203" t="s">
        <v>24</v>
      </c>
      <c r="AI203" t="s">
        <v>25</v>
      </c>
      <c r="AJ203" t="s">
        <v>26</v>
      </c>
      <c r="AK203" t="s">
        <v>1380</v>
      </c>
    </row>
    <row r="204" spans="1:37">
      <c r="A204" t="str">
        <f t="shared" si="25"/>
        <v>40x3.0</v>
      </c>
      <c r="B204">
        <f t="shared" si="26"/>
        <v>2</v>
      </c>
      <c r="C204">
        <f t="shared" si="27"/>
        <v>1.7</v>
      </c>
      <c r="D204" t="str">
        <f t="shared" si="28"/>
        <v>3.487</v>
      </c>
      <c r="E204" t="str">
        <f t="shared" si="29"/>
        <v>6.007</v>
      </c>
      <c r="F204" t="str">
        <f t="shared" si="30"/>
        <v>6.007</v>
      </c>
      <c r="G204" t="str">
        <f t="shared" si="31"/>
        <v>40</v>
      </c>
      <c r="H204" t="str">
        <f t="shared" si="32"/>
        <v>3.0</v>
      </c>
      <c r="J204" t="s">
        <v>0</v>
      </c>
      <c r="K204" t="s">
        <v>1</v>
      </c>
      <c r="L204" t="s">
        <v>1381</v>
      </c>
      <c r="M204" t="s">
        <v>1382</v>
      </c>
      <c r="N204" t="s">
        <v>1383</v>
      </c>
      <c r="O204" t="s">
        <v>5</v>
      </c>
      <c r="P204" t="s">
        <v>1384</v>
      </c>
      <c r="Q204" t="s">
        <v>1385</v>
      </c>
      <c r="R204" t="s">
        <v>1386</v>
      </c>
      <c r="S204" t="s">
        <v>453</v>
      </c>
      <c r="T204" t="s">
        <v>1244</v>
      </c>
      <c r="U204" t="s">
        <v>1245</v>
      </c>
      <c r="V204" t="s">
        <v>1387</v>
      </c>
      <c r="W204" t="s">
        <v>455</v>
      </c>
      <c r="X204" t="s">
        <v>1388</v>
      </c>
      <c r="Y204" t="s">
        <v>1389</v>
      </c>
      <c r="Z204" t="s">
        <v>1390</v>
      </c>
      <c r="AA204" t="s">
        <v>1391</v>
      </c>
      <c r="AB204" t="s">
        <v>1392</v>
      </c>
      <c r="AC204" t="s">
        <v>1393</v>
      </c>
      <c r="AD204" t="s">
        <v>1394</v>
      </c>
      <c r="AE204" t="s">
        <v>1395</v>
      </c>
      <c r="AF204" t="s">
        <v>22</v>
      </c>
      <c r="AG204" t="s">
        <v>23</v>
      </c>
      <c r="AH204" t="s">
        <v>24</v>
      </c>
      <c r="AI204" t="s">
        <v>25</v>
      </c>
      <c r="AJ204" t="s">
        <v>26</v>
      </c>
      <c r="AK204" t="s">
        <v>1396</v>
      </c>
    </row>
    <row r="205" spans="1:37">
      <c r="A205" t="str">
        <f t="shared" si="25"/>
        <v>42x1.2</v>
      </c>
      <c r="B205">
        <f t="shared" si="26"/>
        <v>2.1</v>
      </c>
      <c r="C205">
        <f t="shared" si="27"/>
        <v>1.98</v>
      </c>
      <c r="D205" t="str">
        <f t="shared" si="28"/>
        <v>1.538</v>
      </c>
      <c r="E205" t="str">
        <f t="shared" si="29"/>
        <v>3.203</v>
      </c>
      <c r="F205" t="str">
        <f t="shared" si="30"/>
        <v>3.203</v>
      </c>
      <c r="G205" t="str">
        <f t="shared" si="31"/>
        <v>42</v>
      </c>
      <c r="H205" t="str">
        <f t="shared" si="32"/>
        <v>1.2</v>
      </c>
      <c r="J205" t="s">
        <v>0</v>
      </c>
      <c r="K205" t="s">
        <v>1</v>
      </c>
      <c r="L205" t="s">
        <v>1397</v>
      </c>
      <c r="M205" t="s">
        <v>1398</v>
      </c>
      <c r="N205" t="s">
        <v>1399</v>
      </c>
      <c r="O205" t="s">
        <v>5</v>
      </c>
      <c r="P205" t="s">
        <v>1400</v>
      </c>
      <c r="Q205" t="s">
        <v>1401</v>
      </c>
      <c r="R205" t="s">
        <v>1402</v>
      </c>
      <c r="S205" t="s">
        <v>162</v>
      </c>
      <c r="T205" t="s">
        <v>1403</v>
      </c>
      <c r="U205" t="s">
        <v>1404</v>
      </c>
      <c r="V205" t="s">
        <v>1405</v>
      </c>
      <c r="W205" t="s">
        <v>164</v>
      </c>
      <c r="X205" t="s">
        <v>1406</v>
      </c>
      <c r="Y205" t="s">
        <v>1407</v>
      </c>
      <c r="Z205" t="s">
        <v>1408</v>
      </c>
      <c r="AA205" t="s">
        <v>1409</v>
      </c>
      <c r="AB205" t="s">
        <v>1410</v>
      </c>
      <c r="AC205" t="s">
        <v>1411</v>
      </c>
      <c r="AD205" t="s">
        <v>1412</v>
      </c>
      <c r="AE205" t="s">
        <v>1413</v>
      </c>
      <c r="AF205" t="s">
        <v>22</v>
      </c>
      <c r="AG205" t="s">
        <v>23</v>
      </c>
      <c r="AH205" t="s">
        <v>24</v>
      </c>
      <c r="AI205" t="s">
        <v>25</v>
      </c>
      <c r="AJ205" t="s">
        <v>26</v>
      </c>
      <c r="AK205" t="s">
        <v>1414</v>
      </c>
    </row>
    <row r="206" spans="1:37">
      <c r="A206" t="str">
        <f t="shared" si="25"/>
        <v>42x1.4</v>
      </c>
      <c r="B206">
        <f t="shared" si="26"/>
        <v>2.1</v>
      </c>
      <c r="C206">
        <f t="shared" si="27"/>
        <v>1.9600000000000002</v>
      </c>
      <c r="D206" t="str">
        <f t="shared" si="28"/>
        <v>1.786</v>
      </c>
      <c r="E206" t="str">
        <f t="shared" si="29"/>
        <v>3.684</v>
      </c>
      <c r="F206" t="str">
        <f t="shared" si="30"/>
        <v>3.684</v>
      </c>
      <c r="G206" t="str">
        <f t="shared" si="31"/>
        <v>42</v>
      </c>
      <c r="H206" t="str">
        <f t="shared" si="32"/>
        <v>1.4</v>
      </c>
      <c r="J206" t="s">
        <v>0</v>
      </c>
      <c r="K206" t="s">
        <v>1</v>
      </c>
      <c r="L206" t="s">
        <v>1415</v>
      </c>
      <c r="M206" t="s">
        <v>1416</v>
      </c>
      <c r="N206" t="s">
        <v>1417</v>
      </c>
      <c r="O206" t="s">
        <v>5</v>
      </c>
      <c r="P206" t="s">
        <v>1418</v>
      </c>
      <c r="Q206" t="s">
        <v>1419</v>
      </c>
      <c r="R206" t="s">
        <v>1420</v>
      </c>
      <c r="S206" t="s">
        <v>9</v>
      </c>
      <c r="T206" t="s">
        <v>1403</v>
      </c>
      <c r="U206" t="s">
        <v>1404</v>
      </c>
      <c r="V206" t="s">
        <v>1421</v>
      </c>
      <c r="W206" t="s">
        <v>13</v>
      </c>
      <c r="X206" t="s">
        <v>1422</v>
      </c>
      <c r="Y206" t="s">
        <v>1423</v>
      </c>
      <c r="Z206" t="s">
        <v>1424</v>
      </c>
      <c r="AA206" t="s">
        <v>1425</v>
      </c>
      <c r="AB206" t="s">
        <v>1426</v>
      </c>
      <c r="AC206" t="s">
        <v>1427</v>
      </c>
      <c r="AD206" t="s">
        <v>1428</v>
      </c>
      <c r="AE206" t="s">
        <v>1429</v>
      </c>
      <c r="AF206" t="s">
        <v>22</v>
      </c>
      <c r="AG206" t="s">
        <v>23</v>
      </c>
      <c r="AH206" t="s">
        <v>24</v>
      </c>
      <c r="AI206" t="s">
        <v>25</v>
      </c>
      <c r="AJ206" t="s">
        <v>26</v>
      </c>
      <c r="AK206" t="s">
        <v>1430</v>
      </c>
    </row>
    <row r="207" spans="1:37">
      <c r="A207" t="str">
        <f t="shared" si="25"/>
        <v>42x1.5</v>
      </c>
      <c r="B207">
        <f t="shared" si="26"/>
        <v>2.1</v>
      </c>
      <c r="C207">
        <f t="shared" si="27"/>
        <v>1.9500000000000002</v>
      </c>
      <c r="D207" t="str">
        <f t="shared" si="28"/>
        <v>1.909</v>
      </c>
      <c r="E207" t="str">
        <f t="shared" si="29"/>
        <v>3.918</v>
      </c>
      <c r="F207" t="str">
        <f t="shared" si="30"/>
        <v>3.918</v>
      </c>
      <c r="G207" t="str">
        <f t="shared" si="31"/>
        <v>42</v>
      </c>
      <c r="H207" t="str">
        <f t="shared" si="32"/>
        <v>1.5</v>
      </c>
      <c r="J207" t="s">
        <v>0</v>
      </c>
      <c r="K207" t="s">
        <v>1</v>
      </c>
      <c r="L207" t="s">
        <v>1431</v>
      </c>
      <c r="M207" t="s">
        <v>1432</v>
      </c>
      <c r="N207" t="s">
        <v>1433</v>
      </c>
      <c r="O207" t="s">
        <v>5</v>
      </c>
      <c r="P207" t="s">
        <v>1434</v>
      </c>
      <c r="Q207" t="s">
        <v>1435</v>
      </c>
      <c r="R207" t="s">
        <v>1436</v>
      </c>
      <c r="S207" t="s">
        <v>34</v>
      </c>
      <c r="T207" t="s">
        <v>1403</v>
      </c>
      <c r="U207" t="s">
        <v>1404</v>
      </c>
      <c r="V207" t="s">
        <v>1437</v>
      </c>
      <c r="W207" t="s">
        <v>36</v>
      </c>
      <c r="X207" t="s">
        <v>1438</v>
      </c>
      <c r="Y207" t="s">
        <v>1439</v>
      </c>
      <c r="Z207" t="s">
        <v>1440</v>
      </c>
      <c r="AA207" t="s">
        <v>1441</v>
      </c>
      <c r="AB207" t="s">
        <v>1442</v>
      </c>
      <c r="AC207" t="s">
        <v>1443</v>
      </c>
      <c r="AD207" t="s">
        <v>1444</v>
      </c>
      <c r="AE207" t="s">
        <v>1445</v>
      </c>
      <c r="AF207" t="s">
        <v>22</v>
      </c>
      <c r="AG207" t="s">
        <v>23</v>
      </c>
      <c r="AH207" t="s">
        <v>24</v>
      </c>
      <c r="AI207" t="s">
        <v>25</v>
      </c>
      <c r="AJ207" t="s">
        <v>26</v>
      </c>
      <c r="AK207" t="s">
        <v>1446</v>
      </c>
    </row>
    <row r="208" spans="1:37">
      <c r="A208" t="str">
        <f t="shared" si="25"/>
        <v>42x1.6</v>
      </c>
      <c r="B208">
        <f t="shared" si="26"/>
        <v>2.1</v>
      </c>
      <c r="C208">
        <f t="shared" si="27"/>
        <v>1.9400000000000002</v>
      </c>
      <c r="D208" t="str">
        <f t="shared" si="28"/>
        <v>2.031</v>
      </c>
      <c r="E208" t="str">
        <f t="shared" si="29"/>
        <v>4.150</v>
      </c>
      <c r="F208" t="str">
        <f t="shared" si="30"/>
        <v>4.150</v>
      </c>
      <c r="G208" t="str">
        <f t="shared" si="31"/>
        <v>42</v>
      </c>
      <c r="H208" t="str">
        <f t="shared" si="32"/>
        <v>1.6</v>
      </c>
      <c r="J208" t="s">
        <v>0</v>
      </c>
      <c r="K208" t="s">
        <v>1</v>
      </c>
      <c r="L208" t="s">
        <v>1447</v>
      </c>
      <c r="M208" t="s">
        <v>1448</v>
      </c>
      <c r="N208" t="s">
        <v>1449</v>
      </c>
      <c r="O208" t="s">
        <v>5</v>
      </c>
      <c r="P208" t="s">
        <v>1450</v>
      </c>
      <c r="Q208" t="s">
        <v>1451</v>
      </c>
      <c r="R208" t="s">
        <v>1452</v>
      </c>
      <c r="S208" t="s">
        <v>52</v>
      </c>
      <c r="T208" t="s">
        <v>1403</v>
      </c>
      <c r="U208" t="s">
        <v>1404</v>
      </c>
      <c r="V208" t="s">
        <v>1453</v>
      </c>
      <c r="W208" t="s">
        <v>54</v>
      </c>
      <c r="X208" t="s">
        <v>1454</v>
      </c>
      <c r="Y208" t="s">
        <v>1455</v>
      </c>
      <c r="Z208" t="s">
        <v>1456</v>
      </c>
      <c r="AA208" t="s">
        <v>1457</v>
      </c>
      <c r="AB208" t="s">
        <v>1458</v>
      </c>
      <c r="AC208" t="s">
        <v>1459</v>
      </c>
      <c r="AD208" t="s">
        <v>1460</v>
      </c>
      <c r="AE208" t="s">
        <v>1461</v>
      </c>
      <c r="AF208" t="s">
        <v>22</v>
      </c>
      <c r="AG208" t="s">
        <v>23</v>
      </c>
      <c r="AH208" t="s">
        <v>24</v>
      </c>
      <c r="AI208" t="s">
        <v>25</v>
      </c>
      <c r="AJ208" t="s">
        <v>26</v>
      </c>
      <c r="AK208" t="s">
        <v>1462</v>
      </c>
    </row>
    <row r="209" spans="1:37">
      <c r="A209" t="str">
        <f t="shared" si="25"/>
        <v>42x1.8</v>
      </c>
      <c r="B209">
        <f t="shared" si="26"/>
        <v>2.1</v>
      </c>
      <c r="C209">
        <f t="shared" si="27"/>
        <v>1.9200000000000002</v>
      </c>
      <c r="D209" t="str">
        <f t="shared" si="28"/>
        <v>2.273</v>
      </c>
      <c r="E209" t="str">
        <f t="shared" si="29"/>
        <v>4.601</v>
      </c>
      <c r="F209" t="str">
        <f t="shared" si="30"/>
        <v>4.601</v>
      </c>
      <c r="G209" t="str">
        <f t="shared" si="31"/>
        <v>42</v>
      </c>
      <c r="H209" t="str">
        <f t="shared" si="32"/>
        <v>1.8</v>
      </c>
      <c r="J209" t="s">
        <v>0</v>
      </c>
      <c r="K209" t="s">
        <v>1</v>
      </c>
      <c r="L209" t="s">
        <v>1463</v>
      </c>
      <c r="M209" t="s">
        <v>907</v>
      </c>
      <c r="N209" t="s">
        <v>1464</v>
      </c>
      <c r="O209" t="s">
        <v>5</v>
      </c>
      <c r="P209" t="s">
        <v>1465</v>
      </c>
      <c r="Q209" t="s">
        <v>1466</v>
      </c>
      <c r="R209" t="s">
        <v>1467</v>
      </c>
      <c r="S209" t="s">
        <v>70</v>
      </c>
      <c r="T209" t="s">
        <v>1403</v>
      </c>
      <c r="U209" t="s">
        <v>1404</v>
      </c>
      <c r="V209" t="s">
        <v>1468</v>
      </c>
      <c r="W209" t="s">
        <v>72</v>
      </c>
      <c r="X209" t="s">
        <v>910</v>
      </c>
      <c r="Y209" t="s">
        <v>1469</v>
      </c>
      <c r="Z209" t="s">
        <v>1470</v>
      </c>
      <c r="AA209" t="s">
        <v>1471</v>
      </c>
      <c r="AB209" t="s">
        <v>1472</v>
      </c>
      <c r="AC209" t="s">
        <v>1473</v>
      </c>
      <c r="AD209" t="s">
        <v>1474</v>
      </c>
      <c r="AE209" t="s">
        <v>1475</v>
      </c>
      <c r="AF209" t="s">
        <v>22</v>
      </c>
      <c r="AG209" t="s">
        <v>23</v>
      </c>
      <c r="AH209" t="s">
        <v>24</v>
      </c>
      <c r="AI209" t="s">
        <v>25</v>
      </c>
      <c r="AJ209" t="s">
        <v>26</v>
      </c>
      <c r="AK209" t="s">
        <v>1476</v>
      </c>
    </row>
    <row r="210" spans="1:37">
      <c r="A210" t="str">
        <f t="shared" si="25"/>
        <v>42x2.0</v>
      </c>
      <c r="B210">
        <f t="shared" si="26"/>
        <v>2.1</v>
      </c>
      <c r="C210">
        <f t="shared" si="27"/>
        <v>1.9000000000000001</v>
      </c>
      <c r="D210" t="str">
        <f t="shared" si="28"/>
        <v>2.513</v>
      </c>
      <c r="E210" t="str">
        <f t="shared" si="29"/>
        <v>5.039</v>
      </c>
      <c r="F210" t="str">
        <f t="shared" si="30"/>
        <v>5.039</v>
      </c>
      <c r="G210" t="str">
        <f t="shared" si="31"/>
        <v>42</v>
      </c>
      <c r="H210" t="str">
        <f t="shared" si="32"/>
        <v>2.0</v>
      </c>
      <c r="J210" t="s">
        <v>0</v>
      </c>
      <c r="K210" t="s">
        <v>1</v>
      </c>
      <c r="L210" t="s">
        <v>1477</v>
      </c>
      <c r="M210" t="s">
        <v>1478</v>
      </c>
      <c r="N210" t="s">
        <v>1479</v>
      </c>
      <c r="O210" t="s">
        <v>5</v>
      </c>
      <c r="P210" t="s">
        <v>1480</v>
      </c>
      <c r="Q210" t="s">
        <v>1481</v>
      </c>
      <c r="R210" t="s">
        <v>1482</v>
      </c>
      <c r="S210" t="s">
        <v>88</v>
      </c>
      <c r="T210" t="s">
        <v>1403</v>
      </c>
      <c r="U210" t="s">
        <v>1404</v>
      </c>
      <c r="V210" t="s">
        <v>1483</v>
      </c>
      <c r="W210" t="s">
        <v>90</v>
      </c>
      <c r="X210" t="s">
        <v>1484</v>
      </c>
      <c r="Y210" t="s">
        <v>1485</v>
      </c>
      <c r="Z210" t="s">
        <v>1486</v>
      </c>
      <c r="AA210" t="s">
        <v>1487</v>
      </c>
      <c r="AB210" t="s">
        <v>1488</v>
      </c>
      <c r="AC210" t="s">
        <v>1489</v>
      </c>
      <c r="AD210" t="s">
        <v>1490</v>
      </c>
      <c r="AE210" t="s">
        <v>1491</v>
      </c>
      <c r="AF210" t="s">
        <v>22</v>
      </c>
      <c r="AG210" t="s">
        <v>23</v>
      </c>
      <c r="AH210" t="s">
        <v>24</v>
      </c>
      <c r="AI210" t="s">
        <v>25</v>
      </c>
      <c r="AJ210" t="s">
        <v>26</v>
      </c>
      <c r="AK210" t="s">
        <v>1492</v>
      </c>
    </row>
    <row r="211" spans="1:37">
      <c r="A211" t="str">
        <f t="shared" si="25"/>
        <v>42x2.2</v>
      </c>
      <c r="B211">
        <f t="shared" si="26"/>
        <v>2.1</v>
      </c>
      <c r="C211">
        <f t="shared" si="27"/>
        <v>1.8800000000000001</v>
      </c>
      <c r="D211" t="str">
        <f t="shared" si="28"/>
        <v>2.751</v>
      </c>
      <c r="E211" t="str">
        <f t="shared" si="29"/>
        <v>5.463</v>
      </c>
      <c r="F211" t="str">
        <f t="shared" si="30"/>
        <v>5.463</v>
      </c>
      <c r="G211" t="str">
        <f t="shared" si="31"/>
        <v>42</v>
      </c>
      <c r="H211" t="str">
        <f t="shared" si="32"/>
        <v>2.2</v>
      </c>
      <c r="J211" t="s">
        <v>0</v>
      </c>
      <c r="K211" t="s">
        <v>1</v>
      </c>
      <c r="L211" t="s">
        <v>1493</v>
      </c>
      <c r="M211" t="s">
        <v>1494</v>
      </c>
      <c r="N211" t="s">
        <v>1495</v>
      </c>
      <c r="O211" t="s">
        <v>5</v>
      </c>
      <c r="P211" t="s">
        <v>1496</v>
      </c>
      <c r="Q211" t="s">
        <v>1497</v>
      </c>
      <c r="R211" t="s">
        <v>1498</v>
      </c>
      <c r="S211" t="s">
        <v>106</v>
      </c>
      <c r="T211" t="s">
        <v>1403</v>
      </c>
      <c r="U211" t="s">
        <v>1404</v>
      </c>
      <c r="V211" t="s">
        <v>1499</v>
      </c>
      <c r="W211" t="s">
        <v>108</v>
      </c>
      <c r="X211" t="s">
        <v>1500</v>
      </c>
      <c r="Y211" t="s">
        <v>1501</v>
      </c>
      <c r="Z211" t="s">
        <v>1502</v>
      </c>
      <c r="AA211" t="s">
        <v>1503</v>
      </c>
      <c r="AB211" t="s">
        <v>1504</v>
      </c>
      <c r="AC211" t="s">
        <v>1505</v>
      </c>
      <c r="AD211" t="s">
        <v>1506</v>
      </c>
      <c r="AE211" t="s">
        <v>1507</v>
      </c>
      <c r="AF211" t="s">
        <v>22</v>
      </c>
      <c r="AG211" t="s">
        <v>23</v>
      </c>
      <c r="AH211" t="s">
        <v>24</v>
      </c>
      <c r="AI211" t="s">
        <v>25</v>
      </c>
      <c r="AJ211" t="s">
        <v>26</v>
      </c>
      <c r="AK211" t="s">
        <v>1508</v>
      </c>
    </row>
    <row r="212" spans="1:37">
      <c r="A212" t="str">
        <f t="shared" si="25"/>
        <v>42x2.5</v>
      </c>
      <c r="B212">
        <f t="shared" si="26"/>
        <v>2.1</v>
      </c>
      <c r="C212">
        <f t="shared" si="27"/>
        <v>1.85</v>
      </c>
      <c r="D212" t="str">
        <f t="shared" si="28"/>
        <v>3.102</v>
      </c>
      <c r="E212" t="str">
        <f t="shared" si="29"/>
        <v>6.075</v>
      </c>
      <c r="F212" t="str">
        <f t="shared" si="30"/>
        <v>6.075</v>
      </c>
      <c r="G212" t="str">
        <f t="shared" si="31"/>
        <v>42</v>
      </c>
      <c r="H212" t="str">
        <f t="shared" si="32"/>
        <v>2.5</v>
      </c>
      <c r="J212" t="s">
        <v>0</v>
      </c>
      <c r="K212" t="s">
        <v>1</v>
      </c>
      <c r="L212" t="s">
        <v>1509</v>
      </c>
      <c r="M212" t="s">
        <v>1510</v>
      </c>
      <c r="N212" t="s">
        <v>1511</v>
      </c>
      <c r="O212" t="s">
        <v>5</v>
      </c>
      <c r="P212" t="s">
        <v>1512</v>
      </c>
      <c r="Q212" t="s">
        <v>1513</v>
      </c>
      <c r="R212" t="s">
        <v>1514</v>
      </c>
      <c r="S212" t="s">
        <v>124</v>
      </c>
      <c r="T212" t="s">
        <v>1403</v>
      </c>
      <c r="U212" t="s">
        <v>1404</v>
      </c>
      <c r="V212" t="s">
        <v>1515</v>
      </c>
      <c r="W212" t="s">
        <v>126</v>
      </c>
      <c r="X212" t="s">
        <v>1516</v>
      </c>
      <c r="Y212" t="s">
        <v>1517</v>
      </c>
      <c r="Z212" t="s">
        <v>1518</v>
      </c>
      <c r="AA212" t="s">
        <v>1519</v>
      </c>
      <c r="AB212" t="s">
        <v>1520</v>
      </c>
      <c r="AC212" t="s">
        <v>1521</v>
      </c>
      <c r="AD212" t="s">
        <v>1522</v>
      </c>
      <c r="AE212" t="s">
        <v>1523</v>
      </c>
      <c r="AF212" t="s">
        <v>22</v>
      </c>
      <c r="AG212" t="s">
        <v>23</v>
      </c>
      <c r="AH212" t="s">
        <v>24</v>
      </c>
      <c r="AI212" t="s">
        <v>25</v>
      </c>
      <c r="AJ212" t="s">
        <v>26</v>
      </c>
      <c r="AK212" t="s">
        <v>1524</v>
      </c>
    </row>
    <row r="213" spans="1:37">
      <c r="A213" t="str">
        <f t="shared" si="25"/>
        <v>42x2.8</v>
      </c>
      <c r="B213">
        <f t="shared" si="26"/>
        <v>2.1</v>
      </c>
      <c r="C213">
        <f t="shared" si="27"/>
        <v>1.82</v>
      </c>
      <c r="D213" t="str">
        <f t="shared" si="28"/>
        <v>3.448</v>
      </c>
      <c r="E213" t="str">
        <f t="shared" si="29"/>
        <v>6.657</v>
      </c>
      <c r="F213" t="str">
        <f t="shared" si="30"/>
        <v>6.657</v>
      </c>
      <c r="G213" t="str">
        <f t="shared" si="31"/>
        <v>42</v>
      </c>
      <c r="H213" t="str">
        <f t="shared" si="32"/>
        <v>2.8</v>
      </c>
      <c r="J213" t="s">
        <v>0</v>
      </c>
      <c r="K213" t="s">
        <v>1</v>
      </c>
      <c r="L213" t="s">
        <v>1525</v>
      </c>
      <c r="M213" t="s">
        <v>1526</v>
      </c>
      <c r="N213" t="s">
        <v>1527</v>
      </c>
      <c r="O213" t="s">
        <v>5</v>
      </c>
      <c r="P213" t="s">
        <v>1528</v>
      </c>
      <c r="Q213" t="s">
        <v>1529</v>
      </c>
      <c r="R213" t="s">
        <v>1530</v>
      </c>
      <c r="S213" t="s">
        <v>438</v>
      </c>
      <c r="T213" t="s">
        <v>1403</v>
      </c>
      <c r="U213" t="s">
        <v>1404</v>
      </c>
      <c r="V213" t="s">
        <v>1531</v>
      </c>
      <c r="W213" t="s">
        <v>440</v>
      </c>
      <c r="X213" t="s">
        <v>1532</v>
      </c>
      <c r="Y213" t="s">
        <v>1533</v>
      </c>
      <c r="Z213" t="s">
        <v>1534</v>
      </c>
      <c r="AA213" t="s">
        <v>1535</v>
      </c>
      <c r="AB213" t="s">
        <v>1536</v>
      </c>
      <c r="AC213" t="s">
        <v>1537</v>
      </c>
      <c r="AD213" t="s">
        <v>1538</v>
      </c>
      <c r="AE213" t="s">
        <v>1539</v>
      </c>
      <c r="AF213" t="s">
        <v>22</v>
      </c>
      <c r="AG213" t="s">
        <v>23</v>
      </c>
      <c r="AH213" t="s">
        <v>24</v>
      </c>
      <c r="AI213" t="s">
        <v>25</v>
      </c>
      <c r="AJ213" t="s">
        <v>26</v>
      </c>
      <c r="AK213" t="s">
        <v>1540</v>
      </c>
    </row>
    <row r="214" spans="1:37">
      <c r="A214" t="str">
        <f t="shared" si="25"/>
        <v>42x3.0</v>
      </c>
      <c r="B214">
        <f t="shared" si="26"/>
        <v>2.1</v>
      </c>
      <c r="C214">
        <f t="shared" si="27"/>
        <v>1.8</v>
      </c>
      <c r="D214" t="str">
        <f t="shared" si="28"/>
        <v>3.676</v>
      </c>
      <c r="E214" t="str">
        <f t="shared" si="29"/>
        <v>7.030</v>
      </c>
      <c r="F214" t="str">
        <f t="shared" si="30"/>
        <v>7.030</v>
      </c>
      <c r="G214" t="str">
        <f t="shared" si="31"/>
        <v>42</v>
      </c>
      <c r="H214" t="str">
        <f t="shared" si="32"/>
        <v>3.0</v>
      </c>
      <c r="J214" t="s">
        <v>0</v>
      </c>
      <c r="K214" t="s">
        <v>1</v>
      </c>
      <c r="L214" t="s">
        <v>1541</v>
      </c>
      <c r="M214" t="s">
        <v>1542</v>
      </c>
      <c r="N214" t="s">
        <v>1543</v>
      </c>
      <c r="O214" t="s">
        <v>5</v>
      </c>
      <c r="P214" t="s">
        <v>1544</v>
      </c>
      <c r="Q214" t="s">
        <v>1545</v>
      </c>
      <c r="R214" t="s">
        <v>1546</v>
      </c>
      <c r="S214" t="s">
        <v>453</v>
      </c>
      <c r="T214" t="s">
        <v>1403</v>
      </c>
      <c r="U214" t="s">
        <v>1404</v>
      </c>
      <c r="V214" t="s">
        <v>1547</v>
      </c>
      <c r="W214" t="s">
        <v>455</v>
      </c>
      <c r="X214" t="s">
        <v>1548</v>
      </c>
      <c r="Y214" t="s">
        <v>1549</v>
      </c>
      <c r="Z214" t="s">
        <v>1550</v>
      </c>
      <c r="AA214" t="s">
        <v>1551</v>
      </c>
      <c r="AB214" t="s">
        <v>1552</v>
      </c>
      <c r="AC214" t="s">
        <v>1553</v>
      </c>
      <c r="AD214" t="s">
        <v>1554</v>
      </c>
      <c r="AE214" t="s">
        <v>1555</v>
      </c>
      <c r="AF214" t="s">
        <v>22</v>
      </c>
      <c r="AG214" t="s">
        <v>23</v>
      </c>
      <c r="AH214" t="s">
        <v>24</v>
      </c>
      <c r="AI214" t="s">
        <v>25</v>
      </c>
      <c r="AJ214" t="s">
        <v>26</v>
      </c>
      <c r="AK214" t="s">
        <v>1556</v>
      </c>
    </row>
    <row r="215" spans="1:37">
      <c r="A215" t="str">
        <f t="shared" si="25"/>
        <v>44.5x1.2</v>
      </c>
      <c r="B215">
        <f t="shared" si="26"/>
        <v>2.2250000000000001</v>
      </c>
      <c r="C215">
        <f t="shared" si="27"/>
        <v>2.105</v>
      </c>
      <c r="D215" t="str">
        <f t="shared" si="28"/>
        <v>1.632</v>
      </c>
      <c r="E215" t="str">
        <f t="shared" si="29"/>
        <v>3.829</v>
      </c>
      <c r="F215" t="str">
        <f t="shared" si="30"/>
        <v>3.829</v>
      </c>
      <c r="G215" t="str">
        <f t="shared" si="31"/>
        <v>44.5</v>
      </c>
      <c r="H215" t="str">
        <f t="shared" si="32"/>
        <v>1.2</v>
      </c>
      <c r="J215" t="s">
        <v>0</v>
      </c>
      <c r="K215" t="s">
        <v>1</v>
      </c>
      <c r="L215" t="s">
        <v>1557</v>
      </c>
      <c r="M215" t="s">
        <v>1558</v>
      </c>
      <c r="N215" t="s">
        <v>1559</v>
      </c>
      <c r="O215" t="s">
        <v>5</v>
      </c>
      <c r="P215" t="s">
        <v>1560</v>
      </c>
      <c r="Q215" t="s">
        <v>1561</v>
      </c>
      <c r="R215" t="s">
        <v>1562</v>
      </c>
      <c r="S215" t="s">
        <v>162</v>
      </c>
      <c r="T215" t="s">
        <v>1563</v>
      </c>
      <c r="U215" t="s">
        <v>1564</v>
      </c>
      <c r="V215" t="s">
        <v>1565</v>
      </c>
      <c r="W215" t="s">
        <v>164</v>
      </c>
      <c r="X215" t="s">
        <v>1566</v>
      </c>
      <c r="Y215" t="s">
        <v>1567</v>
      </c>
      <c r="Z215" t="s">
        <v>1568</v>
      </c>
      <c r="AA215" t="s">
        <v>1018</v>
      </c>
      <c r="AB215" t="s">
        <v>1569</v>
      </c>
      <c r="AC215" t="s">
        <v>1570</v>
      </c>
      <c r="AD215" t="s">
        <v>1021</v>
      </c>
      <c r="AE215" t="s">
        <v>1571</v>
      </c>
      <c r="AF215" t="s">
        <v>22</v>
      </c>
      <c r="AG215" t="s">
        <v>23</v>
      </c>
      <c r="AH215" t="s">
        <v>24</v>
      </c>
      <c r="AI215" t="s">
        <v>25</v>
      </c>
      <c r="AJ215" t="s">
        <v>26</v>
      </c>
      <c r="AK215" t="s">
        <v>1572</v>
      </c>
    </row>
    <row r="216" spans="1:37">
      <c r="A216" t="str">
        <f t="shared" si="25"/>
        <v>44.5x1.4</v>
      </c>
      <c r="B216">
        <f t="shared" si="26"/>
        <v>2.2250000000000001</v>
      </c>
      <c r="C216">
        <f t="shared" si="27"/>
        <v>2.085</v>
      </c>
      <c r="D216" t="str">
        <f t="shared" si="28"/>
        <v>1.896</v>
      </c>
      <c r="E216" t="str">
        <f t="shared" si="29"/>
        <v>4.406</v>
      </c>
      <c r="F216" t="str">
        <f t="shared" si="30"/>
        <v>4.406</v>
      </c>
      <c r="G216" t="str">
        <f t="shared" si="31"/>
        <v>44.5</v>
      </c>
      <c r="H216" t="str">
        <f t="shared" si="32"/>
        <v>1.4</v>
      </c>
      <c r="J216" t="s">
        <v>0</v>
      </c>
      <c r="K216" t="s">
        <v>1</v>
      </c>
      <c r="L216" t="s">
        <v>1573</v>
      </c>
      <c r="M216" t="s">
        <v>1574</v>
      </c>
      <c r="N216" t="s">
        <v>1575</v>
      </c>
      <c r="O216" t="s">
        <v>5</v>
      </c>
      <c r="P216" t="s">
        <v>1576</v>
      </c>
      <c r="Q216" t="s">
        <v>1577</v>
      </c>
      <c r="R216" t="s">
        <v>1578</v>
      </c>
      <c r="S216" t="s">
        <v>9</v>
      </c>
      <c r="T216" t="s">
        <v>1563</v>
      </c>
      <c r="U216" t="s">
        <v>1564</v>
      </c>
      <c r="V216" t="s">
        <v>1579</v>
      </c>
      <c r="W216" t="s">
        <v>13</v>
      </c>
      <c r="X216" t="s">
        <v>1580</v>
      </c>
      <c r="Y216" t="s">
        <v>1581</v>
      </c>
      <c r="Z216" t="s">
        <v>1582</v>
      </c>
      <c r="AA216" t="s">
        <v>1583</v>
      </c>
      <c r="AB216" t="s">
        <v>1584</v>
      </c>
      <c r="AC216" t="s">
        <v>1585</v>
      </c>
      <c r="AD216" t="s">
        <v>1586</v>
      </c>
      <c r="AE216" t="s">
        <v>1587</v>
      </c>
      <c r="AF216" t="s">
        <v>22</v>
      </c>
      <c r="AG216" t="s">
        <v>23</v>
      </c>
      <c r="AH216" t="s">
        <v>24</v>
      </c>
      <c r="AI216" t="s">
        <v>25</v>
      </c>
      <c r="AJ216" t="s">
        <v>26</v>
      </c>
      <c r="AK216" t="s">
        <v>1588</v>
      </c>
    </row>
    <row r="217" spans="1:37">
      <c r="A217" t="str">
        <f t="shared" si="25"/>
        <v>44.5x1.5</v>
      </c>
      <c r="B217">
        <f t="shared" si="26"/>
        <v>2.2250000000000001</v>
      </c>
      <c r="C217">
        <f t="shared" si="27"/>
        <v>2.0750000000000002</v>
      </c>
      <c r="D217" t="str">
        <f t="shared" si="28"/>
        <v>2.026</v>
      </c>
      <c r="E217" t="str">
        <f t="shared" si="29"/>
        <v>4.689</v>
      </c>
      <c r="F217" t="str">
        <f t="shared" si="30"/>
        <v>4.689</v>
      </c>
      <c r="G217" t="str">
        <f t="shared" si="31"/>
        <v>44.5</v>
      </c>
      <c r="H217" t="str">
        <f t="shared" si="32"/>
        <v>1.5</v>
      </c>
      <c r="J217" t="s">
        <v>0</v>
      </c>
      <c r="K217" t="s">
        <v>1</v>
      </c>
      <c r="L217" t="s">
        <v>1589</v>
      </c>
      <c r="M217" t="s">
        <v>1590</v>
      </c>
      <c r="N217" t="s">
        <v>1591</v>
      </c>
      <c r="O217" t="s">
        <v>5</v>
      </c>
      <c r="P217" t="s">
        <v>1592</v>
      </c>
      <c r="Q217" t="s">
        <v>1593</v>
      </c>
      <c r="R217" t="s">
        <v>1594</v>
      </c>
      <c r="S217" t="s">
        <v>34</v>
      </c>
      <c r="T217" t="s">
        <v>1563</v>
      </c>
      <c r="U217" t="s">
        <v>1564</v>
      </c>
      <c r="V217" t="s">
        <v>1595</v>
      </c>
      <c r="W217" t="s">
        <v>36</v>
      </c>
      <c r="X217" t="s">
        <v>1596</v>
      </c>
      <c r="Y217" t="s">
        <v>1597</v>
      </c>
      <c r="Z217" t="s">
        <v>1598</v>
      </c>
      <c r="AA217" t="s">
        <v>1599</v>
      </c>
      <c r="AB217" t="s">
        <v>1600</v>
      </c>
      <c r="AC217" t="s">
        <v>1601</v>
      </c>
      <c r="AD217" t="s">
        <v>1602</v>
      </c>
      <c r="AE217" t="s">
        <v>1603</v>
      </c>
      <c r="AF217" t="s">
        <v>22</v>
      </c>
      <c r="AG217" t="s">
        <v>23</v>
      </c>
      <c r="AH217" t="s">
        <v>24</v>
      </c>
      <c r="AI217" t="s">
        <v>25</v>
      </c>
      <c r="AJ217" t="s">
        <v>26</v>
      </c>
      <c r="AK217" t="s">
        <v>1604</v>
      </c>
    </row>
    <row r="218" spans="1:37">
      <c r="A218" t="str">
        <f t="shared" si="25"/>
        <v>44.5x1.6</v>
      </c>
      <c r="B218">
        <f t="shared" si="26"/>
        <v>2.2250000000000001</v>
      </c>
      <c r="C218">
        <f t="shared" si="27"/>
        <v>2.0649999999999999</v>
      </c>
      <c r="D218" t="str">
        <f t="shared" si="28"/>
        <v>2.156</v>
      </c>
      <c r="E218" t="str">
        <f t="shared" si="29"/>
        <v>4.968</v>
      </c>
      <c r="F218" t="str">
        <f t="shared" si="30"/>
        <v>4.968</v>
      </c>
      <c r="G218" t="str">
        <f t="shared" si="31"/>
        <v>44.5</v>
      </c>
      <c r="H218" t="str">
        <f t="shared" si="32"/>
        <v>1.6</v>
      </c>
      <c r="J218" t="s">
        <v>0</v>
      </c>
      <c r="K218" t="s">
        <v>1</v>
      </c>
      <c r="L218" t="s">
        <v>1605</v>
      </c>
      <c r="M218" t="s">
        <v>1606</v>
      </c>
      <c r="N218" t="s">
        <v>1607</v>
      </c>
      <c r="O218" t="s">
        <v>5</v>
      </c>
      <c r="P218" t="s">
        <v>1608</v>
      </c>
      <c r="Q218" t="s">
        <v>1609</v>
      </c>
      <c r="R218" t="s">
        <v>1610</v>
      </c>
      <c r="S218" t="s">
        <v>52</v>
      </c>
      <c r="T218" t="s">
        <v>1563</v>
      </c>
      <c r="U218" t="s">
        <v>1564</v>
      </c>
      <c r="V218" t="s">
        <v>1611</v>
      </c>
      <c r="W218" t="s">
        <v>54</v>
      </c>
      <c r="X218" t="s">
        <v>1612</v>
      </c>
      <c r="Y218" t="s">
        <v>1613</v>
      </c>
      <c r="Z218" t="s">
        <v>1614</v>
      </c>
      <c r="AA218" t="s">
        <v>1615</v>
      </c>
      <c r="AB218" t="s">
        <v>1616</v>
      </c>
      <c r="AC218" t="s">
        <v>1617</v>
      </c>
      <c r="AD218" t="s">
        <v>1618</v>
      </c>
      <c r="AE218" t="s">
        <v>1619</v>
      </c>
      <c r="AF218" t="s">
        <v>22</v>
      </c>
      <c r="AG218" t="s">
        <v>23</v>
      </c>
      <c r="AH218" t="s">
        <v>24</v>
      </c>
      <c r="AI218" t="s">
        <v>25</v>
      </c>
      <c r="AJ218" t="s">
        <v>26</v>
      </c>
      <c r="AK218" t="s">
        <v>1620</v>
      </c>
    </row>
    <row r="219" spans="1:37">
      <c r="A219" t="str">
        <f t="shared" si="25"/>
        <v>44.5x1.8</v>
      </c>
      <c r="B219">
        <f t="shared" si="26"/>
        <v>2.2250000000000001</v>
      </c>
      <c r="C219">
        <f t="shared" si="27"/>
        <v>2.0449999999999999</v>
      </c>
      <c r="D219" t="str">
        <f t="shared" si="28"/>
        <v>2.415</v>
      </c>
      <c r="E219" t="str">
        <f t="shared" si="29"/>
        <v>5.513</v>
      </c>
      <c r="F219" t="str">
        <f t="shared" si="30"/>
        <v>5.513</v>
      </c>
      <c r="G219" t="str">
        <f t="shared" si="31"/>
        <v>44.5</v>
      </c>
      <c r="H219" t="str">
        <f t="shared" si="32"/>
        <v>1.8</v>
      </c>
      <c r="J219" t="s">
        <v>0</v>
      </c>
      <c r="K219" t="s">
        <v>1</v>
      </c>
      <c r="L219" t="s">
        <v>1621</v>
      </c>
      <c r="M219" t="s">
        <v>1622</v>
      </c>
      <c r="N219" t="s">
        <v>1623</v>
      </c>
      <c r="O219" t="s">
        <v>5</v>
      </c>
      <c r="P219" t="s">
        <v>1624</v>
      </c>
      <c r="Q219" t="s">
        <v>1625</v>
      </c>
      <c r="R219" t="s">
        <v>1626</v>
      </c>
      <c r="S219" t="s">
        <v>70</v>
      </c>
      <c r="T219" t="s">
        <v>1563</v>
      </c>
      <c r="U219" t="s">
        <v>1564</v>
      </c>
      <c r="V219" t="s">
        <v>1627</v>
      </c>
      <c r="W219" t="s">
        <v>72</v>
      </c>
      <c r="X219" t="s">
        <v>1628</v>
      </c>
      <c r="Y219" t="s">
        <v>1629</v>
      </c>
      <c r="Z219" t="s">
        <v>1630</v>
      </c>
      <c r="AA219" t="s">
        <v>1631</v>
      </c>
      <c r="AB219" t="s">
        <v>1632</v>
      </c>
      <c r="AC219" t="s">
        <v>1633</v>
      </c>
      <c r="AD219" t="s">
        <v>1634</v>
      </c>
      <c r="AE219" t="s">
        <v>1635</v>
      </c>
      <c r="AF219" t="s">
        <v>22</v>
      </c>
      <c r="AG219" t="s">
        <v>23</v>
      </c>
      <c r="AH219" t="s">
        <v>24</v>
      </c>
      <c r="AI219" t="s">
        <v>25</v>
      </c>
      <c r="AJ219" t="s">
        <v>26</v>
      </c>
      <c r="AK219" t="s">
        <v>1636</v>
      </c>
    </row>
    <row r="220" spans="1:37">
      <c r="A220" t="str">
        <f t="shared" si="25"/>
        <v>44.5x2.0</v>
      </c>
      <c r="B220">
        <f t="shared" si="26"/>
        <v>2.2250000000000001</v>
      </c>
      <c r="C220">
        <f t="shared" si="27"/>
        <v>2.0249999999999999</v>
      </c>
      <c r="D220" t="str">
        <f t="shared" si="28"/>
        <v>2.670</v>
      </c>
      <c r="E220" t="str">
        <f t="shared" si="29"/>
        <v>6.043</v>
      </c>
      <c r="F220" t="str">
        <f t="shared" si="30"/>
        <v>6.043</v>
      </c>
      <c r="G220" t="str">
        <f t="shared" si="31"/>
        <v>44.5</v>
      </c>
      <c r="H220" t="str">
        <f t="shared" si="32"/>
        <v>2.0</v>
      </c>
      <c r="J220" t="s">
        <v>0</v>
      </c>
      <c r="K220" t="s">
        <v>1</v>
      </c>
      <c r="L220" t="s">
        <v>1637</v>
      </c>
      <c r="M220" t="s">
        <v>1638</v>
      </c>
      <c r="N220" t="s">
        <v>1639</v>
      </c>
      <c r="O220" t="s">
        <v>5</v>
      </c>
      <c r="P220" t="s">
        <v>1640</v>
      </c>
      <c r="Q220" t="s">
        <v>1641</v>
      </c>
      <c r="R220" t="s">
        <v>1642</v>
      </c>
      <c r="S220" t="s">
        <v>88</v>
      </c>
      <c r="T220" t="s">
        <v>1563</v>
      </c>
      <c r="U220" t="s">
        <v>1564</v>
      </c>
      <c r="V220" t="s">
        <v>1643</v>
      </c>
      <c r="W220" t="s">
        <v>90</v>
      </c>
      <c r="X220" t="s">
        <v>1644</v>
      </c>
      <c r="Y220" t="s">
        <v>1645</v>
      </c>
      <c r="Z220" t="s">
        <v>1646</v>
      </c>
      <c r="AA220" t="s">
        <v>1647</v>
      </c>
      <c r="AB220" t="s">
        <v>1648</v>
      </c>
      <c r="AC220" t="s">
        <v>1649</v>
      </c>
      <c r="AD220" t="s">
        <v>1650</v>
      </c>
      <c r="AE220" t="s">
        <v>1651</v>
      </c>
      <c r="AF220" t="s">
        <v>22</v>
      </c>
      <c r="AG220" t="s">
        <v>23</v>
      </c>
      <c r="AH220" t="s">
        <v>24</v>
      </c>
      <c r="AI220" t="s">
        <v>25</v>
      </c>
      <c r="AJ220" t="s">
        <v>26</v>
      </c>
      <c r="AK220" t="s">
        <v>1652</v>
      </c>
    </row>
    <row r="221" spans="1:37">
      <c r="A221" t="str">
        <f t="shared" si="25"/>
        <v>44.5x2.2</v>
      </c>
      <c r="B221">
        <f t="shared" si="26"/>
        <v>2.2250000000000001</v>
      </c>
      <c r="C221">
        <f t="shared" si="27"/>
        <v>2.0049999999999999</v>
      </c>
      <c r="D221" t="str">
        <f t="shared" si="28"/>
        <v>2.924</v>
      </c>
      <c r="E221" t="str">
        <f t="shared" si="29"/>
        <v>6.557</v>
      </c>
      <c r="F221" t="str">
        <f t="shared" si="30"/>
        <v>6.557</v>
      </c>
      <c r="G221" t="str">
        <f t="shared" si="31"/>
        <v>44.5</v>
      </c>
      <c r="H221" t="str">
        <f t="shared" si="32"/>
        <v>2.2</v>
      </c>
      <c r="J221" t="s">
        <v>0</v>
      </c>
      <c r="K221" t="s">
        <v>1</v>
      </c>
      <c r="L221" t="s">
        <v>1653</v>
      </c>
      <c r="M221" t="s">
        <v>1654</v>
      </c>
      <c r="N221" t="s">
        <v>1655</v>
      </c>
      <c r="O221" t="s">
        <v>5</v>
      </c>
      <c r="P221" t="s">
        <v>1656</v>
      </c>
      <c r="Q221" t="s">
        <v>1657</v>
      </c>
      <c r="R221" t="s">
        <v>1658</v>
      </c>
      <c r="S221" t="s">
        <v>106</v>
      </c>
      <c r="T221" t="s">
        <v>1563</v>
      </c>
      <c r="U221" t="s">
        <v>1564</v>
      </c>
      <c r="V221" t="s">
        <v>1659</v>
      </c>
      <c r="W221" t="s">
        <v>108</v>
      </c>
      <c r="X221" t="s">
        <v>1660</v>
      </c>
      <c r="Y221" t="s">
        <v>1661</v>
      </c>
      <c r="Z221" t="s">
        <v>1662</v>
      </c>
      <c r="AA221" t="s">
        <v>1663</v>
      </c>
      <c r="AB221" t="s">
        <v>1664</v>
      </c>
      <c r="AC221" t="s">
        <v>1665</v>
      </c>
      <c r="AD221" t="s">
        <v>1666</v>
      </c>
      <c r="AE221" t="s">
        <v>1667</v>
      </c>
      <c r="AF221" t="s">
        <v>22</v>
      </c>
      <c r="AG221" t="s">
        <v>23</v>
      </c>
      <c r="AH221" t="s">
        <v>24</v>
      </c>
      <c r="AI221" t="s">
        <v>25</v>
      </c>
      <c r="AJ221" t="s">
        <v>26</v>
      </c>
      <c r="AK221" t="s">
        <v>1668</v>
      </c>
    </row>
    <row r="222" spans="1:37">
      <c r="A222" t="str">
        <f t="shared" si="25"/>
        <v>44.5x2.5</v>
      </c>
      <c r="B222">
        <f t="shared" si="26"/>
        <v>2.2250000000000001</v>
      </c>
      <c r="C222">
        <f t="shared" si="27"/>
        <v>1.9750000000000001</v>
      </c>
      <c r="D222" t="str">
        <f t="shared" si="28"/>
        <v>3.299</v>
      </c>
      <c r="E222" t="str">
        <f t="shared" si="29"/>
        <v>7.299</v>
      </c>
      <c r="F222" t="str">
        <f t="shared" si="30"/>
        <v>7.299</v>
      </c>
      <c r="G222" t="str">
        <f t="shared" si="31"/>
        <v>44.5</v>
      </c>
      <c r="H222" t="str">
        <f t="shared" si="32"/>
        <v>2.5</v>
      </c>
      <c r="J222" t="s">
        <v>0</v>
      </c>
      <c r="K222" t="s">
        <v>1</v>
      </c>
      <c r="L222" t="s">
        <v>1222</v>
      </c>
      <c r="M222" t="s">
        <v>1669</v>
      </c>
      <c r="N222" t="s">
        <v>1670</v>
      </c>
      <c r="O222" t="s">
        <v>5</v>
      </c>
      <c r="P222" t="s">
        <v>1671</v>
      </c>
      <c r="Q222" t="s">
        <v>1672</v>
      </c>
      <c r="R222" t="s">
        <v>1673</v>
      </c>
      <c r="S222" t="s">
        <v>124</v>
      </c>
      <c r="T222" t="s">
        <v>1563</v>
      </c>
      <c r="U222" t="s">
        <v>1564</v>
      </c>
      <c r="V222" t="s">
        <v>1228</v>
      </c>
      <c r="W222" t="s">
        <v>126</v>
      </c>
      <c r="X222" t="s">
        <v>1674</v>
      </c>
      <c r="Y222" t="s">
        <v>1675</v>
      </c>
      <c r="Z222" t="s">
        <v>1676</v>
      </c>
      <c r="AA222" t="s">
        <v>1677</v>
      </c>
      <c r="AB222" t="s">
        <v>1678</v>
      </c>
      <c r="AC222" t="s">
        <v>1679</v>
      </c>
      <c r="AD222" t="s">
        <v>1680</v>
      </c>
      <c r="AE222" t="s">
        <v>1681</v>
      </c>
      <c r="AF222" t="s">
        <v>22</v>
      </c>
      <c r="AG222" t="s">
        <v>23</v>
      </c>
      <c r="AH222" t="s">
        <v>24</v>
      </c>
      <c r="AI222" t="s">
        <v>25</v>
      </c>
      <c r="AJ222" t="s">
        <v>26</v>
      </c>
      <c r="AK222" t="s">
        <v>1682</v>
      </c>
    </row>
    <row r="223" spans="1:37">
      <c r="A223" t="str">
        <f t="shared" si="25"/>
        <v>44.5x2.8</v>
      </c>
      <c r="B223">
        <f t="shared" si="26"/>
        <v>2.2250000000000001</v>
      </c>
      <c r="C223">
        <f t="shared" si="27"/>
        <v>1.9450000000000001</v>
      </c>
      <c r="D223" t="str">
        <f t="shared" si="28"/>
        <v>3.668</v>
      </c>
      <c r="E223" t="str">
        <f t="shared" si="29"/>
        <v>8.009</v>
      </c>
      <c r="F223" t="str">
        <f t="shared" si="30"/>
        <v>8.009</v>
      </c>
      <c r="G223" t="str">
        <f t="shared" si="31"/>
        <v>44.5</v>
      </c>
      <c r="H223" t="str">
        <f t="shared" si="32"/>
        <v>2.8</v>
      </c>
      <c r="J223" t="s">
        <v>0</v>
      </c>
      <c r="K223" t="s">
        <v>1</v>
      </c>
      <c r="L223" t="s">
        <v>1683</v>
      </c>
      <c r="M223" t="s">
        <v>1684</v>
      </c>
      <c r="N223" t="s">
        <v>1685</v>
      </c>
      <c r="O223" t="s">
        <v>5</v>
      </c>
      <c r="P223" t="s">
        <v>1686</v>
      </c>
      <c r="Q223" t="s">
        <v>1687</v>
      </c>
      <c r="R223" t="s">
        <v>1688</v>
      </c>
      <c r="S223" t="s">
        <v>438</v>
      </c>
      <c r="T223" t="s">
        <v>1563</v>
      </c>
      <c r="U223" t="s">
        <v>1564</v>
      </c>
      <c r="V223" t="s">
        <v>1689</v>
      </c>
      <c r="W223" t="s">
        <v>440</v>
      </c>
      <c r="X223" t="s">
        <v>1690</v>
      </c>
      <c r="Y223" t="s">
        <v>1691</v>
      </c>
      <c r="Z223" t="s">
        <v>1692</v>
      </c>
      <c r="AA223" t="s">
        <v>1693</v>
      </c>
      <c r="AB223" t="s">
        <v>1694</v>
      </c>
      <c r="AC223" t="s">
        <v>1695</v>
      </c>
      <c r="AD223" t="s">
        <v>1696</v>
      </c>
      <c r="AE223" t="s">
        <v>1697</v>
      </c>
      <c r="AF223" t="s">
        <v>22</v>
      </c>
      <c r="AG223" t="s">
        <v>23</v>
      </c>
      <c r="AH223" t="s">
        <v>24</v>
      </c>
      <c r="AI223" t="s">
        <v>25</v>
      </c>
      <c r="AJ223" t="s">
        <v>26</v>
      </c>
      <c r="AK223" t="s">
        <v>1698</v>
      </c>
    </row>
    <row r="224" spans="1:37">
      <c r="A224" t="str">
        <f t="shared" si="25"/>
        <v>44.5x3.0</v>
      </c>
      <c r="B224">
        <f t="shared" si="26"/>
        <v>2.2250000000000001</v>
      </c>
      <c r="C224">
        <f t="shared" si="27"/>
        <v>1.925</v>
      </c>
      <c r="D224" t="str">
        <f t="shared" si="28"/>
        <v>3.911</v>
      </c>
      <c r="E224" t="str">
        <f t="shared" si="29"/>
        <v>8.464</v>
      </c>
      <c r="F224" t="str">
        <f t="shared" si="30"/>
        <v>8.464</v>
      </c>
      <c r="G224" t="str">
        <f t="shared" si="31"/>
        <v>44.5</v>
      </c>
      <c r="H224" t="str">
        <f t="shared" si="32"/>
        <v>3.0</v>
      </c>
      <c r="J224" t="s">
        <v>0</v>
      </c>
      <c r="K224" t="s">
        <v>1</v>
      </c>
      <c r="L224" t="s">
        <v>1699</v>
      </c>
      <c r="M224" t="s">
        <v>1700</v>
      </c>
      <c r="N224" t="s">
        <v>1701</v>
      </c>
      <c r="O224" t="s">
        <v>5</v>
      </c>
      <c r="P224" t="s">
        <v>1702</v>
      </c>
      <c r="Q224" t="s">
        <v>1703</v>
      </c>
      <c r="R224" t="s">
        <v>1704</v>
      </c>
      <c r="S224" t="s">
        <v>453</v>
      </c>
      <c r="T224" t="s">
        <v>1563</v>
      </c>
      <c r="U224" t="s">
        <v>1564</v>
      </c>
      <c r="V224" t="s">
        <v>1705</v>
      </c>
      <c r="W224" t="s">
        <v>455</v>
      </c>
      <c r="X224" t="s">
        <v>1706</v>
      </c>
      <c r="Y224" t="s">
        <v>1707</v>
      </c>
      <c r="Z224" t="s">
        <v>1708</v>
      </c>
      <c r="AA224" t="s">
        <v>1709</v>
      </c>
      <c r="AB224" t="s">
        <v>1710</v>
      </c>
      <c r="AC224" t="s">
        <v>1711</v>
      </c>
      <c r="AD224" t="s">
        <v>1712</v>
      </c>
      <c r="AE224" t="s">
        <v>1713</v>
      </c>
      <c r="AF224" t="s">
        <v>22</v>
      </c>
      <c r="AG224" t="s">
        <v>23</v>
      </c>
      <c r="AH224" t="s">
        <v>24</v>
      </c>
      <c r="AI224" t="s">
        <v>25</v>
      </c>
      <c r="AJ224" t="s">
        <v>26</v>
      </c>
      <c r="AK224" t="s">
        <v>1714</v>
      </c>
    </row>
    <row r="225" spans="1:37">
      <c r="A225" t="str">
        <f t="shared" si="25"/>
        <v>45x1.2</v>
      </c>
      <c r="B225">
        <f t="shared" si="26"/>
        <v>2.25</v>
      </c>
      <c r="C225">
        <f t="shared" si="27"/>
        <v>2.13</v>
      </c>
      <c r="D225" t="str">
        <f t="shared" si="28"/>
        <v>1.651</v>
      </c>
      <c r="E225" t="str">
        <f t="shared" si="29"/>
        <v>3.963</v>
      </c>
      <c r="F225" t="str">
        <f t="shared" si="30"/>
        <v>3.963</v>
      </c>
      <c r="G225" t="str">
        <f t="shared" si="31"/>
        <v>45</v>
      </c>
      <c r="H225" t="str">
        <f t="shared" si="32"/>
        <v>1.2</v>
      </c>
      <c r="J225" t="s">
        <v>0</v>
      </c>
      <c r="K225" t="s">
        <v>1</v>
      </c>
      <c r="L225" t="s">
        <v>1715</v>
      </c>
      <c r="M225" t="s">
        <v>1716</v>
      </c>
      <c r="N225" t="s">
        <v>1717</v>
      </c>
      <c r="O225" t="s">
        <v>5</v>
      </c>
      <c r="P225" t="s">
        <v>1718</v>
      </c>
      <c r="Q225" t="s">
        <v>1719</v>
      </c>
      <c r="R225" t="s">
        <v>1720</v>
      </c>
      <c r="S225" t="s">
        <v>162</v>
      </c>
      <c r="T225" t="s">
        <v>1721</v>
      </c>
      <c r="U225" t="s">
        <v>1722</v>
      </c>
      <c r="V225" t="s">
        <v>1723</v>
      </c>
      <c r="W225" t="s">
        <v>164</v>
      </c>
      <c r="X225" t="s">
        <v>1724</v>
      </c>
      <c r="Y225" t="s">
        <v>1725</v>
      </c>
      <c r="Z225" t="s">
        <v>1726</v>
      </c>
      <c r="AA225" t="s">
        <v>1727</v>
      </c>
      <c r="AB225" t="s">
        <v>1728</v>
      </c>
      <c r="AC225" t="s">
        <v>1729</v>
      </c>
      <c r="AD225" t="s">
        <v>1730</v>
      </c>
      <c r="AE225" t="s">
        <v>1731</v>
      </c>
      <c r="AF225" t="s">
        <v>22</v>
      </c>
      <c r="AG225" t="s">
        <v>23</v>
      </c>
      <c r="AH225" t="s">
        <v>24</v>
      </c>
      <c r="AI225" t="s">
        <v>25</v>
      </c>
      <c r="AJ225" t="s">
        <v>26</v>
      </c>
      <c r="AK225" t="s">
        <v>1732</v>
      </c>
    </row>
    <row r="226" spans="1:37">
      <c r="A226" t="str">
        <f t="shared" si="25"/>
        <v>45x1.4</v>
      </c>
      <c r="B226">
        <f t="shared" si="26"/>
        <v>2.25</v>
      </c>
      <c r="C226">
        <f t="shared" si="27"/>
        <v>2.11</v>
      </c>
      <c r="D226" t="str">
        <f t="shared" si="28"/>
        <v>1.918</v>
      </c>
      <c r="E226" t="str">
        <f t="shared" si="29"/>
        <v>4.561</v>
      </c>
      <c r="F226" t="str">
        <f t="shared" si="30"/>
        <v>4.561</v>
      </c>
      <c r="G226" t="str">
        <f t="shared" si="31"/>
        <v>45</v>
      </c>
      <c r="H226" t="str">
        <f t="shared" si="32"/>
        <v>1.4</v>
      </c>
      <c r="J226" t="s">
        <v>0</v>
      </c>
      <c r="K226" t="s">
        <v>1</v>
      </c>
      <c r="L226" t="s">
        <v>1733</v>
      </c>
      <c r="M226" t="s">
        <v>1734</v>
      </c>
      <c r="N226" t="s">
        <v>1735</v>
      </c>
      <c r="O226" t="s">
        <v>5</v>
      </c>
      <c r="P226" t="s">
        <v>1736</v>
      </c>
      <c r="Q226" t="s">
        <v>1737</v>
      </c>
      <c r="R226" t="s">
        <v>1738</v>
      </c>
      <c r="S226" t="s">
        <v>9</v>
      </c>
      <c r="T226" t="s">
        <v>1721</v>
      </c>
      <c r="U226" t="s">
        <v>1722</v>
      </c>
      <c r="V226" t="s">
        <v>1739</v>
      </c>
      <c r="W226" t="s">
        <v>13</v>
      </c>
      <c r="X226" t="s">
        <v>1740</v>
      </c>
      <c r="Y226" t="s">
        <v>1741</v>
      </c>
      <c r="Z226" t="s">
        <v>1742</v>
      </c>
      <c r="AA226" t="s">
        <v>1743</v>
      </c>
      <c r="AB226" t="s">
        <v>1744</v>
      </c>
      <c r="AC226" t="s">
        <v>1745</v>
      </c>
      <c r="AD226" t="s">
        <v>1746</v>
      </c>
      <c r="AE226" t="s">
        <v>1747</v>
      </c>
      <c r="AF226" t="s">
        <v>22</v>
      </c>
      <c r="AG226" t="s">
        <v>23</v>
      </c>
      <c r="AH226" t="s">
        <v>24</v>
      </c>
      <c r="AI226" t="s">
        <v>25</v>
      </c>
      <c r="AJ226" t="s">
        <v>26</v>
      </c>
      <c r="AK226" t="s">
        <v>1748</v>
      </c>
    </row>
    <row r="227" spans="1:37">
      <c r="A227" t="str">
        <f t="shared" si="25"/>
        <v>45x1.5</v>
      </c>
      <c r="B227">
        <f t="shared" si="26"/>
        <v>2.25</v>
      </c>
      <c r="C227">
        <f t="shared" si="27"/>
        <v>2.1</v>
      </c>
      <c r="D227" t="str">
        <f t="shared" si="28"/>
        <v>2.050</v>
      </c>
      <c r="E227" t="str">
        <f t="shared" si="29"/>
        <v>4.854</v>
      </c>
      <c r="F227" t="str">
        <f t="shared" si="30"/>
        <v>4.854</v>
      </c>
      <c r="G227" t="str">
        <f t="shared" si="31"/>
        <v>45</v>
      </c>
      <c r="H227" t="str">
        <f t="shared" si="32"/>
        <v>1.5</v>
      </c>
      <c r="J227" t="s">
        <v>0</v>
      </c>
      <c r="K227" t="s">
        <v>1</v>
      </c>
      <c r="L227" t="s">
        <v>1749</v>
      </c>
      <c r="M227" t="s">
        <v>1750</v>
      </c>
      <c r="N227" t="s">
        <v>1751</v>
      </c>
      <c r="O227" t="s">
        <v>5</v>
      </c>
      <c r="P227" t="s">
        <v>1752</v>
      </c>
      <c r="Q227" t="s">
        <v>1753</v>
      </c>
      <c r="R227" t="s">
        <v>1754</v>
      </c>
      <c r="S227" t="s">
        <v>34</v>
      </c>
      <c r="T227" t="s">
        <v>1721</v>
      </c>
      <c r="U227" t="s">
        <v>1722</v>
      </c>
      <c r="V227" t="s">
        <v>1755</v>
      </c>
      <c r="W227" t="s">
        <v>36</v>
      </c>
      <c r="X227" t="s">
        <v>1756</v>
      </c>
      <c r="Y227" t="s">
        <v>1757</v>
      </c>
      <c r="Z227" t="s">
        <v>1758</v>
      </c>
      <c r="AA227" t="s">
        <v>1759</v>
      </c>
      <c r="AB227" t="s">
        <v>1760</v>
      </c>
      <c r="AC227" t="s">
        <v>1761</v>
      </c>
      <c r="AD227" t="s">
        <v>1762</v>
      </c>
      <c r="AE227" t="s">
        <v>1763</v>
      </c>
      <c r="AF227" t="s">
        <v>22</v>
      </c>
      <c r="AG227" t="s">
        <v>23</v>
      </c>
      <c r="AH227" t="s">
        <v>24</v>
      </c>
      <c r="AI227" t="s">
        <v>25</v>
      </c>
      <c r="AJ227" t="s">
        <v>26</v>
      </c>
      <c r="AK227" t="s">
        <v>1764</v>
      </c>
    </row>
    <row r="228" spans="1:37">
      <c r="A228" t="str">
        <f t="shared" si="25"/>
        <v>45x1.6</v>
      </c>
      <c r="B228">
        <f t="shared" si="26"/>
        <v>2.25</v>
      </c>
      <c r="C228">
        <f t="shared" si="27"/>
        <v>2.09</v>
      </c>
      <c r="D228" t="str">
        <f t="shared" si="28"/>
        <v>2.182</v>
      </c>
      <c r="E228" t="str">
        <f t="shared" si="29"/>
        <v>5.143</v>
      </c>
      <c r="F228" t="str">
        <f t="shared" si="30"/>
        <v>5.143</v>
      </c>
      <c r="G228" t="str">
        <f t="shared" si="31"/>
        <v>45</v>
      </c>
      <c r="H228" t="str">
        <f t="shared" si="32"/>
        <v>1.6</v>
      </c>
      <c r="J228" t="s">
        <v>0</v>
      </c>
      <c r="K228" t="s">
        <v>1</v>
      </c>
      <c r="L228" t="s">
        <v>1765</v>
      </c>
      <c r="M228" t="s">
        <v>1766</v>
      </c>
      <c r="N228" t="s">
        <v>1767</v>
      </c>
      <c r="O228" t="s">
        <v>5</v>
      </c>
      <c r="P228" t="s">
        <v>1768</v>
      </c>
      <c r="Q228" t="s">
        <v>1769</v>
      </c>
      <c r="R228" t="s">
        <v>1770</v>
      </c>
      <c r="S228" t="s">
        <v>52</v>
      </c>
      <c r="T228" t="s">
        <v>1721</v>
      </c>
      <c r="U228" t="s">
        <v>1722</v>
      </c>
      <c r="V228" t="s">
        <v>1771</v>
      </c>
      <c r="W228" t="s">
        <v>54</v>
      </c>
      <c r="X228" t="s">
        <v>1772</v>
      </c>
      <c r="Y228" t="s">
        <v>1773</v>
      </c>
      <c r="Z228" t="s">
        <v>1774</v>
      </c>
      <c r="AA228" t="s">
        <v>1775</v>
      </c>
      <c r="AB228" t="s">
        <v>1776</v>
      </c>
      <c r="AC228" t="s">
        <v>1777</v>
      </c>
      <c r="AD228" t="s">
        <v>1778</v>
      </c>
      <c r="AE228" t="s">
        <v>1779</v>
      </c>
      <c r="AF228" t="s">
        <v>22</v>
      </c>
      <c r="AG228" t="s">
        <v>23</v>
      </c>
      <c r="AH228" t="s">
        <v>24</v>
      </c>
      <c r="AI228" t="s">
        <v>25</v>
      </c>
      <c r="AJ228" t="s">
        <v>26</v>
      </c>
      <c r="AK228" t="s">
        <v>1780</v>
      </c>
    </row>
    <row r="229" spans="1:37">
      <c r="A229" t="str">
        <f t="shared" si="25"/>
        <v>45x1.8</v>
      </c>
      <c r="B229">
        <f t="shared" si="26"/>
        <v>2.25</v>
      </c>
      <c r="C229">
        <f t="shared" si="27"/>
        <v>2.0699999999999998</v>
      </c>
      <c r="D229" t="str">
        <f t="shared" si="28"/>
        <v>2.443</v>
      </c>
      <c r="E229" t="str">
        <f t="shared" si="29"/>
        <v>5.709</v>
      </c>
      <c r="F229" t="str">
        <f t="shared" si="30"/>
        <v>5.709</v>
      </c>
      <c r="G229" t="str">
        <f t="shared" si="31"/>
        <v>45</v>
      </c>
      <c r="H229" t="str">
        <f t="shared" si="32"/>
        <v>1.8</v>
      </c>
      <c r="J229" t="s">
        <v>0</v>
      </c>
      <c r="K229" t="s">
        <v>1</v>
      </c>
      <c r="L229" t="s">
        <v>1781</v>
      </c>
      <c r="M229" t="s">
        <v>1782</v>
      </c>
      <c r="N229" t="s">
        <v>1783</v>
      </c>
      <c r="O229" t="s">
        <v>5</v>
      </c>
      <c r="P229" t="s">
        <v>1784</v>
      </c>
      <c r="Q229" t="s">
        <v>1785</v>
      </c>
      <c r="R229" t="s">
        <v>1786</v>
      </c>
      <c r="S229" t="s">
        <v>70</v>
      </c>
      <c r="T229" t="s">
        <v>1721</v>
      </c>
      <c r="U229" t="s">
        <v>1722</v>
      </c>
      <c r="V229" t="s">
        <v>1787</v>
      </c>
      <c r="W229" t="s">
        <v>72</v>
      </c>
      <c r="X229" t="s">
        <v>1788</v>
      </c>
      <c r="Y229" t="s">
        <v>1789</v>
      </c>
      <c r="Z229" t="s">
        <v>1790</v>
      </c>
      <c r="AA229" t="s">
        <v>1791</v>
      </c>
      <c r="AB229" t="s">
        <v>1792</v>
      </c>
      <c r="AC229" t="s">
        <v>1793</v>
      </c>
      <c r="AD229" t="s">
        <v>1794</v>
      </c>
      <c r="AE229" t="s">
        <v>1795</v>
      </c>
      <c r="AF229" t="s">
        <v>22</v>
      </c>
      <c r="AG229" t="s">
        <v>23</v>
      </c>
      <c r="AH229" t="s">
        <v>24</v>
      </c>
      <c r="AI229" t="s">
        <v>25</v>
      </c>
      <c r="AJ229" t="s">
        <v>26</v>
      </c>
      <c r="AK229" t="s">
        <v>1796</v>
      </c>
    </row>
    <row r="230" spans="1:37">
      <c r="A230" t="str">
        <f t="shared" si="25"/>
        <v>45x2.0</v>
      </c>
      <c r="B230">
        <f t="shared" si="26"/>
        <v>2.25</v>
      </c>
      <c r="C230">
        <f t="shared" si="27"/>
        <v>2.0499999999999998</v>
      </c>
      <c r="D230" t="str">
        <f t="shared" si="28"/>
        <v>2.702</v>
      </c>
      <c r="E230" t="str">
        <f t="shared" si="29"/>
        <v>6.258</v>
      </c>
      <c r="F230" t="str">
        <f t="shared" si="30"/>
        <v>6.258</v>
      </c>
      <c r="G230" t="str">
        <f t="shared" si="31"/>
        <v>45</v>
      </c>
      <c r="H230" t="str">
        <f t="shared" si="32"/>
        <v>2.0</v>
      </c>
      <c r="J230" t="s">
        <v>0</v>
      </c>
      <c r="K230" t="s">
        <v>1</v>
      </c>
      <c r="L230" t="s">
        <v>1797</v>
      </c>
      <c r="M230" t="s">
        <v>1798</v>
      </c>
      <c r="N230" t="s">
        <v>1799</v>
      </c>
      <c r="O230" t="s">
        <v>5</v>
      </c>
      <c r="P230" t="s">
        <v>1592</v>
      </c>
      <c r="Q230" t="s">
        <v>1593</v>
      </c>
      <c r="R230" t="s">
        <v>1594</v>
      </c>
      <c r="S230" t="s">
        <v>88</v>
      </c>
      <c r="T230" t="s">
        <v>1721</v>
      </c>
      <c r="U230" t="s">
        <v>1722</v>
      </c>
      <c r="V230" t="s">
        <v>1800</v>
      </c>
      <c r="W230" t="s">
        <v>90</v>
      </c>
      <c r="X230" t="s">
        <v>1801</v>
      </c>
      <c r="Y230" t="s">
        <v>1802</v>
      </c>
      <c r="Z230" t="s">
        <v>1803</v>
      </c>
      <c r="AA230" t="s">
        <v>1804</v>
      </c>
      <c r="AB230" t="s">
        <v>1805</v>
      </c>
      <c r="AC230" t="s">
        <v>1806</v>
      </c>
      <c r="AD230" t="s">
        <v>1807</v>
      </c>
      <c r="AE230" t="s">
        <v>1808</v>
      </c>
      <c r="AF230" t="s">
        <v>22</v>
      </c>
      <c r="AG230" t="s">
        <v>23</v>
      </c>
      <c r="AH230" t="s">
        <v>24</v>
      </c>
      <c r="AI230" t="s">
        <v>25</v>
      </c>
      <c r="AJ230" t="s">
        <v>26</v>
      </c>
      <c r="AK230" t="s">
        <v>1809</v>
      </c>
    </row>
    <row r="231" spans="1:37">
      <c r="A231" t="str">
        <f t="shared" si="25"/>
        <v>45x2.2</v>
      </c>
      <c r="B231">
        <f t="shared" si="26"/>
        <v>2.25</v>
      </c>
      <c r="C231">
        <f t="shared" si="27"/>
        <v>2.0299999999999998</v>
      </c>
      <c r="D231" t="str">
        <f t="shared" si="28"/>
        <v>2.958</v>
      </c>
      <c r="E231" t="str">
        <f t="shared" si="29"/>
        <v>6.791</v>
      </c>
      <c r="F231" t="str">
        <f t="shared" si="30"/>
        <v>6.791</v>
      </c>
      <c r="G231" t="str">
        <f t="shared" si="31"/>
        <v>45</v>
      </c>
      <c r="H231" t="str">
        <f t="shared" si="32"/>
        <v>2.2</v>
      </c>
      <c r="J231" t="s">
        <v>0</v>
      </c>
      <c r="K231" t="s">
        <v>1</v>
      </c>
      <c r="L231" t="s">
        <v>1810</v>
      </c>
      <c r="M231" t="s">
        <v>1811</v>
      </c>
      <c r="N231" t="s">
        <v>1812</v>
      </c>
      <c r="O231" t="s">
        <v>5</v>
      </c>
      <c r="P231" t="s">
        <v>1813</v>
      </c>
      <c r="Q231" t="s">
        <v>1814</v>
      </c>
      <c r="R231" t="s">
        <v>1815</v>
      </c>
      <c r="S231" t="s">
        <v>106</v>
      </c>
      <c r="T231" t="s">
        <v>1721</v>
      </c>
      <c r="U231" t="s">
        <v>1722</v>
      </c>
      <c r="V231" t="s">
        <v>1816</v>
      </c>
      <c r="W231" t="s">
        <v>108</v>
      </c>
      <c r="X231" t="s">
        <v>1817</v>
      </c>
      <c r="Y231" t="s">
        <v>1818</v>
      </c>
      <c r="Z231" t="s">
        <v>1819</v>
      </c>
      <c r="AA231" t="s">
        <v>1820</v>
      </c>
      <c r="AB231" t="s">
        <v>1821</v>
      </c>
      <c r="AC231" t="s">
        <v>1822</v>
      </c>
      <c r="AD231" t="s">
        <v>1823</v>
      </c>
      <c r="AE231" t="s">
        <v>1824</v>
      </c>
      <c r="AF231" t="s">
        <v>22</v>
      </c>
      <c r="AG231" t="s">
        <v>23</v>
      </c>
      <c r="AH231" t="s">
        <v>24</v>
      </c>
      <c r="AI231" t="s">
        <v>25</v>
      </c>
      <c r="AJ231" t="s">
        <v>26</v>
      </c>
      <c r="AK231" t="s">
        <v>1825</v>
      </c>
    </row>
    <row r="232" spans="1:37">
      <c r="A232" t="str">
        <f t="shared" si="25"/>
        <v>45x2.5</v>
      </c>
      <c r="B232">
        <f t="shared" si="26"/>
        <v>2.25</v>
      </c>
      <c r="C232">
        <f t="shared" si="27"/>
        <v>2</v>
      </c>
      <c r="D232" t="str">
        <f t="shared" si="28"/>
        <v>3.338</v>
      </c>
      <c r="E232" t="str">
        <f t="shared" si="29"/>
        <v>7.563</v>
      </c>
      <c r="F232" t="str">
        <f t="shared" si="30"/>
        <v>7.563</v>
      </c>
      <c r="G232" t="str">
        <f t="shared" si="31"/>
        <v>45</v>
      </c>
      <c r="H232" t="str">
        <f t="shared" si="32"/>
        <v>2.5</v>
      </c>
      <c r="J232" t="s">
        <v>0</v>
      </c>
      <c r="K232" t="s">
        <v>1</v>
      </c>
      <c r="L232" t="s">
        <v>1826</v>
      </c>
      <c r="M232" t="s">
        <v>1827</v>
      </c>
      <c r="N232" t="s">
        <v>1828</v>
      </c>
      <c r="O232" t="s">
        <v>5</v>
      </c>
      <c r="P232" t="s">
        <v>1640</v>
      </c>
      <c r="Q232" t="s">
        <v>1641</v>
      </c>
      <c r="R232" t="s">
        <v>1642</v>
      </c>
      <c r="S232" t="s">
        <v>124</v>
      </c>
      <c r="T232" t="s">
        <v>1721</v>
      </c>
      <c r="U232" t="s">
        <v>1722</v>
      </c>
      <c r="V232" t="s">
        <v>1829</v>
      </c>
      <c r="W232" t="s">
        <v>126</v>
      </c>
      <c r="X232" t="s">
        <v>1830</v>
      </c>
      <c r="Y232" t="s">
        <v>1831</v>
      </c>
      <c r="Z232" t="s">
        <v>1832</v>
      </c>
      <c r="AA232" t="s">
        <v>1833</v>
      </c>
      <c r="AB232" t="s">
        <v>1834</v>
      </c>
      <c r="AC232" t="s">
        <v>1835</v>
      </c>
      <c r="AD232" t="s">
        <v>1836</v>
      </c>
      <c r="AE232" t="s">
        <v>1837</v>
      </c>
      <c r="AF232" t="s">
        <v>22</v>
      </c>
      <c r="AG232" t="s">
        <v>23</v>
      </c>
      <c r="AH232" t="s">
        <v>24</v>
      </c>
      <c r="AI232" t="s">
        <v>25</v>
      </c>
      <c r="AJ232" t="s">
        <v>26</v>
      </c>
      <c r="AK232" t="s">
        <v>1838</v>
      </c>
    </row>
    <row r="233" spans="1:37">
      <c r="A233" t="str">
        <f t="shared" si="25"/>
        <v>45x2.8</v>
      </c>
      <c r="B233">
        <f t="shared" si="26"/>
        <v>2.25</v>
      </c>
      <c r="C233">
        <f t="shared" si="27"/>
        <v>1.97</v>
      </c>
      <c r="D233" t="str">
        <f t="shared" si="28"/>
        <v>3.712</v>
      </c>
      <c r="E233" t="str">
        <f t="shared" si="29"/>
        <v>8.300</v>
      </c>
      <c r="F233" t="str">
        <f t="shared" si="30"/>
        <v>8.300</v>
      </c>
      <c r="G233" t="str">
        <f t="shared" si="31"/>
        <v>45</v>
      </c>
      <c r="H233" t="str">
        <f t="shared" si="32"/>
        <v>2.8</v>
      </c>
      <c r="J233" t="s">
        <v>0</v>
      </c>
      <c r="K233" t="s">
        <v>1</v>
      </c>
      <c r="L233" t="s">
        <v>1839</v>
      </c>
      <c r="M233" t="s">
        <v>1840</v>
      </c>
      <c r="N233" t="s">
        <v>1841</v>
      </c>
      <c r="O233" t="s">
        <v>5</v>
      </c>
      <c r="P233" t="s">
        <v>1842</v>
      </c>
      <c r="Q233" t="s">
        <v>1843</v>
      </c>
      <c r="R233" t="s">
        <v>1844</v>
      </c>
      <c r="S233" t="s">
        <v>438</v>
      </c>
      <c r="T233" t="s">
        <v>1721</v>
      </c>
      <c r="U233" t="s">
        <v>1722</v>
      </c>
      <c r="V233" t="s">
        <v>1845</v>
      </c>
      <c r="W233" t="s">
        <v>440</v>
      </c>
      <c r="X233" t="s">
        <v>1846</v>
      </c>
      <c r="Y233" t="s">
        <v>1847</v>
      </c>
      <c r="Z233" t="s">
        <v>1848</v>
      </c>
      <c r="AA233" t="s">
        <v>1849</v>
      </c>
      <c r="AB233" t="s">
        <v>1850</v>
      </c>
      <c r="AC233" t="s">
        <v>1851</v>
      </c>
      <c r="AD233" t="s">
        <v>1852</v>
      </c>
      <c r="AE233" t="s">
        <v>1853</v>
      </c>
      <c r="AF233" t="s">
        <v>22</v>
      </c>
      <c r="AG233" t="s">
        <v>23</v>
      </c>
      <c r="AH233" t="s">
        <v>24</v>
      </c>
      <c r="AI233" t="s">
        <v>25</v>
      </c>
      <c r="AJ233" t="s">
        <v>26</v>
      </c>
      <c r="AK233" t="s">
        <v>1854</v>
      </c>
    </row>
    <row r="234" spans="1:37">
      <c r="A234" t="str">
        <f t="shared" si="25"/>
        <v>45x3.0</v>
      </c>
      <c r="B234">
        <f t="shared" si="26"/>
        <v>2.25</v>
      </c>
      <c r="C234">
        <f t="shared" si="27"/>
        <v>1.95</v>
      </c>
      <c r="D234" t="str">
        <f t="shared" si="28"/>
        <v>3.958</v>
      </c>
      <c r="E234" t="str">
        <f t="shared" si="29"/>
        <v>8.773</v>
      </c>
      <c r="F234" t="str">
        <f t="shared" si="30"/>
        <v>8.773</v>
      </c>
      <c r="G234" t="str">
        <f t="shared" si="31"/>
        <v>45</v>
      </c>
      <c r="H234" t="str">
        <f t="shared" si="32"/>
        <v>3.0</v>
      </c>
      <c r="J234" t="s">
        <v>0</v>
      </c>
      <c r="K234" t="s">
        <v>1</v>
      </c>
      <c r="L234" t="s">
        <v>1855</v>
      </c>
      <c r="M234" t="s">
        <v>1856</v>
      </c>
      <c r="N234" t="s">
        <v>1857</v>
      </c>
      <c r="O234" t="s">
        <v>5</v>
      </c>
      <c r="P234" t="s">
        <v>1671</v>
      </c>
      <c r="Q234" t="s">
        <v>1672</v>
      </c>
      <c r="R234" t="s">
        <v>1673</v>
      </c>
      <c r="S234" t="s">
        <v>453</v>
      </c>
      <c r="T234" t="s">
        <v>1721</v>
      </c>
      <c r="U234" t="s">
        <v>1722</v>
      </c>
      <c r="V234" t="s">
        <v>1858</v>
      </c>
      <c r="W234" t="s">
        <v>455</v>
      </c>
      <c r="X234" t="s">
        <v>1859</v>
      </c>
      <c r="Y234" t="s">
        <v>1860</v>
      </c>
      <c r="Z234" t="s">
        <v>1861</v>
      </c>
      <c r="AA234" t="s">
        <v>1862</v>
      </c>
      <c r="AB234" t="s">
        <v>1863</v>
      </c>
      <c r="AC234" t="s">
        <v>1864</v>
      </c>
      <c r="AD234" t="s">
        <v>1865</v>
      </c>
      <c r="AE234" t="s">
        <v>1866</v>
      </c>
      <c r="AF234" t="s">
        <v>22</v>
      </c>
      <c r="AG234" t="s">
        <v>23</v>
      </c>
      <c r="AH234" t="s">
        <v>24</v>
      </c>
      <c r="AI234" t="s">
        <v>25</v>
      </c>
      <c r="AJ234" t="s">
        <v>26</v>
      </c>
      <c r="AK234" t="s">
        <v>1867</v>
      </c>
    </row>
    <row r="235" spans="1:37">
      <c r="A235" t="str">
        <f t="shared" si="25"/>
        <v>48x1.4</v>
      </c>
      <c r="B235">
        <f t="shared" si="26"/>
        <v>2.4</v>
      </c>
      <c r="C235">
        <f t="shared" si="27"/>
        <v>2.2599999999999998</v>
      </c>
      <c r="D235" t="str">
        <f t="shared" si="28"/>
        <v>2.050</v>
      </c>
      <c r="E235" t="str">
        <f t="shared" si="29"/>
        <v>5.568</v>
      </c>
      <c r="F235" t="str">
        <f t="shared" si="30"/>
        <v>5.568</v>
      </c>
      <c r="G235" t="str">
        <f t="shared" si="31"/>
        <v>48</v>
      </c>
      <c r="H235" t="str">
        <f t="shared" si="32"/>
        <v>1.4</v>
      </c>
      <c r="J235" t="s">
        <v>0</v>
      </c>
      <c r="K235" t="s">
        <v>1</v>
      </c>
      <c r="L235" t="s">
        <v>1749</v>
      </c>
      <c r="M235" t="s">
        <v>1868</v>
      </c>
      <c r="N235" t="s">
        <v>1869</v>
      </c>
      <c r="O235" t="s">
        <v>5</v>
      </c>
      <c r="P235" t="s">
        <v>1870</v>
      </c>
      <c r="Q235" t="s">
        <v>1871</v>
      </c>
      <c r="R235" t="s">
        <v>1872</v>
      </c>
      <c r="S235" t="s">
        <v>9</v>
      </c>
      <c r="T235" t="s">
        <v>1873</v>
      </c>
      <c r="U235" t="s">
        <v>1874</v>
      </c>
      <c r="V235" t="s">
        <v>1755</v>
      </c>
      <c r="W235" t="s">
        <v>13</v>
      </c>
      <c r="X235" t="s">
        <v>1875</v>
      </c>
      <c r="Y235" t="s">
        <v>1876</v>
      </c>
      <c r="Z235" t="s">
        <v>1877</v>
      </c>
      <c r="AA235" t="s">
        <v>1878</v>
      </c>
      <c r="AB235" t="s">
        <v>1879</v>
      </c>
      <c r="AC235" t="s">
        <v>1880</v>
      </c>
      <c r="AD235" t="s">
        <v>1881</v>
      </c>
      <c r="AE235" t="s">
        <v>1882</v>
      </c>
      <c r="AF235" t="s">
        <v>22</v>
      </c>
      <c r="AG235" t="s">
        <v>23</v>
      </c>
      <c r="AH235" t="s">
        <v>24</v>
      </c>
      <c r="AI235" t="s">
        <v>25</v>
      </c>
      <c r="AJ235" t="s">
        <v>26</v>
      </c>
      <c r="AK235" t="s">
        <v>1883</v>
      </c>
    </row>
    <row r="236" spans="1:37">
      <c r="A236" t="str">
        <f t="shared" si="25"/>
        <v>48x1.5</v>
      </c>
      <c r="B236">
        <f t="shared" si="26"/>
        <v>2.4</v>
      </c>
      <c r="C236">
        <f t="shared" si="27"/>
        <v>2.25</v>
      </c>
      <c r="D236" t="str">
        <f t="shared" si="28"/>
        <v>2.191</v>
      </c>
      <c r="E236" t="str">
        <f t="shared" si="29"/>
        <v>5.929</v>
      </c>
      <c r="F236" t="str">
        <f t="shared" si="30"/>
        <v>5.929</v>
      </c>
      <c r="G236" t="str">
        <f t="shared" si="31"/>
        <v>48</v>
      </c>
      <c r="H236" t="str">
        <f t="shared" si="32"/>
        <v>1.5</v>
      </c>
      <c r="J236" t="s">
        <v>0</v>
      </c>
      <c r="K236" t="s">
        <v>1</v>
      </c>
      <c r="L236" t="s">
        <v>1884</v>
      </c>
      <c r="M236" t="s">
        <v>1885</v>
      </c>
      <c r="N236" t="s">
        <v>1886</v>
      </c>
      <c r="O236" t="s">
        <v>5</v>
      </c>
      <c r="P236" t="s">
        <v>1887</v>
      </c>
      <c r="Q236" t="s">
        <v>1888</v>
      </c>
      <c r="R236" t="s">
        <v>1889</v>
      </c>
      <c r="S236" t="s">
        <v>34</v>
      </c>
      <c r="T236" t="s">
        <v>1873</v>
      </c>
      <c r="U236" t="s">
        <v>1874</v>
      </c>
      <c r="V236" t="s">
        <v>1890</v>
      </c>
      <c r="W236" t="s">
        <v>36</v>
      </c>
      <c r="X236" t="s">
        <v>1891</v>
      </c>
      <c r="Y236" t="s">
        <v>1892</v>
      </c>
      <c r="Z236" t="s">
        <v>1893</v>
      </c>
      <c r="AA236" t="s">
        <v>1894</v>
      </c>
      <c r="AB236" t="s">
        <v>1895</v>
      </c>
      <c r="AC236" t="s">
        <v>1896</v>
      </c>
      <c r="AD236" t="s">
        <v>1897</v>
      </c>
      <c r="AE236" t="s">
        <v>1898</v>
      </c>
      <c r="AF236" t="s">
        <v>22</v>
      </c>
      <c r="AG236" t="s">
        <v>23</v>
      </c>
      <c r="AH236" t="s">
        <v>24</v>
      </c>
      <c r="AI236" t="s">
        <v>25</v>
      </c>
      <c r="AJ236" t="s">
        <v>26</v>
      </c>
      <c r="AK236" t="s">
        <v>1899</v>
      </c>
    </row>
    <row r="237" spans="1:37">
      <c r="A237" t="str">
        <f t="shared" si="25"/>
        <v>48x1.6</v>
      </c>
      <c r="B237">
        <f t="shared" si="26"/>
        <v>2.4</v>
      </c>
      <c r="C237">
        <f t="shared" si="27"/>
        <v>2.2399999999999998</v>
      </c>
      <c r="D237" t="str">
        <f t="shared" si="28"/>
        <v>2.332</v>
      </c>
      <c r="E237" t="str">
        <f t="shared" si="29"/>
        <v>6.284</v>
      </c>
      <c r="F237" t="str">
        <f t="shared" si="30"/>
        <v>6.284</v>
      </c>
      <c r="G237" t="str">
        <f t="shared" si="31"/>
        <v>48</v>
      </c>
      <c r="H237" t="str">
        <f t="shared" si="32"/>
        <v>1.6</v>
      </c>
      <c r="J237" t="s">
        <v>0</v>
      </c>
      <c r="K237" t="s">
        <v>1</v>
      </c>
      <c r="L237" t="s">
        <v>1900</v>
      </c>
      <c r="M237" t="s">
        <v>1901</v>
      </c>
      <c r="N237" t="s">
        <v>1902</v>
      </c>
      <c r="O237" t="s">
        <v>5</v>
      </c>
      <c r="P237" t="s">
        <v>1903</v>
      </c>
      <c r="Q237" t="s">
        <v>1904</v>
      </c>
      <c r="R237" t="s">
        <v>1905</v>
      </c>
      <c r="S237" t="s">
        <v>52</v>
      </c>
      <c r="T237" t="s">
        <v>1873</v>
      </c>
      <c r="U237" t="s">
        <v>1874</v>
      </c>
      <c r="V237" t="s">
        <v>1906</v>
      </c>
      <c r="W237" t="s">
        <v>54</v>
      </c>
      <c r="X237" t="s">
        <v>1907</v>
      </c>
      <c r="Y237" t="s">
        <v>1908</v>
      </c>
      <c r="Z237" t="s">
        <v>1909</v>
      </c>
      <c r="AA237" t="s">
        <v>1910</v>
      </c>
      <c r="AB237" t="s">
        <v>1911</v>
      </c>
      <c r="AC237" t="s">
        <v>1912</v>
      </c>
      <c r="AD237" t="s">
        <v>1913</v>
      </c>
      <c r="AE237" t="s">
        <v>1914</v>
      </c>
      <c r="AF237" t="s">
        <v>22</v>
      </c>
      <c r="AG237" t="s">
        <v>23</v>
      </c>
      <c r="AH237" t="s">
        <v>24</v>
      </c>
      <c r="AI237" t="s">
        <v>25</v>
      </c>
      <c r="AJ237" t="s">
        <v>26</v>
      </c>
      <c r="AK237" t="s">
        <v>1915</v>
      </c>
    </row>
    <row r="238" spans="1:37">
      <c r="A238" t="str">
        <f t="shared" si="25"/>
        <v>48x1.8</v>
      </c>
      <c r="B238">
        <f t="shared" si="26"/>
        <v>2.4</v>
      </c>
      <c r="C238">
        <f t="shared" si="27"/>
        <v>2.2199999999999998</v>
      </c>
      <c r="D238" t="str">
        <f t="shared" si="28"/>
        <v>2.613</v>
      </c>
      <c r="E238" t="str">
        <f t="shared" si="29"/>
        <v>6.981</v>
      </c>
      <c r="F238" t="str">
        <f t="shared" si="30"/>
        <v>6.981</v>
      </c>
      <c r="G238" t="str">
        <f t="shared" si="31"/>
        <v>48</v>
      </c>
      <c r="H238" t="str">
        <f t="shared" si="32"/>
        <v>1.8</v>
      </c>
      <c r="J238" t="s">
        <v>0</v>
      </c>
      <c r="K238" t="s">
        <v>1</v>
      </c>
      <c r="L238" t="s">
        <v>1333</v>
      </c>
      <c r="M238" t="s">
        <v>1916</v>
      </c>
      <c r="N238" t="s">
        <v>1917</v>
      </c>
      <c r="O238" t="s">
        <v>5</v>
      </c>
      <c r="P238" t="s">
        <v>1918</v>
      </c>
      <c r="Q238" t="s">
        <v>1919</v>
      </c>
      <c r="R238" t="s">
        <v>1920</v>
      </c>
      <c r="S238" t="s">
        <v>70</v>
      </c>
      <c r="T238" t="s">
        <v>1873</v>
      </c>
      <c r="U238" t="s">
        <v>1874</v>
      </c>
      <c r="V238" t="s">
        <v>1339</v>
      </c>
      <c r="W238" t="s">
        <v>72</v>
      </c>
      <c r="X238" t="s">
        <v>1921</v>
      </c>
      <c r="Y238" t="s">
        <v>1922</v>
      </c>
      <c r="Z238" t="s">
        <v>1923</v>
      </c>
      <c r="AA238" t="s">
        <v>1924</v>
      </c>
      <c r="AB238" t="s">
        <v>1925</v>
      </c>
      <c r="AC238" t="s">
        <v>1926</v>
      </c>
      <c r="AD238" t="s">
        <v>1927</v>
      </c>
      <c r="AE238" t="s">
        <v>1928</v>
      </c>
      <c r="AF238" t="s">
        <v>22</v>
      </c>
      <c r="AG238" t="s">
        <v>23</v>
      </c>
      <c r="AH238" t="s">
        <v>24</v>
      </c>
      <c r="AI238" t="s">
        <v>25</v>
      </c>
      <c r="AJ238" t="s">
        <v>26</v>
      </c>
      <c r="AK238" t="s">
        <v>1929</v>
      </c>
    </row>
    <row r="239" spans="1:37">
      <c r="A239" t="str">
        <f t="shared" si="25"/>
        <v>48x2.0</v>
      </c>
      <c r="B239">
        <f t="shared" si="26"/>
        <v>2.4</v>
      </c>
      <c r="C239">
        <f t="shared" si="27"/>
        <v>2.1999999999999997</v>
      </c>
      <c r="D239" t="str">
        <f t="shared" si="28"/>
        <v>2.890</v>
      </c>
      <c r="E239" t="str">
        <f t="shared" si="29"/>
        <v>7.659</v>
      </c>
      <c r="F239" t="str">
        <f t="shared" si="30"/>
        <v>7.659</v>
      </c>
      <c r="G239" t="str">
        <f t="shared" si="31"/>
        <v>48</v>
      </c>
      <c r="H239" t="str">
        <f t="shared" si="32"/>
        <v>2.0</v>
      </c>
      <c r="J239" t="s">
        <v>0</v>
      </c>
      <c r="K239" t="s">
        <v>1</v>
      </c>
      <c r="L239" t="s">
        <v>1930</v>
      </c>
      <c r="M239" t="s">
        <v>1931</v>
      </c>
      <c r="N239" t="s">
        <v>1932</v>
      </c>
      <c r="O239" t="s">
        <v>5</v>
      </c>
      <c r="P239" t="s">
        <v>1933</v>
      </c>
      <c r="Q239" t="s">
        <v>1934</v>
      </c>
      <c r="R239" t="s">
        <v>1935</v>
      </c>
      <c r="S239" t="s">
        <v>88</v>
      </c>
      <c r="T239" t="s">
        <v>1873</v>
      </c>
      <c r="U239" t="s">
        <v>1874</v>
      </c>
      <c r="V239" t="s">
        <v>1936</v>
      </c>
      <c r="W239" t="s">
        <v>90</v>
      </c>
      <c r="X239" t="s">
        <v>1937</v>
      </c>
      <c r="Y239" t="s">
        <v>1938</v>
      </c>
      <c r="Z239" t="s">
        <v>1939</v>
      </c>
      <c r="AA239" t="s">
        <v>1940</v>
      </c>
      <c r="AB239" t="s">
        <v>1941</v>
      </c>
      <c r="AC239" t="s">
        <v>1942</v>
      </c>
      <c r="AD239" t="s">
        <v>1943</v>
      </c>
      <c r="AE239" t="s">
        <v>1944</v>
      </c>
      <c r="AF239" t="s">
        <v>22</v>
      </c>
      <c r="AG239" t="s">
        <v>23</v>
      </c>
      <c r="AH239" t="s">
        <v>24</v>
      </c>
      <c r="AI239" t="s">
        <v>25</v>
      </c>
      <c r="AJ239" t="s">
        <v>26</v>
      </c>
      <c r="AK239" t="s">
        <v>1945</v>
      </c>
    </row>
    <row r="240" spans="1:37">
      <c r="A240" t="str">
        <f t="shared" si="25"/>
        <v>48x2.2</v>
      </c>
      <c r="B240">
        <f t="shared" si="26"/>
        <v>2.4</v>
      </c>
      <c r="C240">
        <f t="shared" si="27"/>
        <v>2.1799999999999997</v>
      </c>
      <c r="D240" t="str">
        <f t="shared" si="28"/>
        <v>3.165</v>
      </c>
      <c r="E240" t="str">
        <f t="shared" si="29"/>
        <v>8.319</v>
      </c>
      <c r="F240" t="str">
        <f t="shared" si="30"/>
        <v>8.319</v>
      </c>
      <c r="G240" t="str">
        <f t="shared" si="31"/>
        <v>48</v>
      </c>
      <c r="H240" t="str">
        <f t="shared" si="32"/>
        <v>2.2</v>
      </c>
      <c r="J240" t="s">
        <v>0</v>
      </c>
      <c r="K240" t="s">
        <v>1</v>
      </c>
      <c r="L240" t="s">
        <v>1946</v>
      </c>
      <c r="M240" t="s">
        <v>1947</v>
      </c>
      <c r="N240" t="s">
        <v>1948</v>
      </c>
      <c r="O240" t="s">
        <v>5</v>
      </c>
      <c r="P240" t="s">
        <v>1949</v>
      </c>
      <c r="Q240" t="s">
        <v>1950</v>
      </c>
      <c r="R240" t="s">
        <v>1951</v>
      </c>
      <c r="S240" t="s">
        <v>106</v>
      </c>
      <c r="T240" t="s">
        <v>1873</v>
      </c>
      <c r="U240" t="s">
        <v>1874</v>
      </c>
      <c r="V240" t="s">
        <v>1952</v>
      </c>
      <c r="W240" t="s">
        <v>108</v>
      </c>
      <c r="X240" t="s">
        <v>1953</v>
      </c>
      <c r="Y240" t="s">
        <v>1954</v>
      </c>
      <c r="Z240" t="s">
        <v>1955</v>
      </c>
      <c r="AA240" t="s">
        <v>1956</v>
      </c>
      <c r="AB240" t="s">
        <v>1957</v>
      </c>
      <c r="AC240" t="s">
        <v>1958</v>
      </c>
      <c r="AD240" t="s">
        <v>1959</v>
      </c>
      <c r="AE240" t="s">
        <v>1960</v>
      </c>
      <c r="AF240" t="s">
        <v>22</v>
      </c>
      <c r="AG240" t="s">
        <v>23</v>
      </c>
      <c r="AH240" t="s">
        <v>24</v>
      </c>
      <c r="AI240" t="s">
        <v>25</v>
      </c>
      <c r="AJ240" t="s">
        <v>26</v>
      </c>
      <c r="AK240" t="s">
        <v>1961</v>
      </c>
    </row>
    <row r="241" spans="1:37">
      <c r="A241" t="str">
        <f t="shared" si="25"/>
        <v>48x2.5</v>
      </c>
      <c r="B241">
        <f t="shared" si="26"/>
        <v>2.4</v>
      </c>
      <c r="C241">
        <f t="shared" si="27"/>
        <v>2.15</v>
      </c>
      <c r="D241" t="str">
        <f t="shared" si="28"/>
        <v>3.574</v>
      </c>
      <c r="E241" t="str">
        <f t="shared" si="29"/>
        <v>9.276</v>
      </c>
      <c r="F241" t="str">
        <f t="shared" si="30"/>
        <v>9.276</v>
      </c>
      <c r="G241" t="str">
        <f t="shared" si="31"/>
        <v>48</v>
      </c>
      <c r="H241" t="str">
        <f t="shared" si="32"/>
        <v>2.5</v>
      </c>
      <c r="J241" t="s">
        <v>0</v>
      </c>
      <c r="K241" t="s">
        <v>1</v>
      </c>
      <c r="L241" t="s">
        <v>1962</v>
      </c>
      <c r="M241" t="s">
        <v>1963</v>
      </c>
      <c r="N241" t="s">
        <v>1964</v>
      </c>
      <c r="O241" t="s">
        <v>5</v>
      </c>
      <c r="P241" t="s">
        <v>1965</v>
      </c>
      <c r="Q241" t="s">
        <v>1966</v>
      </c>
      <c r="R241" t="s">
        <v>1967</v>
      </c>
      <c r="S241" t="s">
        <v>124</v>
      </c>
      <c r="T241" t="s">
        <v>1873</v>
      </c>
      <c r="U241" t="s">
        <v>1874</v>
      </c>
      <c r="V241" t="s">
        <v>1968</v>
      </c>
      <c r="W241" t="s">
        <v>126</v>
      </c>
      <c r="X241" t="s">
        <v>1969</v>
      </c>
      <c r="Y241" t="s">
        <v>1970</v>
      </c>
      <c r="Z241" t="s">
        <v>1971</v>
      </c>
      <c r="AA241" t="s">
        <v>1972</v>
      </c>
      <c r="AB241" t="s">
        <v>1973</v>
      </c>
      <c r="AC241" t="s">
        <v>1974</v>
      </c>
      <c r="AD241" t="s">
        <v>1975</v>
      </c>
      <c r="AE241" t="s">
        <v>1976</v>
      </c>
      <c r="AF241" t="s">
        <v>22</v>
      </c>
      <c r="AG241" t="s">
        <v>23</v>
      </c>
      <c r="AH241" t="s">
        <v>24</v>
      </c>
      <c r="AI241" t="s">
        <v>25</v>
      </c>
      <c r="AJ241" t="s">
        <v>26</v>
      </c>
      <c r="AK241" t="s">
        <v>1977</v>
      </c>
    </row>
    <row r="242" spans="1:37">
      <c r="A242" t="str">
        <f t="shared" si="25"/>
        <v>48x2.8</v>
      </c>
      <c r="B242">
        <f t="shared" si="26"/>
        <v>2.4</v>
      </c>
      <c r="C242">
        <f t="shared" si="27"/>
        <v>2.12</v>
      </c>
      <c r="D242" t="str">
        <f t="shared" si="28"/>
        <v>3.976</v>
      </c>
      <c r="E242" t="str">
        <f t="shared" si="29"/>
        <v>10.19</v>
      </c>
      <c r="F242" t="str">
        <f t="shared" si="30"/>
        <v>10.19</v>
      </c>
      <c r="G242" t="str">
        <f t="shared" si="31"/>
        <v>48</v>
      </c>
      <c r="H242" t="str">
        <f t="shared" si="32"/>
        <v>2.8</v>
      </c>
      <c r="J242" t="s">
        <v>0</v>
      </c>
      <c r="K242" t="s">
        <v>1</v>
      </c>
      <c r="L242" t="s">
        <v>1978</v>
      </c>
      <c r="M242" t="s">
        <v>1979</v>
      </c>
      <c r="N242" t="s">
        <v>1980</v>
      </c>
      <c r="O242" t="s">
        <v>5</v>
      </c>
      <c r="P242" t="s">
        <v>1981</v>
      </c>
      <c r="Q242" t="s">
        <v>1982</v>
      </c>
      <c r="R242" t="s">
        <v>1983</v>
      </c>
      <c r="S242" t="s">
        <v>438</v>
      </c>
      <c r="T242" t="s">
        <v>1873</v>
      </c>
      <c r="U242" t="s">
        <v>1874</v>
      </c>
      <c r="V242" t="s">
        <v>1984</v>
      </c>
      <c r="W242" t="s">
        <v>440</v>
      </c>
      <c r="X242" t="s">
        <v>1985</v>
      </c>
      <c r="Y242" t="s">
        <v>1986</v>
      </c>
      <c r="Z242" t="s">
        <v>1987</v>
      </c>
      <c r="AA242" t="s">
        <v>1988</v>
      </c>
      <c r="AB242" t="s">
        <v>1989</v>
      </c>
      <c r="AC242" t="s">
        <v>1990</v>
      </c>
      <c r="AD242" t="s">
        <v>1991</v>
      </c>
      <c r="AE242" t="s">
        <v>1992</v>
      </c>
      <c r="AF242" t="s">
        <v>22</v>
      </c>
      <c r="AG242" t="s">
        <v>23</v>
      </c>
      <c r="AH242" t="s">
        <v>24</v>
      </c>
      <c r="AI242" t="s">
        <v>25</v>
      </c>
      <c r="AJ242" t="s">
        <v>26</v>
      </c>
      <c r="AK242" t="s">
        <v>1993</v>
      </c>
    </row>
    <row r="243" spans="1:37">
      <c r="A243" t="str">
        <f t="shared" si="25"/>
        <v>48x3.0</v>
      </c>
      <c r="B243">
        <f t="shared" si="26"/>
        <v>2.4</v>
      </c>
      <c r="C243">
        <f t="shared" si="27"/>
        <v>2.1</v>
      </c>
      <c r="D243" t="str">
        <f t="shared" si="28"/>
        <v>4.241</v>
      </c>
      <c r="E243" t="str">
        <f t="shared" si="29"/>
        <v>10.78</v>
      </c>
      <c r="F243" t="str">
        <f t="shared" si="30"/>
        <v>10.78</v>
      </c>
      <c r="G243" t="str">
        <f t="shared" si="31"/>
        <v>48</v>
      </c>
      <c r="H243" t="str">
        <f t="shared" si="32"/>
        <v>3.0</v>
      </c>
      <c r="J243" t="s">
        <v>0</v>
      </c>
      <c r="K243" t="s">
        <v>1</v>
      </c>
      <c r="L243" t="s">
        <v>1994</v>
      </c>
      <c r="M243" t="s">
        <v>1995</v>
      </c>
      <c r="N243" t="s">
        <v>1996</v>
      </c>
      <c r="O243" t="s">
        <v>5</v>
      </c>
      <c r="P243" t="s">
        <v>1997</v>
      </c>
      <c r="Q243" t="s">
        <v>1998</v>
      </c>
      <c r="R243" t="s">
        <v>1999</v>
      </c>
      <c r="S243" t="s">
        <v>453</v>
      </c>
      <c r="T243" t="s">
        <v>1873</v>
      </c>
      <c r="U243" t="s">
        <v>1874</v>
      </c>
      <c r="V243" t="s">
        <v>2000</v>
      </c>
      <c r="W243" t="s">
        <v>455</v>
      </c>
      <c r="X243" t="s">
        <v>2001</v>
      </c>
      <c r="Y243" t="s">
        <v>2002</v>
      </c>
      <c r="Z243" t="s">
        <v>2003</v>
      </c>
      <c r="AA243" t="s">
        <v>2004</v>
      </c>
      <c r="AB243" t="s">
        <v>2005</v>
      </c>
      <c r="AC243" t="s">
        <v>2006</v>
      </c>
      <c r="AD243" t="s">
        <v>2007</v>
      </c>
      <c r="AE243" t="s">
        <v>2008</v>
      </c>
      <c r="AF243" t="s">
        <v>22</v>
      </c>
      <c r="AG243" t="s">
        <v>23</v>
      </c>
      <c r="AH243" t="s">
        <v>24</v>
      </c>
      <c r="AI243" t="s">
        <v>25</v>
      </c>
      <c r="AJ243" t="s">
        <v>26</v>
      </c>
      <c r="AK243" t="s">
        <v>2009</v>
      </c>
    </row>
    <row r="244" spans="1:37">
      <c r="A244" t="str">
        <f t="shared" si="25"/>
        <v>48x3.2</v>
      </c>
      <c r="B244">
        <f t="shared" si="26"/>
        <v>2.4</v>
      </c>
      <c r="C244">
        <f t="shared" si="27"/>
        <v>2.08</v>
      </c>
      <c r="D244" t="str">
        <f t="shared" si="28"/>
        <v>4.504</v>
      </c>
      <c r="E244" t="str">
        <f t="shared" si="29"/>
        <v>11.36</v>
      </c>
      <c r="F244" t="str">
        <f t="shared" si="30"/>
        <v>11.36</v>
      </c>
      <c r="G244" t="str">
        <f t="shared" si="31"/>
        <v>48</v>
      </c>
      <c r="H244" t="str">
        <f t="shared" si="32"/>
        <v>3.2</v>
      </c>
      <c r="J244" t="s">
        <v>0</v>
      </c>
      <c r="K244" t="s">
        <v>1</v>
      </c>
      <c r="L244" t="s">
        <v>2010</v>
      </c>
      <c r="M244" t="s">
        <v>2011</v>
      </c>
      <c r="N244" t="s">
        <v>2012</v>
      </c>
      <c r="O244" t="s">
        <v>5</v>
      </c>
      <c r="P244" t="s">
        <v>2013</v>
      </c>
      <c r="Q244" t="s">
        <v>2014</v>
      </c>
      <c r="R244" t="s">
        <v>2015</v>
      </c>
      <c r="S244" t="s">
        <v>2016</v>
      </c>
      <c r="T244" t="s">
        <v>1873</v>
      </c>
      <c r="U244" t="s">
        <v>1874</v>
      </c>
      <c r="V244" t="s">
        <v>2017</v>
      </c>
      <c r="W244" t="s">
        <v>2018</v>
      </c>
      <c r="X244" t="s">
        <v>2019</v>
      </c>
      <c r="Y244" t="s">
        <v>2020</v>
      </c>
      <c r="Z244" t="s">
        <v>2021</v>
      </c>
      <c r="AA244" t="s">
        <v>2022</v>
      </c>
      <c r="AB244" t="s">
        <v>2023</v>
      </c>
      <c r="AC244" t="s">
        <v>2024</v>
      </c>
      <c r="AD244" t="s">
        <v>2025</v>
      </c>
      <c r="AE244" t="s">
        <v>2026</v>
      </c>
      <c r="AF244" t="s">
        <v>22</v>
      </c>
      <c r="AG244" t="s">
        <v>23</v>
      </c>
      <c r="AH244" t="s">
        <v>24</v>
      </c>
      <c r="AI244" t="s">
        <v>25</v>
      </c>
      <c r="AJ244" t="s">
        <v>26</v>
      </c>
      <c r="AK244" t="s">
        <v>2027</v>
      </c>
    </row>
    <row r="245" spans="1:37">
      <c r="A245" t="str">
        <f t="shared" si="25"/>
        <v>48x3.5</v>
      </c>
      <c r="B245">
        <f t="shared" si="26"/>
        <v>2.4</v>
      </c>
      <c r="C245">
        <f t="shared" si="27"/>
        <v>2.0499999999999998</v>
      </c>
      <c r="D245" t="str">
        <f t="shared" si="28"/>
        <v>4.893</v>
      </c>
      <c r="E245" t="str">
        <f t="shared" si="29"/>
        <v>12.19</v>
      </c>
      <c r="F245" t="str">
        <f t="shared" si="30"/>
        <v>12.19</v>
      </c>
      <c r="G245" t="str">
        <f t="shared" si="31"/>
        <v>48</v>
      </c>
      <c r="H245" t="str">
        <f t="shared" si="32"/>
        <v>3.5</v>
      </c>
      <c r="J245" t="s">
        <v>0</v>
      </c>
      <c r="K245" t="s">
        <v>1</v>
      </c>
      <c r="L245" t="s">
        <v>2028</v>
      </c>
      <c r="M245" t="s">
        <v>2029</v>
      </c>
      <c r="N245" t="s">
        <v>2030</v>
      </c>
      <c r="O245" t="s">
        <v>5</v>
      </c>
      <c r="P245" t="s">
        <v>2031</v>
      </c>
      <c r="Q245" t="s">
        <v>2032</v>
      </c>
      <c r="R245" t="s">
        <v>2033</v>
      </c>
      <c r="S245" t="s">
        <v>2034</v>
      </c>
      <c r="T245" t="s">
        <v>1873</v>
      </c>
      <c r="U245" t="s">
        <v>1874</v>
      </c>
      <c r="V245" t="s">
        <v>2035</v>
      </c>
      <c r="W245" t="s">
        <v>2036</v>
      </c>
      <c r="X245" t="s">
        <v>2037</v>
      </c>
      <c r="Y245" t="s">
        <v>2038</v>
      </c>
      <c r="Z245" t="s">
        <v>2039</v>
      </c>
      <c r="AA245" t="s">
        <v>2040</v>
      </c>
      <c r="AB245" t="s">
        <v>2041</v>
      </c>
      <c r="AC245" t="s">
        <v>2042</v>
      </c>
      <c r="AD245" t="s">
        <v>2043</v>
      </c>
      <c r="AE245" t="s">
        <v>2044</v>
      </c>
      <c r="AF245" t="s">
        <v>22</v>
      </c>
      <c r="AG245" t="s">
        <v>23</v>
      </c>
      <c r="AH245" t="s">
        <v>24</v>
      </c>
      <c r="AI245" t="s">
        <v>25</v>
      </c>
      <c r="AJ245" t="s">
        <v>26</v>
      </c>
      <c r="AK245" t="s">
        <v>2045</v>
      </c>
    </row>
    <row r="246" spans="1:37">
      <c r="A246" t="str">
        <f t="shared" si="25"/>
        <v>48.3x1.4</v>
      </c>
      <c r="B246">
        <f t="shared" si="26"/>
        <v>2.415</v>
      </c>
      <c r="C246">
        <f t="shared" si="27"/>
        <v>2.2749999999999999</v>
      </c>
      <c r="D246" t="str">
        <f t="shared" si="28"/>
        <v>2.063</v>
      </c>
      <c r="E246" t="str">
        <f t="shared" si="29"/>
        <v>5.677</v>
      </c>
      <c r="F246" t="str">
        <f t="shared" si="30"/>
        <v>5.677</v>
      </c>
      <c r="G246" t="str">
        <f t="shared" si="31"/>
        <v>48.3</v>
      </c>
      <c r="H246" t="str">
        <f t="shared" si="32"/>
        <v>1.4</v>
      </c>
      <c r="J246" t="s">
        <v>0</v>
      </c>
      <c r="K246" t="s">
        <v>1</v>
      </c>
      <c r="L246" t="s">
        <v>2046</v>
      </c>
      <c r="M246" t="s">
        <v>918</v>
      </c>
      <c r="N246" t="s">
        <v>2047</v>
      </c>
      <c r="O246" t="s">
        <v>5</v>
      </c>
      <c r="P246" t="s">
        <v>2048</v>
      </c>
      <c r="Q246" t="s">
        <v>2049</v>
      </c>
      <c r="R246" t="s">
        <v>2050</v>
      </c>
      <c r="S246" t="s">
        <v>9</v>
      </c>
      <c r="T246" t="s">
        <v>2051</v>
      </c>
      <c r="U246" t="s">
        <v>2052</v>
      </c>
      <c r="V246" t="s">
        <v>2053</v>
      </c>
      <c r="W246" t="s">
        <v>13</v>
      </c>
      <c r="X246" t="s">
        <v>921</v>
      </c>
      <c r="Y246" t="s">
        <v>2054</v>
      </c>
      <c r="Z246" t="s">
        <v>2055</v>
      </c>
      <c r="AA246" t="s">
        <v>2056</v>
      </c>
      <c r="AB246" t="s">
        <v>2057</v>
      </c>
      <c r="AC246" t="s">
        <v>2058</v>
      </c>
      <c r="AD246" t="s">
        <v>2059</v>
      </c>
      <c r="AE246" t="s">
        <v>2060</v>
      </c>
      <c r="AF246" t="s">
        <v>22</v>
      </c>
      <c r="AG246" t="s">
        <v>23</v>
      </c>
      <c r="AH246" t="s">
        <v>24</v>
      </c>
      <c r="AI246" t="s">
        <v>25</v>
      </c>
      <c r="AJ246" t="s">
        <v>26</v>
      </c>
      <c r="AK246" t="s">
        <v>2061</v>
      </c>
    </row>
    <row r="247" spans="1:37">
      <c r="A247" t="str">
        <f t="shared" si="25"/>
        <v>48.3x1.5</v>
      </c>
      <c r="B247">
        <f t="shared" si="26"/>
        <v>2.415</v>
      </c>
      <c r="C247">
        <f t="shared" si="27"/>
        <v>2.2650000000000001</v>
      </c>
      <c r="D247" t="str">
        <f t="shared" si="28"/>
        <v>2.205</v>
      </c>
      <c r="E247" t="str">
        <f t="shared" si="29"/>
        <v>6.044</v>
      </c>
      <c r="F247" t="str">
        <f t="shared" si="30"/>
        <v>6.044</v>
      </c>
      <c r="G247" t="str">
        <f t="shared" si="31"/>
        <v>48.3</v>
      </c>
      <c r="H247" t="str">
        <f t="shared" si="32"/>
        <v>1.5</v>
      </c>
      <c r="J247" t="s">
        <v>0</v>
      </c>
      <c r="K247" t="s">
        <v>1</v>
      </c>
      <c r="L247" t="s">
        <v>2062</v>
      </c>
      <c r="M247" t="s">
        <v>2063</v>
      </c>
      <c r="N247" t="s">
        <v>1639</v>
      </c>
      <c r="O247" t="s">
        <v>5</v>
      </c>
      <c r="P247" t="s">
        <v>2064</v>
      </c>
      <c r="Q247" t="s">
        <v>2065</v>
      </c>
      <c r="R247" t="s">
        <v>2066</v>
      </c>
      <c r="S247" t="s">
        <v>34</v>
      </c>
      <c r="T247" t="s">
        <v>2051</v>
      </c>
      <c r="U247" t="s">
        <v>2052</v>
      </c>
      <c r="V247" t="s">
        <v>2067</v>
      </c>
      <c r="W247" t="s">
        <v>36</v>
      </c>
      <c r="X247" t="s">
        <v>2068</v>
      </c>
      <c r="Y247" t="s">
        <v>2069</v>
      </c>
      <c r="Z247" t="s">
        <v>2070</v>
      </c>
      <c r="AA247" t="s">
        <v>2071</v>
      </c>
      <c r="AB247" t="s">
        <v>2072</v>
      </c>
      <c r="AC247" t="s">
        <v>2073</v>
      </c>
      <c r="AD247" t="s">
        <v>2074</v>
      </c>
      <c r="AE247" t="s">
        <v>2075</v>
      </c>
      <c r="AF247" t="s">
        <v>22</v>
      </c>
      <c r="AG247" t="s">
        <v>23</v>
      </c>
      <c r="AH247" t="s">
        <v>24</v>
      </c>
      <c r="AI247" t="s">
        <v>25</v>
      </c>
      <c r="AJ247" t="s">
        <v>26</v>
      </c>
      <c r="AK247" t="s">
        <v>2076</v>
      </c>
    </row>
    <row r="248" spans="1:37">
      <c r="A248" t="str">
        <f t="shared" si="25"/>
        <v>48.3x1.6</v>
      </c>
      <c r="B248">
        <f t="shared" si="26"/>
        <v>2.415</v>
      </c>
      <c r="C248">
        <f t="shared" si="27"/>
        <v>2.2549999999999999</v>
      </c>
      <c r="D248" t="str">
        <f t="shared" si="28"/>
        <v>2.347</v>
      </c>
      <c r="E248" t="str">
        <f t="shared" si="29"/>
        <v>6.407</v>
      </c>
      <c r="F248" t="str">
        <f t="shared" si="30"/>
        <v>6.407</v>
      </c>
      <c r="G248" t="str">
        <f t="shared" si="31"/>
        <v>48.3</v>
      </c>
      <c r="H248" t="str">
        <f t="shared" si="32"/>
        <v>1.6</v>
      </c>
      <c r="J248" t="s">
        <v>0</v>
      </c>
      <c r="K248" t="s">
        <v>1</v>
      </c>
      <c r="L248" t="s">
        <v>2077</v>
      </c>
      <c r="M248" t="s">
        <v>2078</v>
      </c>
      <c r="N248" t="s">
        <v>2079</v>
      </c>
      <c r="O248" t="s">
        <v>5</v>
      </c>
      <c r="P248" t="s">
        <v>2080</v>
      </c>
      <c r="Q248" t="s">
        <v>2081</v>
      </c>
      <c r="R248" t="s">
        <v>2082</v>
      </c>
      <c r="S248" t="s">
        <v>52</v>
      </c>
      <c r="T248" t="s">
        <v>2051</v>
      </c>
      <c r="U248" t="s">
        <v>2052</v>
      </c>
      <c r="V248" t="s">
        <v>2083</v>
      </c>
      <c r="W248" t="s">
        <v>54</v>
      </c>
      <c r="X248" t="s">
        <v>2084</v>
      </c>
      <c r="Y248" t="s">
        <v>2085</v>
      </c>
      <c r="Z248" t="s">
        <v>2086</v>
      </c>
      <c r="AA248" t="s">
        <v>2087</v>
      </c>
      <c r="AB248" t="s">
        <v>2088</v>
      </c>
      <c r="AC248" t="s">
        <v>2089</v>
      </c>
      <c r="AD248" t="s">
        <v>2090</v>
      </c>
      <c r="AE248" t="s">
        <v>2091</v>
      </c>
      <c r="AF248" t="s">
        <v>22</v>
      </c>
      <c r="AG248" t="s">
        <v>23</v>
      </c>
      <c r="AH248" t="s">
        <v>24</v>
      </c>
      <c r="AI248" t="s">
        <v>25</v>
      </c>
      <c r="AJ248" t="s">
        <v>26</v>
      </c>
      <c r="AK248" t="s">
        <v>2092</v>
      </c>
    </row>
    <row r="249" spans="1:37">
      <c r="A249" t="str">
        <f t="shared" si="25"/>
        <v>48.3x1.8</v>
      </c>
      <c r="B249">
        <f t="shared" si="26"/>
        <v>2.415</v>
      </c>
      <c r="C249">
        <f t="shared" si="27"/>
        <v>2.2349999999999999</v>
      </c>
      <c r="D249" t="str">
        <f t="shared" si="28"/>
        <v>2.630</v>
      </c>
      <c r="E249" t="str">
        <f t="shared" si="29"/>
        <v>7.118</v>
      </c>
      <c r="F249" t="str">
        <f t="shared" si="30"/>
        <v>7.118</v>
      </c>
      <c r="G249" t="str">
        <f t="shared" si="31"/>
        <v>48.3</v>
      </c>
      <c r="H249" t="str">
        <f t="shared" si="32"/>
        <v>1.8</v>
      </c>
      <c r="J249" t="s">
        <v>0</v>
      </c>
      <c r="K249" t="s">
        <v>1</v>
      </c>
      <c r="L249" t="s">
        <v>2093</v>
      </c>
      <c r="M249" t="s">
        <v>2094</v>
      </c>
      <c r="N249" t="s">
        <v>2095</v>
      </c>
      <c r="O249" t="s">
        <v>5</v>
      </c>
      <c r="P249" t="s">
        <v>1887</v>
      </c>
      <c r="Q249" t="s">
        <v>1888</v>
      </c>
      <c r="R249" t="s">
        <v>1889</v>
      </c>
      <c r="S249" t="s">
        <v>70</v>
      </c>
      <c r="T249" t="s">
        <v>2051</v>
      </c>
      <c r="U249" t="s">
        <v>2052</v>
      </c>
      <c r="V249" t="s">
        <v>2096</v>
      </c>
      <c r="W249" t="s">
        <v>72</v>
      </c>
      <c r="X249" t="s">
        <v>2097</v>
      </c>
      <c r="Y249" t="s">
        <v>1892</v>
      </c>
      <c r="Z249" t="s">
        <v>2098</v>
      </c>
      <c r="AA249" t="s">
        <v>1663</v>
      </c>
      <c r="AB249" t="s">
        <v>1895</v>
      </c>
      <c r="AC249" t="s">
        <v>2099</v>
      </c>
      <c r="AD249" t="s">
        <v>1666</v>
      </c>
      <c r="AE249" t="s">
        <v>2100</v>
      </c>
      <c r="AF249" t="s">
        <v>22</v>
      </c>
      <c r="AG249" t="s">
        <v>23</v>
      </c>
      <c r="AH249" t="s">
        <v>24</v>
      </c>
      <c r="AI249" t="s">
        <v>25</v>
      </c>
      <c r="AJ249" t="s">
        <v>26</v>
      </c>
      <c r="AK249" t="s">
        <v>2101</v>
      </c>
    </row>
    <row r="250" spans="1:37">
      <c r="A250" t="str">
        <f t="shared" si="25"/>
        <v>48.3x2.0</v>
      </c>
      <c r="B250">
        <f t="shared" si="26"/>
        <v>2.415</v>
      </c>
      <c r="C250">
        <f t="shared" si="27"/>
        <v>2.2149999999999999</v>
      </c>
      <c r="D250" t="str">
        <f t="shared" si="28"/>
        <v>2.909</v>
      </c>
      <c r="E250" t="str">
        <f t="shared" si="29"/>
        <v>7.810</v>
      </c>
      <c r="F250" t="str">
        <f t="shared" si="30"/>
        <v>7.810</v>
      </c>
      <c r="G250" t="str">
        <f t="shared" si="31"/>
        <v>48.3</v>
      </c>
      <c r="H250" t="str">
        <f t="shared" si="32"/>
        <v>2.0</v>
      </c>
      <c r="J250" t="s">
        <v>0</v>
      </c>
      <c r="K250" t="s">
        <v>1</v>
      </c>
      <c r="L250" t="s">
        <v>2102</v>
      </c>
      <c r="M250" t="s">
        <v>2103</v>
      </c>
      <c r="N250" t="s">
        <v>2104</v>
      </c>
      <c r="O250" t="s">
        <v>5</v>
      </c>
      <c r="P250" t="s">
        <v>2105</v>
      </c>
      <c r="Q250" t="s">
        <v>2106</v>
      </c>
      <c r="R250" t="s">
        <v>2107</v>
      </c>
      <c r="S250" t="s">
        <v>88</v>
      </c>
      <c r="T250" t="s">
        <v>2051</v>
      </c>
      <c r="U250" t="s">
        <v>2052</v>
      </c>
      <c r="V250" t="s">
        <v>2108</v>
      </c>
      <c r="W250" t="s">
        <v>90</v>
      </c>
      <c r="X250" t="s">
        <v>2109</v>
      </c>
      <c r="Y250" t="s">
        <v>2110</v>
      </c>
      <c r="Z250" t="s">
        <v>2111</v>
      </c>
      <c r="AA250" t="s">
        <v>2112</v>
      </c>
      <c r="AB250" t="s">
        <v>2113</v>
      </c>
      <c r="AC250" t="s">
        <v>2114</v>
      </c>
      <c r="AD250" t="s">
        <v>2115</v>
      </c>
      <c r="AE250" t="s">
        <v>2116</v>
      </c>
      <c r="AF250" t="s">
        <v>22</v>
      </c>
      <c r="AG250" t="s">
        <v>23</v>
      </c>
      <c r="AH250" t="s">
        <v>24</v>
      </c>
      <c r="AI250" t="s">
        <v>25</v>
      </c>
      <c r="AJ250" t="s">
        <v>26</v>
      </c>
      <c r="AK250" t="s">
        <v>2117</v>
      </c>
    </row>
    <row r="251" spans="1:37">
      <c r="A251" t="str">
        <f t="shared" si="25"/>
        <v>48.3x2.2</v>
      </c>
      <c r="B251">
        <f t="shared" si="26"/>
        <v>2.415</v>
      </c>
      <c r="C251">
        <f t="shared" si="27"/>
        <v>2.1949999999999998</v>
      </c>
      <c r="D251" t="str">
        <f t="shared" si="28"/>
        <v>3.186</v>
      </c>
      <c r="E251" t="str">
        <f t="shared" si="29"/>
        <v>8.483</v>
      </c>
      <c r="F251" t="str">
        <f t="shared" si="30"/>
        <v>8.483</v>
      </c>
      <c r="G251" t="str">
        <f t="shared" si="31"/>
        <v>48.3</v>
      </c>
      <c r="H251" t="str">
        <f t="shared" si="32"/>
        <v>2.2</v>
      </c>
      <c r="J251" t="s">
        <v>0</v>
      </c>
      <c r="K251" t="s">
        <v>1</v>
      </c>
      <c r="L251" t="s">
        <v>2118</v>
      </c>
      <c r="M251" t="s">
        <v>2119</v>
      </c>
      <c r="N251" t="s">
        <v>2120</v>
      </c>
      <c r="O251" t="s">
        <v>5</v>
      </c>
      <c r="P251" t="s">
        <v>2121</v>
      </c>
      <c r="Q251" t="s">
        <v>2122</v>
      </c>
      <c r="R251" t="s">
        <v>2123</v>
      </c>
      <c r="S251" t="s">
        <v>106</v>
      </c>
      <c r="T251" t="s">
        <v>2051</v>
      </c>
      <c r="U251" t="s">
        <v>2052</v>
      </c>
      <c r="V251" t="s">
        <v>2124</v>
      </c>
      <c r="W251" t="s">
        <v>108</v>
      </c>
      <c r="X251" t="s">
        <v>2125</v>
      </c>
      <c r="Y251" t="s">
        <v>2126</v>
      </c>
      <c r="Z251" t="s">
        <v>2127</v>
      </c>
      <c r="AA251" t="s">
        <v>2128</v>
      </c>
      <c r="AB251" t="s">
        <v>2129</v>
      </c>
      <c r="AC251" t="s">
        <v>2130</v>
      </c>
      <c r="AD251" t="s">
        <v>2131</v>
      </c>
      <c r="AE251" t="s">
        <v>2132</v>
      </c>
      <c r="AF251" t="s">
        <v>22</v>
      </c>
      <c r="AG251" t="s">
        <v>23</v>
      </c>
      <c r="AH251" t="s">
        <v>24</v>
      </c>
      <c r="AI251" t="s">
        <v>25</v>
      </c>
      <c r="AJ251" t="s">
        <v>26</v>
      </c>
      <c r="AK251" t="s">
        <v>2133</v>
      </c>
    </row>
    <row r="252" spans="1:37">
      <c r="A252" t="str">
        <f t="shared" si="25"/>
        <v>48.3x2.5</v>
      </c>
      <c r="B252">
        <f t="shared" si="26"/>
        <v>2.415</v>
      </c>
      <c r="C252">
        <f t="shared" si="27"/>
        <v>2.165</v>
      </c>
      <c r="D252" t="str">
        <f t="shared" si="28"/>
        <v>3.597</v>
      </c>
      <c r="E252" t="str">
        <f t="shared" si="29"/>
        <v>9.460</v>
      </c>
      <c r="F252" t="str">
        <f t="shared" si="30"/>
        <v>9.460</v>
      </c>
      <c r="G252" t="str">
        <f t="shared" si="31"/>
        <v>48.3</v>
      </c>
      <c r="H252" t="str">
        <f t="shared" si="32"/>
        <v>2.5</v>
      </c>
      <c r="J252" t="s">
        <v>0</v>
      </c>
      <c r="K252" t="s">
        <v>1</v>
      </c>
      <c r="L252" t="s">
        <v>2134</v>
      </c>
      <c r="M252" t="s">
        <v>2135</v>
      </c>
      <c r="N252" t="s">
        <v>2136</v>
      </c>
      <c r="O252" t="s">
        <v>5</v>
      </c>
      <c r="P252" t="s">
        <v>1949</v>
      </c>
      <c r="Q252" t="s">
        <v>1950</v>
      </c>
      <c r="R252" t="s">
        <v>1951</v>
      </c>
      <c r="S252" t="s">
        <v>124</v>
      </c>
      <c r="T252" t="s">
        <v>2051</v>
      </c>
      <c r="U252" t="s">
        <v>2052</v>
      </c>
      <c r="V252" t="s">
        <v>2137</v>
      </c>
      <c r="W252" t="s">
        <v>126</v>
      </c>
      <c r="X252" t="s">
        <v>2138</v>
      </c>
      <c r="Y252" t="s">
        <v>2139</v>
      </c>
      <c r="Z252" t="s">
        <v>2140</v>
      </c>
      <c r="AA252" t="s">
        <v>2141</v>
      </c>
      <c r="AB252" t="s">
        <v>2142</v>
      </c>
      <c r="AC252" t="s">
        <v>2143</v>
      </c>
      <c r="AD252" t="s">
        <v>2144</v>
      </c>
      <c r="AE252" t="s">
        <v>2145</v>
      </c>
      <c r="AF252" t="s">
        <v>22</v>
      </c>
      <c r="AG252" t="s">
        <v>23</v>
      </c>
      <c r="AH252" t="s">
        <v>24</v>
      </c>
      <c r="AI252" t="s">
        <v>25</v>
      </c>
      <c r="AJ252" t="s">
        <v>26</v>
      </c>
      <c r="AK252" t="s">
        <v>2146</v>
      </c>
    </row>
    <row r="253" spans="1:37">
      <c r="A253" t="str">
        <f t="shared" si="25"/>
        <v>48.3x2.8</v>
      </c>
      <c r="B253">
        <f t="shared" si="26"/>
        <v>2.415</v>
      </c>
      <c r="C253">
        <f t="shared" si="27"/>
        <v>2.1350000000000002</v>
      </c>
      <c r="D253" t="str">
        <f t="shared" si="28"/>
        <v>4.002</v>
      </c>
      <c r="E253" t="str">
        <f t="shared" si="29"/>
        <v>10.40</v>
      </c>
      <c r="F253" t="str">
        <f t="shared" si="30"/>
        <v>10.40</v>
      </c>
      <c r="G253" t="str">
        <f t="shared" si="31"/>
        <v>48.3</v>
      </c>
      <c r="H253" t="str">
        <f t="shared" si="32"/>
        <v>2.8</v>
      </c>
      <c r="J253" t="s">
        <v>0</v>
      </c>
      <c r="K253" t="s">
        <v>1</v>
      </c>
      <c r="L253" t="s">
        <v>2147</v>
      </c>
      <c r="M253" t="s">
        <v>2148</v>
      </c>
      <c r="N253" t="s">
        <v>2149</v>
      </c>
      <c r="O253" t="s">
        <v>5</v>
      </c>
      <c r="P253" t="s">
        <v>1965</v>
      </c>
      <c r="Q253" t="s">
        <v>1966</v>
      </c>
      <c r="R253" t="s">
        <v>1967</v>
      </c>
      <c r="S253" t="s">
        <v>438</v>
      </c>
      <c r="T253" t="s">
        <v>2051</v>
      </c>
      <c r="U253" t="s">
        <v>2052</v>
      </c>
      <c r="V253" t="s">
        <v>2150</v>
      </c>
      <c r="W253" t="s">
        <v>440</v>
      </c>
      <c r="X253" t="s">
        <v>2151</v>
      </c>
      <c r="Y253" t="s">
        <v>2152</v>
      </c>
      <c r="Z253" t="s">
        <v>2153</v>
      </c>
      <c r="AA253" t="s">
        <v>2154</v>
      </c>
      <c r="AB253" t="s">
        <v>2155</v>
      </c>
      <c r="AC253" t="s">
        <v>2156</v>
      </c>
      <c r="AD253" t="s">
        <v>2157</v>
      </c>
      <c r="AE253" t="s">
        <v>2158</v>
      </c>
      <c r="AF253" t="s">
        <v>22</v>
      </c>
      <c r="AG253" t="s">
        <v>23</v>
      </c>
      <c r="AH253" t="s">
        <v>24</v>
      </c>
      <c r="AI253" t="s">
        <v>25</v>
      </c>
      <c r="AJ253" t="s">
        <v>26</v>
      </c>
      <c r="AK253" t="s">
        <v>2159</v>
      </c>
    </row>
    <row r="254" spans="1:37">
      <c r="A254" t="str">
        <f t="shared" si="25"/>
        <v>48.3x3.0</v>
      </c>
      <c r="B254">
        <f t="shared" si="26"/>
        <v>2.415</v>
      </c>
      <c r="C254">
        <f t="shared" si="27"/>
        <v>2.1150000000000002</v>
      </c>
      <c r="D254" t="str">
        <f t="shared" si="28"/>
        <v>4.269</v>
      </c>
      <c r="E254" t="str">
        <f t="shared" si="29"/>
        <v>11.00</v>
      </c>
      <c r="F254" t="str">
        <f t="shared" si="30"/>
        <v>11.00</v>
      </c>
      <c r="G254" t="str">
        <f t="shared" si="31"/>
        <v>48.3</v>
      </c>
      <c r="H254" t="str">
        <f t="shared" si="32"/>
        <v>3.0</v>
      </c>
      <c r="J254" t="s">
        <v>0</v>
      </c>
      <c r="K254" t="s">
        <v>1</v>
      </c>
      <c r="L254" t="s">
        <v>2160</v>
      </c>
      <c r="M254" t="s">
        <v>2161</v>
      </c>
      <c r="N254" t="s">
        <v>2162</v>
      </c>
      <c r="O254" t="s">
        <v>5</v>
      </c>
      <c r="P254" t="s">
        <v>2163</v>
      </c>
      <c r="Q254" t="s">
        <v>2164</v>
      </c>
      <c r="R254" t="s">
        <v>2165</v>
      </c>
      <c r="S254" t="s">
        <v>453</v>
      </c>
      <c r="T254" t="s">
        <v>2051</v>
      </c>
      <c r="U254" t="s">
        <v>2052</v>
      </c>
      <c r="V254" t="s">
        <v>2166</v>
      </c>
      <c r="W254" t="s">
        <v>455</v>
      </c>
      <c r="X254" t="s">
        <v>2167</v>
      </c>
      <c r="Y254" t="s">
        <v>2168</v>
      </c>
      <c r="Z254" t="s">
        <v>2169</v>
      </c>
      <c r="AA254" t="s">
        <v>2170</v>
      </c>
      <c r="AB254" t="s">
        <v>2171</v>
      </c>
      <c r="AC254" t="s">
        <v>2172</v>
      </c>
      <c r="AD254" t="s">
        <v>2173</v>
      </c>
      <c r="AE254" t="s">
        <v>2174</v>
      </c>
      <c r="AF254" t="s">
        <v>22</v>
      </c>
      <c r="AG254" t="s">
        <v>23</v>
      </c>
      <c r="AH254" t="s">
        <v>24</v>
      </c>
      <c r="AI254" t="s">
        <v>25</v>
      </c>
      <c r="AJ254" t="s">
        <v>26</v>
      </c>
      <c r="AK254" t="s">
        <v>2175</v>
      </c>
    </row>
    <row r="255" spans="1:37">
      <c r="A255" t="str">
        <f t="shared" si="25"/>
        <v>48.3x3.2</v>
      </c>
      <c r="B255">
        <f t="shared" si="26"/>
        <v>2.415</v>
      </c>
      <c r="C255">
        <f t="shared" si="27"/>
        <v>2.0950000000000002</v>
      </c>
      <c r="D255" t="str">
        <f t="shared" si="28"/>
        <v>4.534</v>
      </c>
      <c r="E255" t="str">
        <f t="shared" si="29"/>
        <v>11.59</v>
      </c>
      <c r="F255" t="str">
        <f t="shared" si="30"/>
        <v>11.59</v>
      </c>
      <c r="G255" t="str">
        <f t="shared" si="31"/>
        <v>48.3</v>
      </c>
      <c r="H255" t="str">
        <f t="shared" si="32"/>
        <v>3.2</v>
      </c>
      <c r="J255" t="s">
        <v>0</v>
      </c>
      <c r="K255" t="s">
        <v>1</v>
      </c>
      <c r="L255" t="s">
        <v>2176</v>
      </c>
      <c r="M255" t="s">
        <v>2177</v>
      </c>
      <c r="N255" t="s">
        <v>2178</v>
      </c>
      <c r="O255" t="s">
        <v>5</v>
      </c>
      <c r="P255" t="s">
        <v>2179</v>
      </c>
      <c r="Q255" t="s">
        <v>2180</v>
      </c>
      <c r="R255" t="s">
        <v>2181</v>
      </c>
      <c r="S255" t="s">
        <v>2016</v>
      </c>
      <c r="T255" t="s">
        <v>2051</v>
      </c>
      <c r="U255" t="s">
        <v>2052</v>
      </c>
      <c r="V255" t="s">
        <v>2182</v>
      </c>
      <c r="W255" t="s">
        <v>2018</v>
      </c>
      <c r="X255" t="s">
        <v>2183</v>
      </c>
      <c r="Y255" t="s">
        <v>2184</v>
      </c>
      <c r="Z255" t="s">
        <v>2185</v>
      </c>
      <c r="AA255" t="s">
        <v>2186</v>
      </c>
      <c r="AB255" t="s">
        <v>2187</v>
      </c>
      <c r="AC255" t="s">
        <v>2188</v>
      </c>
      <c r="AD255" t="s">
        <v>2189</v>
      </c>
      <c r="AE255" t="s">
        <v>2190</v>
      </c>
      <c r="AF255" t="s">
        <v>22</v>
      </c>
      <c r="AG255" t="s">
        <v>23</v>
      </c>
      <c r="AH255" t="s">
        <v>24</v>
      </c>
      <c r="AI255" t="s">
        <v>25</v>
      </c>
      <c r="AJ255" t="s">
        <v>26</v>
      </c>
      <c r="AK255" t="s">
        <v>2191</v>
      </c>
    </row>
    <row r="256" spans="1:37">
      <c r="A256" t="str">
        <f t="shared" si="25"/>
        <v>48.3x3.5</v>
      </c>
      <c r="B256">
        <f t="shared" si="26"/>
        <v>2.415</v>
      </c>
      <c r="C256">
        <f t="shared" si="27"/>
        <v>2.0649999999999999</v>
      </c>
      <c r="D256" t="str">
        <f t="shared" si="28"/>
        <v>4.926</v>
      </c>
      <c r="E256" t="str">
        <f t="shared" si="29"/>
        <v>12.43</v>
      </c>
      <c r="F256" t="str">
        <f t="shared" si="30"/>
        <v>12.43</v>
      </c>
      <c r="G256" t="str">
        <f t="shared" si="31"/>
        <v>48.3</v>
      </c>
      <c r="H256" t="str">
        <f t="shared" si="32"/>
        <v>3.5</v>
      </c>
      <c r="J256" t="s">
        <v>0</v>
      </c>
      <c r="K256" t="s">
        <v>1</v>
      </c>
      <c r="L256" t="s">
        <v>2192</v>
      </c>
      <c r="M256" t="s">
        <v>2193</v>
      </c>
      <c r="N256" t="s">
        <v>2194</v>
      </c>
      <c r="O256" t="s">
        <v>5</v>
      </c>
      <c r="P256" t="s">
        <v>2013</v>
      </c>
      <c r="Q256" t="s">
        <v>2014</v>
      </c>
      <c r="R256" t="s">
        <v>2015</v>
      </c>
      <c r="S256" t="s">
        <v>2034</v>
      </c>
      <c r="T256" t="s">
        <v>2051</v>
      </c>
      <c r="U256" t="s">
        <v>2052</v>
      </c>
      <c r="V256" t="s">
        <v>2195</v>
      </c>
      <c r="W256" t="s">
        <v>2036</v>
      </c>
      <c r="X256" t="s">
        <v>2196</v>
      </c>
      <c r="Y256" t="s">
        <v>2197</v>
      </c>
      <c r="Z256" t="s">
        <v>2198</v>
      </c>
      <c r="AA256" t="s">
        <v>2199</v>
      </c>
      <c r="AB256" t="s">
        <v>2200</v>
      </c>
      <c r="AC256" t="s">
        <v>2201</v>
      </c>
      <c r="AD256" t="s">
        <v>2202</v>
      </c>
      <c r="AE256" t="s">
        <v>2203</v>
      </c>
      <c r="AF256" t="s">
        <v>22</v>
      </c>
      <c r="AG256" t="s">
        <v>23</v>
      </c>
      <c r="AH256" t="s">
        <v>24</v>
      </c>
      <c r="AI256" t="s">
        <v>25</v>
      </c>
      <c r="AJ256" t="s">
        <v>26</v>
      </c>
      <c r="AK256" t="s">
        <v>2204</v>
      </c>
    </row>
    <row r="257" spans="1:37">
      <c r="A257" t="str">
        <f t="shared" si="25"/>
        <v>51x1.4</v>
      </c>
      <c r="B257">
        <f t="shared" si="26"/>
        <v>2.5499999999999998</v>
      </c>
      <c r="C257">
        <f t="shared" si="27"/>
        <v>2.4099999999999997</v>
      </c>
      <c r="D257" t="str">
        <f t="shared" si="28"/>
        <v>2.182</v>
      </c>
      <c r="E257" t="str">
        <f t="shared" si="29"/>
        <v>6.714</v>
      </c>
      <c r="F257" t="str">
        <f t="shared" si="30"/>
        <v>6.714</v>
      </c>
      <c r="G257" t="str">
        <f t="shared" si="31"/>
        <v>51</v>
      </c>
      <c r="H257" t="str">
        <f t="shared" si="32"/>
        <v>1.4</v>
      </c>
      <c r="J257" t="s">
        <v>0</v>
      </c>
      <c r="K257" t="s">
        <v>1</v>
      </c>
      <c r="L257" t="s">
        <v>1765</v>
      </c>
      <c r="M257" t="s">
        <v>1901</v>
      </c>
      <c r="N257" t="s">
        <v>2205</v>
      </c>
      <c r="O257" t="s">
        <v>5</v>
      </c>
      <c r="P257" t="s">
        <v>2206</v>
      </c>
      <c r="Q257" t="s">
        <v>2207</v>
      </c>
      <c r="R257" t="s">
        <v>2208</v>
      </c>
      <c r="S257" t="s">
        <v>9</v>
      </c>
      <c r="T257" t="s">
        <v>2209</v>
      </c>
      <c r="U257" t="s">
        <v>2210</v>
      </c>
      <c r="V257" t="s">
        <v>1771</v>
      </c>
      <c r="W257" t="s">
        <v>13</v>
      </c>
      <c r="X257" t="s">
        <v>1907</v>
      </c>
      <c r="Y257" t="s">
        <v>2211</v>
      </c>
      <c r="Z257" t="s">
        <v>2212</v>
      </c>
      <c r="AA257" t="s">
        <v>2213</v>
      </c>
      <c r="AB257" t="s">
        <v>2214</v>
      </c>
      <c r="AC257" t="s">
        <v>2215</v>
      </c>
      <c r="AD257" t="s">
        <v>2216</v>
      </c>
      <c r="AE257" t="s">
        <v>2217</v>
      </c>
      <c r="AF257" t="s">
        <v>22</v>
      </c>
      <c r="AG257" t="s">
        <v>23</v>
      </c>
      <c r="AH257" t="s">
        <v>24</v>
      </c>
      <c r="AI257" t="s">
        <v>25</v>
      </c>
      <c r="AJ257" t="s">
        <v>26</v>
      </c>
      <c r="AK257" t="s">
        <v>2218</v>
      </c>
    </row>
    <row r="258" spans="1:37">
      <c r="A258" t="str">
        <f t="shared" si="25"/>
        <v>51x1.5</v>
      </c>
      <c r="B258">
        <f t="shared" si="26"/>
        <v>2.5499999999999998</v>
      </c>
      <c r="C258">
        <f t="shared" si="27"/>
        <v>2.4</v>
      </c>
      <c r="D258" t="str">
        <f t="shared" si="28"/>
        <v>2.333</v>
      </c>
      <c r="E258" t="str">
        <f t="shared" si="29"/>
        <v>7.151</v>
      </c>
      <c r="F258" t="str">
        <f t="shared" si="30"/>
        <v>7.151</v>
      </c>
      <c r="G258" t="str">
        <f t="shared" si="31"/>
        <v>51</v>
      </c>
      <c r="H258" t="str">
        <f t="shared" si="32"/>
        <v>1.5</v>
      </c>
      <c r="J258" t="s">
        <v>0</v>
      </c>
      <c r="K258" t="s">
        <v>1</v>
      </c>
      <c r="L258" t="s">
        <v>2219</v>
      </c>
      <c r="M258" t="s">
        <v>2220</v>
      </c>
      <c r="N258" t="s">
        <v>2221</v>
      </c>
      <c r="O258" t="s">
        <v>5</v>
      </c>
      <c r="P258" t="s">
        <v>2222</v>
      </c>
      <c r="Q258" t="s">
        <v>2223</v>
      </c>
      <c r="R258" t="s">
        <v>2224</v>
      </c>
      <c r="S258" t="s">
        <v>34</v>
      </c>
      <c r="T258" t="s">
        <v>2209</v>
      </c>
      <c r="U258" t="s">
        <v>2210</v>
      </c>
      <c r="V258" t="s">
        <v>1906</v>
      </c>
      <c r="W258" t="s">
        <v>36</v>
      </c>
      <c r="X258" t="s">
        <v>2225</v>
      </c>
      <c r="Y258" t="s">
        <v>2226</v>
      </c>
      <c r="Z258" t="s">
        <v>2227</v>
      </c>
      <c r="AA258" t="s">
        <v>2228</v>
      </c>
      <c r="AB258" t="s">
        <v>2229</v>
      </c>
      <c r="AC258" t="s">
        <v>2230</v>
      </c>
      <c r="AD258" t="s">
        <v>2231</v>
      </c>
      <c r="AE258" t="s">
        <v>2232</v>
      </c>
      <c r="AF258" t="s">
        <v>22</v>
      </c>
      <c r="AG258" t="s">
        <v>23</v>
      </c>
      <c r="AH258" t="s">
        <v>24</v>
      </c>
      <c r="AI258" t="s">
        <v>25</v>
      </c>
      <c r="AJ258" t="s">
        <v>26</v>
      </c>
      <c r="AK258" t="s">
        <v>2233</v>
      </c>
    </row>
    <row r="259" spans="1:37">
      <c r="A259" t="str">
        <f t="shared" ref="A259:A322" si="33">LEFT(RIGHT(AE259,LEN(AE259)-7),LEN(RIGHT(AE259,LEN(AE259)-7))-1)</f>
        <v>51x1.6</v>
      </c>
      <c r="B259">
        <f t="shared" ref="B259:B322" si="34">G259/2/10</f>
        <v>2.5499999999999998</v>
      </c>
      <c r="C259">
        <f t="shared" ref="C259:C322" si="35">B259-H259/10</f>
        <v>2.3899999999999997</v>
      </c>
      <c r="D259" t="str">
        <f t="shared" ref="D259:D322" si="36">LEFT(L259,LEN(L259)-1)</f>
        <v>2.483</v>
      </c>
      <c r="E259" t="str">
        <f t="shared" ref="E259:E322" si="37">RIGHT(LEFT(AC259,LEN(AC259)-1),LEN(LEFT(AC259,LEN(AC259)-1))-4)</f>
        <v>7.583</v>
      </c>
      <c r="F259" t="str">
        <f t="shared" ref="F259:F322" si="38">E259</f>
        <v>7.583</v>
      </c>
      <c r="G259" t="str">
        <f t="shared" ref="G259:G322" si="39">LEFT(A259,FIND("x",A259)-1)</f>
        <v>51</v>
      </c>
      <c r="H259" t="str">
        <f t="shared" ref="H259:H322" si="40">RIGHT(A259,LEN(A259)-LEN(G259)-1)</f>
        <v>1.6</v>
      </c>
      <c r="J259" t="s">
        <v>0</v>
      </c>
      <c r="K259" t="s">
        <v>1</v>
      </c>
      <c r="L259" t="s">
        <v>2234</v>
      </c>
      <c r="M259" t="s">
        <v>1510</v>
      </c>
      <c r="N259" t="s">
        <v>2235</v>
      </c>
      <c r="O259" t="s">
        <v>5</v>
      </c>
      <c r="P259" t="s">
        <v>2236</v>
      </c>
      <c r="Q259" t="s">
        <v>2237</v>
      </c>
      <c r="R259" t="s">
        <v>2238</v>
      </c>
      <c r="S259" t="s">
        <v>52</v>
      </c>
      <c r="T259" t="s">
        <v>2209</v>
      </c>
      <c r="U259" t="s">
        <v>2210</v>
      </c>
      <c r="V259" t="s">
        <v>2239</v>
      </c>
      <c r="W259" t="s">
        <v>54</v>
      </c>
      <c r="X259" t="s">
        <v>1516</v>
      </c>
      <c r="Y259" t="s">
        <v>2240</v>
      </c>
      <c r="Z259" t="s">
        <v>2241</v>
      </c>
      <c r="AA259" t="s">
        <v>2242</v>
      </c>
      <c r="AB259" t="s">
        <v>2243</v>
      </c>
      <c r="AC259" t="s">
        <v>2244</v>
      </c>
      <c r="AD259" t="s">
        <v>2245</v>
      </c>
      <c r="AE259" t="s">
        <v>2246</v>
      </c>
      <c r="AF259" t="s">
        <v>22</v>
      </c>
      <c r="AG259" t="s">
        <v>23</v>
      </c>
      <c r="AH259" t="s">
        <v>24</v>
      </c>
      <c r="AI259" t="s">
        <v>25</v>
      </c>
      <c r="AJ259" t="s">
        <v>26</v>
      </c>
      <c r="AK259" t="s">
        <v>2247</v>
      </c>
    </row>
    <row r="260" spans="1:37">
      <c r="A260" t="str">
        <f t="shared" si="33"/>
        <v>51x1.8</v>
      </c>
      <c r="B260">
        <f t="shared" si="34"/>
        <v>2.5499999999999998</v>
      </c>
      <c r="C260">
        <f t="shared" si="35"/>
        <v>2.3699999999999997</v>
      </c>
      <c r="D260" t="str">
        <f t="shared" si="36"/>
        <v>2.782</v>
      </c>
      <c r="E260" t="str">
        <f t="shared" si="37"/>
        <v>8.430</v>
      </c>
      <c r="F260" t="str">
        <f t="shared" si="38"/>
        <v>8.430</v>
      </c>
      <c r="G260" t="str">
        <f t="shared" si="39"/>
        <v>51</v>
      </c>
      <c r="H260" t="str">
        <f t="shared" si="40"/>
        <v>1.8</v>
      </c>
      <c r="J260" t="s">
        <v>0</v>
      </c>
      <c r="K260" t="s">
        <v>1</v>
      </c>
      <c r="L260" t="s">
        <v>2248</v>
      </c>
      <c r="M260" t="s">
        <v>2249</v>
      </c>
      <c r="N260" t="s">
        <v>2250</v>
      </c>
      <c r="O260" t="s">
        <v>5</v>
      </c>
      <c r="P260" t="s">
        <v>2251</v>
      </c>
      <c r="Q260" t="s">
        <v>2252</v>
      </c>
      <c r="R260" t="s">
        <v>2253</v>
      </c>
      <c r="S260" t="s">
        <v>70</v>
      </c>
      <c r="T260" t="s">
        <v>2209</v>
      </c>
      <c r="U260" t="s">
        <v>2210</v>
      </c>
      <c r="V260" t="s">
        <v>2254</v>
      </c>
      <c r="W260" t="s">
        <v>72</v>
      </c>
      <c r="X260" t="s">
        <v>2255</v>
      </c>
      <c r="Y260" t="s">
        <v>2256</v>
      </c>
      <c r="Z260" t="s">
        <v>2257</v>
      </c>
      <c r="AA260" t="s">
        <v>2258</v>
      </c>
      <c r="AB260" t="s">
        <v>2259</v>
      </c>
      <c r="AC260" t="s">
        <v>2260</v>
      </c>
      <c r="AD260" t="s">
        <v>2261</v>
      </c>
      <c r="AE260" t="s">
        <v>2262</v>
      </c>
      <c r="AF260" t="s">
        <v>22</v>
      </c>
      <c r="AG260" t="s">
        <v>23</v>
      </c>
      <c r="AH260" t="s">
        <v>24</v>
      </c>
      <c r="AI260" t="s">
        <v>25</v>
      </c>
      <c r="AJ260" t="s">
        <v>26</v>
      </c>
      <c r="AK260" t="s">
        <v>2263</v>
      </c>
    </row>
    <row r="261" spans="1:37">
      <c r="A261" t="str">
        <f t="shared" si="33"/>
        <v>51x2.0</v>
      </c>
      <c r="B261">
        <f t="shared" si="34"/>
        <v>2.5499999999999998</v>
      </c>
      <c r="C261">
        <f t="shared" si="35"/>
        <v>2.3499999999999996</v>
      </c>
      <c r="D261" t="str">
        <f t="shared" si="36"/>
        <v>3.079</v>
      </c>
      <c r="E261" t="str">
        <f t="shared" si="37"/>
        <v>9.256</v>
      </c>
      <c r="F261" t="str">
        <f t="shared" si="38"/>
        <v>9.256</v>
      </c>
      <c r="G261" t="str">
        <f t="shared" si="39"/>
        <v>51</v>
      </c>
      <c r="H261" t="str">
        <f t="shared" si="40"/>
        <v>2.0</v>
      </c>
      <c r="J261" t="s">
        <v>0</v>
      </c>
      <c r="K261" t="s">
        <v>1</v>
      </c>
      <c r="L261" t="s">
        <v>2264</v>
      </c>
      <c r="M261" t="s">
        <v>2265</v>
      </c>
      <c r="N261" t="s">
        <v>2266</v>
      </c>
      <c r="O261" t="s">
        <v>5</v>
      </c>
      <c r="P261" t="s">
        <v>2267</v>
      </c>
      <c r="Q261" t="s">
        <v>2268</v>
      </c>
      <c r="R261" t="s">
        <v>2269</v>
      </c>
      <c r="S261" t="s">
        <v>88</v>
      </c>
      <c r="T261" t="s">
        <v>2209</v>
      </c>
      <c r="U261" t="s">
        <v>2210</v>
      </c>
      <c r="V261" t="s">
        <v>2270</v>
      </c>
      <c r="W261" t="s">
        <v>90</v>
      </c>
      <c r="X261" t="s">
        <v>2271</v>
      </c>
      <c r="Y261" t="s">
        <v>2272</v>
      </c>
      <c r="Z261" t="s">
        <v>2273</v>
      </c>
      <c r="AA261" t="s">
        <v>2274</v>
      </c>
      <c r="AB261" t="s">
        <v>2275</v>
      </c>
      <c r="AC261" t="s">
        <v>2276</v>
      </c>
      <c r="AD261" t="s">
        <v>2277</v>
      </c>
      <c r="AE261" t="s">
        <v>2278</v>
      </c>
      <c r="AF261" t="s">
        <v>22</v>
      </c>
      <c r="AG261" t="s">
        <v>23</v>
      </c>
      <c r="AH261" t="s">
        <v>24</v>
      </c>
      <c r="AI261" t="s">
        <v>25</v>
      </c>
      <c r="AJ261" t="s">
        <v>26</v>
      </c>
      <c r="AK261" t="s">
        <v>2279</v>
      </c>
    </row>
    <row r="262" spans="1:37">
      <c r="A262" t="str">
        <f t="shared" si="33"/>
        <v>51x2.2</v>
      </c>
      <c r="B262">
        <f t="shared" si="34"/>
        <v>2.5499999999999998</v>
      </c>
      <c r="C262">
        <f t="shared" si="35"/>
        <v>2.3299999999999996</v>
      </c>
      <c r="D262" t="str">
        <f t="shared" si="36"/>
        <v>3.373</v>
      </c>
      <c r="E262" t="str">
        <f t="shared" si="37"/>
        <v>10.06</v>
      </c>
      <c r="F262" t="str">
        <f t="shared" si="38"/>
        <v>10.06</v>
      </c>
      <c r="G262" t="str">
        <f t="shared" si="39"/>
        <v>51</v>
      </c>
      <c r="H262" t="str">
        <f t="shared" si="40"/>
        <v>2.2</v>
      </c>
      <c r="J262" t="s">
        <v>0</v>
      </c>
      <c r="K262" t="s">
        <v>1</v>
      </c>
      <c r="L262" t="s">
        <v>2280</v>
      </c>
      <c r="M262" t="s">
        <v>2281</v>
      </c>
      <c r="N262" t="s">
        <v>2282</v>
      </c>
      <c r="O262" t="s">
        <v>5</v>
      </c>
      <c r="P262" t="s">
        <v>2283</v>
      </c>
      <c r="Q262" t="s">
        <v>2284</v>
      </c>
      <c r="R262" t="s">
        <v>2285</v>
      </c>
      <c r="S262" t="s">
        <v>106</v>
      </c>
      <c r="T262" t="s">
        <v>2209</v>
      </c>
      <c r="U262" t="s">
        <v>2210</v>
      </c>
      <c r="V262" t="s">
        <v>2286</v>
      </c>
      <c r="W262" t="s">
        <v>108</v>
      </c>
      <c r="X262" t="s">
        <v>2287</v>
      </c>
      <c r="Y262" t="s">
        <v>2288</v>
      </c>
      <c r="Z262" t="s">
        <v>2289</v>
      </c>
      <c r="AA262" t="s">
        <v>2290</v>
      </c>
      <c r="AB262" t="s">
        <v>2291</v>
      </c>
      <c r="AC262" t="s">
        <v>2292</v>
      </c>
      <c r="AD262" t="s">
        <v>2293</v>
      </c>
      <c r="AE262" t="s">
        <v>2294</v>
      </c>
      <c r="AF262" t="s">
        <v>22</v>
      </c>
      <c r="AG262" t="s">
        <v>23</v>
      </c>
      <c r="AH262" t="s">
        <v>24</v>
      </c>
      <c r="AI262" t="s">
        <v>25</v>
      </c>
      <c r="AJ262" t="s">
        <v>26</v>
      </c>
      <c r="AK262" t="s">
        <v>2295</v>
      </c>
    </row>
    <row r="263" spans="1:37">
      <c r="A263" t="str">
        <f t="shared" si="33"/>
        <v>51x2.5</v>
      </c>
      <c r="B263">
        <f t="shared" si="34"/>
        <v>2.5499999999999998</v>
      </c>
      <c r="C263">
        <f t="shared" si="35"/>
        <v>2.2999999999999998</v>
      </c>
      <c r="D263" t="str">
        <f t="shared" si="36"/>
        <v>3.809</v>
      </c>
      <c r="E263" t="str">
        <f t="shared" si="37"/>
        <v>11.23</v>
      </c>
      <c r="F263" t="str">
        <f t="shared" si="38"/>
        <v>11.23</v>
      </c>
      <c r="G263" t="str">
        <f t="shared" si="39"/>
        <v>51</v>
      </c>
      <c r="H263" t="str">
        <f t="shared" si="40"/>
        <v>2.5</v>
      </c>
      <c r="J263" t="s">
        <v>0</v>
      </c>
      <c r="K263" t="s">
        <v>1</v>
      </c>
      <c r="L263" t="s">
        <v>2296</v>
      </c>
      <c r="M263" t="s">
        <v>2297</v>
      </c>
      <c r="N263" t="s">
        <v>2298</v>
      </c>
      <c r="O263" t="s">
        <v>5</v>
      </c>
      <c r="P263" t="s">
        <v>2299</v>
      </c>
      <c r="Q263" t="s">
        <v>2300</v>
      </c>
      <c r="R263" t="s">
        <v>2301</v>
      </c>
      <c r="S263" t="s">
        <v>124</v>
      </c>
      <c r="T263" t="s">
        <v>2209</v>
      </c>
      <c r="U263" t="s">
        <v>2210</v>
      </c>
      <c r="V263" t="s">
        <v>2302</v>
      </c>
      <c r="W263" t="s">
        <v>126</v>
      </c>
      <c r="X263" t="s">
        <v>2303</v>
      </c>
      <c r="Y263" t="s">
        <v>2304</v>
      </c>
      <c r="Z263" t="s">
        <v>2305</v>
      </c>
      <c r="AA263" t="s">
        <v>2306</v>
      </c>
      <c r="AB263" t="s">
        <v>2307</v>
      </c>
      <c r="AC263" t="s">
        <v>2308</v>
      </c>
      <c r="AD263" t="s">
        <v>2309</v>
      </c>
      <c r="AE263" t="s">
        <v>2310</v>
      </c>
      <c r="AF263" t="s">
        <v>22</v>
      </c>
      <c r="AG263" t="s">
        <v>23</v>
      </c>
      <c r="AH263" t="s">
        <v>24</v>
      </c>
      <c r="AI263" t="s">
        <v>25</v>
      </c>
      <c r="AJ263" t="s">
        <v>26</v>
      </c>
      <c r="AK263" t="s">
        <v>2311</v>
      </c>
    </row>
    <row r="264" spans="1:37">
      <c r="A264" t="str">
        <f t="shared" si="33"/>
        <v>51x2.8</v>
      </c>
      <c r="B264">
        <f t="shared" si="34"/>
        <v>2.5499999999999998</v>
      </c>
      <c r="C264">
        <f t="shared" si="35"/>
        <v>2.27</v>
      </c>
      <c r="D264" t="str">
        <f t="shared" si="36"/>
        <v>4.240</v>
      </c>
      <c r="E264" t="str">
        <f t="shared" si="37"/>
        <v>12.35</v>
      </c>
      <c r="F264" t="str">
        <f t="shared" si="38"/>
        <v>12.35</v>
      </c>
      <c r="G264" t="str">
        <f t="shared" si="39"/>
        <v>51</v>
      </c>
      <c r="H264" t="str">
        <f t="shared" si="40"/>
        <v>2.8</v>
      </c>
      <c r="J264" t="s">
        <v>0</v>
      </c>
      <c r="K264" t="s">
        <v>1</v>
      </c>
      <c r="L264" t="s">
        <v>2312</v>
      </c>
      <c r="M264" t="s">
        <v>2313</v>
      </c>
      <c r="N264" t="s">
        <v>2314</v>
      </c>
      <c r="O264" t="s">
        <v>5</v>
      </c>
      <c r="P264" t="s">
        <v>2315</v>
      </c>
      <c r="Q264" t="s">
        <v>2316</v>
      </c>
      <c r="R264" t="s">
        <v>2317</v>
      </c>
      <c r="S264" t="s">
        <v>438</v>
      </c>
      <c r="T264" t="s">
        <v>2209</v>
      </c>
      <c r="U264" t="s">
        <v>2210</v>
      </c>
      <c r="V264" t="s">
        <v>2318</v>
      </c>
      <c r="W264" t="s">
        <v>440</v>
      </c>
      <c r="X264" t="s">
        <v>2319</v>
      </c>
      <c r="Y264" t="s">
        <v>2320</v>
      </c>
      <c r="Z264" t="s">
        <v>2321</v>
      </c>
      <c r="AA264" t="s">
        <v>2322</v>
      </c>
      <c r="AB264" t="s">
        <v>2323</v>
      </c>
      <c r="AC264" t="s">
        <v>2324</v>
      </c>
      <c r="AD264" t="s">
        <v>2325</v>
      </c>
      <c r="AE264" t="s">
        <v>2326</v>
      </c>
      <c r="AF264" t="s">
        <v>22</v>
      </c>
      <c r="AG264" t="s">
        <v>23</v>
      </c>
      <c r="AH264" t="s">
        <v>24</v>
      </c>
      <c r="AI264" t="s">
        <v>25</v>
      </c>
      <c r="AJ264" t="s">
        <v>26</v>
      </c>
      <c r="AK264" t="s">
        <v>2327</v>
      </c>
    </row>
    <row r="265" spans="1:37">
      <c r="A265" t="str">
        <f t="shared" si="33"/>
        <v>51x3.0</v>
      </c>
      <c r="B265">
        <f t="shared" si="34"/>
        <v>2.5499999999999998</v>
      </c>
      <c r="C265">
        <f t="shared" si="35"/>
        <v>2.25</v>
      </c>
      <c r="D265" t="str">
        <f t="shared" si="36"/>
        <v>4.524</v>
      </c>
      <c r="E265" t="str">
        <f t="shared" si="37"/>
        <v>13.08</v>
      </c>
      <c r="F265" t="str">
        <f t="shared" si="38"/>
        <v>13.08</v>
      </c>
      <c r="G265" t="str">
        <f t="shared" si="39"/>
        <v>51</v>
      </c>
      <c r="H265" t="str">
        <f t="shared" si="40"/>
        <v>3.0</v>
      </c>
      <c r="J265" t="s">
        <v>0</v>
      </c>
      <c r="K265" t="s">
        <v>1</v>
      </c>
      <c r="L265" t="s">
        <v>2328</v>
      </c>
      <c r="M265" t="s">
        <v>2329</v>
      </c>
      <c r="N265" t="s">
        <v>2330</v>
      </c>
      <c r="O265" t="s">
        <v>5</v>
      </c>
      <c r="P265" t="s">
        <v>2331</v>
      </c>
      <c r="Q265" t="s">
        <v>2332</v>
      </c>
      <c r="R265" t="s">
        <v>2333</v>
      </c>
      <c r="S265" t="s">
        <v>453</v>
      </c>
      <c r="T265" t="s">
        <v>2209</v>
      </c>
      <c r="U265" t="s">
        <v>2210</v>
      </c>
      <c r="V265" t="s">
        <v>2334</v>
      </c>
      <c r="W265" t="s">
        <v>455</v>
      </c>
      <c r="X265" t="s">
        <v>2335</v>
      </c>
      <c r="Y265" t="s">
        <v>2336</v>
      </c>
      <c r="Z265" t="s">
        <v>2337</v>
      </c>
      <c r="AA265" t="s">
        <v>2338</v>
      </c>
      <c r="AB265" t="s">
        <v>2339</v>
      </c>
      <c r="AC265" t="s">
        <v>2340</v>
      </c>
      <c r="AD265" t="s">
        <v>2341</v>
      </c>
      <c r="AE265" t="s">
        <v>2342</v>
      </c>
      <c r="AF265" t="s">
        <v>22</v>
      </c>
      <c r="AG265" t="s">
        <v>23</v>
      </c>
      <c r="AH265" t="s">
        <v>24</v>
      </c>
      <c r="AI265" t="s">
        <v>25</v>
      </c>
      <c r="AJ265" t="s">
        <v>26</v>
      </c>
      <c r="AK265" t="s">
        <v>2343</v>
      </c>
    </row>
    <row r="266" spans="1:37">
      <c r="A266" t="str">
        <f t="shared" si="33"/>
        <v>51x3.2</v>
      </c>
      <c r="B266">
        <f t="shared" si="34"/>
        <v>2.5499999999999998</v>
      </c>
      <c r="C266">
        <f t="shared" si="35"/>
        <v>2.23</v>
      </c>
      <c r="D266" t="str">
        <f t="shared" si="36"/>
        <v>4.805</v>
      </c>
      <c r="E266" t="str">
        <f t="shared" si="37"/>
        <v>13.79</v>
      </c>
      <c r="F266" t="str">
        <f t="shared" si="38"/>
        <v>13.79</v>
      </c>
      <c r="G266" t="str">
        <f t="shared" si="39"/>
        <v>51</v>
      </c>
      <c r="H266" t="str">
        <f t="shared" si="40"/>
        <v>3.2</v>
      </c>
      <c r="J266" t="s">
        <v>0</v>
      </c>
      <c r="K266" t="s">
        <v>1</v>
      </c>
      <c r="L266" t="s">
        <v>2344</v>
      </c>
      <c r="M266" t="s">
        <v>2345</v>
      </c>
      <c r="N266" t="s">
        <v>2346</v>
      </c>
      <c r="O266" t="s">
        <v>5</v>
      </c>
      <c r="P266" t="s">
        <v>2347</v>
      </c>
      <c r="Q266" t="s">
        <v>2348</v>
      </c>
      <c r="R266" t="s">
        <v>2349</v>
      </c>
      <c r="S266" t="s">
        <v>2016</v>
      </c>
      <c r="T266" t="s">
        <v>2209</v>
      </c>
      <c r="U266" t="s">
        <v>2210</v>
      </c>
      <c r="V266" t="s">
        <v>2350</v>
      </c>
      <c r="W266" t="s">
        <v>2018</v>
      </c>
      <c r="X266" t="s">
        <v>2351</v>
      </c>
      <c r="Y266" t="s">
        <v>2352</v>
      </c>
      <c r="Z266" t="s">
        <v>2353</v>
      </c>
      <c r="AA266" t="s">
        <v>2354</v>
      </c>
      <c r="AB266" t="s">
        <v>2355</v>
      </c>
      <c r="AC266" t="s">
        <v>2356</v>
      </c>
      <c r="AD266" t="s">
        <v>2357</v>
      </c>
      <c r="AE266" t="s">
        <v>2358</v>
      </c>
      <c r="AF266" t="s">
        <v>22</v>
      </c>
      <c r="AG266" t="s">
        <v>23</v>
      </c>
      <c r="AH266" t="s">
        <v>24</v>
      </c>
      <c r="AI266" t="s">
        <v>25</v>
      </c>
      <c r="AJ266" t="s">
        <v>26</v>
      </c>
      <c r="AK266" t="s">
        <v>2359</v>
      </c>
    </row>
    <row r="267" spans="1:37">
      <c r="A267" t="str">
        <f t="shared" si="33"/>
        <v>51x3.5</v>
      </c>
      <c r="B267">
        <f t="shared" si="34"/>
        <v>2.5499999999999998</v>
      </c>
      <c r="C267">
        <f t="shared" si="35"/>
        <v>2.1999999999999997</v>
      </c>
      <c r="D267" t="str">
        <f t="shared" si="36"/>
        <v>5.223</v>
      </c>
      <c r="E267" t="str">
        <f t="shared" si="37"/>
        <v>14.81</v>
      </c>
      <c r="F267" t="str">
        <f t="shared" si="38"/>
        <v>14.81</v>
      </c>
      <c r="G267" t="str">
        <f t="shared" si="39"/>
        <v>51</v>
      </c>
      <c r="H267" t="str">
        <f t="shared" si="40"/>
        <v>3.5</v>
      </c>
      <c r="J267" t="s">
        <v>0</v>
      </c>
      <c r="K267" t="s">
        <v>1</v>
      </c>
      <c r="L267" t="s">
        <v>2360</v>
      </c>
      <c r="M267" t="s">
        <v>2361</v>
      </c>
      <c r="N267" t="s">
        <v>2362</v>
      </c>
      <c r="O267" t="s">
        <v>5</v>
      </c>
      <c r="P267" t="s">
        <v>2363</v>
      </c>
      <c r="Q267" t="s">
        <v>2364</v>
      </c>
      <c r="R267" t="s">
        <v>2365</v>
      </c>
      <c r="S267" t="s">
        <v>2034</v>
      </c>
      <c r="T267" t="s">
        <v>2209</v>
      </c>
      <c r="U267" t="s">
        <v>2210</v>
      </c>
      <c r="V267" t="s">
        <v>2366</v>
      </c>
      <c r="W267" t="s">
        <v>2036</v>
      </c>
      <c r="X267" t="s">
        <v>2367</v>
      </c>
      <c r="Y267" t="s">
        <v>2368</v>
      </c>
      <c r="Z267" t="s">
        <v>2369</v>
      </c>
      <c r="AA267" t="s">
        <v>2370</v>
      </c>
      <c r="AB267" t="s">
        <v>2371</v>
      </c>
      <c r="AC267" t="s">
        <v>2372</v>
      </c>
      <c r="AD267" t="s">
        <v>2373</v>
      </c>
      <c r="AE267" t="s">
        <v>2374</v>
      </c>
      <c r="AF267" t="s">
        <v>22</v>
      </c>
      <c r="AG267" t="s">
        <v>23</v>
      </c>
      <c r="AH267" t="s">
        <v>24</v>
      </c>
      <c r="AI267" t="s">
        <v>25</v>
      </c>
      <c r="AJ267" t="s">
        <v>26</v>
      </c>
      <c r="AK267" t="s">
        <v>2375</v>
      </c>
    </row>
    <row r="268" spans="1:37">
      <c r="A268" t="str">
        <f t="shared" si="33"/>
        <v>53x1.4</v>
      </c>
      <c r="B268">
        <f t="shared" si="34"/>
        <v>2.65</v>
      </c>
      <c r="C268">
        <f t="shared" si="35"/>
        <v>2.5099999999999998</v>
      </c>
      <c r="D268" t="str">
        <f t="shared" si="36"/>
        <v>2.269</v>
      </c>
      <c r="E268" t="str">
        <f t="shared" si="37"/>
        <v>7.559</v>
      </c>
      <c r="F268" t="str">
        <f t="shared" si="38"/>
        <v>7.559</v>
      </c>
      <c r="G268" t="str">
        <f t="shared" si="39"/>
        <v>53</v>
      </c>
      <c r="H268" t="str">
        <f t="shared" si="40"/>
        <v>1.4</v>
      </c>
      <c r="J268" t="s">
        <v>0</v>
      </c>
      <c r="K268" t="s">
        <v>1</v>
      </c>
      <c r="L268" t="s">
        <v>2376</v>
      </c>
      <c r="M268" t="s">
        <v>2377</v>
      </c>
      <c r="N268" t="s">
        <v>2378</v>
      </c>
      <c r="O268" t="s">
        <v>5</v>
      </c>
      <c r="P268" t="s">
        <v>2379</v>
      </c>
      <c r="Q268" t="s">
        <v>2380</v>
      </c>
      <c r="R268" t="s">
        <v>2381</v>
      </c>
      <c r="S268" t="s">
        <v>9</v>
      </c>
      <c r="T268" t="s">
        <v>2382</v>
      </c>
      <c r="U268" t="s">
        <v>2383</v>
      </c>
      <c r="V268" t="s">
        <v>2384</v>
      </c>
      <c r="W268" t="s">
        <v>13</v>
      </c>
      <c r="X268" t="s">
        <v>2385</v>
      </c>
      <c r="Y268" t="s">
        <v>2386</v>
      </c>
      <c r="Z268" t="s">
        <v>2387</v>
      </c>
      <c r="AA268" t="s">
        <v>2388</v>
      </c>
      <c r="AB268" t="s">
        <v>2389</v>
      </c>
      <c r="AC268" t="s">
        <v>2390</v>
      </c>
      <c r="AD268" t="s">
        <v>2391</v>
      </c>
      <c r="AE268" t="s">
        <v>2392</v>
      </c>
      <c r="AF268" t="s">
        <v>22</v>
      </c>
      <c r="AG268" t="s">
        <v>23</v>
      </c>
      <c r="AH268" t="s">
        <v>24</v>
      </c>
      <c r="AI268" t="s">
        <v>25</v>
      </c>
      <c r="AJ268" t="s">
        <v>26</v>
      </c>
      <c r="AK268" t="s">
        <v>2393</v>
      </c>
    </row>
    <row r="269" spans="1:37">
      <c r="A269" t="str">
        <f t="shared" si="33"/>
        <v>53x1.5</v>
      </c>
      <c r="B269">
        <f t="shared" si="34"/>
        <v>2.65</v>
      </c>
      <c r="C269">
        <f t="shared" si="35"/>
        <v>2.5</v>
      </c>
      <c r="D269" t="str">
        <f t="shared" si="36"/>
        <v>2.427</v>
      </c>
      <c r="E269" t="str">
        <f t="shared" si="37"/>
        <v>8.053</v>
      </c>
      <c r="F269" t="str">
        <f t="shared" si="38"/>
        <v>8.053</v>
      </c>
      <c r="G269" t="str">
        <f t="shared" si="39"/>
        <v>53</v>
      </c>
      <c r="H269" t="str">
        <f t="shared" si="40"/>
        <v>1.5</v>
      </c>
      <c r="J269" t="s">
        <v>0</v>
      </c>
      <c r="K269" t="s">
        <v>1</v>
      </c>
      <c r="L269" t="s">
        <v>2394</v>
      </c>
      <c r="M269" t="s">
        <v>2395</v>
      </c>
      <c r="N269" t="s">
        <v>2396</v>
      </c>
      <c r="O269" t="s">
        <v>5</v>
      </c>
      <c r="P269" t="s">
        <v>2397</v>
      </c>
      <c r="Q269" t="s">
        <v>2398</v>
      </c>
      <c r="R269" t="s">
        <v>2399</v>
      </c>
      <c r="S269" t="s">
        <v>34</v>
      </c>
      <c r="T269" t="s">
        <v>2382</v>
      </c>
      <c r="U269" t="s">
        <v>2383</v>
      </c>
      <c r="V269" t="s">
        <v>2400</v>
      </c>
      <c r="W269" t="s">
        <v>36</v>
      </c>
      <c r="X269" t="s">
        <v>2401</v>
      </c>
      <c r="Y269" t="s">
        <v>2402</v>
      </c>
      <c r="Z269" t="s">
        <v>2403</v>
      </c>
      <c r="AA269" t="s">
        <v>2404</v>
      </c>
      <c r="AB269" t="s">
        <v>2405</v>
      </c>
      <c r="AC269" t="s">
        <v>2406</v>
      </c>
      <c r="AD269" t="s">
        <v>2407</v>
      </c>
      <c r="AE269" t="s">
        <v>2408</v>
      </c>
      <c r="AF269" t="s">
        <v>22</v>
      </c>
      <c r="AG269" t="s">
        <v>23</v>
      </c>
      <c r="AH269" t="s">
        <v>24</v>
      </c>
      <c r="AI269" t="s">
        <v>25</v>
      </c>
      <c r="AJ269" t="s">
        <v>26</v>
      </c>
      <c r="AK269" t="s">
        <v>2409</v>
      </c>
    </row>
    <row r="270" spans="1:37">
      <c r="A270" t="str">
        <f t="shared" si="33"/>
        <v>53x1.6</v>
      </c>
      <c r="B270">
        <f t="shared" si="34"/>
        <v>2.65</v>
      </c>
      <c r="C270">
        <f t="shared" si="35"/>
        <v>2.4899999999999998</v>
      </c>
      <c r="D270" t="str">
        <f t="shared" si="36"/>
        <v>2.584</v>
      </c>
      <c r="E270" t="str">
        <f t="shared" si="37"/>
        <v>8.541</v>
      </c>
      <c r="F270" t="str">
        <f t="shared" si="38"/>
        <v>8.541</v>
      </c>
      <c r="G270" t="str">
        <f t="shared" si="39"/>
        <v>53</v>
      </c>
      <c r="H270" t="str">
        <f t="shared" si="40"/>
        <v>1.6</v>
      </c>
      <c r="J270" t="s">
        <v>0</v>
      </c>
      <c r="K270" t="s">
        <v>1</v>
      </c>
      <c r="L270" t="s">
        <v>2410</v>
      </c>
      <c r="M270" t="s">
        <v>2411</v>
      </c>
      <c r="N270" t="s">
        <v>2412</v>
      </c>
      <c r="O270" t="s">
        <v>5</v>
      </c>
      <c r="P270" t="s">
        <v>2413</v>
      </c>
      <c r="Q270" t="s">
        <v>2414</v>
      </c>
      <c r="R270" t="s">
        <v>2415</v>
      </c>
      <c r="S270" t="s">
        <v>52</v>
      </c>
      <c r="T270" t="s">
        <v>2382</v>
      </c>
      <c r="U270" t="s">
        <v>2383</v>
      </c>
      <c r="V270" t="s">
        <v>2416</v>
      </c>
      <c r="W270" t="s">
        <v>54</v>
      </c>
      <c r="X270" t="s">
        <v>2417</v>
      </c>
      <c r="Y270" t="s">
        <v>2418</v>
      </c>
      <c r="Z270" t="s">
        <v>2419</v>
      </c>
      <c r="AA270" t="s">
        <v>2420</v>
      </c>
      <c r="AB270" t="s">
        <v>2421</v>
      </c>
      <c r="AC270" t="s">
        <v>2422</v>
      </c>
      <c r="AD270" t="s">
        <v>2423</v>
      </c>
      <c r="AE270" t="s">
        <v>2424</v>
      </c>
      <c r="AF270" t="s">
        <v>22</v>
      </c>
      <c r="AG270" t="s">
        <v>23</v>
      </c>
      <c r="AH270" t="s">
        <v>24</v>
      </c>
      <c r="AI270" t="s">
        <v>25</v>
      </c>
      <c r="AJ270" t="s">
        <v>26</v>
      </c>
      <c r="AK270" t="s">
        <v>2425</v>
      </c>
    </row>
    <row r="271" spans="1:37">
      <c r="A271" t="str">
        <f t="shared" si="33"/>
        <v>53x1.8</v>
      </c>
      <c r="B271">
        <f t="shared" si="34"/>
        <v>2.65</v>
      </c>
      <c r="C271">
        <f t="shared" si="35"/>
        <v>2.4699999999999998</v>
      </c>
      <c r="D271" t="str">
        <f t="shared" si="36"/>
        <v>2.895</v>
      </c>
      <c r="E271" t="str">
        <f t="shared" si="37"/>
        <v>9.499</v>
      </c>
      <c r="F271" t="str">
        <f t="shared" si="38"/>
        <v>9.499</v>
      </c>
      <c r="G271" t="str">
        <f t="shared" si="39"/>
        <v>53</v>
      </c>
      <c r="H271" t="str">
        <f t="shared" si="40"/>
        <v>1.8</v>
      </c>
      <c r="J271" t="s">
        <v>0</v>
      </c>
      <c r="K271" t="s">
        <v>1</v>
      </c>
      <c r="L271" t="s">
        <v>2426</v>
      </c>
      <c r="M271" t="s">
        <v>2427</v>
      </c>
      <c r="N271" t="s">
        <v>2428</v>
      </c>
      <c r="O271" t="s">
        <v>5</v>
      </c>
      <c r="P271" t="s">
        <v>2429</v>
      </c>
      <c r="Q271" t="s">
        <v>2430</v>
      </c>
      <c r="R271" t="s">
        <v>2431</v>
      </c>
      <c r="S271" t="s">
        <v>70</v>
      </c>
      <c r="T271" t="s">
        <v>2382</v>
      </c>
      <c r="U271" t="s">
        <v>2383</v>
      </c>
      <c r="V271" t="s">
        <v>2432</v>
      </c>
      <c r="W271" t="s">
        <v>72</v>
      </c>
      <c r="X271" t="s">
        <v>2433</v>
      </c>
      <c r="Y271" t="s">
        <v>2434</v>
      </c>
      <c r="Z271" t="s">
        <v>2435</v>
      </c>
      <c r="AA271" t="s">
        <v>2436</v>
      </c>
      <c r="AB271" t="s">
        <v>2437</v>
      </c>
      <c r="AC271" t="s">
        <v>2438</v>
      </c>
      <c r="AD271" t="s">
        <v>2439</v>
      </c>
      <c r="AE271" t="s">
        <v>2440</v>
      </c>
      <c r="AF271" t="s">
        <v>22</v>
      </c>
      <c r="AG271" t="s">
        <v>23</v>
      </c>
      <c r="AH271" t="s">
        <v>24</v>
      </c>
      <c r="AI271" t="s">
        <v>25</v>
      </c>
      <c r="AJ271" t="s">
        <v>26</v>
      </c>
      <c r="AK271" t="s">
        <v>2441</v>
      </c>
    </row>
    <row r="272" spans="1:37">
      <c r="A272" t="str">
        <f t="shared" si="33"/>
        <v>53x2.0</v>
      </c>
      <c r="B272">
        <f t="shared" si="34"/>
        <v>2.65</v>
      </c>
      <c r="C272">
        <f t="shared" si="35"/>
        <v>2.4499999999999997</v>
      </c>
      <c r="D272" t="str">
        <f t="shared" si="36"/>
        <v>3.204</v>
      </c>
      <c r="E272" t="str">
        <f t="shared" si="37"/>
        <v>10.43</v>
      </c>
      <c r="F272" t="str">
        <f t="shared" si="38"/>
        <v>10.43</v>
      </c>
      <c r="G272" t="str">
        <f t="shared" si="39"/>
        <v>53</v>
      </c>
      <c r="H272" t="str">
        <f t="shared" si="40"/>
        <v>2.0</v>
      </c>
      <c r="J272" t="s">
        <v>0</v>
      </c>
      <c r="K272" t="s">
        <v>1</v>
      </c>
      <c r="L272" t="s">
        <v>2442</v>
      </c>
      <c r="M272" t="s">
        <v>2443</v>
      </c>
      <c r="N272" t="s">
        <v>2444</v>
      </c>
      <c r="O272" t="s">
        <v>5</v>
      </c>
      <c r="P272" t="s">
        <v>2445</v>
      </c>
      <c r="Q272" t="s">
        <v>2446</v>
      </c>
      <c r="R272" t="s">
        <v>2447</v>
      </c>
      <c r="S272" t="s">
        <v>88</v>
      </c>
      <c r="T272" t="s">
        <v>2382</v>
      </c>
      <c r="U272" t="s">
        <v>2383</v>
      </c>
      <c r="V272" t="s">
        <v>2448</v>
      </c>
      <c r="W272" t="s">
        <v>90</v>
      </c>
      <c r="X272" t="s">
        <v>2449</v>
      </c>
      <c r="Y272" t="s">
        <v>2450</v>
      </c>
      <c r="Z272" t="s">
        <v>2451</v>
      </c>
      <c r="AA272" t="s">
        <v>2452</v>
      </c>
      <c r="AB272" t="s">
        <v>2453</v>
      </c>
      <c r="AC272" t="s">
        <v>2454</v>
      </c>
      <c r="AD272" t="s">
        <v>2455</v>
      </c>
      <c r="AE272" t="s">
        <v>2456</v>
      </c>
      <c r="AF272" t="s">
        <v>22</v>
      </c>
      <c r="AG272" t="s">
        <v>23</v>
      </c>
      <c r="AH272" t="s">
        <v>24</v>
      </c>
      <c r="AI272" t="s">
        <v>25</v>
      </c>
      <c r="AJ272" t="s">
        <v>26</v>
      </c>
      <c r="AK272" t="s">
        <v>2457</v>
      </c>
    </row>
    <row r="273" spans="1:37">
      <c r="A273" t="str">
        <f t="shared" si="33"/>
        <v>53x2.2</v>
      </c>
      <c r="B273">
        <f t="shared" si="34"/>
        <v>2.65</v>
      </c>
      <c r="C273">
        <f t="shared" si="35"/>
        <v>2.4299999999999997</v>
      </c>
      <c r="D273" t="str">
        <f t="shared" si="36"/>
        <v>3.511</v>
      </c>
      <c r="E273" t="str">
        <f t="shared" si="37"/>
        <v>11.35</v>
      </c>
      <c r="F273" t="str">
        <f t="shared" si="38"/>
        <v>11.35</v>
      </c>
      <c r="G273" t="str">
        <f t="shared" si="39"/>
        <v>53</v>
      </c>
      <c r="H273" t="str">
        <f t="shared" si="40"/>
        <v>2.2</v>
      </c>
      <c r="J273" t="s">
        <v>0</v>
      </c>
      <c r="K273" t="s">
        <v>1</v>
      </c>
      <c r="L273" t="s">
        <v>2458</v>
      </c>
      <c r="M273" t="s">
        <v>2459</v>
      </c>
      <c r="N273" t="s">
        <v>2460</v>
      </c>
      <c r="O273" t="s">
        <v>5</v>
      </c>
      <c r="P273" t="s">
        <v>2461</v>
      </c>
      <c r="Q273" t="s">
        <v>2462</v>
      </c>
      <c r="R273" t="s">
        <v>2463</v>
      </c>
      <c r="S273" t="s">
        <v>106</v>
      </c>
      <c r="T273" t="s">
        <v>2382</v>
      </c>
      <c r="U273" t="s">
        <v>2383</v>
      </c>
      <c r="V273" t="s">
        <v>2464</v>
      </c>
      <c r="W273" t="s">
        <v>108</v>
      </c>
      <c r="X273" t="s">
        <v>2465</v>
      </c>
      <c r="Y273" t="s">
        <v>2466</v>
      </c>
      <c r="Z273" t="s">
        <v>2467</v>
      </c>
      <c r="AA273" t="s">
        <v>2468</v>
      </c>
      <c r="AB273" t="s">
        <v>2469</v>
      </c>
      <c r="AC273" t="s">
        <v>2470</v>
      </c>
      <c r="AD273" t="s">
        <v>2471</v>
      </c>
      <c r="AE273" t="s">
        <v>2472</v>
      </c>
      <c r="AF273" t="s">
        <v>22</v>
      </c>
      <c r="AG273" t="s">
        <v>23</v>
      </c>
      <c r="AH273" t="s">
        <v>24</v>
      </c>
      <c r="AI273" t="s">
        <v>25</v>
      </c>
      <c r="AJ273" t="s">
        <v>26</v>
      </c>
      <c r="AK273" t="s">
        <v>2473</v>
      </c>
    </row>
    <row r="274" spans="1:37">
      <c r="A274" t="str">
        <f t="shared" si="33"/>
        <v>53x3.0</v>
      </c>
      <c r="B274">
        <f t="shared" si="34"/>
        <v>2.65</v>
      </c>
      <c r="C274">
        <f t="shared" si="35"/>
        <v>2.35</v>
      </c>
      <c r="D274" t="str">
        <f t="shared" si="36"/>
        <v>4.712</v>
      </c>
      <c r="E274" t="str">
        <f t="shared" si="37"/>
        <v>14.78</v>
      </c>
      <c r="F274" t="str">
        <f t="shared" si="38"/>
        <v>14.78</v>
      </c>
      <c r="G274" t="str">
        <f t="shared" si="39"/>
        <v>53</v>
      </c>
      <c r="H274" t="str">
        <f t="shared" si="40"/>
        <v>3.0</v>
      </c>
      <c r="J274" t="s">
        <v>0</v>
      </c>
      <c r="K274" t="s">
        <v>1</v>
      </c>
      <c r="L274" t="s">
        <v>2474</v>
      </c>
      <c r="M274" t="s">
        <v>2475</v>
      </c>
      <c r="N274" t="s">
        <v>2476</v>
      </c>
      <c r="O274" t="s">
        <v>5</v>
      </c>
      <c r="P274" t="s">
        <v>2477</v>
      </c>
      <c r="Q274" t="s">
        <v>2478</v>
      </c>
      <c r="R274" t="s">
        <v>2479</v>
      </c>
      <c r="S274" t="s">
        <v>453</v>
      </c>
      <c r="T274" t="s">
        <v>2382</v>
      </c>
      <c r="U274" t="s">
        <v>2383</v>
      </c>
      <c r="V274" t="s">
        <v>2480</v>
      </c>
      <c r="W274" t="s">
        <v>455</v>
      </c>
      <c r="X274" t="s">
        <v>2481</v>
      </c>
      <c r="Y274" t="s">
        <v>2482</v>
      </c>
      <c r="Z274" t="s">
        <v>2483</v>
      </c>
      <c r="AA274" t="s">
        <v>2484</v>
      </c>
      <c r="AB274" t="s">
        <v>2485</v>
      </c>
      <c r="AC274" t="s">
        <v>2486</v>
      </c>
      <c r="AD274" t="s">
        <v>2487</v>
      </c>
      <c r="AE274" t="s">
        <v>2488</v>
      </c>
      <c r="AF274" t="s">
        <v>22</v>
      </c>
      <c r="AG274" t="s">
        <v>23</v>
      </c>
      <c r="AH274" t="s">
        <v>24</v>
      </c>
      <c r="AI274" t="s">
        <v>25</v>
      </c>
      <c r="AJ274" t="s">
        <v>26</v>
      </c>
      <c r="AK274" t="s">
        <v>2489</v>
      </c>
    </row>
    <row r="275" spans="1:37">
      <c r="A275" t="str">
        <f t="shared" si="33"/>
        <v>53x3.2</v>
      </c>
      <c r="B275">
        <f t="shared" si="34"/>
        <v>2.65</v>
      </c>
      <c r="C275">
        <f t="shared" si="35"/>
        <v>2.33</v>
      </c>
      <c r="D275" t="str">
        <f t="shared" si="36"/>
        <v>5.006</v>
      </c>
      <c r="E275" t="str">
        <f t="shared" si="37"/>
        <v>15.58</v>
      </c>
      <c r="F275" t="str">
        <f t="shared" si="38"/>
        <v>15.58</v>
      </c>
      <c r="G275" t="str">
        <f t="shared" si="39"/>
        <v>53</v>
      </c>
      <c r="H275" t="str">
        <f t="shared" si="40"/>
        <v>3.2</v>
      </c>
      <c r="J275" t="s">
        <v>0</v>
      </c>
      <c r="K275" t="s">
        <v>1</v>
      </c>
      <c r="L275" t="s">
        <v>2490</v>
      </c>
      <c r="M275" t="s">
        <v>2491</v>
      </c>
      <c r="N275" t="s">
        <v>2492</v>
      </c>
      <c r="O275" t="s">
        <v>5</v>
      </c>
      <c r="P275" t="s">
        <v>2493</v>
      </c>
      <c r="Q275" t="s">
        <v>2494</v>
      </c>
      <c r="R275" t="s">
        <v>2495</v>
      </c>
      <c r="S275" t="s">
        <v>2016</v>
      </c>
      <c r="T275" t="s">
        <v>2382</v>
      </c>
      <c r="U275" t="s">
        <v>2383</v>
      </c>
      <c r="V275" t="s">
        <v>2496</v>
      </c>
      <c r="W275" t="s">
        <v>2018</v>
      </c>
      <c r="X275" t="s">
        <v>2497</v>
      </c>
      <c r="Y275" t="s">
        <v>2498</v>
      </c>
      <c r="Z275" t="s">
        <v>2499</v>
      </c>
      <c r="AA275" t="s">
        <v>2500</v>
      </c>
      <c r="AB275" t="s">
        <v>2501</v>
      </c>
      <c r="AC275" t="s">
        <v>2502</v>
      </c>
      <c r="AD275" t="s">
        <v>2503</v>
      </c>
      <c r="AE275" t="s">
        <v>2504</v>
      </c>
      <c r="AF275" t="s">
        <v>22</v>
      </c>
      <c r="AG275" t="s">
        <v>23</v>
      </c>
      <c r="AH275" t="s">
        <v>24</v>
      </c>
      <c r="AI275" t="s">
        <v>25</v>
      </c>
      <c r="AJ275" t="s">
        <v>26</v>
      </c>
      <c r="AK275" t="s">
        <v>2505</v>
      </c>
    </row>
    <row r="276" spans="1:37">
      <c r="A276" t="str">
        <f t="shared" si="33"/>
        <v>53x3.5</v>
      </c>
      <c r="B276">
        <f t="shared" si="34"/>
        <v>2.65</v>
      </c>
      <c r="C276">
        <f t="shared" si="35"/>
        <v>2.2999999999999998</v>
      </c>
      <c r="D276" t="str">
        <f t="shared" si="36"/>
        <v>5.443</v>
      </c>
      <c r="E276" t="str">
        <f t="shared" si="37"/>
        <v>16.75</v>
      </c>
      <c r="F276" t="str">
        <f t="shared" si="38"/>
        <v>16.75</v>
      </c>
      <c r="G276" t="str">
        <f t="shared" si="39"/>
        <v>53</v>
      </c>
      <c r="H276" t="str">
        <f t="shared" si="40"/>
        <v>3.5</v>
      </c>
      <c r="J276" t="s">
        <v>0</v>
      </c>
      <c r="K276" t="s">
        <v>1</v>
      </c>
      <c r="L276" t="s">
        <v>2506</v>
      </c>
      <c r="M276" t="s">
        <v>2507</v>
      </c>
      <c r="N276" t="s">
        <v>2508</v>
      </c>
      <c r="O276" t="s">
        <v>5</v>
      </c>
      <c r="P276" t="s">
        <v>2222</v>
      </c>
      <c r="Q276" t="s">
        <v>2223</v>
      </c>
      <c r="R276" t="s">
        <v>2224</v>
      </c>
      <c r="S276" t="s">
        <v>2034</v>
      </c>
      <c r="T276" t="s">
        <v>2382</v>
      </c>
      <c r="U276" t="s">
        <v>2383</v>
      </c>
      <c r="V276" t="s">
        <v>2509</v>
      </c>
      <c r="W276" t="s">
        <v>2036</v>
      </c>
      <c r="X276" t="s">
        <v>2510</v>
      </c>
      <c r="Y276" t="s">
        <v>2211</v>
      </c>
      <c r="Z276" t="s">
        <v>2511</v>
      </c>
      <c r="AA276" t="s">
        <v>2512</v>
      </c>
      <c r="AB276" t="s">
        <v>2214</v>
      </c>
      <c r="AC276" t="s">
        <v>2513</v>
      </c>
      <c r="AD276" t="s">
        <v>2514</v>
      </c>
      <c r="AE276" t="s">
        <v>2515</v>
      </c>
      <c r="AF276" t="s">
        <v>22</v>
      </c>
      <c r="AG276" t="s">
        <v>23</v>
      </c>
      <c r="AH276" t="s">
        <v>24</v>
      </c>
      <c r="AI276" t="s">
        <v>25</v>
      </c>
      <c r="AJ276" t="s">
        <v>26</v>
      </c>
      <c r="AK276" t="s">
        <v>2516</v>
      </c>
    </row>
    <row r="277" spans="1:37">
      <c r="A277" t="str">
        <f t="shared" si="33"/>
        <v>53x2.5</v>
      </c>
      <c r="B277">
        <f t="shared" si="34"/>
        <v>2.65</v>
      </c>
      <c r="C277">
        <f t="shared" si="35"/>
        <v>2.4</v>
      </c>
      <c r="D277" t="str">
        <f t="shared" si="36"/>
        <v>3.966</v>
      </c>
      <c r="E277" t="str">
        <f t="shared" si="37"/>
        <v>12.67</v>
      </c>
      <c r="F277" t="str">
        <f t="shared" si="38"/>
        <v>12.67</v>
      </c>
      <c r="G277" t="str">
        <f t="shared" si="39"/>
        <v>53</v>
      </c>
      <c r="H277" t="str">
        <f t="shared" si="40"/>
        <v>2.5</v>
      </c>
      <c r="J277" t="s">
        <v>0</v>
      </c>
      <c r="K277" t="s">
        <v>1</v>
      </c>
      <c r="L277" t="s">
        <v>2517</v>
      </c>
      <c r="M277" t="s">
        <v>2518</v>
      </c>
      <c r="N277" t="s">
        <v>2519</v>
      </c>
      <c r="O277" t="s">
        <v>5</v>
      </c>
      <c r="P277" t="s">
        <v>2520</v>
      </c>
      <c r="Q277" t="s">
        <v>2521</v>
      </c>
      <c r="R277" t="s">
        <v>2522</v>
      </c>
      <c r="S277" t="s">
        <v>124</v>
      </c>
      <c r="T277" t="s">
        <v>2382</v>
      </c>
      <c r="U277" t="s">
        <v>2383</v>
      </c>
      <c r="V277" t="s">
        <v>2523</v>
      </c>
      <c r="W277" t="s">
        <v>126</v>
      </c>
      <c r="X277" t="s">
        <v>2524</v>
      </c>
      <c r="Y277" t="s">
        <v>2525</v>
      </c>
      <c r="Z277" t="s">
        <v>2526</v>
      </c>
      <c r="AA277" t="s">
        <v>2527</v>
      </c>
      <c r="AB277" t="s">
        <v>2528</v>
      </c>
      <c r="AC277" t="s">
        <v>2529</v>
      </c>
      <c r="AD277" t="s">
        <v>2530</v>
      </c>
      <c r="AE277" t="s">
        <v>2531</v>
      </c>
      <c r="AF277" t="s">
        <v>22</v>
      </c>
      <c r="AG277" t="s">
        <v>23</v>
      </c>
      <c r="AH277" t="s">
        <v>24</v>
      </c>
      <c r="AI277" t="s">
        <v>25</v>
      </c>
      <c r="AJ277" t="s">
        <v>26</v>
      </c>
      <c r="AK277" t="s">
        <v>2532</v>
      </c>
    </row>
    <row r="278" spans="1:37">
      <c r="A278" t="str">
        <f t="shared" si="33"/>
        <v>53x2.8</v>
      </c>
      <c r="B278">
        <f t="shared" si="34"/>
        <v>2.65</v>
      </c>
      <c r="C278">
        <f t="shared" si="35"/>
        <v>2.37</v>
      </c>
      <c r="D278" t="str">
        <f t="shared" si="36"/>
        <v>4.416</v>
      </c>
      <c r="E278" t="str">
        <f t="shared" si="37"/>
        <v>13.95</v>
      </c>
      <c r="F278" t="str">
        <f t="shared" si="38"/>
        <v>13.95</v>
      </c>
      <c r="G278" t="str">
        <f t="shared" si="39"/>
        <v>53</v>
      </c>
      <c r="H278" t="str">
        <f t="shared" si="40"/>
        <v>2.8</v>
      </c>
      <c r="J278" t="s">
        <v>0</v>
      </c>
      <c r="K278" t="s">
        <v>1</v>
      </c>
      <c r="L278" t="s">
        <v>2533</v>
      </c>
      <c r="M278" t="s">
        <v>2534</v>
      </c>
      <c r="N278" t="s">
        <v>2535</v>
      </c>
      <c r="O278" t="s">
        <v>5</v>
      </c>
      <c r="P278" t="s">
        <v>2536</v>
      </c>
      <c r="Q278" t="s">
        <v>2537</v>
      </c>
      <c r="R278" t="s">
        <v>2538</v>
      </c>
      <c r="S278" t="s">
        <v>438</v>
      </c>
      <c r="T278" t="s">
        <v>2382</v>
      </c>
      <c r="U278" t="s">
        <v>2383</v>
      </c>
      <c r="V278" t="s">
        <v>2539</v>
      </c>
      <c r="W278" t="s">
        <v>440</v>
      </c>
      <c r="X278" t="s">
        <v>2540</v>
      </c>
      <c r="Y278" t="s">
        <v>2541</v>
      </c>
      <c r="Z278" t="s">
        <v>2542</v>
      </c>
      <c r="AA278" t="s">
        <v>2543</v>
      </c>
      <c r="AB278" t="s">
        <v>2544</v>
      </c>
      <c r="AC278" t="s">
        <v>2545</v>
      </c>
      <c r="AD278" t="s">
        <v>2546</v>
      </c>
      <c r="AE278" t="s">
        <v>2547</v>
      </c>
      <c r="AF278" t="s">
        <v>22</v>
      </c>
      <c r="AG278" t="s">
        <v>23</v>
      </c>
      <c r="AH278" t="s">
        <v>24</v>
      </c>
      <c r="AI278" t="s">
        <v>25</v>
      </c>
      <c r="AJ278" t="s">
        <v>26</v>
      </c>
      <c r="AK278" t="s">
        <v>2548</v>
      </c>
    </row>
    <row r="279" spans="1:37">
      <c r="A279" t="str">
        <f t="shared" si="33"/>
        <v>54x1.4</v>
      </c>
      <c r="B279">
        <f t="shared" si="34"/>
        <v>2.7</v>
      </c>
      <c r="C279">
        <f t="shared" si="35"/>
        <v>2.56</v>
      </c>
      <c r="D279" t="str">
        <f t="shared" si="36"/>
        <v>2.313</v>
      </c>
      <c r="E279" t="str">
        <f t="shared" si="37"/>
        <v>8.007</v>
      </c>
      <c r="F279" t="str">
        <f t="shared" si="38"/>
        <v>8.007</v>
      </c>
      <c r="G279" t="str">
        <f t="shared" si="39"/>
        <v>54</v>
      </c>
      <c r="H279" t="str">
        <f t="shared" si="40"/>
        <v>1.4</v>
      </c>
      <c r="J279" t="s">
        <v>0</v>
      </c>
      <c r="K279" t="s">
        <v>1</v>
      </c>
      <c r="L279" t="s">
        <v>2549</v>
      </c>
      <c r="M279" t="s">
        <v>2550</v>
      </c>
      <c r="N279" t="s">
        <v>2551</v>
      </c>
      <c r="O279" t="s">
        <v>5</v>
      </c>
      <c r="P279" t="s">
        <v>2552</v>
      </c>
      <c r="Q279" t="s">
        <v>2553</v>
      </c>
      <c r="R279" t="s">
        <v>2554</v>
      </c>
      <c r="S279" t="s">
        <v>9</v>
      </c>
      <c r="T279" t="s">
        <v>2555</v>
      </c>
      <c r="U279" t="s">
        <v>2556</v>
      </c>
      <c r="V279" t="s">
        <v>2557</v>
      </c>
      <c r="W279" t="s">
        <v>13</v>
      </c>
      <c r="X279" t="s">
        <v>2558</v>
      </c>
      <c r="Y279" t="s">
        <v>2559</v>
      </c>
      <c r="Z279" t="s">
        <v>2560</v>
      </c>
      <c r="AA279" t="s">
        <v>2561</v>
      </c>
      <c r="AB279" t="s">
        <v>2562</v>
      </c>
      <c r="AC279" t="s">
        <v>2563</v>
      </c>
      <c r="AD279" t="s">
        <v>2564</v>
      </c>
      <c r="AE279" t="s">
        <v>2565</v>
      </c>
      <c r="AF279" t="s">
        <v>22</v>
      </c>
      <c r="AG279" t="s">
        <v>23</v>
      </c>
      <c r="AH279" t="s">
        <v>24</v>
      </c>
      <c r="AI279" t="s">
        <v>25</v>
      </c>
      <c r="AJ279" t="s">
        <v>26</v>
      </c>
      <c r="AK279" t="s">
        <v>2566</v>
      </c>
    </row>
    <row r="280" spans="1:37">
      <c r="A280" t="str">
        <f t="shared" si="33"/>
        <v>54x1.5</v>
      </c>
      <c r="B280">
        <f t="shared" si="34"/>
        <v>2.7</v>
      </c>
      <c r="C280">
        <f t="shared" si="35"/>
        <v>2.5500000000000003</v>
      </c>
      <c r="D280" t="str">
        <f t="shared" si="36"/>
        <v>2.474</v>
      </c>
      <c r="E280" t="str">
        <f t="shared" si="37"/>
        <v>8.531</v>
      </c>
      <c r="F280" t="str">
        <f t="shared" si="38"/>
        <v>8.531</v>
      </c>
      <c r="G280" t="str">
        <f t="shared" si="39"/>
        <v>54</v>
      </c>
      <c r="H280" t="str">
        <f t="shared" si="40"/>
        <v>1.5</v>
      </c>
      <c r="J280" t="s">
        <v>0</v>
      </c>
      <c r="K280" t="s">
        <v>1</v>
      </c>
      <c r="L280" t="s">
        <v>1174</v>
      </c>
      <c r="M280" t="s">
        <v>2567</v>
      </c>
      <c r="N280" t="s">
        <v>2568</v>
      </c>
      <c r="O280" t="s">
        <v>5</v>
      </c>
      <c r="P280" t="s">
        <v>2569</v>
      </c>
      <c r="Q280" t="s">
        <v>2570</v>
      </c>
      <c r="R280" t="s">
        <v>2571</v>
      </c>
      <c r="S280" t="s">
        <v>34</v>
      </c>
      <c r="T280" t="s">
        <v>2555</v>
      </c>
      <c r="U280" t="s">
        <v>2556</v>
      </c>
      <c r="V280" t="s">
        <v>1180</v>
      </c>
      <c r="W280" t="s">
        <v>36</v>
      </c>
      <c r="X280" t="s">
        <v>2572</v>
      </c>
      <c r="Y280" t="s">
        <v>2573</v>
      </c>
      <c r="Z280" t="s">
        <v>2574</v>
      </c>
      <c r="AA280" t="s">
        <v>2575</v>
      </c>
      <c r="AB280" t="s">
        <v>2576</v>
      </c>
      <c r="AC280" t="s">
        <v>2577</v>
      </c>
      <c r="AD280" t="s">
        <v>2578</v>
      </c>
      <c r="AE280" t="s">
        <v>2579</v>
      </c>
      <c r="AF280" t="s">
        <v>22</v>
      </c>
      <c r="AG280" t="s">
        <v>23</v>
      </c>
      <c r="AH280" t="s">
        <v>24</v>
      </c>
      <c r="AI280" t="s">
        <v>25</v>
      </c>
      <c r="AJ280" t="s">
        <v>26</v>
      </c>
      <c r="AK280" t="s">
        <v>2580</v>
      </c>
    </row>
    <row r="281" spans="1:37">
      <c r="A281" t="str">
        <f t="shared" si="33"/>
        <v>54x1.6</v>
      </c>
      <c r="B281">
        <f t="shared" si="34"/>
        <v>2.7</v>
      </c>
      <c r="C281">
        <f t="shared" si="35"/>
        <v>2.54</v>
      </c>
      <c r="D281" t="str">
        <f t="shared" si="36"/>
        <v>2.634</v>
      </c>
      <c r="E281" t="str">
        <f t="shared" si="37"/>
        <v>9.049</v>
      </c>
      <c r="F281" t="str">
        <f t="shared" si="38"/>
        <v>9.049</v>
      </c>
      <c r="G281" t="str">
        <f t="shared" si="39"/>
        <v>54</v>
      </c>
      <c r="H281" t="str">
        <f t="shared" si="40"/>
        <v>1.6</v>
      </c>
      <c r="J281" t="s">
        <v>0</v>
      </c>
      <c r="K281" t="s">
        <v>1</v>
      </c>
      <c r="L281" t="s">
        <v>2581</v>
      </c>
      <c r="M281" t="s">
        <v>2582</v>
      </c>
      <c r="N281" t="s">
        <v>2583</v>
      </c>
      <c r="O281" t="s">
        <v>5</v>
      </c>
      <c r="P281" t="s">
        <v>2584</v>
      </c>
      <c r="Q281" t="s">
        <v>2585</v>
      </c>
      <c r="R281" t="s">
        <v>2586</v>
      </c>
      <c r="S281" t="s">
        <v>52</v>
      </c>
      <c r="T281" t="s">
        <v>2555</v>
      </c>
      <c r="U281" t="s">
        <v>2556</v>
      </c>
      <c r="V281" t="s">
        <v>2587</v>
      </c>
      <c r="W281" t="s">
        <v>54</v>
      </c>
      <c r="X281" t="s">
        <v>2588</v>
      </c>
      <c r="Y281" t="s">
        <v>2589</v>
      </c>
      <c r="Z281" t="s">
        <v>2590</v>
      </c>
      <c r="AA281" t="s">
        <v>2591</v>
      </c>
      <c r="AB281" t="s">
        <v>2592</v>
      </c>
      <c r="AC281" t="s">
        <v>2593</v>
      </c>
      <c r="AD281" t="s">
        <v>2594</v>
      </c>
      <c r="AE281" t="s">
        <v>2595</v>
      </c>
      <c r="AF281" t="s">
        <v>22</v>
      </c>
      <c r="AG281" t="s">
        <v>23</v>
      </c>
      <c r="AH281" t="s">
        <v>24</v>
      </c>
      <c r="AI281" t="s">
        <v>25</v>
      </c>
      <c r="AJ281" t="s">
        <v>26</v>
      </c>
      <c r="AK281" t="s">
        <v>2596</v>
      </c>
    </row>
    <row r="282" spans="1:37">
      <c r="A282" t="str">
        <f t="shared" si="33"/>
        <v>54x1.8</v>
      </c>
      <c r="B282">
        <f t="shared" si="34"/>
        <v>2.7</v>
      </c>
      <c r="C282">
        <f t="shared" si="35"/>
        <v>2.52</v>
      </c>
      <c r="D282" t="str">
        <f t="shared" si="36"/>
        <v>2.952</v>
      </c>
      <c r="E282" t="str">
        <f t="shared" si="37"/>
        <v>10.07</v>
      </c>
      <c r="F282" t="str">
        <f t="shared" si="38"/>
        <v>10.07</v>
      </c>
      <c r="G282" t="str">
        <f t="shared" si="39"/>
        <v>54</v>
      </c>
      <c r="H282" t="str">
        <f t="shared" si="40"/>
        <v>1.8</v>
      </c>
      <c r="J282" t="s">
        <v>0</v>
      </c>
      <c r="K282" t="s">
        <v>1</v>
      </c>
      <c r="L282" t="s">
        <v>2597</v>
      </c>
      <c r="M282" t="s">
        <v>2598</v>
      </c>
      <c r="N282" t="s">
        <v>2599</v>
      </c>
      <c r="O282" t="s">
        <v>5</v>
      </c>
      <c r="P282" t="s">
        <v>2600</v>
      </c>
      <c r="Q282" t="s">
        <v>2601</v>
      </c>
      <c r="R282" t="s">
        <v>2602</v>
      </c>
      <c r="S282" t="s">
        <v>70</v>
      </c>
      <c r="T282" t="s">
        <v>2555</v>
      </c>
      <c r="U282" t="s">
        <v>2556</v>
      </c>
      <c r="V282" t="s">
        <v>2603</v>
      </c>
      <c r="W282" t="s">
        <v>72</v>
      </c>
      <c r="X282" t="s">
        <v>2604</v>
      </c>
      <c r="Y282" t="s">
        <v>2605</v>
      </c>
      <c r="Z282" t="s">
        <v>2606</v>
      </c>
      <c r="AA282" t="s">
        <v>2607</v>
      </c>
      <c r="AB282" t="s">
        <v>2608</v>
      </c>
      <c r="AC282" t="s">
        <v>2609</v>
      </c>
      <c r="AD282" t="s">
        <v>2610</v>
      </c>
      <c r="AE282" t="s">
        <v>2611</v>
      </c>
      <c r="AF282" t="s">
        <v>22</v>
      </c>
      <c r="AG282" t="s">
        <v>23</v>
      </c>
      <c r="AH282" t="s">
        <v>24</v>
      </c>
      <c r="AI282" t="s">
        <v>25</v>
      </c>
      <c r="AJ282" t="s">
        <v>26</v>
      </c>
      <c r="AK282" t="s">
        <v>2612</v>
      </c>
    </row>
    <row r="283" spans="1:37">
      <c r="A283" t="str">
        <f t="shared" si="33"/>
        <v>54x2.0</v>
      </c>
      <c r="B283">
        <f t="shared" si="34"/>
        <v>2.7</v>
      </c>
      <c r="C283">
        <f t="shared" si="35"/>
        <v>2.5</v>
      </c>
      <c r="D283" t="str">
        <f t="shared" si="36"/>
        <v>3.267</v>
      </c>
      <c r="E283" t="str">
        <f t="shared" si="37"/>
        <v>11.06</v>
      </c>
      <c r="F283" t="str">
        <f t="shared" si="38"/>
        <v>11.06</v>
      </c>
      <c r="G283" t="str">
        <f t="shared" si="39"/>
        <v>54</v>
      </c>
      <c r="H283" t="str">
        <f t="shared" si="40"/>
        <v>2.0</v>
      </c>
      <c r="J283" t="s">
        <v>0</v>
      </c>
      <c r="K283" t="s">
        <v>1</v>
      </c>
      <c r="L283" t="s">
        <v>2613</v>
      </c>
      <c r="M283" t="s">
        <v>2614</v>
      </c>
      <c r="N283" t="s">
        <v>2615</v>
      </c>
      <c r="O283" t="s">
        <v>5</v>
      </c>
      <c r="P283" t="s">
        <v>2616</v>
      </c>
      <c r="Q283" t="s">
        <v>2617</v>
      </c>
      <c r="R283" t="s">
        <v>2618</v>
      </c>
      <c r="S283" t="s">
        <v>88</v>
      </c>
      <c r="T283" t="s">
        <v>2555</v>
      </c>
      <c r="U283" t="s">
        <v>2556</v>
      </c>
      <c r="V283" t="s">
        <v>2619</v>
      </c>
      <c r="W283" t="s">
        <v>90</v>
      </c>
      <c r="X283" t="s">
        <v>2620</v>
      </c>
      <c r="Y283" t="s">
        <v>2621</v>
      </c>
      <c r="Z283" t="s">
        <v>2622</v>
      </c>
      <c r="AA283" t="s">
        <v>2623</v>
      </c>
      <c r="AB283" t="s">
        <v>2624</v>
      </c>
      <c r="AC283" t="s">
        <v>2625</v>
      </c>
      <c r="AD283" t="s">
        <v>2626</v>
      </c>
      <c r="AE283" t="s">
        <v>2627</v>
      </c>
      <c r="AF283" t="s">
        <v>22</v>
      </c>
      <c r="AG283" t="s">
        <v>23</v>
      </c>
      <c r="AH283" t="s">
        <v>24</v>
      </c>
      <c r="AI283" t="s">
        <v>25</v>
      </c>
      <c r="AJ283" t="s">
        <v>26</v>
      </c>
      <c r="AK283" t="s">
        <v>2628</v>
      </c>
    </row>
    <row r="284" spans="1:37">
      <c r="A284" t="str">
        <f t="shared" si="33"/>
        <v>54x2.2</v>
      </c>
      <c r="B284">
        <f t="shared" si="34"/>
        <v>2.7</v>
      </c>
      <c r="C284">
        <f t="shared" si="35"/>
        <v>2.48</v>
      </c>
      <c r="D284" t="str">
        <f t="shared" si="36"/>
        <v>3.580</v>
      </c>
      <c r="E284" t="str">
        <f t="shared" si="37"/>
        <v>12.03</v>
      </c>
      <c r="F284" t="str">
        <f t="shared" si="38"/>
        <v>12.03</v>
      </c>
      <c r="G284" t="str">
        <f t="shared" si="39"/>
        <v>54</v>
      </c>
      <c r="H284" t="str">
        <f t="shared" si="40"/>
        <v>2.2</v>
      </c>
      <c r="J284" t="s">
        <v>0</v>
      </c>
      <c r="K284" t="s">
        <v>1</v>
      </c>
      <c r="L284" t="s">
        <v>2629</v>
      </c>
      <c r="M284" t="s">
        <v>2630</v>
      </c>
      <c r="N284" t="s">
        <v>2631</v>
      </c>
      <c r="O284" t="s">
        <v>5</v>
      </c>
      <c r="P284" t="s">
        <v>2632</v>
      </c>
      <c r="Q284" t="s">
        <v>2633</v>
      </c>
      <c r="R284" t="s">
        <v>2634</v>
      </c>
      <c r="S284" t="s">
        <v>106</v>
      </c>
      <c r="T284" t="s">
        <v>2555</v>
      </c>
      <c r="U284" t="s">
        <v>2556</v>
      </c>
      <c r="V284" t="s">
        <v>2635</v>
      </c>
      <c r="W284" t="s">
        <v>108</v>
      </c>
      <c r="X284" t="s">
        <v>2636</v>
      </c>
      <c r="Y284" t="s">
        <v>2637</v>
      </c>
      <c r="Z284" t="s">
        <v>2638</v>
      </c>
      <c r="AA284" t="s">
        <v>2639</v>
      </c>
      <c r="AB284" t="s">
        <v>2640</v>
      </c>
      <c r="AC284" t="s">
        <v>2641</v>
      </c>
      <c r="AD284" t="s">
        <v>2642</v>
      </c>
      <c r="AE284" t="s">
        <v>2643</v>
      </c>
      <c r="AF284" t="s">
        <v>22</v>
      </c>
      <c r="AG284" t="s">
        <v>23</v>
      </c>
      <c r="AH284" t="s">
        <v>24</v>
      </c>
      <c r="AI284" t="s">
        <v>25</v>
      </c>
      <c r="AJ284" t="s">
        <v>26</v>
      </c>
      <c r="AK284" t="s">
        <v>2644</v>
      </c>
    </row>
    <row r="285" spans="1:37">
      <c r="A285" t="str">
        <f t="shared" si="33"/>
        <v>54x2.5</v>
      </c>
      <c r="B285">
        <f t="shared" si="34"/>
        <v>2.7</v>
      </c>
      <c r="C285">
        <f t="shared" si="35"/>
        <v>2.4500000000000002</v>
      </c>
      <c r="D285" t="str">
        <f t="shared" si="36"/>
        <v>4.045</v>
      </c>
      <c r="E285" t="str">
        <f t="shared" si="37"/>
        <v>13.44</v>
      </c>
      <c r="F285" t="str">
        <f t="shared" si="38"/>
        <v>13.44</v>
      </c>
      <c r="G285" t="str">
        <f t="shared" si="39"/>
        <v>54</v>
      </c>
      <c r="H285" t="str">
        <f t="shared" si="40"/>
        <v>2.5</v>
      </c>
      <c r="J285" t="s">
        <v>0</v>
      </c>
      <c r="K285" t="s">
        <v>1</v>
      </c>
      <c r="L285" t="s">
        <v>2645</v>
      </c>
      <c r="M285" t="s">
        <v>2646</v>
      </c>
      <c r="N285" t="s">
        <v>2647</v>
      </c>
      <c r="O285" t="s">
        <v>5</v>
      </c>
      <c r="P285" t="s">
        <v>2397</v>
      </c>
      <c r="Q285" t="s">
        <v>2398</v>
      </c>
      <c r="R285" t="s">
        <v>2399</v>
      </c>
      <c r="S285" t="s">
        <v>124</v>
      </c>
      <c r="T285" t="s">
        <v>2555</v>
      </c>
      <c r="U285" t="s">
        <v>2556</v>
      </c>
      <c r="V285" t="s">
        <v>2648</v>
      </c>
      <c r="W285" t="s">
        <v>126</v>
      </c>
      <c r="X285" t="s">
        <v>2649</v>
      </c>
      <c r="Y285" t="s">
        <v>2650</v>
      </c>
      <c r="Z285" t="s">
        <v>2651</v>
      </c>
      <c r="AA285" t="s">
        <v>2652</v>
      </c>
      <c r="AB285" t="s">
        <v>2653</v>
      </c>
      <c r="AC285" t="s">
        <v>2654</v>
      </c>
      <c r="AD285" t="s">
        <v>2655</v>
      </c>
      <c r="AE285" t="s">
        <v>2656</v>
      </c>
      <c r="AF285" t="s">
        <v>22</v>
      </c>
      <c r="AG285" t="s">
        <v>23</v>
      </c>
      <c r="AH285" t="s">
        <v>24</v>
      </c>
      <c r="AI285" t="s">
        <v>25</v>
      </c>
      <c r="AJ285" t="s">
        <v>26</v>
      </c>
      <c r="AK285" t="s">
        <v>2657</v>
      </c>
    </row>
    <row r="286" spans="1:37">
      <c r="A286" t="str">
        <f t="shared" si="33"/>
        <v>54x2.8</v>
      </c>
      <c r="B286">
        <f t="shared" si="34"/>
        <v>2.7</v>
      </c>
      <c r="C286">
        <f t="shared" si="35"/>
        <v>2.4200000000000004</v>
      </c>
      <c r="D286" t="str">
        <f t="shared" si="36"/>
        <v>4.504</v>
      </c>
      <c r="E286" t="str">
        <f t="shared" si="37"/>
        <v>14.80</v>
      </c>
      <c r="F286" t="str">
        <f t="shared" si="38"/>
        <v>14.80</v>
      </c>
      <c r="G286" t="str">
        <f t="shared" si="39"/>
        <v>54</v>
      </c>
      <c r="H286" t="str">
        <f t="shared" si="40"/>
        <v>2.8</v>
      </c>
      <c r="J286" t="s">
        <v>0</v>
      </c>
      <c r="K286" t="s">
        <v>1</v>
      </c>
      <c r="L286" t="s">
        <v>2010</v>
      </c>
      <c r="M286" t="s">
        <v>2658</v>
      </c>
      <c r="N286" t="s">
        <v>2659</v>
      </c>
      <c r="O286" t="s">
        <v>5</v>
      </c>
      <c r="P286" t="s">
        <v>2429</v>
      </c>
      <c r="Q286" t="s">
        <v>2430</v>
      </c>
      <c r="R286" t="s">
        <v>2431</v>
      </c>
      <c r="S286" t="s">
        <v>438</v>
      </c>
      <c r="T286" t="s">
        <v>2555</v>
      </c>
      <c r="U286" t="s">
        <v>2556</v>
      </c>
      <c r="V286" t="s">
        <v>2017</v>
      </c>
      <c r="W286" t="s">
        <v>440</v>
      </c>
      <c r="X286" t="s">
        <v>2660</v>
      </c>
      <c r="Y286" t="s">
        <v>2661</v>
      </c>
      <c r="Z286" t="s">
        <v>2662</v>
      </c>
      <c r="AA286" t="s">
        <v>2663</v>
      </c>
      <c r="AB286" t="s">
        <v>2664</v>
      </c>
      <c r="AC286" t="s">
        <v>2665</v>
      </c>
      <c r="AD286" t="s">
        <v>2666</v>
      </c>
      <c r="AE286" t="s">
        <v>2667</v>
      </c>
      <c r="AF286" t="s">
        <v>22</v>
      </c>
      <c r="AG286" t="s">
        <v>23</v>
      </c>
      <c r="AH286" t="s">
        <v>24</v>
      </c>
      <c r="AI286" t="s">
        <v>25</v>
      </c>
      <c r="AJ286" t="s">
        <v>26</v>
      </c>
      <c r="AK286" t="s">
        <v>2668</v>
      </c>
    </row>
    <row r="287" spans="1:37">
      <c r="A287" t="str">
        <f t="shared" si="33"/>
        <v>54x3.0</v>
      </c>
      <c r="B287">
        <f t="shared" si="34"/>
        <v>2.7</v>
      </c>
      <c r="C287">
        <f t="shared" si="35"/>
        <v>2.4000000000000004</v>
      </c>
      <c r="D287" t="str">
        <f t="shared" si="36"/>
        <v>4.807</v>
      </c>
      <c r="E287" t="str">
        <f t="shared" si="37"/>
        <v>15.68</v>
      </c>
      <c r="F287" t="str">
        <f t="shared" si="38"/>
        <v>15.68</v>
      </c>
      <c r="G287" t="str">
        <f t="shared" si="39"/>
        <v>54</v>
      </c>
      <c r="H287" t="str">
        <f t="shared" si="40"/>
        <v>3.0</v>
      </c>
      <c r="J287" t="s">
        <v>0</v>
      </c>
      <c r="K287" t="s">
        <v>1</v>
      </c>
      <c r="L287" t="s">
        <v>2669</v>
      </c>
      <c r="M287" t="s">
        <v>2670</v>
      </c>
      <c r="N287" t="s">
        <v>2671</v>
      </c>
      <c r="O287" t="s">
        <v>5</v>
      </c>
      <c r="P287" t="s">
        <v>2445</v>
      </c>
      <c r="Q287" t="s">
        <v>2446</v>
      </c>
      <c r="R287" t="s">
        <v>2447</v>
      </c>
      <c r="S287" t="s">
        <v>453</v>
      </c>
      <c r="T287" t="s">
        <v>2555</v>
      </c>
      <c r="U287" t="s">
        <v>2556</v>
      </c>
      <c r="V287" t="s">
        <v>2672</v>
      </c>
      <c r="W287" t="s">
        <v>455</v>
      </c>
      <c r="X287" t="s">
        <v>2673</v>
      </c>
      <c r="Y287" t="s">
        <v>2674</v>
      </c>
      <c r="Z287" t="s">
        <v>2675</v>
      </c>
      <c r="AA287" t="s">
        <v>2370</v>
      </c>
      <c r="AB287" t="s">
        <v>2676</v>
      </c>
      <c r="AC287" t="s">
        <v>2677</v>
      </c>
      <c r="AD287" t="s">
        <v>2373</v>
      </c>
      <c r="AE287" t="s">
        <v>2678</v>
      </c>
      <c r="AF287" t="s">
        <v>22</v>
      </c>
      <c r="AG287" t="s">
        <v>23</v>
      </c>
      <c r="AH287" t="s">
        <v>24</v>
      </c>
      <c r="AI287" t="s">
        <v>25</v>
      </c>
      <c r="AJ287" t="s">
        <v>26</v>
      </c>
      <c r="AK287" t="s">
        <v>2679</v>
      </c>
    </row>
    <row r="288" spans="1:37">
      <c r="A288" t="str">
        <f t="shared" si="33"/>
        <v>54x3.2</v>
      </c>
      <c r="B288">
        <f t="shared" si="34"/>
        <v>2.7</v>
      </c>
      <c r="C288">
        <f t="shared" si="35"/>
        <v>2.3800000000000003</v>
      </c>
      <c r="D288" t="str">
        <f t="shared" si="36"/>
        <v>5.107</v>
      </c>
      <c r="E288" t="str">
        <f t="shared" si="37"/>
        <v>16.54</v>
      </c>
      <c r="F288" t="str">
        <f t="shared" si="38"/>
        <v>16.54</v>
      </c>
      <c r="G288" t="str">
        <f t="shared" si="39"/>
        <v>54</v>
      </c>
      <c r="H288" t="str">
        <f t="shared" si="40"/>
        <v>3.2</v>
      </c>
      <c r="J288" t="s">
        <v>0</v>
      </c>
      <c r="K288" t="s">
        <v>1</v>
      </c>
      <c r="L288" t="s">
        <v>2680</v>
      </c>
      <c r="M288" t="s">
        <v>2681</v>
      </c>
      <c r="N288" t="s">
        <v>2682</v>
      </c>
      <c r="O288" t="s">
        <v>5</v>
      </c>
      <c r="P288" t="s">
        <v>2461</v>
      </c>
      <c r="Q288" t="s">
        <v>2462</v>
      </c>
      <c r="R288" t="s">
        <v>2463</v>
      </c>
      <c r="S288" t="s">
        <v>2016</v>
      </c>
      <c r="T288" t="s">
        <v>2555</v>
      </c>
      <c r="U288" t="s">
        <v>2556</v>
      </c>
      <c r="V288" t="s">
        <v>2683</v>
      </c>
      <c r="W288" t="s">
        <v>2018</v>
      </c>
      <c r="X288" t="s">
        <v>2684</v>
      </c>
      <c r="Y288" t="s">
        <v>2685</v>
      </c>
      <c r="Z288" t="s">
        <v>2686</v>
      </c>
      <c r="AA288" t="s">
        <v>2687</v>
      </c>
      <c r="AB288" t="s">
        <v>2688</v>
      </c>
      <c r="AC288" t="s">
        <v>2689</v>
      </c>
      <c r="AD288" t="s">
        <v>2690</v>
      </c>
      <c r="AE288" t="s">
        <v>2691</v>
      </c>
      <c r="AF288" t="s">
        <v>22</v>
      </c>
      <c r="AG288" t="s">
        <v>23</v>
      </c>
      <c r="AH288" t="s">
        <v>24</v>
      </c>
      <c r="AI288" t="s">
        <v>25</v>
      </c>
      <c r="AJ288" t="s">
        <v>26</v>
      </c>
      <c r="AK288" t="s">
        <v>2692</v>
      </c>
    </row>
    <row r="289" spans="1:37">
      <c r="A289" t="str">
        <f t="shared" si="33"/>
        <v>54x3.5</v>
      </c>
      <c r="B289">
        <f t="shared" si="34"/>
        <v>2.7</v>
      </c>
      <c r="C289">
        <f t="shared" si="35"/>
        <v>2.35</v>
      </c>
      <c r="D289" t="str">
        <f t="shared" si="36"/>
        <v>5.553</v>
      </c>
      <c r="E289" t="str">
        <f t="shared" si="37"/>
        <v>17.79</v>
      </c>
      <c r="F289" t="str">
        <f t="shared" si="38"/>
        <v>17.79</v>
      </c>
      <c r="G289" t="str">
        <f t="shared" si="39"/>
        <v>54</v>
      </c>
      <c r="H289" t="str">
        <f t="shared" si="40"/>
        <v>3.5</v>
      </c>
      <c r="J289" t="s">
        <v>0</v>
      </c>
      <c r="K289" t="s">
        <v>1</v>
      </c>
      <c r="L289" t="s">
        <v>2693</v>
      </c>
      <c r="M289" t="s">
        <v>2694</v>
      </c>
      <c r="N289" t="s">
        <v>2695</v>
      </c>
      <c r="O289" t="s">
        <v>5</v>
      </c>
      <c r="P289" t="s">
        <v>2520</v>
      </c>
      <c r="Q289" t="s">
        <v>2521</v>
      </c>
      <c r="R289" t="s">
        <v>2522</v>
      </c>
      <c r="S289" t="s">
        <v>2034</v>
      </c>
      <c r="T289" t="s">
        <v>2555</v>
      </c>
      <c r="U289" t="s">
        <v>2556</v>
      </c>
      <c r="V289" t="s">
        <v>2696</v>
      </c>
      <c r="W289" t="s">
        <v>2036</v>
      </c>
      <c r="X289" t="s">
        <v>2697</v>
      </c>
      <c r="Y289" t="s">
        <v>2698</v>
      </c>
      <c r="Z289" t="s">
        <v>2699</v>
      </c>
      <c r="AA289" t="s">
        <v>2700</v>
      </c>
      <c r="AB289" t="s">
        <v>2701</v>
      </c>
      <c r="AC289" t="s">
        <v>2702</v>
      </c>
      <c r="AD289" t="s">
        <v>2703</v>
      </c>
      <c r="AE289" t="s">
        <v>2704</v>
      </c>
      <c r="AF289" t="s">
        <v>22</v>
      </c>
      <c r="AG289" t="s">
        <v>23</v>
      </c>
      <c r="AH289" t="s">
        <v>24</v>
      </c>
      <c r="AI289" t="s">
        <v>25</v>
      </c>
      <c r="AJ289" t="s">
        <v>26</v>
      </c>
      <c r="AK289" t="s">
        <v>2705</v>
      </c>
    </row>
    <row r="290" spans="1:37">
      <c r="A290" t="str">
        <f t="shared" si="33"/>
        <v>57x1.4</v>
      </c>
      <c r="B290">
        <f t="shared" si="34"/>
        <v>2.85</v>
      </c>
      <c r="C290">
        <f t="shared" si="35"/>
        <v>2.71</v>
      </c>
      <c r="D290" t="str">
        <f t="shared" si="36"/>
        <v>2.445</v>
      </c>
      <c r="E290" t="str">
        <f t="shared" si="37"/>
        <v>9.456</v>
      </c>
      <c r="F290" t="str">
        <f t="shared" si="38"/>
        <v>9.456</v>
      </c>
      <c r="G290" t="str">
        <f t="shared" si="39"/>
        <v>57</v>
      </c>
      <c r="H290" t="str">
        <f t="shared" si="40"/>
        <v>1.4</v>
      </c>
      <c r="J290" t="s">
        <v>0</v>
      </c>
      <c r="K290" t="s">
        <v>1</v>
      </c>
      <c r="L290" t="s">
        <v>2706</v>
      </c>
      <c r="M290" t="s">
        <v>2707</v>
      </c>
      <c r="N290" t="s">
        <v>2708</v>
      </c>
      <c r="O290" t="s">
        <v>5</v>
      </c>
      <c r="P290" t="s">
        <v>2709</v>
      </c>
      <c r="Q290" t="s">
        <v>2710</v>
      </c>
      <c r="R290" t="s">
        <v>2711</v>
      </c>
      <c r="S290" t="s">
        <v>9</v>
      </c>
      <c r="T290" t="s">
        <v>2712</v>
      </c>
      <c r="U290" t="s">
        <v>2713</v>
      </c>
      <c r="V290" t="s">
        <v>2714</v>
      </c>
      <c r="W290" t="s">
        <v>13</v>
      </c>
      <c r="X290" t="s">
        <v>2715</v>
      </c>
      <c r="Y290" t="s">
        <v>2716</v>
      </c>
      <c r="Z290" t="s">
        <v>2717</v>
      </c>
      <c r="AA290" t="s">
        <v>2718</v>
      </c>
      <c r="AB290" t="s">
        <v>2719</v>
      </c>
      <c r="AC290" t="s">
        <v>2720</v>
      </c>
      <c r="AD290" t="s">
        <v>2721</v>
      </c>
      <c r="AE290" t="s">
        <v>2722</v>
      </c>
      <c r="AF290" t="s">
        <v>22</v>
      </c>
      <c r="AG290" t="s">
        <v>23</v>
      </c>
      <c r="AH290" t="s">
        <v>24</v>
      </c>
      <c r="AI290" t="s">
        <v>25</v>
      </c>
      <c r="AJ290" t="s">
        <v>26</v>
      </c>
      <c r="AK290" t="s">
        <v>2723</v>
      </c>
    </row>
    <row r="291" spans="1:37">
      <c r="A291" t="str">
        <f t="shared" si="33"/>
        <v>57x1.5</v>
      </c>
      <c r="B291">
        <f t="shared" si="34"/>
        <v>2.85</v>
      </c>
      <c r="C291">
        <f t="shared" si="35"/>
        <v>2.7</v>
      </c>
      <c r="D291" t="str">
        <f t="shared" si="36"/>
        <v>2.615</v>
      </c>
      <c r="E291" t="str">
        <f t="shared" si="37"/>
        <v>10.08</v>
      </c>
      <c r="F291" t="str">
        <f t="shared" si="38"/>
        <v>10.08</v>
      </c>
      <c r="G291" t="str">
        <f t="shared" si="39"/>
        <v>57</v>
      </c>
      <c r="H291" t="str">
        <f t="shared" si="40"/>
        <v>1.5</v>
      </c>
      <c r="J291" t="s">
        <v>0</v>
      </c>
      <c r="K291" t="s">
        <v>1</v>
      </c>
      <c r="L291" t="s">
        <v>2724</v>
      </c>
      <c r="M291" t="s">
        <v>2725</v>
      </c>
      <c r="N291" t="s">
        <v>2726</v>
      </c>
      <c r="O291" t="s">
        <v>5</v>
      </c>
      <c r="P291" t="s">
        <v>2727</v>
      </c>
      <c r="Q291" t="s">
        <v>2728</v>
      </c>
      <c r="R291" t="s">
        <v>2729</v>
      </c>
      <c r="S291" t="s">
        <v>34</v>
      </c>
      <c r="T291" t="s">
        <v>2712</v>
      </c>
      <c r="U291" t="s">
        <v>2713</v>
      </c>
      <c r="V291" t="s">
        <v>2730</v>
      </c>
      <c r="W291" t="s">
        <v>36</v>
      </c>
      <c r="X291" t="s">
        <v>2731</v>
      </c>
      <c r="Y291" t="s">
        <v>2732</v>
      </c>
      <c r="Z291" t="s">
        <v>2733</v>
      </c>
      <c r="AA291" t="s">
        <v>2734</v>
      </c>
      <c r="AB291" t="s">
        <v>2735</v>
      </c>
      <c r="AC291" t="s">
        <v>2736</v>
      </c>
      <c r="AD291" t="s">
        <v>2737</v>
      </c>
      <c r="AE291" t="s">
        <v>2738</v>
      </c>
      <c r="AF291" t="s">
        <v>22</v>
      </c>
      <c r="AG291" t="s">
        <v>23</v>
      </c>
      <c r="AH291" t="s">
        <v>24</v>
      </c>
      <c r="AI291" t="s">
        <v>25</v>
      </c>
      <c r="AJ291" t="s">
        <v>26</v>
      </c>
      <c r="AK291" t="s">
        <v>2739</v>
      </c>
    </row>
    <row r="292" spans="1:37">
      <c r="A292" t="str">
        <f t="shared" si="33"/>
        <v>57x1.6</v>
      </c>
      <c r="B292">
        <f t="shared" si="34"/>
        <v>2.85</v>
      </c>
      <c r="C292">
        <f t="shared" si="35"/>
        <v>2.69</v>
      </c>
      <c r="D292" t="str">
        <f t="shared" si="36"/>
        <v>2.785</v>
      </c>
      <c r="E292" t="str">
        <f t="shared" si="37"/>
        <v>10.69</v>
      </c>
      <c r="F292" t="str">
        <f t="shared" si="38"/>
        <v>10.69</v>
      </c>
      <c r="G292" t="str">
        <f t="shared" si="39"/>
        <v>57</v>
      </c>
      <c r="H292" t="str">
        <f t="shared" si="40"/>
        <v>1.6</v>
      </c>
      <c r="J292" t="s">
        <v>0</v>
      </c>
      <c r="K292" t="s">
        <v>1</v>
      </c>
      <c r="L292" t="s">
        <v>2740</v>
      </c>
      <c r="M292" t="s">
        <v>2741</v>
      </c>
      <c r="N292" t="s">
        <v>2742</v>
      </c>
      <c r="O292" t="s">
        <v>5</v>
      </c>
      <c r="P292" t="s">
        <v>2743</v>
      </c>
      <c r="Q292" t="s">
        <v>2744</v>
      </c>
      <c r="R292" t="s">
        <v>2745</v>
      </c>
      <c r="S292" t="s">
        <v>52</v>
      </c>
      <c r="T292" t="s">
        <v>2712</v>
      </c>
      <c r="U292" t="s">
        <v>2713</v>
      </c>
      <c r="V292" t="s">
        <v>2746</v>
      </c>
      <c r="W292" t="s">
        <v>54</v>
      </c>
      <c r="X292" t="s">
        <v>2747</v>
      </c>
      <c r="Y292" t="s">
        <v>2748</v>
      </c>
      <c r="Z292" t="s">
        <v>2749</v>
      </c>
      <c r="AA292" t="s">
        <v>2750</v>
      </c>
      <c r="AB292" t="s">
        <v>2751</v>
      </c>
      <c r="AC292" t="s">
        <v>2752</v>
      </c>
      <c r="AD292" t="s">
        <v>2753</v>
      </c>
      <c r="AE292" t="s">
        <v>2754</v>
      </c>
      <c r="AF292" t="s">
        <v>22</v>
      </c>
      <c r="AG292" t="s">
        <v>23</v>
      </c>
      <c r="AH292" t="s">
        <v>24</v>
      </c>
      <c r="AI292" t="s">
        <v>25</v>
      </c>
      <c r="AJ292" t="s">
        <v>26</v>
      </c>
      <c r="AK292" t="s">
        <v>2755</v>
      </c>
    </row>
    <row r="293" spans="1:37">
      <c r="A293" t="str">
        <f t="shared" si="33"/>
        <v>57x1.8</v>
      </c>
      <c r="B293">
        <f t="shared" si="34"/>
        <v>2.85</v>
      </c>
      <c r="C293">
        <f t="shared" si="35"/>
        <v>2.67</v>
      </c>
      <c r="D293" t="str">
        <f t="shared" si="36"/>
        <v>3.121</v>
      </c>
      <c r="E293" t="str">
        <f t="shared" si="37"/>
        <v>11.90</v>
      </c>
      <c r="F293" t="str">
        <f t="shared" si="38"/>
        <v>11.90</v>
      </c>
      <c r="G293" t="str">
        <f t="shared" si="39"/>
        <v>57</v>
      </c>
      <c r="H293" t="str">
        <f t="shared" si="40"/>
        <v>1.8</v>
      </c>
      <c r="J293" t="s">
        <v>0</v>
      </c>
      <c r="K293" t="s">
        <v>1</v>
      </c>
      <c r="L293" t="s">
        <v>2756</v>
      </c>
      <c r="M293" t="s">
        <v>2757</v>
      </c>
      <c r="N293" t="s">
        <v>2758</v>
      </c>
      <c r="O293" t="s">
        <v>5</v>
      </c>
      <c r="P293" t="s">
        <v>2759</v>
      </c>
      <c r="Q293" t="s">
        <v>2760</v>
      </c>
      <c r="R293" t="s">
        <v>2761</v>
      </c>
      <c r="S293" t="s">
        <v>70</v>
      </c>
      <c r="T293" t="s">
        <v>2712</v>
      </c>
      <c r="U293" t="s">
        <v>2713</v>
      </c>
      <c r="V293" t="s">
        <v>2762</v>
      </c>
      <c r="W293" t="s">
        <v>72</v>
      </c>
      <c r="X293" t="s">
        <v>2763</v>
      </c>
      <c r="Y293" t="s">
        <v>2764</v>
      </c>
      <c r="Z293" t="s">
        <v>2765</v>
      </c>
      <c r="AA293" t="s">
        <v>2766</v>
      </c>
      <c r="AB293" t="s">
        <v>2767</v>
      </c>
      <c r="AC293" t="s">
        <v>2768</v>
      </c>
      <c r="AD293" t="s">
        <v>2769</v>
      </c>
      <c r="AE293" t="s">
        <v>2770</v>
      </c>
      <c r="AF293" t="s">
        <v>22</v>
      </c>
      <c r="AG293" t="s">
        <v>23</v>
      </c>
      <c r="AH293" t="s">
        <v>24</v>
      </c>
      <c r="AI293" t="s">
        <v>25</v>
      </c>
      <c r="AJ293" t="s">
        <v>26</v>
      </c>
      <c r="AK293" t="s">
        <v>2771</v>
      </c>
    </row>
    <row r="294" spans="1:37">
      <c r="A294" t="str">
        <f t="shared" si="33"/>
        <v>57x2.0</v>
      </c>
      <c r="B294">
        <f t="shared" si="34"/>
        <v>2.85</v>
      </c>
      <c r="C294">
        <f t="shared" si="35"/>
        <v>2.65</v>
      </c>
      <c r="D294" t="str">
        <f t="shared" si="36"/>
        <v>3.456</v>
      </c>
      <c r="E294" t="str">
        <f t="shared" si="37"/>
        <v>13.08</v>
      </c>
      <c r="F294" t="str">
        <f t="shared" si="38"/>
        <v>13.08</v>
      </c>
      <c r="G294" t="str">
        <f t="shared" si="39"/>
        <v>57</v>
      </c>
      <c r="H294" t="str">
        <f t="shared" si="40"/>
        <v>2.0</v>
      </c>
      <c r="J294" t="s">
        <v>0</v>
      </c>
      <c r="K294" t="s">
        <v>1</v>
      </c>
      <c r="L294" t="s">
        <v>2772</v>
      </c>
      <c r="M294" t="s">
        <v>2773</v>
      </c>
      <c r="N294" t="s">
        <v>2774</v>
      </c>
      <c r="O294" t="s">
        <v>5</v>
      </c>
      <c r="P294" t="s">
        <v>2775</v>
      </c>
      <c r="Q294" t="s">
        <v>2776</v>
      </c>
      <c r="R294" t="s">
        <v>2777</v>
      </c>
      <c r="S294" t="s">
        <v>88</v>
      </c>
      <c r="T294" t="s">
        <v>2712</v>
      </c>
      <c r="U294" t="s">
        <v>2713</v>
      </c>
      <c r="V294" t="s">
        <v>2778</v>
      </c>
      <c r="W294" t="s">
        <v>90</v>
      </c>
      <c r="X294" t="s">
        <v>2779</v>
      </c>
      <c r="Y294" t="s">
        <v>2780</v>
      </c>
      <c r="Z294" t="s">
        <v>2337</v>
      </c>
      <c r="AA294" t="s">
        <v>2781</v>
      </c>
      <c r="AB294" t="s">
        <v>2782</v>
      </c>
      <c r="AC294" t="s">
        <v>2340</v>
      </c>
      <c r="AD294" t="s">
        <v>2783</v>
      </c>
      <c r="AE294" t="s">
        <v>2784</v>
      </c>
      <c r="AF294" t="s">
        <v>22</v>
      </c>
      <c r="AG294" t="s">
        <v>23</v>
      </c>
      <c r="AH294" t="s">
        <v>24</v>
      </c>
      <c r="AI294" t="s">
        <v>25</v>
      </c>
      <c r="AJ294" t="s">
        <v>26</v>
      </c>
      <c r="AK294" t="s">
        <v>2785</v>
      </c>
    </row>
    <row r="295" spans="1:37">
      <c r="A295" t="str">
        <f t="shared" si="33"/>
        <v>57x2.2</v>
      </c>
      <c r="B295">
        <f t="shared" si="34"/>
        <v>2.85</v>
      </c>
      <c r="C295">
        <f t="shared" si="35"/>
        <v>2.63</v>
      </c>
      <c r="D295" t="str">
        <f t="shared" si="36"/>
        <v>3.788</v>
      </c>
      <c r="E295" t="str">
        <f t="shared" si="37"/>
        <v>14.24</v>
      </c>
      <c r="F295" t="str">
        <f t="shared" si="38"/>
        <v>14.24</v>
      </c>
      <c r="G295" t="str">
        <f t="shared" si="39"/>
        <v>57</v>
      </c>
      <c r="H295" t="str">
        <f t="shared" si="40"/>
        <v>2.2</v>
      </c>
      <c r="J295" t="s">
        <v>0</v>
      </c>
      <c r="K295" t="s">
        <v>1</v>
      </c>
      <c r="L295" t="s">
        <v>2786</v>
      </c>
      <c r="M295" t="s">
        <v>2787</v>
      </c>
      <c r="N295" t="s">
        <v>2788</v>
      </c>
      <c r="O295" t="s">
        <v>5</v>
      </c>
      <c r="P295" t="s">
        <v>2789</v>
      </c>
      <c r="Q295" t="s">
        <v>2790</v>
      </c>
      <c r="R295" t="s">
        <v>2791</v>
      </c>
      <c r="S295" t="s">
        <v>106</v>
      </c>
      <c r="T295" t="s">
        <v>2712</v>
      </c>
      <c r="U295" t="s">
        <v>2713</v>
      </c>
      <c r="V295" t="s">
        <v>2792</v>
      </c>
      <c r="W295" t="s">
        <v>108</v>
      </c>
      <c r="X295" t="s">
        <v>2793</v>
      </c>
      <c r="Y295" t="s">
        <v>2794</v>
      </c>
      <c r="Z295" t="s">
        <v>2795</v>
      </c>
      <c r="AA295" t="s">
        <v>2796</v>
      </c>
      <c r="AB295" t="s">
        <v>2797</v>
      </c>
      <c r="AC295" t="s">
        <v>2798</v>
      </c>
      <c r="AD295" t="s">
        <v>2799</v>
      </c>
      <c r="AE295" t="s">
        <v>2800</v>
      </c>
      <c r="AF295" t="s">
        <v>22</v>
      </c>
      <c r="AG295" t="s">
        <v>23</v>
      </c>
      <c r="AH295" t="s">
        <v>24</v>
      </c>
      <c r="AI295" t="s">
        <v>25</v>
      </c>
      <c r="AJ295" t="s">
        <v>26</v>
      </c>
      <c r="AK295" t="s">
        <v>2801</v>
      </c>
    </row>
    <row r="296" spans="1:37">
      <c r="A296" t="str">
        <f t="shared" si="33"/>
        <v>57x2.5</v>
      </c>
      <c r="B296">
        <f t="shared" si="34"/>
        <v>2.85</v>
      </c>
      <c r="C296">
        <f t="shared" si="35"/>
        <v>2.6</v>
      </c>
      <c r="D296" t="str">
        <f t="shared" si="36"/>
        <v>4.280</v>
      </c>
      <c r="E296" t="str">
        <f t="shared" si="37"/>
        <v>15.93</v>
      </c>
      <c r="F296" t="str">
        <f t="shared" si="38"/>
        <v>15.93</v>
      </c>
      <c r="G296" t="str">
        <f t="shared" si="39"/>
        <v>57</v>
      </c>
      <c r="H296" t="str">
        <f t="shared" si="40"/>
        <v>2.5</v>
      </c>
      <c r="J296" t="s">
        <v>0</v>
      </c>
      <c r="K296" t="s">
        <v>1</v>
      </c>
      <c r="L296" t="s">
        <v>2802</v>
      </c>
      <c r="M296" t="s">
        <v>2803</v>
      </c>
      <c r="N296" t="s">
        <v>2804</v>
      </c>
      <c r="O296" t="s">
        <v>5</v>
      </c>
      <c r="P296" t="s">
        <v>2805</v>
      </c>
      <c r="Q296" t="s">
        <v>2806</v>
      </c>
      <c r="R296" t="s">
        <v>2807</v>
      </c>
      <c r="S296" t="s">
        <v>124</v>
      </c>
      <c r="T296" t="s">
        <v>2712</v>
      </c>
      <c r="U296" t="s">
        <v>2713</v>
      </c>
      <c r="V296" t="s">
        <v>2808</v>
      </c>
      <c r="W296" t="s">
        <v>126</v>
      </c>
      <c r="X296" t="s">
        <v>2809</v>
      </c>
      <c r="Y296" t="s">
        <v>2810</v>
      </c>
      <c r="Z296" t="s">
        <v>2811</v>
      </c>
      <c r="AA296" t="s">
        <v>2812</v>
      </c>
      <c r="AB296" t="s">
        <v>2813</v>
      </c>
      <c r="AC296" t="s">
        <v>2814</v>
      </c>
      <c r="AD296" t="s">
        <v>2815</v>
      </c>
      <c r="AE296" t="s">
        <v>2816</v>
      </c>
      <c r="AF296" t="s">
        <v>22</v>
      </c>
      <c r="AG296" t="s">
        <v>23</v>
      </c>
      <c r="AH296" t="s">
        <v>24</v>
      </c>
      <c r="AI296" t="s">
        <v>25</v>
      </c>
      <c r="AJ296" t="s">
        <v>26</v>
      </c>
      <c r="AK296" t="s">
        <v>2817</v>
      </c>
    </row>
    <row r="297" spans="1:37">
      <c r="A297" t="str">
        <f t="shared" si="33"/>
        <v>57x2.8</v>
      </c>
      <c r="B297">
        <f t="shared" si="34"/>
        <v>2.85</v>
      </c>
      <c r="C297">
        <f t="shared" si="35"/>
        <v>2.5700000000000003</v>
      </c>
      <c r="D297" t="str">
        <f t="shared" si="36"/>
        <v>4.768</v>
      </c>
      <c r="E297" t="str">
        <f t="shared" si="37"/>
        <v>17.55</v>
      </c>
      <c r="F297" t="str">
        <f t="shared" si="38"/>
        <v>17.55</v>
      </c>
      <c r="G297" t="str">
        <f t="shared" si="39"/>
        <v>57</v>
      </c>
      <c r="H297" t="str">
        <f t="shared" si="40"/>
        <v>2.8</v>
      </c>
      <c r="J297" t="s">
        <v>0</v>
      </c>
      <c r="K297" t="s">
        <v>1</v>
      </c>
      <c r="L297" t="s">
        <v>2818</v>
      </c>
      <c r="M297" t="s">
        <v>2819</v>
      </c>
      <c r="N297" t="s">
        <v>2820</v>
      </c>
      <c r="O297" t="s">
        <v>5</v>
      </c>
      <c r="P297" t="s">
        <v>2821</v>
      </c>
      <c r="Q297" t="s">
        <v>2822</v>
      </c>
      <c r="R297" t="s">
        <v>2823</v>
      </c>
      <c r="S297" t="s">
        <v>438</v>
      </c>
      <c r="T297" t="s">
        <v>2712</v>
      </c>
      <c r="U297" t="s">
        <v>2713</v>
      </c>
      <c r="V297" t="s">
        <v>2824</v>
      </c>
      <c r="W297" t="s">
        <v>440</v>
      </c>
      <c r="X297" t="s">
        <v>2825</v>
      </c>
      <c r="Y297" t="s">
        <v>2826</v>
      </c>
      <c r="Z297" t="s">
        <v>2827</v>
      </c>
      <c r="AA297" t="s">
        <v>2828</v>
      </c>
      <c r="AB297" t="s">
        <v>2829</v>
      </c>
      <c r="AC297" t="s">
        <v>2830</v>
      </c>
      <c r="AD297" t="s">
        <v>2831</v>
      </c>
      <c r="AE297" t="s">
        <v>2832</v>
      </c>
      <c r="AF297" t="s">
        <v>22</v>
      </c>
      <c r="AG297" t="s">
        <v>23</v>
      </c>
      <c r="AH297" t="s">
        <v>24</v>
      </c>
      <c r="AI297" t="s">
        <v>25</v>
      </c>
      <c r="AJ297" t="s">
        <v>26</v>
      </c>
      <c r="AK297" t="s">
        <v>2833</v>
      </c>
    </row>
    <row r="298" spans="1:37">
      <c r="A298" t="str">
        <f t="shared" si="33"/>
        <v>57x3.0</v>
      </c>
      <c r="B298">
        <f t="shared" si="34"/>
        <v>2.85</v>
      </c>
      <c r="C298">
        <f t="shared" si="35"/>
        <v>2.5500000000000003</v>
      </c>
      <c r="D298" t="str">
        <f t="shared" si="36"/>
        <v>5.089</v>
      </c>
      <c r="E298" t="str">
        <f t="shared" si="37"/>
        <v>18.61</v>
      </c>
      <c r="F298" t="str">
        <f t="shared" si="38"/>
        <v>18.61</v>
      </c>
      <c r="G298" t="str">
        <f t="shared" si="39"/>
        <v>57</v>
      </c>
      <c r="H298" t="str">
        <f t="shared" si="40"/>
        <v>3.0</v>
      </c>
      <c r="J298" t="s">
        <v>0</v>
      </c>
      <c r="K298" t="s">
        <v>1</v>
      </c>
      <c r="L298" t="s">
        <v>2834</v>
      </c>
      <c r="M298" t="s">
        <v>2835</v>
      </c>
      <c r="N298" t="s">
        <v>2836</v>
      </c>
      <c r="O298" t="s">
        <v>5</v>
      </c>
      <c r="P298" t="s">
        <v>2837</v>
      </c>
      <c r="Q298" t="s">
        <v>2838</v>
      </c>
      <c r="R298" t="s">
        <v>2839</v>
      </c>
      <c r="S298" t="s">
        <v>453</v>
      </c>
      <c r="T298" t="s">
        <v>2712</v>
      </c>
      <c r="U298" t="s">
        <v>2713</v>
      </c>
      <c r="V298" t="s">
        <v>2840</v>
      </c>
      <c r="W298" t="s">
        <v>455</v>
      </c>
      <c r="X298" t="s">
        <v>2841</v>
      </c>
      <c r="Y298" t="s">
        <v>2842</v>
      </c>
      <c r="Z298" t="s">
        <v>2843</v>
      </c>
      <c r="AA298" t="s">
        <v>2844</v>
      </c>
      <c r="AB298" t="s">
        <v>2845</v>
      </c>
      <c r="AC298" t="s">
        <v>2846</v>
      </c>
      <c r="AD298" t="s">
        <v>2847</v>
      </c>
      <c r="AE298" t="s">
        <v>2848</v>
      </c>
      <c r="AF298" t="s">
        <v>22</v>
      </c>
      <c r="AG298" t="s">
        <v>23</v>
      </c>
      <c r="AH298" t="s">
        <v>24</v>
      </c>
      <c r="AI298" t="s">
        <v>25</v>
      </c>
      <c r="AJ298" t="s">
        <v>26</v>
      </c>
      <c r="AK298" t="s">
        <v>2849</v>
      </c>
    </row>
    <row r="299" spans="1:37">
      <c r="A299" t="str">
        <f t="shared" si="33"/>
        <v>57x3.2</v>
      </c>
      <c r="B299">
        <f t="shared" si="34"/>
        <v>2.85</v>
      </c>
      <c r="C299">
        <f t="shared" si="35"/>
        <v>2.5300000000000002</v>
      </c>
      <c r="D299" t="str">
        <f t="shared" si="36"/>
        <v>5.409</v>
      </c>
      <c r="E299" t="str">
        <f t="shared" si="37"/>
        <v>19.64</v>
      </c>
      <c r="F299" t="str">
        <f t="shared" si="38"/>
        <v>19.64</v>
      </c>
      <c r="G299" t="str">
        <f t="shared" si="39"/>
        <v>57</v>
      </c>
      <c r="H299" t="str">
        <f t="shared" si="40"/>
        <v>3.2</v>
      </c>
      <c r="J299" t="s">
        <v>0</v>
      </c>
      <c r="K299" t="s">
        <v>1</v>
      </c>
      <c r="L299" t="s">
        <v>2850</v>
      </c>
      <c r="M299" t="s">
        <v>2851</v>
      </c>
      <c r="N299" t="s">
        <v>2852</v>
      </c>
      <c r="O299" t="s">
        <v>5</v>
      </c>
      <c r="P299" t="s">
        <v>2853</v>
      </c>
      <c r="Q299" t="s">
        <v>2854</v>
      </c>
      <c r="R299" t="s">
        <v>2855</v>
      </c>
      <c r="S299" t="s">
        <v>2016</v>
      </c>
      <c r="T299" t="s">
        <v>2712</v>
      </c>
      <c r="U299" t="s">
        <v>2713</v>
      </c>
      <c r="V299" t="s">
        <v>2856</v>
      </c>
      <c r="W299" t="s">
        <v>2018</v>
      </c>
      <c r="X299" t="s">
        <v>2857</v>
      </c>
      <c r="Y299" t="s">
        <v>2858</v>
      </c>
      <c r="Z299" t="s">
        <v>2859</v>
      </c>
      <c r="AA299" t="s">
        <v>2860</v>
      </c>
      <c r="AB299" t="s">
        <v>2861</v>
      </c>
      <c r="AC299" t="s">
        <v>2862</v>
      </c>
      <c r="AD299" t="s">
        <v>2863</v>
      </c>
      <c r="AE299" t="s">
        <v>2864</v>
      </c>
      <c r="AF299" t="s">
        <v>22</v>
      </c>
      <c r="AG299" t="s">
        <v>23</v>
      </c>
      <c r="AH299" t="s">
        <v>24</v>
      </c>
      <c r="AI299" t="s">
        <v>25</v>
      </c>
      <c r="AJ299" t="s">
        <v>26</v>
      </c>
      <c r="AK299" t="s">
        <v>2865</v>
      </c>
    </row>
    <row r="300" spans="1:37">
      <c r="A300" t="str">
        <f t="shared" si="33"/>
        <v>57x3.5</v>
      </c>
      <c r="B300">
        <f t="shared" si="34"/>
        <v>2.85</v>
      </c>
      <c r="C300">
        <f t="shared" si="35"/>
        <v>2.5</v>
      </c>
      <c r="D300" t="str">
        <f t="shared" si="36"/>
        <v>5.883</v>
      </c>
      <c r="E300" t="str">
        <f t="shared" si="37"/>
        <v>21.14</v>
      </c>
      <c r="F300" t="str">
        <f t="shared" si="38"/>
        <v>21.14</v>
      </c>
      <c r="G300" t="str">
        <f t="shared" si="39"/>
        <v>57</v>
      </c>
      <c r="H300" t="str">
        <f t="shared" si="40"/>
        <v>3.5</v>
      </c>
      <c r="J300" t="s">
        <v>0</v>
      </c>
      <c r="K300" t="s">
        <v>1</v>
      </c>
      <c r="L300" t="s">
        <v>2866</v>
      </c>
      <c r="M300" t="s">
        <v>2867</v>
      </c>
      <c r="N300" t="s">
        <v>2868</v>
      </c>
      <c r="O300" t="s">
        <v>5</v>
      </c>
      <c r="P300" t="s">
        <v>2869</v>
      </c>
      <c r="Q300" t="s">
        <v>2870</v>
      </c>
      <c r="R300" t="s">
        <v>2871</v>
      </c>
      <c r="S300" t="s">
        <v>2034</v>
      </c>
      <c r="T300" t="s">
        <v>2712</v>
      </c>
      <c r="U300" t="s">
        <v>2713</v>
      </c>
      <c r="V300" t="s">
        <v>2872</v>
      </c>
      <c r="W300" t="s">
        <v>2036</v>
      </c>
      <c r="X300" t="s">
        <v>2873</v>
      </c>
      <c r="Y300" t="s">
        <v>2874</v>
      </c>
      <c r="Z300" t="s">
        <v>2875</v>
      </c>
      <c r="AA300" t="s">
        <v>2876</v>
      </c>
      <c r="AB300" t="s">
        <v>2877</v>
      </c>
      <c r="AC300" t="s">
        <v>2878</v>
      </c>
      <c r="AD300" t="s">
        <v>2879</v>
      </c>
      <c r="AE300" t="s">
        <v>2880</v>
      </c>
      <c r="AF300" t="s">
        <v>22</v>
      </c>
      <c r="AG300" t="s">
        <v>23</v>
      </c>
      <c r="AH300" t="s">
        <v>24</v>
      </c>
      <c r="AI300" t="s">
        <v>25</v>
      </c>
      <c r="AJ300" t="s">
        <v>26</v>
      </c>
      <c r="AK300" t="s">
        <v>2881</v>
      </c>
    </row>
    <row r="301" spans="1:37">
      <c r="A301" t="str">
        <f t="shared" si="33"/>
        <v>60x1.4</v>
      </c>
      <c r="B301">
        <f t="shared" si="34"/>
        <v>3</v>
      </c>
      <c r="C301">
        <f t="shared" si="35"/>
        <v>2.86</v>
      </c>
      <c r="D301" t="str">
        <f t="shared" si="36"/>
        <v>2.577</v>
      </c>
      <c r="E301" t="str">
        <f t="shared" si="37"/>
        <v>11.07</v>
      </c>
      <c r="F301" t="str">
        <f t="shared" si="38"/>
        <v>11.07</v>
      </c>
      <c r="G301" t="str">
        <f t="shared" si="39"/>
        <v>60</v>
      </c>
      <c r="H301" t="str">
        <f t="shared" si="40"/>
        <v>1.4</v>
      </c>
      <c r="J301" t="s">
        <v>0</v>
      </c>
      <c r="K301" t="s">
        <v>1</v>
      </c>
      <c r="L301" t="s">
        <v>2882</v>
      </c>
      <c r="M301" t="s">
        <v>2883</v>
      </c>
      <c r="N301" t="s">
        <v>2884</v>
      </c>
      <c r="O301" t="s">
        <v>5</v>
      </c>
      <c r="P301" t="s">
        <v>2885</v>
      </c>
      <c r="Q301" t="s">
        <v>2886</v>
      </c>
      <c r="R301" t="s">
        <v>2887</v>
      </c>
      <c r="S301" t="s">
        <v>9</v>
      </c>
      <c r="T301" t="s">
        <v>2888</v>
      </c>
      <c r="U301" t="s">
        <v>2889</v>
      </c>
      <c r="V301" t="s">
        <v>2890</v>
      </c>
      <c r="W301" t="s">
        <v>13</v>
      </c>
      <c r="X301" t="s">
        <v>2891</v>
      </c>
      <c r="Y301" t="s">
        <v>2892</v>
      </c>
      <c r="Z301" t="s">
        <v>2893</v>
      </c>
      <c r="AA301" t="s">
        <v>2894</v>
      </c>
      <c r="AB301" t="s">
        <v>2895</v>
      </c>
      <c r="AC301" t="s">
        <v>2896</v>
      </c>
      <c r="AD301" t="s">
        <v>2897</v>
      </c>
      <c r="AE301" t="s">
        <v>2898</v>
      </c>
      <c r="AF301" t="s">
        <v>22</v>
      </c>
      <c r="AG301" t="s">
        <v>23</v>
      </c>
      <c r="AH301" t="s">
        <v>24</v>
      </c>
      <c r="AI301" t="s">
        <v>25</v>
      </c>
      <c r="AJ301" t="s">
        <v>26</v>
      </c>
      <c r="AK301" t="s">
        <v>2899</v>
      </c>
    </row>
    <row r="302" spans="1:37">
      <c r="A302" t="str">
        <f t="shared" si="33"/>
        <v>60x1.5</v>
      </c>
      <c r="B302">
        <f t="shared" si="34"/>
        <v>3</v>
      </c>
      <c r="C302">
        <f t="shared" si="35"/>
        <v>2.85</v>
      </c>
      <c r="D302" t="str">
        <f t="shared" si="36"/>
        <v>2.757</v>
      </c>
      <c r="E302" t="str">
        <f t="shared" si="37"/>
        <v>11.80</v>
      </c>
      <c r="F302" t="str">
        <f t="shared" si="38"/>
        <v>11.80</v>
      </c>
      <c r="G302" t="str">
        <f t="shared" si="39"/>
        <v>60</v>
      </c>
      <c r="H302" t="str">
        <f t="shared" si="40"/>
        <v>1.5</v>
      </c>
      <c r="J302" t="s">
        <v>0</v>
      </c>
      <c r="K302" t="s">
        <v>1</v>
      </c>
      <c r="L302" t="s">
        <v>2900</v>
      </c>
      <c r="M302" t="s">
        <v>2901</v>
      </c>
      <c r="N302" t="s">
        <v>2902</v>
      </c>
      <c r="O302" t="s">
        <v>5</v>
      </c>
      <c r="P302" t="s">
        <v>2903</v>
      </c>
      <c r="Q302" t="s">
        <v>2904</v>
      </c>
      <c r="R302" t="s">
        <v>2905</v>
      </c>
      <c r="S302" t="s">
        <v>34</v>
      </c>
      <c r="T302" t="s">
        <v>2888</v>
      </c>
      <c r="U302" t="s">
        <v>2889</v>
      </c>
      <c r="V302" t="s">
        <v>2906</v>
      </c>
      <c r="W302" t="s">
        <v>36</v>
      </c>
      <c r="X302" t="s">
        <v>2907</v>
      </c>
      <c r="Y302" t="s">
        <v>2908</v>
      </c>
      <c r="Z302" t="s">
        <v>2909</v>
      </c>
      <c r="AA302" t="s">
        <v>2910</v>
      </c>
      <c r="AB302" t="s">
        <v>2911</v>
      </c>
      <c r="AC302" t="s">
        <v>2912</v>
      </c>
      <c r="AD302" t="s">
        <v>2913</v>
      </c>
      <c r="AE302" t="s">
        <v>2914</v>
      </c>
      <c r="AF302" t="s">
        <v>22</v>
      </c>
      <c r="AG302" t="s">
        <v>23</v>
      </c>
      <c r="AH302" t="s">
        <v>24</v>
      </c>
      <c r="AI302" t="s">
        <v>25</v>
      </c>
      <c r="AJ302" t="s">
        <v>26</v>
      </c>
      <c r="AK302" t="s">
        <v>2915</v>
      </c>
    </row>
    <row r="303" spans="1:37">
      <c r="A303" t="str">
        <f t="shared" si="33"/>
        <v>60x1.6</v>
      </c>
      <c r="B303">
        <f t="shared" si="34"/>
        <v>3</v>
      </c>
      <c r="C303">
        <f t="shared" si="35"/>
        <v>2.84</v>
      </c>
      <c r="D303" t="str">
        <f t="shared" si="36"/>
        <v>2.936</v>
      </c>
      <c r="E303" t="str">
        <f t="shared" si="37"/>
        <v>12.52</v>
      </c>
      <c r="F303" t="str">
        <f t="shared" si="38"/>
        <v>12.52</v>
      </c>
      <c r="G303" t="str">
        <f t="shared" si="39"/>
        <v>60</v>
      </c>
      <c r="H303" t="str">
        <f t="shared" si="40"/>
        <v>1.6</v>
      </c>
      <c r="J303" t="s">
        <v>0</v>
      </c>
      <c r="K303" t="s">
        <v>1</v>
      </c>
      <c r="L303" t="s">
        <v>2916</v>
      </c>
      <c r="M303" t="s">
        <v>2917</v>
      </c>
      <c r="N303" t="s">
        <v>2918</v>
      </c>
      <c r="O303" t="s">
        <v>5</v>
      </c>
      <c r="P303" t="s">
        <v>2919</v>
      </c>
      <c r="Q303" t="s">
        <v>2920</v>
      </c>
      <c r="R303" t="s">
        <v>2921</v>
      </c>
      <c r="S303" t="s">
        <v>52</v>
      </c>
      <c r="T303" t="s">
        <v>2888</v>
      </c>
      <c r="U303" t="s">
        <v>2889</v>
      </c>
      <c r="V303" t="s">
        <v>2922</v>
      </c>
      <c r="W303" t="s">
        <v>54</v>
      </c>
      <c r="X303" t="s">
        <v>2923</v>
      </c>
      <c r="Y303" t="s">
        <v>2924</v>
      </c>
      <c r="Z303" t="s">
        <v>2925</v>
      </c>
      <c r="AA303" t="s">
        <v>2926</v>
      </c>
      <c r="AB303" t="s">
        <v>2927</v>
      </c>
      <c r="AC303" t="s">
        <v>2928</v>
      </c>
      <c r="AD303" t="s">
        <v>2929</v>
      </c>
      <c r="AE303" t="s">
        <v>2930</v>
      </c>
      <c r="AF303" t="s">
        <v>22</v>
      </c>
      <c r="AG303" t="s">
        <v>23</v>
      </c>
      <c r="AH303" t="s">
        <v>24</v>
      </c>
      <c r="AI303" t="s">
        <v>25</v>
      </c>
      <c r="AJ303" t="s">
        <v>26</v>
      </c>
      <c r="AK303" t="s">
        <v>2931</v>
      </c>
    </row>
    <row r="304" spans="1:37">
      <c r="A304" t="str">
        <f t="shared" si="33"/>
        <v>60x1.8</v>
      </c>
      <c r="B304">
        <f t="shared" si="34"/>
        <v>3</v>
      </c>
      <c r="C304">
        <f t="shared" si="35"/>
        <v>2.82</v>
      </c>
      <c r="D304" t="str">
        <f t="shared" si="36"/>
        <v>3.291</v>
      </c>
      <c r="E304" t="str">
        <f t="shared" si="37"/>
        <v>13.95</v>
      </c>
      <c r="F304" t="str">
        <f t="shared" si="38"/>
        <v>13.95</v>
      </c>
      <c r="G304" t="str">
        <f t="shared" si="39"/>
        <v>60</v>
      </c>
      <c r="H304" t="str">
        <f t="shared" si="40"/>
        <v>1.8</v>
      </c>
      <c r="J304" t="s">
        <v>0</v>
      </c>
      <c r="K304" t="s">
        <v>1</v>
      </c>
      <c r="L304" t="s">
        <v>2932</v>
      </c>
      <c r="M304" t="s">
        <v>2933</v>
      </c>
      <c r="N304" t="s">
        <v>2934</v>
      </c>
      <c r="O304" t="s">
        <v>5</v>
      </c>
      <c r="P304" t="s">
        <v>2935</v>
      </c>
      <c r="Q304" t="s">
        <v>2936</v>
      </c>
      <c r="R304" t="s">
        <v>2937</v>
      </c>
      <c r="S304" t="s">
        <v>70</v>
      </c>
      <c r="T304" t="s">
        <v>2888</v>
      </c>
      <c r="U304" t="s">
        <v>2889</v>
      </c>
      <c r="V304" t="s">
        <v>2938</v>
      </c>
      <c r="W304" t="s">
        <v>72</v>
      </c>
      <c r="X304" t="s">
        <v>2939</v>
      </c>
      <c r="Y304" t="s">
        <v>2940</v>
      </c>
      <c r="Z304" t="s">
        <v>2542</v>
      </c>
      <c r="AA304" t="s">
        <v>2941</v>
      </c>
      <c r="AB304" t="s">
        <v>2942</v>
      </c>
      <c r="AC304" t="s">
        <v>2545</v>
      </c>
      <c r="AD304" t="s">
        <v>2943</v>
      </c>
      <c r="AE304" t="s">
        <v>2944</v>
      </c>
      <c r="AF304" t="s">
        <v>22</v>
      </c>
      <c r="AG304" t="s">
        <v>23</v>
      </c>
      <c r="AH304" t="s">
        <v>24</v>
      </c>
      <c r="AI304" t="s">
        <v>25</v>
      </c>
      <c r="AJ304" t="s">
        <v>26</v>
      </c>
      <c r="AK304" t="s">
        <v>2945</v>
      </c>
    </row>
    <row r="305" spans="1:37">
      <c r="A305" t="str">
        <f t="shared" si="33"/>
        <v>60x2.0</v>
      </c>
      <c r="B305">
        <f t="shared" si="34"/>
        <v>3</v>
      </c>
      <c r="C305">
        <f t="shared" si="35"/>
        <v>2.8</v>
      </c>
      <c r="D305" t="str">
        <f t="shared" si="36"/>
        <v>3.644</v>
      </c>
      <c r="E305" t="str">
        <f t="shared" si="37"/>
        <v>15.34</v>
      </c>
      <c r="F305" t="str">
        <f t="shared" si="38"/>
        <v>15.34</v>
      </c>
      <c r="G305" t="str">
        <f t="shared" si="39"/>
        <v>60</v>
      </c>
      <c r="H305" t="str">
        <f t="shared" si="40"/>
        <v>2.0</v>
      </c>
      <c r="J305" t="s">
        <v>0</v>
      </c>
      <c r="K305" t="s">
        <v>1</v>
      </c>
      <c r="L305" t="s">
        <v>2946</v>
      </c>
      <c r="M305" t="s">
        <v>2947</v>
      </c>
      <c r="N305" t="s">
        <v>2948</v>
      </c>
      <c r="O305" t="s">
        <v>5</v>
      </c>
      <c r="P305" t="s">
        <v>2949</v>
      </c>
      <c r="Q305" t="s">
        <v>2950</v>
      </c>
      <c r="R305" t="s">
        <v>2951</v>
      </c>
      <c r="S305" t="s">
        <v>88</v>
      </c>
      <c r="T305" t="s">
        <v>2888</v>
      </c>
      <c r="U305" t="s">
        <v>2889</v>
      </c>
      <c r="V305" t="s">
        <v>2952</v>
      </c>
      <c r="W305" t="s">
        <v>90</v>
      </c>
      <c r="X305" t="s">
        <v>2953</v>
      </c>
      <c r="Y305" t="s">
        <v>2954</v>
      </c>
      <c r="Z305" t="s">
        <v>2955</v>
      </c>
      <c r="AA305" t="s">
        <v>2956</v>
      </c>
      <c r="AB305" t="s">
        <v>2957</v>
      </c>
      <c r="AC305" t="s">
        <v>2958</v>
      </c>
      <c r="AD305" t="s">
        <v>2959</v>
      </c>
      <c r="AE305" t="s">
        <v>2960</v>
      </c>
      <c r="AF305" t="s">
        <v>22</v>
      </c>
      <c r="AG305" t="s">
        <v>23</v>
      </c>
      <c r="AH305" t="s">
        <v>24</v>
      </c>
      <c r="AI305" t="s">
        <v>25</v>
      </c>
      <c r="AJ305" t="s">
        <v>26</v>
      </c>
      <c r="AK305" t="s">
        <v>2961</v>
      </c>
    </row>
    <row r="306" spans="1:37">
      <c r="A306" t="str">
        <f t="shared" si="33"/>
        <v>60x2.2</v>
      </c>
      <c r="B306">
        <f t="shared" si="34"/>
        <v>3</v>
      </c>
      <c r="C306">
        <f t="shared" si="35"/>
        <v>2.78</v>
      </c>
      <c r="D306" t="str">
        <f t="shared" si="36"/>
        <v>3.995</v>
      </c>
      <c r="E306" t="str">
        <f t="shared" si="37"/>
        <v>16.71</v>
      </c>
      <c r="F306" t="str">
        <f t="shared" si="38"/>
        <v>16.71</v>
      </c>
      <c r="G306" t="str">
        <f t="shared" si="39"/>
        <v>60</v>
      </c>
      <c r="H306" t="str">
        <f t="shared" si="40"/>
        <v>2.2</v>
      </c>
      <c r="J306" t="s">
        <v>0</v>
      </c>
      <c r="K306" t="s">
        <v>1</v>
      </c>
      <c r="L306" t="s">
        <v>2962</v>
      </c>
      <c r="M306" t="s">
        <v>2963</v>
      </c>
      <c r="N306" t="s">
        <v>2964</v>
      </c>
      <c r="O306" t="s">
        <v>5</v>
      </c>
      <c r="P306" t="s">
        <v>2965</v>
      </c>
      <c r="Q306" t="s">
        <v>2966</v>
      </c>
      <c r="R306" t="s">
        <v>2967</v>
      </c>
      <c r="S306" t="s">
        <v>106</v>
      </c>
      <c r="T306" t="s">
        <v>2888</v>
      </c>
      <c r="U306" t="s">
        <v>2889</v>
      </c>
      <c r="V306" t="s">
        <v>2968</v>
      </c>
      <c r="W306" t="s">
        <v>108</v>
      </c>
      <c r="X306" t="s">
        <v>2969</v>
      </c>
      <c r="Y306" t="s">
        <v>2970</v>
      </c>
      <c r="Z306" t="s">
        <v>2971</v>
      </c>
      <c r="AA306" t="s">
        <v>2972</v>
      </c>
      <c r="AB306" t="s">
        <v>2973</v>
      </c>
      <c r="AC306" t="s">
        <v>2974</v>
      </c>
      <c r="AD306" t="s">
        <v>2975</v>
      </c>
      <c r="AE306" t="s">
        <v>2976</v>
      </c>
      <c r="AF306" t="s">
        <v>22</v>
      </c>
      <c r="AG306" t="s">
        <v>23</v>
      </c>
      <c r="AH306" t="s">
        <v>24</v>
      </c>
      <c r="AI306" t="s">
        <v>25</v>
      </c>
      <c r="AJ306" t="s">
        <v>26</v>
      </c>
      <c r="AK306" t="s">
        <v>2977</v>
      </c>
    </row>
    <row r="307" spans="1:37">
      <c r="A307" t="str">
        <f t="shared" si="33"/>
        <v>60x2.5</v>
      </c>
      <c r="B307">
        <f t="shared" si="34"/>
        <v>3</v>
      </c>
      <c r="C307">
        <f t="shared" si="35"/>
        <v>2.75</v>
      </c>
      <c r="D307" t="str">
        <f t="shared" si="36"/>
        <v>4.516</v>
      </c>
      <c r="E307" t="str">
        <f t="shared" si="37"/>
        <v>18.70</v>
      </c>
      <c r="F307" t="str">
        <f t="shared" si="38"/>
        <v>18.70</v>
      </c>
      <c r="G307" t="str">
        <f t="shared" si="39"/>
        <v>60</v>
      </c>
      <c r="H307" t="str">
        <f t="shared" si="40"/>
        <v>2.5</v>
      </c>
      <c r="J307" t="s">
        <v>0</v>
      </c>
      <c r="K307" t="s">
        <v>1</v>
      </c>
      <c r="L307" t="s">
        <v>2978</v>
      </c>
      <c r="M307" t="s">
        <v>2979</v>
      </c>
      <c r="N307" t="s">
        <v>2980</v>
      </c>
      <c r="O307" t="s">
        <v>5</v>
      </c>
      <c r="P307" t="s">
        <v>2981</v>
      </c>
      <c r="Q307" t="s">
        <v>2982</v>
      </c>
      <c r="R307" t="s">
        <v>2983</v>
      </c>
      <c r="S307" t="s">
        <v>124</v>
      </c>
      <c r="T307" t="s">
        <v>2888</v>
      </c>
      <c r="U307" t="s">
        <v>2889</v>
      </c>
      <c r="V307" t="s">
        <v>2984</v>
      </c>
      <c r="W307" t="s">
        <v>126</v>
      </c>
      <c r="X307" t="s">
        <v>2985</v>
      </c>
      <c r="Y307" t="s">
        <v>2986</v>
      </c>
      <c r="Z307" t="s">
        <v>2987</v>
      </c>
      <c r="AA307" t="s">
        <v>2988</v>
      </c>
      <c r="AB307" t="s">
        <v>2989</v>
      </c>
      <c r="AC307" t="s">
        <v>2990</v>
      </c>
      <c r="AD307" t="s">
        <v>2991</v>
      </c>
      <c r="AE307" t="s">
        <v>2992</v>
      </c>
      <c r="AF307" t="s">
        <v>22</v>
      </c>
      <c r="AG307" t="s">
        <v>23</v>
      </c>
      <c r="AH307" t="s">
        <v>24</v>
      </c>
      <c r="AI307" t="s">
        <v>25</v>
      </c>
      <c r="AJ307" t="s">
        <v>26</v>
      </c>
      <c r="AK307" t="s">
        <v>2993</v>
      </c>
    </row>
    <row r="308" spans="1:37">
      <c r="A308" t="str">
        <f t="shared" si="33"/>
        <v>60x2.8</v>
      </c>
      <c r="B308">
        <f t="shared" si="34"/>
        <v>3</v>
      </c>
      <c r="C308">
        <f t="shared" si="35"/>
        <v>2.72</v>
      </c>
      <c r="D308" t="str">
        <f t="shared" si="36"/>
        <v>5.032</v>
      </c>
      <c r="E308" t="str">
        <f t="shared" si="37"/>
        <v>20.63</v>
      </c>
      <c r="F308" t="str">
        <f t="shared" si="38"/>
        <v>20.63</v>
      </c>
      <c r="G308" t="str">
        <f t="shared" si="39"/>
        <v>60</v>
      </c>
      <c r="H308" t="str">
        <f t="shared" si="40"/>
        <v>2.8</v>
      </c>
      <c r="J308" t="s">
        <v>0</v>
      </c>
      <c r="K308" t="s">
        <v>1</v>
      </c>
      <c r="L308" t="s">
        <v>2994</v>
      </c>
      <c r="M308" t="s">
        <v>2995</v>
      </c>
      <c r="N308" t="s">
        <v>2996</v>
      </c>
      <c r="O308" t="s">
        <v>5</v>
      </c>
      <c r="P308" t="s">
        <v>2997</v>
      </c>
      <c r="Q308" t="s">
        <v>2998</v>
      </c>
      <c r="R308" t="s">
        <v>2999</v>
      </c>
      <c r="S308" t="s">
        <v>438</v>
      </c>
      <c r="T308" t="s">
        <v>2888</v>
      </c>
      <c r="U308" t="s">
        <v>2889</v>
      </c>
      <c r="V308" t="s">
        <v>3000</v>
      </c>
      <c r="W308" t="s">
        <v>440</v>
      </c>
      <c r="X308" t="s">
        <v>3001</v>
      </c>
      <c r="Y308" t="s">
        <v>3002</v>
      </c>
      <c r="Z308" t="s">
        <v>3003</v>
      </c>
      <c r="AA308" t="s">
        <v>3004</v>
      </c>
      <c r="AB308" t="s">
        <v>3005</v>
      </c>
      <c r="AC308" t="s">
        <v>3006</v>
      </c>
      <c r="AD308" t="s">
        <v>3007</v>
      </c>
      <c r="AE308" t="s">
        <v>3008</v>
      </c>
      <c r="AF308" t="s">
        <v>22</v>
      </c>
      <c r="AG308" t="s">
        <v>23</v>
      </c>
      <c r="AH308" t="s">
        <v>24</v>
      </c>
      <c r="AI308" t="s">
        <v>25</v>
      </c>
      <c r="AJ308" t="s">
        <v>26</v>
      </c>
      <c r="AK308" t="s">
        <v>3009</v>
      </c>
    </row>
    <row r="309" spans="1:37">
      <c r="A309" t="str">
        <f t="shared" si="33"/>
        <v>60x3.0</v>
      </c>
      <c r="B309">
        <f t="shared" si="34"/>
        <v>3</v>
      </c>
      <c r="C309">
        <f t="shared" si="35"/>
        <v>2.7</v>
      </c>
      <c r="D309" t="str">
        <f t="shared" si="36"/>
        <v>5.372</v>
      </c>
      <c r="E309" t="str">
        <f t="shared" si="37"/>
        <v>21.88</v>
      </c>
      <c r="F309" t="str">
        <f t="shared" si="38"/>
        <v>21.88</v>
      </c>
      <c r="G309" t="str">
        <f t="shared" si="39"/>
        <v>60</v>
      </c>
      <c r="H309" t="str">
        <f t="shared" si="40"/>
        <v>3.0</v>
      </c>
      <c r="J309" t="s">
        <v>0</v>
      </c>
      <c r="K309" t="s">
        <v>1</v>
      </c>
      <c r="L309" t="s">
        <v>3010</v>
      </c>
      <c r="M309" t="s">
        <v>3011</v>
      </c>
      <c r="N309" t="s">
        <v>3012</v>
      </c>
      <c r="O309" t="s">
        <v>5</v>
      </c>
      <c r="P309" t="s">
        <v>3013</v>
      </c>
      <c r="Q309" t="s">
        <v>3014</v>
      </c>
      <c r="R309" t="s">
        <v>3015</v>
      </c>
      <c r="S309" t="s">
        <v>453</v>
      </c>
      <c r="T309" t="s">
        <v>2888</v>
      </c>
      <c r="U309" t="s">
        <v>2889</v>
      </c>
      <c r="V309" t="s">
        <v>3016</v>
      </c>
      <c r="W309" t="s">
        <v>455</v>
      </c>
      <c r="X309" t="s">
        <v>3017</v>
      </c>
      <c r="Y309" t="s">
        <v>3018</v>
      </c>
      <c r="Z309" t="s">
        <v>3019</v>
      </c>
      <c r="AA309" t="s">
        <v>3020</v>
      </c>
      <c r="AB309" t="s">
        <v>3021</v>
      </c>
      <c r="AC309" t="s">
        <v>3022</v>
      </c>
      <c r="AD309" t="s">
        <v>3023</v>
      </c>
      <c r="AE309" t="s">
        <v>3024</v>
      </c>
      <c r="AF309" t="s">
        <v>22</v>
      </c>
      <c r="AG309" t="s">
        <v>23</v>
      </c>
      <c r="AH309" t="s">
        <v>24</v>
      </c>
      <c r="AI309" t="s">
        <v>25</v>
      </c>
      <c r="AJ309" t="s">
        <v>26</v>
      </c>
      <c r="AK309" t="s">
        <v>3025</v>
      </c>
    </row>
    <row r="310" spans="1:37">
      <c r="A310" t="str">
        <f t="shared" si="33"/>
        <v>60x3.2</v>
      </c>
      <c r="B310">
        <f t="shared" si="34"/>
        <v>3</v>
      </c>
      <c r="C310">
        <f t="shared" si="35"/>
        <v>2.68</v>
      </c>
      <c r="D310" t="str">
        <f t="shared" si="36"/>
        <v>5.710</v>
      </c>
      <c r="E310" t="str">
        <f t="shared" si="37"/>
        <v>23.10</v>
      </c>
      <c r="F310" t="str">
        <f t="shared" si="38"/>
        <v>23.10</v>
      </c>
      <c r="G310" t="str">
        <f t="shared" si="39"/>
        <v>60</v>
      </c>
      <c r="H310" t="str">
        <f t="shared" si="40"/>
        <v>3.2</v>
      </c>
      <c r="J310" t="s">
        <v>0</v>
      </c>
      <c r="K310" t="s">
        <v>1</v>
      </c>
      <c r="L310" t="s">
        <v>3026</v>
      </c>
      <c r="M310" t="s">
        <v>3027</v>
      </c>
      <c r="N310" t="s">
        <v>3028</v>
      </c>
      <c r="O310" t="s">
        <v>5</v>
      </c>
      <c r="P310" t="s">
        <v>3029</v>
      </c>
      <c r="Q310" t="s">
        <v>3030</v>
      </c>
      <c r="R310" t="s">
        <v>3031</v>
      </c>
      <c r="S310" t="s">
        <v>2016</v>
      </c>
      <c r="T310" t="s">
        <v>2888</v>
      </c>
      <c r="U310" t="s">
        <v>2889</v>
      </c>
      <c r="V310" t="s">
        <v>3032</v>
      </c>
      <c r="W310" t="s">
        <v>2018</v>
      </c>
      <c r="X310" t="s">
        <v>3033</v>
      </c>
      <c r="Y310" t="s">
        <v>3034</v>
      </c>
      <c r="Z310" t="s">
        <v>3035</v>
      </c>
      <c r="AA310" t="s">
        <v>3036</v>
      </c>
      <c r="AB310" t="s">
        <v>3037</v>
      </c>
      <c r="AC310" t="s">
        <v>3038</v>
      </c>
      <c r="AD310" t="s">
        <v>3039</v>
      </c>
      <c r="AE310" t="s">
        <v>3040</v>
      </c>
      <c r="AF310" t="s">
        <v>22</v>
      </c>
      <c r="AG310" t="s">
        <v>23</v>
      </c>
      <c r="AH310" t="s">
        <v>24</v>
      </c>
      <c r="AI310" t="s">
        <v>25</v>
      </c>
      <c r="AJ310" t="s">
        <v>26</v>
      </c>
      <c r="AK310" t="s">
        <v>3041</v>
      </c>
    </row>
    <row r="311" spans="1:37">
      <c r="A311" t="str">
        <f t="shared" si="33"/>
        <v>60x3.5</v>
      </c>
      <c r="B311">
        <f t="shared" si="34"/>
        <v>3</v>
      </c>
      <c r="C311">
        <f t="shared" si="35"/>
        <v>2.65</v>
      </c>
      <c r="D311" t="str">
        <f t="shared" si="36"/>
        <v>6.212</v>
      </c>
      <c r="E311" t="str">
        <f t="shared" si="37"/>
        <v>24.88</v>
      </c>
      <c r="F311" t="str">
        <f t="shared" si="38"/>
        <v>24.88</v>
      </c>
      <c r="G311" t="str">
        <f t="shared" si="39"/>
        <v>60</v>
      </c>
      <c r="H311" t="str">
        <f t="shared" si="40"/>
        <v>3.5</v>
      </c>
      <c r="J311" t="s">
        <v>0</v>
      </c>
      <c r="K311" t="s">
        <v>1</v>
      </c>
      <c r="L311" t="s">
        <v>3042</v>
      </c>
      <c r="M311" t="s">
        <v>3043</v>
      </c>
      <c r="N311" t="s">
        <v>3044</v>
      </c>
      <c r="O311" t="s">
        <v>5</v>
      </c>
      <c r="P311" t="s">
        <v>3045</v>
      </c>
      <c r="Q311" t="s">
        <v>3046</v>
      </c>
      <c r="R311" t="s">
        <v>3047</v>
      </c>
      <c r="S311" t="s">
        <v>2034</v>
      </c>
      <c r="T311" t="s">
        <v>2888</v>
      </c>
      <c r="U311" t="s">
        <v>2889</v>
      </c>
      <c r="V311" t="s">
        <v>3048</v>
      </c>
      <c r="W311" t="s">
        <v>2036</v>
      </c>
      <c r="X311" t="s">
        <v>3049</v>
      </c>
      <c r="Y311" t="s">
        <v>3050</v>
      </c>
      <c r="Z311" t="s">
        <v>3051</v>
      </c>
      <c r="AA311" t="s">
        <v>3052</v>
      </c>
      <c r="AB311" t="s">
        <v>3053</v>
      </c>
      <c r="AC311" t="s">
        <v>3054</v>
      </c>
      <c r="AD311" t="s">
        <v>3055</v>
      </c>
      <c r="AE311" t="s">
        <v>3056</v>
      </c>
      <c r="AF311" t="s">
        <v>22</v>
      </c>
      <c r="AG311" t="s">
        <v>23</v>
      </c>
      <c r="AH311" t="s">
        <v>24</v>
      </c>
      <c r="AI311" t="s">
        <v>25</v>
      </c>
      <c r="AJ311" t="s">
        <v>26</v>
      </c>
      <c r="AK311" t="s">
        <v>3057</v>
      </c>
    </row>
    <row r="312" spans="1:37">
      <c r="A312" t="str">
        <f t="shared" si="33"/>
        <v>60x3.8</v>
      </c>
      <c r="B312">
        <f t="shared" si="34"/>
        <v>3</v>
      </c>
      <c r="C312">
        <f t="shared" si="35"/>
        <v>2.62</v>
      </c>
      <c r="D312" t="str">
        <f t="shared" si="36"/>
        <v>6.709</v>
      </c>
      <c r="E312" t="str">
        <f t="shared" si="37"/>
        <v>26.61</v>
      </c>
      <c r="F312" t="str">
        <f t="shared" si="38"/>
        <v>26.61</v>
      </c>
      <c r="G312" t="str">
        <f t="shared" si="39"/>
        <v>60</v>
      </c>
      <c r="H312" t="str">
        <f t="shared" si="40"/>
        <v>3.8</v>
      </c>
      <c r="J312" t="s">
        <v>0</v>
      </c>
      <c r="K312" t="s">
        <v>1</v>
      </c>
      <c r="L312" t="s">
        <v>3058</v>
      </c>
      <c r="M312" t="s">
        <v>3059</v>
      </c>
      <c r="N312" t="s">
        <v>3060</v>
      </c>
      <c r="O312" t="s">
        <v>5</v>
      </c>
      <c r="P312" t="s">
        <v>3061</v>
      </c>
      <c r="Q312" t="s">
        <v>3062</v>
      </c>
      <c r="R312" t="s">
        <v>3063</v>
      </c>
      <c r="S312" t="s">
        <v>3064</v>
      </c>
      <c r="T312" t="s">
        <v>2888</v>
      </c>
      <c r="U312" t="s">
        <v>2889</v>
      </c>
      <c r="V312" t="s">
        <v>3065</v>
      </c>
      <c r="W312" t="s">
        <v>3066</v>
      </c>
      <c r="X312" t="s">
        <v>3067</v>
      </c>
      <c r="Y312" t="s">
        <v>3068</v>
      </c>
      <c r="Z312" t="s">
        <v>3069</v>
      </c>
      <c r="AA312" t="s">
        <v>3070</v>
      </c>
      <c r="AB312" t="s">
        <v>3071</v>
      </c>
      <c r="AC312" t="s">
        <v>3072</v>
      </c>
      <c r="AD312" t="s">
        <v>3073</v>
      </c>
      <c r="AE312" t="s">
        <v>3074</v>
      </c>
      <c r="AF312" t="s">
        <v>22</v>
      </c>
      <c r="AG312" t="s">
        <v>23</v>
      </c>
      <c r="AH312" t="s">
        <v>24</v>
      </c>
      <c r="AI312" t="s">
        <v>25</v>
      </c>
      <c r="AJ312" t="s">
        <v>26</v>
      </c>
      <c r="AK312" t="s">
        <v>3075</v>
      </c>
    </row>
    <row r="313" spans="1:37">
      <c r="A313" t="str">
        <f t="shared" si="33"/>
        <v>63.5x1.4</v>
      </c>
      <c r="B313">
        <f t="shared" si="34"/>
        <v>3.1749999999999998</v>
      </c>
      <c r="C313">
        <f t="shared" si="35"/>
        <v>3.0349999999999997</v>
      </c>
      <c r="D313" t="str">
        <f t="shared" si="36"/>
        <v>2.731</v>
      </c>
      <c r="E313" t="str">
        <f t="shared" si="37"/>
        <v>13.17</v>
      </c>
      <c r="F313" t="str">
        <f t="shared" si="38"/>
        <v>13.17</v>
      </c>
      <c r="G313" t="str">
        <f t="shared" si="39"/>
        <v>63.5</v>
      </c>
      <c r="H313" t="str">
        <f t="shared" si="40"/>
        <v>1.4</v>
      </c>
      <c r="J313" t="s">
        <v>0</v>
      </c>
      <c r="K313" t="s">
        <v>1</v>
      </c>
      <c r="L313" t="s">
        <v>3076</v>
      </c>
      <c r="M313" t="s">
        <v>3077</v>
      </c>
      <c r="N313" t="s">
        <v>3078</v>
      </c>
      <c r="O313" t="s">
        <v>5</v>
      </c>
      <c r="P313" t="s">
        <v>3079</v>
      </c>
      <c r="Q313" t="s">
        <v>3080</v>
      </c>
      <c r="R313" t="s">
        <v>3081</v>
      </c>
      <c r="S313" t="s">
        <v>9</v>
      </c>
      <c r="T313" t="s">
        <v>3082</v>
      </c>
      <c r="U313" t="s">
        <v>3083</v>
      </c>
      <c r="V313" t="s">
        <v>3084</v>
      </c>
      <c r="W313" t="s">
        <v>13</v>
      </c>
      <c r="X313" t="s">
        <v>3085</v>
      </c>
      <c r="Y313" t="s">
        <v>3086</v>
      </c>
      <c r="Z313" t="s">
        <v>3087</v>
      </c>
      <c r="AA313" t="s">
        <v>3088</v>
      </c>
      <c r="AB313" t="s">
        <v>3089</v>
      </c>
      <c r="AC313" t="s">
        <v>3090</v>
      </c>
      <c r="AD313" t="s">
        <v>3091</v>
      </c>
      <c r="AE313" t="s">
        <v>3092</v>
      </c>
      <c r="AF313" t="s">
        <v>22</v>
      </c>
      <c r="AG313" t="s">
        <v>23</v>
      </c>
      <c r="AH313" t="s">
        <v>24</v>
      </c>
      <c r="AI313" t="s">
        <v>25</v>
      </c>
      <c r="AJ313" t="s">
        <v>26</v>
      </c>
      <c r="AK313" t="s">
        <v>3093</v>
      </c>
    </row>
    <row r="314" spans="1:37">
      <c r="A314" t="str">
        <f t="shared" si="33"/>
        <v>63.5x1.5</v>
      </c>
      <c r="B314">
        <f t="shared" si="34"/>
        <v>3.1749999999999998</v>
      </c>
      <c r="C314">
        <f t="shared" si="35"/>
        <v>3.0249999999999999</v>
      </c>
      <c r="D314" t="str">
        <f t="shared" si="36"/>
        <v>2.922</v>
      </c>
      <c r="E314" t="str">
        <f t="shared" si="37"/>
        <v>14.05</v>
      </c>
      <c r="F314" t="str">
        <f t="shared" si="38"/>
        <v>14.05</v>
      </c>
      <c r="G314" t="str">
        <f t="shared" si="39"/>
        <v>63.5</v>
      </c>
      <c r="H314" t="str">
        <f t="shared" si="40"/>
        <v>1.5</v>
      </c>
      <c r="J314" t="s">
        <v>0</v>
      </c>
      <c r="K314" t="s">
        <v>1</v>
      </c>
      <c r="L314" t="s">
        <v>3094</v>
      </c>
      <c r="M314" t="s">
        <v>3095</v>
      </c>
      <c r="N314" t="s">
        <v>3096</v>
      </c>
      <c r="O314" t="s">
        <v>5</v>
      </c>
      <c r="P314" t="s">
        <v>3097</v>
      </c>
      <c r="Q314" t="s">
        <v>3098</v>
      </c>
      <c r="R314" t="s">
        <v>3099</v>
      </c>
      <c r="S314" t="s">
        <v>34</v>
      </c>
      <c r="T314" t="s">
        <v>3082</v>
      </c>
      <c r="U314" t="s">
        <v>3083</v>
      </c>
      <c r="V314" t="s">
        <v>3100</v>
      </c>
      <c r="W314" t="s">
        <v>36</v>
      </c>
      <c r="X314" t="s">
        <v>3101</v>
      </c>
      <c r="Y314" t="s">
        <v>3102</v>
      </c>
      <c r="Z314" t="s">
        <v>3103</v>
      </c>
      <c r="AA314" t="s">
        <v>3104</v>
      </c>
      <c r="AB314" t="s">
        <v>3105</v>
      </c>
      <c r="AC314" t="s">
        <v>3106</v>
      </c>
      <c r="AD314" t="s">
        <v>3107</v>
      </c>
      <c r="AE314" t="s">
        <v>3108</v>
      </c>
      <c r="AF314" t="s">
        <v>22</v>
      </c>
      <c r="AG314" t="s">
        <v>23</v>
      </c>
      <c r="AH314" t="s">
        <v>24</v>
      </c>
      <c r="AI314" t="s">
        <v>25</v>
      </c>
      <c r="AJ314" t="s">
        <v>26</v>
      </c>
      <c r="AK314" t="s">
        <v>3109</v>
      </c>
    </row>
    <row r="315" spans="1:37">
      <c r="A315" t="str">
        <f t="shared" si="33"/>
        <v>63.5x1.6</v>
      </c>
      <c r="B315">
        <f t="shared" si="34"/>
        <v>3.1749999999999998</v>
      </c>
      <c r="C315">
        <f t="shared" si="35"/>
        <v>3.0149999999999997</v>
      </c>
      <c r="D315" t="str">
        <f t="shared" si="36"/>
        <v>3.111</v>
      </c>
      <c r="E315" t="str">
        <f t="shared" si="37"/>
        <v>14.91</v>
      </c>
      <c r="F315" t="str">
        <f t="shared" si="38"/>
        <v>14.91</v>
      </c>
      <c r="G315" t="str">
        <f t="shared" si="39"/>
        <v>63.5</v>
      </c>
      <c r="H315" t="str">
        <f t="shared" si="40"/>
        <v>1.6</v>
      </c>
      <c r="J315" t="s">
        <v>0</v>
      </c>
      <c r="K315" t="s">
        <v>1</v>
      </c>
      <c r="L315" t="s">
        <v>3110</v>
      </c>
      <c r="M315" t="s">
        <v>3111</v>
      </c>
      <c r="N315" t="s">
        <v>3112</v>
      </c>
      <c r="O315" t="s">
        <v>5</v>
      </c>
      <c r="P315" t="s">
        <v>3113</v>
      </c>
      <c r="Q315" t="s">
        <v>3114</v>
      </c>
      <c r="R315" t="s">
        <v>3115</v>
      </c>
      <c r="S315" t="s">
        <v>52</v>
      </c>
      <c r="T315" t="s">
        <v>3082</v>
      </c>
      <c r="U315" t="s">
        <v>3083</v>
      </c>
      <c r="V315" t="s">
        <v>3116</v>
      </c>
      <c r="W315" t="s">
        <v>54</v>
      </c>
      <c r="X315" t="s">
        <v>3117</v>
      </c>
      <c r="Y315" t="s">
        <v>3118</v>
      </c>
      <c r="Z315" t="s">
        <v>3119</v>
      </c>
      <c r="AA315" t="s">
        <v>3120</v>
      </c>
      <c r="AB315" t="s">
        <v>3121</v>
      </c>
      <c r="AC315" t="s">
        <v>3122</v>
      </c>
      <c r="AD315" t="s">
        <v>3123</v>
      </c>
      <c r="AE315" t="s">
        <v>3124</v>
      </c>
      <c r="AF315" t="s">
        <v>22</v>
      </c>
      <c r="AG315" t="s">
        <v>23</v>
      </c>
      <c r="AH315" t="s">
        <v>24</v>
      </c>
      <c r="AI315" t="s">
        <v>25</v>
      </c>
      <c r="AJ315" t="s">
        <v>26</v>
      </c>
      <c r="AK315" t="s">
        <v>3125</v>
      </c>
    </row>
    <row r="316" spans="1:37">
      <c r="A316" t="str">
        <f t="shared" si="33"/>
        <v>63.5x1.8</v>
      </c>
      <c r="B316">
        <f t="shared" si="34"/>
        <v>3.1749999999999998</v>
      </c>
      <c r="C316">
        <f t="shared" si="35"/>
        <v>2.9949999999999997</v>
      </c>
      <c r="D316" t="str">
        <f t="shared" si="36"/>
        <v>3.489</v>
      </c>
      <c r="E316" t="str">
        <f t="shared" si="37"/>
        <v>16.62</v>
      </c>
      <c r="F316" t="str">
        <f t="shared" si="38"/>
        <v>16.62</v>
      </c>
      <c r="G316" t="str">
        <f t="shared" si="39"/>
        <v>63.5</v>
      </c>
      <c r="H316" t="str">
        <f t="shared" si="40"/>
        <v>1.8</v>
      </c>
      <c r="J316" t="s">
        <v>0</v>
      </c>
      <c r="K316" t="s">
        <v>1</v>
      </c>
      <c r="L316" t="s">
        <v>3126</v>
      </c>
      <c r="M316" t="s">
        <v>3127</v>
      </c>
      <c r="N316" t="s">
        <v>3128</v>
      </c>
      <c r="O316" t="s">
        <v>5</v>
      </c>
      <c r="P316" t="s">
        <v>3129</v>
      </c>
      <c r="Q316" t="s">
        <v>3130</v>
      </c>
      <c r="R316" t="s">
        <v>3131</v>
      </c>
      <c r="S316" t="s">
        <v>70</v>
      </c>
      <c r="T316" t="s">
        <v>3082</v>
      </c>
      <c r="U316" t="s">
        <v>3083</v>
      </c>
      <c r="V316" t="s">
        <v>3132</v>
      </c>
      <c r="W316" t="s">
        <v>72</v>
      </c>
      <c r="X316" t="s">
        <v>3133</v>
      </c>
      <c r="Y316" t="s">
        <v>3134</v>
      </c>
      <c r="Z316" t="s">
        <v>3135</v>
      </c>
      <c r="AA316" t="s">
        <v>3136</v>
      </c>
      <c r="AB316" t="s">
        <v>3137</v>
      </c>
      <c r="AC316" t="s">
        <v>3138</v>
      </c>
      <c r="AD316" t="s">
        <v>3139</v>
      </c>
      <c r="AE316" t="s">
        <v>3140</v>
      </c>
      <c r="AF316" t="s">
        <v>22</v>
      </c>
      <c r="AG316" t="s">
        <v>23</v>
      </c>
      <c r="AH316" t="s">
        <v>24</v>
      </c>
      <c r="AI316" t="s">
        <v>25</v>
      </c>
      <c r="AJ316" t="s">
        <v>26</v>
      </c>
      <c r="AK316" t="s">
        <v>3141</v>
      </c>
    </row>
    <row r="317" spans="1:37">
      <c r="A317" t="str">
        <f t="shared" si="33"/>
        <v>63.5x2.0</v>
      </c>
      <c r="B317">
        <f t="shared" si="34"/>
        <v>3.1749999999999998</v>
      </c>
      <c r="C317">
        <f t="shared" si="35"/>
        <v>2.9749999999999996</v>
      </c>
      <c r="D317" t="str">
        <f t="shared" si="36"/>
        <v>3.864</v>
      </c>
      <c r="E317" t="str">
        <f t="shared" si="37"/>
        <v>18.29</v>
      </c>
      <c r="F317" t="str">
        <f t="shared" si="38"/>
        <v>18.29</v>
      </c>
      <c r="G317" t="str">
        <f t="shared" si="39"/>
        <v>63.5</v>
      </c>
      <c r="H317" t="str">
        <f t="shared" si="40"/>
        <v>2.0</v>
      </c>
      <c r="J317" t="s">
        <v>0</v>
      </c>
      <c r="K317" t="s">
        <v>1</v>
      </c>
      <c r="L317" t="s">
        <v>3142</v>
      </c>
      <c r="M317" t="s">
        <v>3143</v>
      </c>
      <c r="N317" t="s">
        <v>3144</v>
      </c>
      <c r="O317" t="s">
        <v>5</v>
      </c>
      <c r="P317" t="s">
        <v>3145</v>
      </c>
      <c r="Q317" t="s">
        <v>3146</v>
      </c>
      <c r="R317" t="s">
        <v>3147</v>
      </c>
      <c r="S317" t="s">
        <v>88</v>
      </c>
      <c r="T317" t="s">
        <v>3082</v>
      </c>
      <c r="U317" t="s">
        <v>3083</v>
      </c>
      <c r="V317" t="s">
        <v>3148</v>
      </c>
      <c r="W317" t="s">
        <v>90</v>
      </c>
      <c r="X317" t="s">
        <v>3149</v>
      </c>
      <c r="Y317" t="s">
        <v>3150</v>
      </c>
      <c r="Z317" t="s">
        <v>3151</v>
      </c>
      <c r="AA317" t="s">
        <v>3152</v>
      </c>
      <c r="AB317" t="s">
        <v>3153</v>
      </c>
      <c r="AC317" t="s">
        <v>3154</v>
      </c>
      <c r="AD317" t="s">
        <v>3155</v>
      </c>
      <c r="AE317" t="s">
        <v>3156</v>
      </c>
      <c r="AF317" t="s">
        <v>22</v>
      </c>
      <c r="AG317" t="s">
        <v>23</v>
      </c>
      <c r="AH317" t="s">
        <v>24</v>
      </c>
      <c r="AI317" t="s">
        <v>25</v>
      </c>
      <c r="AJ317" t="s">
        <v>26</v>
      </c>
      <c r="AK317" t="s">
        <v>3157</v>
      </c>
    </row>
    <row r="318" spans="1:37">
      <c r="A318" t="str">
        <f t="shared" si="33"/>
        <v>63.5x2.2</v>
      </c>
      <c r="B318">
        <f t="shared" si="34"/>
        <v>3.1749999999999998</v>
      </c>
      <c r="C318">
        <f t="shared" si="35"/>
        <v>2.9549999999999996</v>
      </c>
      <c r="D318" t="str">
        <f t="shared" si="36"/>
        <v>4.237</v>
      </c>
      <c r="E318" t="str">
        <f t="shared" si="37"/>
        <v>19.93</v>
      </c>
      <c r="F318" t="str">
        <f t="shared" si="38"/>
        <v>19.93</v>
      </c>
      <c r="G318" t="str">
        <f t="shared" si="39"/>
        <v>63.5</v>
      </c>
      <c r="H318" t="str">
        <f t="shared" si="40"/>
        <v>2.2</v>
      </c>
      <c r="J318" t="s">
        <v>0</v>
      </c>
      <c r="K318" t="s">
        <v>1</v>
      </c>
      <c r="L318" t="s">
        <v>3158</v>
      </c>
      <c r="M318" t="s">
        <v>2979</v>
      </c>
      <c r="N318" t="s">
        <v>3159</v>
      </c>
      <c r="O318" t="s">
        <v>5</v>
      </c>
      <c r="P318" t="s">
        <v>3160</v>
      </c>
      <c r="Q318" t="s">
        <v>3161</v>
      </c>
      <c r="R318" t="s">
        <v>3162</v>
      </c>
      <c r="S318" t="s">
        <v>106</v>
      </c>
      <c r="T318" t="s">
        <v>3082</v>
      </c>
      <c r="U318" t="s">
        <v>3083</v>
      </c>
      <c r="V318" t="s">
        <v>3163</v>
      </c>
      <c r="W318" t="s">
        <v>108</v>
      </c>
      <c r="X318" t="s">
        <v>2985</v>
      </c>
      <c r="Y318" t="s">
        <v>3164</v>
      </c>
      <c r="Z318" t="s">
        <v>3165</v>
      </c>
      <c r="AA318" t="s">
        <v>3166</v>
      </c>
      <c r="AB318" t="s">
        <v>3167</v>
      </c>
      <c r="AC318" t="s">
        <v>3168</v>
      </c>
      <c r="AD318" t="s">
        <v>3169</v>
      </c>
      <c r="AE318" t="s">
        <v>3170</v>
      </c>
      <c r="AF318" t="s">
        <v>22</v>
      </c>
      <c r="AG318" t="s">
        <v>23</v>
      </c>
      <c r="AH318" t="s">
        <v>24</v>
      </c>
      <c r="AI318" t="s">
        <v>25</v>
      </c>
      <c r="AJ318" t="s">
        <v>26</v>
      </c>
      <c r="AK318" t="s">
        <v>3171</v>
      </c>
    </row>
    <row r="319" spans="1:37">
      <c r="A319" t="str">
        <f t="shared" si="33"/>
        <v>63.5x2.5</v>
      </c>
      <c r="B319">
        <f t="shared" si="34"/>
        <v>3.1749999999999998</v>
      </c>
      <c r="C319">
        <f t="shared" si="35"/>
        <v>2.9249999999999998</v>
      </c>
      <c r="D319" t="str">
        <f t="shared" si="36"/>
        <v>4.791</v>
      </c>
      <c r="E319" t="str">
        <f t="shared" si="37"/>
        <v>22.32</v>
      </c>
      <c r="F319" t="str">
        <f t="shared" si="38"/>
        <v>22.32</v>
      </c>
      <c r="G319" t="str">
        <f t="shared" si="39"/>
        <v>63.5</v>
      </c>
      <c r="H319" t="str">
        <f t="shared" si="40"/>
        <v>2.5</v>
      </c>
      <c r="J319" t="s">
        <v>0</v>
      </c>
      <c r="K319" t="s">
        <v>1</v>
      </c>
      <c r="L319" t="s">
        <v>3172</v>
      </c>
      <c r="M319" t="s">
        <v>3173</v>
      </c>
      <c r="N319" t="s">
        <v>3174</v>
      </c>
      <c r="O319" t="s">
        <v>5</v>
      </c>
      <c r="P319" t="s">
        <v>3175</v>
      </c>
      <c r="Q319" t="s">
        <v>3176</v>
      </c>
      <c r="R319" t="s">
        <v>3177</v>
      </c>
      <c r="S319" t="s">
        <v>124</v>
      </c>
      <c r="T319" t="s">
        <v>3082</v>
      </c>
      <c r="U319" t="s">
        <v>3083</v>
      </c>
      <c r="V319" t="s">
        <v>3178</v>
      </c>
      <c r="W319" t="s">
        <v>126</v>
      </c>
      <c r="X319" t="s">
        <v>3179</v>
      </c>
      <c r="Y319" t="s">
        <v>3180</v>
      </c>
      <c r="Z319" t="s">
        <v>3181</v>
      </c>
      <c r="AA319" t="s">
        <v>3182</v>
      </c>
      <c r="AB319" t="s">
        <v>3183</v>
      </c>
      <c r="AC319" t="s">
        <v>3184</v>
      </c>
      <c r="AD319" t="s">
        <v>3185</v>
      </c>
      <c r="AE319" t="s">
        <v>3186</v>
      </c>
      <c r="AF319" t="s">
        <v>22</v>
      </c>
      <c r="AG319" t="s">
        <v>23</v>
      </c>
      <c r="AH319" t="s">
        <v>24</v>
      </c>
      <c r="AI319" t="s">
        <v>25</v>
      </c>
      <c r="AJ319" t="s">
        <v>26</v>
      </c>
      <c r="AK319" t="s">
        <v>3187</v>
      </c>
    </row>
    <row r="320" spans="1:37">
      <c r="A320" t="str">
        <f t="shared" si="33"/>
        <v>63.5x2.8</v>
      </c>
      <c r="B320">
        <f t="shared" si="34"/>
        <v>3.1749999999999998</v>
      </c>
      <c r="C320">
        <f t="shared" si="35"/>
        <v>2.895</v>
      </c>
      <c r="D320" t="str">
        <f t="shared" si="36"/>
        <v>5.339</v>
      </c>
      <c r="E320" t="str">
        <f t="shared" si="37"/>
        <v>24.64</v>
      </c>
      <c r="F320" t="str">
        <f t="shared" si="38"/>
        <v>24.64</v>
      </c>
      <c r="G320" t="str">
        <f t="shared" si="39"/>
        <v>63.5</v>
      </c>
      <c r="H320" t="str">
        <f t="shared" si="40"/>
        <v>2.8</v>
      </c>
      <c r="J320" t="s">
        <v>0</v>
      </c>
      <c r="K320" t="s">
        <v>1</v>
      </c>
      <c r="L320" t="s">
        <v>3188</v>
      </c>
      <c r="M320" t="s">
        <v>3189</v>
      </c>
      <c r="N320" t="s">
        <v>3190</v>
      </c>
      <c r="O320" t="s">
        <v>5</v>
      </c>
      <c r="P320" t="s">
        <v>3191</v>
      </c>
      <c r="Q320" t="s">
        <v>3192</v>
      </c>
      <c r="R320" t="s">
        <v>3193</v>
      </c>
      <c r="S320" t="s">
        <v>438</v>
      </c>
      <c r="T320" t="s">
        <v>3082</v>
      </c>
      <c r="U320" t="s">
        <v>3083</v>
      </c>
      <c r="V320" t="s">
        <v>3194</v>
      </c>
      <c r="W320" t="s">
        <v>440</v>
      </c>
      <c r="X320" t="s">
        <v>3195</v>
      </c>
      <c r="Y320" t="s">
        <v>3196</v>
      </c>
      <c r="Z320" t="s">
        <v>3197</v>
      </c>
      <c r="AA320" t="s">
        <v>3198</v>
      </c>
      <c r="AB320" t="s">
        <v>3199</v>
      </c>
      <c r="AC320" t="s">
        <v>3200</v>
      </c>
      <c r="AD320" t="s">
        <v>3201</v>
      </c>
      <c r="AE320" t="s">
        <v>3202</v>
      </c>
      <c r="AF320" t="s">
        <v>22</v>
      </c>
      <c r="AG320" t="s">
        <v>23</v>
      </c>
      <c r="AH320" t="s">
        <v>24</v>
      </c>
      <c r="AI320" t="s">
        <v>25</v>
      </c>
      <c r="AJ320" t="s">
        <v>26</v>
      </c>
      <c r="AK320" t="s">
        <v>3203</v>
      </c>
    </row>
    <row r="321" spans="1:37">
      <c r="A321" t="str">
        <f t="shared" si="33"/>
        <v>63.5x3.0</v>
      </c>
      <c r="B321">
        <f t="shared" si="34"/>
        <v>3.1749999999999998</v>
      </c>
      <c r="C321">
        <f t="shared" si="35"/>
        <v>2.875</v>
      </c>
      <c r="D321" t="str">
        <f t="shared" si="36"/>
        <v>5.702</v>
      </c>
      <c r="E321" t="str">
        <f t="shared" si="37"/>
        <v>26.15</v>
      </c>
      <c r="F321" t="str">
        <f t="shared" si="38"/>
        <v>26.15</v>
      </c>
      <c r="G321" t="str">
        <f t="shared" si="39"/>
        <v>63.5</v>
      </c>
      <c r="H321" t="str">
        <f t="shared" si="40"/>
        <v>3.0</v>
      </c>
      <c r="J321" t="s">
        <v>0</v>
      </c>
      <c r="K321" t="s">
        <v>1</v>
      </c>
      <c r="L321" t="s">
        <v>3204</v>
      </c>
      <c r="M321" t="s">
        <v>3205</v>
      </c>
      <c r="N321" t="s">
        <v>3206</v>
      </c>
      <c r="O321" t="s">
        <v>5</v>
      </c>
      <c r="P321" t="s">
        <v>3207</v>
      </c>
      <c r="Q321" t="s">
        <v>3208</v>
      </c>
      <c r="R321" t="s">
        <v>3209</v>
      </c>
      <c r="S321" t="s">
        <v>453</v>
      </c>
      <c r="T321" t="s">
        <v>3082</v>
      </c>
      <c r="U321" t="s">
        <v>3083</v>
      </c>
      <c r="V321" t="s">
        <v>3210</v>
      </c>
      <c r="W321" t="s">
        <v>455</v>
      </c>
      <c r="X321" t="s">
        <v>3211</v>
      </c>
      <c r="Y321" t="s">
        <v>3212</v>
      </c>
      <c r="Z321" t="s">
        <v>3213</v>
      </c>
      <c r="AA321" t="s">
        <v>3214</v>
      </c>
      <c r="AB321" t="s">
        <v>3215</v>
      </c>
      <c r="AC321" t="s">
        <v>3216</v>
      </c>
      <c r="AD321" t="s">
        <v>3217</v>
      </c>
      <c r="AE321" t="s">
        <v>3218</v>
      </c>
      <c r="AF321" t="s">
        <v>22</v>
      </c>
      <c r="AG321" t="s">
        <v>23</v>
      </c>
      <c r="AH321" t="s">
        <v>24</v>
      </c>
      <c r="AI321" t="s">
        <v>25</v>
      </c>
      <c r="AJ321" t="s">
        <v>26</v>
      </c>
      <c r="AK321" t="s">
        <v>3219</v>
      </c>
    </row>
    <row r="322" spans="1:37">
      <c r="A322" t="str">
        <f t="shared" si="33"/>
        <v>63.5x3.2</v>
      </c>
      <c r="B322">
        <f t="shared" si="34"/>
        <v>3.1749999999999998</v>
      </c>
      <c r="C322">
        <f t="shared" si="35"/>
        <v>2.855</v>
      </c>
      <c r="D322" t="str">
        <f t="shared" si="36"/>
        <v>6.062</v>
      </c>
      <c r="E322" t="str">
        <f t="shared" si="37"/>
        <v>27.63</v>
      </c>
      <c r="F322" t="str">
        <f t="shared" si="38"/>
        <v>27.63</v>
      </c>
      <c r="G322" t="str">
        <f t="shared" si="39"/>
        <v>63.5</v>
      </c>
      <c r="H322" t="str">
        <f t="shared" si="40"/>
        <v>3.2</v>
      </c>
      <c r="J322" t="s">
        <v>0</v>
      </c>
      <c r="K322" t="s">
        <v>1</v>
      </c>
      <c r="L322" t="s">
        <v>3220</v>
      </c>
      <c r="M322" t="s">
        <v>3221</v>
      </c>
      <c r="N322" t="s">
        <v>3222</v>
      </c>
      <c r="O322" t="s">
        <v>5</v>
      </c>
      <c r="P322" t="s">
        <v>3223</v>
      </c>
      <c r="Q322" t="s">
        <v>3224</v>
      </c>
      <c r="R322" t="s">
        <v>3225</v>
      </c>
      <c r="S322" t="s">
        <v>2016</v>
      </c>
      <c r="T322" t="s">
        <v>3082</v>
      </c>
      <c r="U322" t="s">
        <v>3083</v>
      </c>
      <c r="V322" t="s">
        <v>3226</v>
      </c>
      <c r="W322" t="s">
        <v>2018</v>
      </c>
      <c r="X322" t="s">
        <v>3227</v>
      </c>
      <c r="Y322" t="s">
        <v>3228</v>
      </c>
      <c r="Z322" t="s">
        <v>3229</v>
      </c>
      <c r="AA322" t="s">
        <v>3230</v>
      </c>
      <c r="AB322" t="s">
        <v>3231</v>
      </c>
      <c r="AC322" t="s">
        <v>3232</v>
      </c>
      <c r="AD322" t="s">
        <v>3233</v>
      </c>
      <c r="AE322" t="s">
        <v>3234</v>
      </c>
      <c r="AF322" t="s">
        <v>22</v>
      </c>
      <c r="AG322" t="s">
        <v>23</v>
      </c>
      <c r="AH322" t="s">
        <v>24</v>
      </c>
      <c r="AI322" t="s">
        <v>25</v>
      </c>
      <c r="AJ322" t="s">
        <v>26</v>
      </c>
      <c r="AK322" t="s">
        <v>3235</v>
      </c>
    </row>
    <row r="323" spans="1:37">
      <c r="A323" t="str">
        <f t="shared" ref="A323:A386" si="41">LEFT(RIGHT(AE323,LEN(AE323)-7),LEN(RIGHT(AE323,LEN(AE323)-7))-1)</f>
        <v>63.5x3.5</v>
      </c>
      <c r="B323">
        <f t="shared" ref="B323:B386" si="42">G323/2/10</f>
        <v>3.1749999999999998</v>
      </c>
      <c r="C323">
        <f t="shared" ref="C323:C386" si="43">B323-H323/10</f>
        <v>2.8249999999999997</v>
      </c>
      <c r="D323" t="str">
        <f t="shared" ref="D323:D386" si="44">LEFT(L323,LEN(L323)-1)</f>
        <v>6.597</v>
      </c>
      <c r="E323" t="str">
        <f t="shared" ref="E323:E386" si="45">RIGHT(LEFT(AC323,LEN(AC323)-1),LEN(LEFT(AC323,LEN(AC323)-1))-4)</f>
        <v>29.79</v>
      </c>
      <c r="F323" t="str">
        <f t="shared" ref="F323:F386" si="46">E323</f>
        <v>29.79</v>
      </c>
      <c r="G323" t="str">
        <f t="shared" ref="G323:G386" si="47">LEFT(A323,FIND("x",A323)-1)</f>
        <v>63.5</v>
      </c>
      <c r="H323" t="str">
        <f t="shared" ref="H323:H386" si="48">RIGHT(A323,LEN(A323)-LEN(G323)-1)</f>
        <v>3.5</v>
      </c>
      <c r="J323" t="s">
        <v>0</v>
      </c>
      <c r="K323" t="s">
        <v>1</v>
      </c>
      <c r="L323" t="s">
        <v>3236</v>
      </c>
      <c r="M323" t="s">
        <v>3237</v>
      </c>
      <c r="N323" t="s">
        <v>3238</v>
      </c>
      <c r="O323" t="s">
        <v>5</v>
      </c>
      <c r="P323" t="s">
        <v>3239</v>
      </c>
      <c r="Q323" t="s">
        <v>3240</v>
      </c>
      <c r="R323" t="s">
        <v>3241</v>
      </c>
      <c r="S323" t="s">
        <v>2034</v>
      </c>
      <c r="T323" t="s">
        <v>3082</v>
      </c>
      <c r="U323" t="s">
        <v>3083</v>
      </c>
      <c r="V323" t="s">
        <v>3242</v>
      </c>
      <c r="W323" t="s">
        <v>2036</v>
      </c>
      <c r="X323" t="s">
        <v>3243</v>
      </c>
      <c r="Y323" t="s">
        <v>3244</v>
      </c>
      <c r="Z323" t="s">
        <v>3245</v>
      </c>
      <c r="AA323" t="s">
        <v>3246</v>
      </c>
      <c r="AB323" t="s">
        <v>3247</v>
      </c>
      <c r="AC323" t="s">
        <v>3248</v>
      </c>
      <c r="AD323" t="s">
        <v>3249</v>
      </c>
      <c r="AE323" t="s">
        <v>3250</v>
      </c>
      <c r="AF323" t="s">
        <v>22</v>
      </c>
      <c r="AG323" t="s">
        <v>23</v>
      </c>
      <c r="AH323" t="s">
        <v>24</v>
      </c>
      <c r="AI323" t="s">
        <v>25</v>
      </c>
      <c r="AJ323" t="s">
        <v>26</v>
      </c>
      <c r="AK323" t="s">
        <v>3251</v>
      </c>
    </row>
    <row r="324" spans="1:37">
      <c r="A324" t="str">
        <f t="shared" si="41"/>
        <v>63.5x3.8</v>
      </c>
      <c r="B324">
        <f t="shared" si="42"/>
        <v>3.1749999999999998</v>
      </c>
      <c r="C324">
        <f t="shared" si="43"/>
        <v>2.7949999999999999</v>
      </c>
      <c r="D324" t="str">
        <f t="shared" si="44"/>
        <v>7.127</v>
      </c>
      <c r="E324" t="str">
        <f t="shared" si="45"/>
        <v>31.88</v>
      </c>
      <c r="F324" t="str">
        <f t="shared" si="46"/>
        <v>31.88</v>
      </c>
      <c r="G324" t="str">
        <f t="shared" si="47"/>
        <v>63.5</v>
      </c>
      <c r="H324" t="str">
        <f t="shared" si="48"/>
        <v>3.8</v>
      </c>
      <c r="J324" t="s">
        <v>0</v>
      </c>
      <c r="K324" t="s">
        <v>1</v>
      </c>
      <c r="L324" t="s">
        <v>3252</v>
      </c>
      <c r="M324" t="s">
        <v>3253</v>
      </c>
      <c r="N324" t="s">
        <v>3254</v>
      </c>
      <c r="O324" t="s">
        <v>5</v>
      </c>
      <c r="P324" t="s">
        <v>3255</v>
      </c>
      <c r="Q324" t="s">
        <v>3256</v>
      </c>
      <c r="R324" t="s">
        <v>3257</v>
      </c>
      <c r="S324" t="s">
        <v>3064</v>
      </c>
      <c r="T324" t="s">
        <v>3082</v>
      </c>
      <c r="U324" t="s">
        <v>3083</v>
      </c>
      <c r="V324" t="s">
        <v>3258</v>
      </c>
      <c r="W324" t="s">
        <v>3066</v>
      </c>
      <c r="X324" t="s">
        <v>3259</v>
      </c>
      <c r="Y324" t="s">
        <v>3260</v>
      </c>
      <c r="Z324" t="s">
        <v>3261</v>
      </c>
      <c r="AA324" t="s">
        <v>3262</v>
      </c>
      <c r="AB324" t="s">
        <v>3263</v>
      </c>
      <c r="AC324" t="s">
        <v>3264</v>
      </c>
      <c r="AD324" t="s">
        <v>3265</v>
      </c>
      <c r="AE324" t="s">
        <v>3266</v>
      </c>
      <c r="AF324" t="s">
        <v>22</v>
      </c>
      <c r="AG324" t="s">
        <v>23</v>
      </c>
      <c r="AH324" t="s">
        <v>24</v>
      </c>
      <c r="AI324" t="s">
        <v>25</v>
      </c>
      <c r="AJ324" t="s">
        <v>26</v>
      </c>
      <c r="AK324" t="s">
        <v>3267</v>
      </c>
    </row>
    <row r="325" spans="1:37">
      <c r="A325" t="str">
        <f t="shared" si="41"/>
        <v>70x1.4</v>
      </c>
      <c r="B325">
        <f t="shared" si="42"/>
        <v>3.5</v>
      </c>
      <c r="C325">
        <f t="shared" si="43"/>
        <v>3.36</v>
      </c>
      <c r="D325" t="str">
        <f t="shared" si="44"/>
        <v>3.017</v>
      </c>
      <c r="E325" t="str">
        <f t="shared" si="45"/>
        <v>17.76</v>
      </c>
      <c r="F325" t="str">
        <f t="shared" si="46"/>
        <v>17.76</v>
      </c>
      <c r="G325" t="str">
        <f t="shared" si="47"/>
        <v>70</v>
      </c>
      <c r="H325" t="str">
        <f t="shared" si="48"/>
        <v>1.4</v>
      </c>
      <c r="J325" t="s">
        <v>0</v>
      </c>
      <c r="K325" t="s">
        <v>1</v>
      </c>
      <c r="L325" t="s">
        <v>3268</v>
      </c>
      <c r="M325" t="s">
        <v>3269</v>
      </c>
      <c r="N325" t="s">
        <v>3270</v>
      </c>
      <c r="O325" t="s">
        <v>5</v>
      </c>
      <c r="P325" t="s">
        <v>3271</v>
      </c>
      <c r="Q325" t="s">
        <v>3272</v>
      </c>
      <c r="R325" t="s">
        <v>3273</v>
      </c>
      <c r="S325" t="s">
        <v>9</v>
      </c>
      <c r="T325" t="s">
        <v>3274</v>
      </c>
      <c r="U325" t="s">
        <v>3275</v>
      </c>
      <c r="V325" t="s">
        <v>920</v>
      </c>
      <c r="W325" t="s">
        <v>13</v>
      </c>
      <c r="X325" t="s">
        <v>3276</v>
      </c>
      <c r="Y325" t="s">
        <v>3277</v>
      </c>
      <c r="Z325" t="s">
        <v>3278</v>
      </c>
      <c r="AA325" t="s">
        <v>3279</v>
      </c>
      <c r="AB325" t="s">
        <v>3280</v>
      </c>
      <c r="AC325" t="s">
        <v>3281</v>
      </c>
      <c r="AD325" t="s">
        <v>3282</v>
      </c>
      <c r="AE325" t="s">
        <v>3283</v>
      </c>
      <c r="AF325" t="s">
        <v>22</v>
      </c>
      <c r="AG325" t="s">
        <v>23</v>
      </c>
      <c r="AH325" t="s">
        <v>24</v>
      </c>
      <c r="AI325" t="s">
        <v>25</v>
      </c>
      <c r="AJ325" t="s">
        <v>26</v>
      </c>
      <c r="AK325" t="s">
        <v>3284</v>
      </c>
    </row>
    <row r="326" spans="1:37">
      <c r="A326" t="str">
        <f t="shared" si="41"/>
        <v>70x1.5</v>
      </c>
      <c r="B326">
        <f t="shared" si="42"/>
        <v>3.5</v>
      </c>
      <c r="C326">
        <f t="shared" si="43"/>
        <v>3.35</v>
      </c>
      <c r="D326" t="str">
        <f t="shared" si="44"/>
        <v>3.228</v>
      </c>
      <c r="E326" t="str">
        <f t="shared" si="45"/>
        <v>18.94</v>
      </c>
      <c r="F326" t="str">
        <f t="shared" si="46"/>
        <v>18.94</v>
      </c>
      <c r="G326" t="str">
        <f t="shared" si="47"/>
        <v>70</v>
      </c>
      <c r="H326" t="str">
        <f t="shared" si="48"/>
        <v>1.5</v>
      </c>
      <c r="J326" t="s">
        <v>0</v>
      </c>
      <c r="K326" t="s">
        <v>1</v>
      </c>
      <c r="L326" t="s">
        <v>3285</v>
      </c>
      <c r="M326" t="s">
        <v>3286</v>
      </c>
      <c r="N326" t="s">
        <v>3287</v>
      </c>
      <c r="O326" t="s">
        <v>5</v>
      </c>
      <c r="P326" t="s">
        <v>3288</v>
      </c>
      <c r="Q326" t="s">
        <v>3289</v>
      </c>
      <c r="R326" t="s">
        <v>3290</v>
      </c>
      <c r="S326" t="s">
        <v>34</v>
      </c>
      <c r="T326" t="s">
        <v>3274</v>
      </c>
      <c r="U326" t="s">
        <v>3275</v>
      </c>
      <c r="V326" t="s">
        <v>3291</v>
      </c>
      <c r="W326" t="s">
        <v>36</v>
      </c>
      <c r="X326" t="s">
        <v>3292</v>
      </c>
      <c r="Y326" t="s">
        <v>3293</v>
      </c>
      <c r="Z326" t="s">
        <v>3294</v>
      </c>
      <c r="AA326" t="s">
        <v>3295</v>
      </c>
      <c r="AB326" t="s">
        <v>3296</v>
      </c>
      <c r="AC326" t="s">
        <v>3297</v>
      </c>
      <c r="AD326" t="s">
        <v>3298</v>
      </c>
      <c r="AE326" t="s">
        <v>3299</v>
      </c>
      <c r="AF326" t="s">
        <v>22</v>
      </c>
      <c r="AG326" t="s">
        <v>23</v>
      </c>
      <c r="AH326" t="s">
        <v>24</v>
      </c>
      <c r="AI326" t="s">
        <v>25</v>
      </c>
      <c r="AJ326" t="s">
        <v>26</v>
      </c>
      <c r="AK326" t="s">
        <v>3300</v>
      </c>
    </row>
    <row r="327" spans="1:37">
      <c r="A327" t="str">
        <f t="shared" si="41"/>
        <v>70x1.6</v>
      </c>
      <c r="B327">
        <f t="shared" si="42"/>
        <v>3.5</v>
      </c>
      <c r="C327">
        <f t="shared" si="43"/>
        <v>3.34</v>
      </c>
      <c r="D327" t="str">
        <f t="shared" si="44"/>
        <v>3.438</v>
      </c>
      <c r="E327" t="str">
        <f t="shared" si="45"/>
        <v>20.12</v>
      </c>
      <c r="F327" t="str">
        <f t="shared" si="46"/>
        <v>20.12</v>
      </c>
      <c r="G327" t="str">
        <f t="shared" si="47"/>
        <v>70</v>
      </c>
      <c r="H327" t="str">
        <f t="shared" si="48"/>
        <v>1.6</v>
      </c>
      <c r="J327" t="s">
        <v>0</v>
      </c>
      <c r="K327" t="s">
        <v>1</v>
      </c>
      <c r="L327" t="s">
        <v>3301</v>
      </c>
      <c r="M327" t="s">
        <v>3302</v>
      </c>
      <c r="N327" t="s">
        <v>3303</v>
      </c>
      <c r="O327" t="s">
        <v>5</v>
      </c>
      <c r="P327" t="s">
        <v>3304</v>
      </c>
      <c r="Q327" t="s">
        <v>3305</v>
      </c>
      <c r="R327" t="s">
        <v>3306</v>
      </c>
      <c r="S327" t="s">
        <v>52</v>
      </c>
      <c r="T327" t="s">
        <v>3274</v>
      </c>
      <c r="U327" t="s">
        <v>3275</v>
      </c>
      <c r="V327" t="s">
        <v>3307</v>
      </c>
      <c r="W327" t="s">
        <v>54</v>
      </c>
      <c r="X327" t="s">
        <v>3308</v>
      </c>
      <c r="Y327" t="s">
        <v>3309</v>
      </c>
      <c r="Z327" t="s">
        <v>3310</v>
      </c>
      <c r="AA327" t="s">
        <v>3311</v>
      </c>
      <c r="AB327" t="s">
        <v>3312</v>
      </c>
      <c r="AC327" t="s">
        <v>3313</v>
      </c>
      <c r="AD327" t="s">
        <v>3314</v>
      </c>
      <c r="AE327" t="s">
        <v>3315</v>
      </c>
      <c r="AF327" t="s">
        <v>22</v>
      </c>
      <c r="AG327" t="s">
        <v>23</v>
      </c>
      <c r="AH327" t="s">
        <v>24</v>
      </c>
      <c r="AI327" t="s">
        <v>25</v>
      </c>
      <c r="AJ327" t="s">
        <v>26</v>
      </c>
      <c r="AK327" t="s">
        <v>3316</v>
      </c>
    </row>
    <row r="328" spans="1:37">
      <c r="A328" t="str">
        <f t="shared" si="41"/>
        <v>70x1.8</v>
      </c>
      <c r="B328">
        <f t="shared" si="42"/>
        <v>3.5</v>
      </c>
      <c r="C328">
        <f t="shared" si="43"/>
        <v>3.32</v>
      </c>
      <c r="D328" t="str">
        <f t="shared" si="44"/>
        <v>3.857</v>
      </c>
      <c r="E328" t="str">
        <f t="shared" si="45"/>
        <v>22.44</v>
      </c>
      <c r="F328" t="str">
        <f t="shared" si="46"/>
        <v>22.44</v>
      </c>
      <c r="G328" t="str">
        <f t="shared" si="47"/>
        <v>70</v>
      </c>
      <c r="H328" t="str">
        <f t="shared" si="48"/>
        <v>1.8</v>
      </c>
      <c r="J328" t="s">
        <v>0</v>
      </c>
      <c r="K328" t="s">
        <v>1</v>
      </c>
      <c r="L328" t="s">
        <v>3317</v>
      </c>
      <c r="M328" t="s">
        <v>3318</v>
      </c>
      <c r="N328" t="s">
        <v>3319</v>
      </c>
      <c r="O328" t="s">
        <v>5</v>
      </c>
      <c r="P328" t="s">
        <v>3320</v>
      </c>
      <c r="Q328" t="s">
        <v>3321</v>
      </c>
      <c r="R328" t="s">
        <v>3322</v>
      </c>
      <c r="S328" t="s">
        <v>70</v>
      </c>
      <c r="T328" t="s">
        <v>3274</v>
      </c>
      <c r="U328" t="s">
        <v>3275</v>
      </c>
      <c r="V328" t="s">
        <v>3323</v>
      </c>
      <c r="W328" t="s">
        <v>72</v>
      </c>
      <c r="X328" t="s">
        <v>3324</v>
      </c>
      <c r="Y328" t="s">
        <v>3325</v>
      </c>
      <c r="Z328" t="s">
        <v>3326</v>
      </c>
      <c r="AA328" t="s">
        <v>3327</v>
      </c>
      <c r="AB328" t="s">
        <v>3328</v>
      </c>
      <c r="AC328" t="s">
        <v>3329</v>
      </c>
      <c r="AD328" t="s">
        <v>3330</v>
      </c>
      <c r="AE328" t="s">
        <v>3331</v>
      </c>
      <c r="AF328" t="s">
        <v>22</v>
      </c>
      <c r="AG328" t="s">
        <v>23</v>
      </c>
      <c r="AH328" t="s">
        <v>24</v>
      </c>
      <c r="AI328" t="s">
        <v>25</v>
      </c>
      <c r="AJ328" t="s">
        <v>26</v>
      </c>
      <c r="AK328" t="s">
        <v>3332</v>
      </c>
    </row>
    <row r="329" spans="1:37">
      <c r="A329" t="str">
        <f t="shared" si="41"/>
        <v>70x2.0</v>
      </c>
      <c r="B329">
        <f t="shared" si="42"/>
        <v>3.5</v>
      </c>
      <c r="C329">
        <f t="shared" si="43"/>
        <v>3.3</v>
      </c>
      <c r="D329" t="str">
        <f t="shared" si="44"/>
        <v>4.273</v>
      </c>
      <c r="E329" t="str">
        <f t="shared" si="45"/>
        <v>24.72</v>
      </c>
      <c r="F329" t="str">
        <f t="shared" si="46"/>
        <v>24.72</v>
      </c>
      <c r="G329" t="str">
        <f t="shared" si="47"/>
        <v>70</v>
      </c>
      <c r="H329" t="str">
        <f t="shared" si="48"/>
        <v>2.0</v>
      </c>
      <c r="J329" t="s">
        <v>0</v>
      </c>
      <c r="K329" t="s">
        <v>1</v>
      </c>
      <c r="L329" t="s">
        <v>3333</v>
      </c>
      <c r="M329" t="s">
        <v>3334</v>
      </c>
      <c r="N329" t="s">
        <v>3335</v>
      </c>
      <c r="O329" t="s">
        <v>5</v>
      </c>
      <c r="P329" t="s">
        <v>3336</v>
      </c>
      <c r="Q329" t="s">
        <v>3337</v>
      </c>
      <c r="R329" t="s">
        <v>3338</v>
      </c>
      <c r="S329" t="s">
        <v>88</v>
      </c>
      <c r="T329" t="s">
        <v>3274</v>
      </c>
      <c r="U329" t="s">
        <v>3275</v>
      </c>
      <c r="V329" t="s">
        <v>3339</v>
      </c>
      <c r="W329" t="s">
        <v>90</v>
      </c>
      <c r="X329" t="s">
        <v>3340</v>
      </c>
      <c r="Y329" t="s">
        <v>3341</v>
      </c>
      <c r="Z329" t="s">
        <v>3342</v>
      </c>
      <c r="AA329" t="s">
        <v>3343</v>
      </c>
      <c r="AB329" t="s">
        <v>3344</v>
      </c>
      <c r="AC329" t="s">
        <v>3345</v>
      </c>
      <c r="AD329" t="s">
        <v>3346</v>
      </c>
      <c r="AE329" t="s">
        <v>3347</v>
      </c>
      <c r="AF329" t="s">
        <v>22</v>
      </c>
      <c r="AG329" t="s">
        <v>23</v>
      </c>
      <c r="AH329" t="s">
        <v>24</v>
      </c>
      <c r="AI329" t="s">
        <v>25</v>
      </c>
      <c r="AJ329" t="s">
        <v>26</v>
      </c>
      <c r="AK329" t="s">
        <v>3348</v>
      </c>
    </row>
    <row r="330" spans="1:37">
      <c r="A330" t="str">
        <f t="shared" si="41"/>
        <v>70x2.2</v>
      </c>
      <c r="B330">
        <f t="shared" si="42"/>
        <v>3.5</v>
      </c>
      <c r="C330">
        <f t="shared" si="43"/>
        <v>3.28</v>
      </c>
      <c r="D330" t="str">
        <f t="shared" si="44"/>
        <v>4.686</v>
      </c>
      <c r="E330" t="str">
        <f t="shared" si="45"/>
        <v>26.95</v>
      </c>
      <c r="F330" t="str">
        <f t="shared" si="46"/>
        <v>26.95</v>
      </c>
      <c r="G330" t="str">
        <f t="shared" si="47"/>
        <v>70</v>
      </c>
      <c r="H330" t="str">
        <f t="shared" si="48"/>
        <v>2.2</v>
      </c>
      <c r="J330" t="s">
        <v>0</v>
      </c>
      <c r="K330" t="s">
        <v>1</v>
      </c>
      <c r="L330" t="s">
        <v>3349</v>
      </c>
      <c r="M330" t="s">
        <v>3350</v>
      </c>
      <c r="N330" t="s">
        <v>3351</v>
      </c>
      <c r="O330" t="s">
        <v>5</v>
      </c>
      <c r="P330" t="s">
        <v>3352</v>
      </c>
      <c r="Q330" t="s">
        <v>3353</v>
      </c>
      <c r="R330" t="s">
        <v>3354</v>
      </c>
      <c r="S330" t="s">
        <v>106</v>
      </c>
      <c r="T330" t="s">
        <v>3274</v>
      </c>
      <c r="U330" t="s">
        <v>3275</v>
      </c>
      <c r="V330" t="s">
        <v>3355</v>
      </c>
      <c r="W330" t="s">
        <v>108</v>
      </c>
      <c r="X330" t="s">
        <v>3356</v>
      </c>
      <c r="Y330" t="s">
        <v>3357</v>
      </c>
      <c r="Z330" t="s">
        <v>3358</v>
      </c>
      <c r="AA330" t="s">
        <v>3359</v>
      </c>
      <c r="AB330" t="s">
        <v>3360</v>
      </c>
      <c r="AC330" t="s">
        <v>3361</v>
      </c>
      <c r="AD330" t="s">
        <v>3362</v>
      </c>
      <c r="AE330" t="s">
        <v>3363</v>
      </c>
      <c r="AF330" t="s">
        <v>22</v>
      </c>
      <c r="AG330" t="s">
        <v>23</v>
      </c>
      <c r="AH330" t="s">
        <v>24</v>
      </c>
      <c r="AI330" t="s">
        <v>25</v>
      </c>
      <c r="AJ330" t="s">
        <v>26</v>
      </c>
      <c r="AK330" t="s">
        <v>3364</v>
      </c>
    </row>
    <row r="331" spans="1:37">
      <c r="A331" t="str">
        <f t="shared" si="41"/>
        <v>70x2.5</v>
      </c>
      <c r="B331">
        <f t="shared" si="42"/>
        <v>3.5</v>
      </c>
      <c r="C331">
        <f t="shared" si="43"/>
        <v>3.25</v>
      </c>
      <c r="D331" t="str">
        <f t="shared" si="44"/>
        <v>5.301</v>
      </c>
      <c r="E331" t="str">
        <f t="shared" si="45"/>
        <v>30.23</v>
      </c>
      <c r="F331" t="str">
        <f t="shared" si="46"/>
        <v>30.23</v>
      </c>
      <c r="G331" t="str">
        <f t="shared" si="47"/>
        <v>70</v>
      </c>
      <c r="H331" t="str">
        <f t="shared" si="48"/>
        <v>2.5</v>
      </c>
      <c r="J331" t="s">
        <v>0</v>
      </c>
      <c r="K331" t="s">
        <v>1</v>
      </c>
      <c r="L331" t="s">
        <v>3365</v>
      </c>
      <c r="M331" t="s">
        <v>3366</v>
      </c>
      <c r="N331" t="s">
        <v>3367</v>
      </c>
      <c r="O331" t="s">
        <v>5</v>
      </c>
      <c r="P331" t="s">
        <v>3368</v>
      </c>
      <c r="Q331" t="s">
        <v>3369</v>
      </c>
      <c r="R331" t="s">
        <v>3370</v>
      </c>
      <c r="S331" t="s">
        <v>124</v>
      </c>
      <c r="T331" t="s">
        <v>3274</v>
      </c>
      <c r="U331" t="s">
        <v>3275</v>
      </c>
      <c r="V331" t="s">
        <v>3371</v>
      </c>
      <c r="W331" t="s">
        <v>126</v>
      </c>
      <c r="X331" t="s">
        <v>3372</v>
      </c>
      <c r="Y331" t="s">
        <v>3373</v>
      </c>
      <c r="Z331" t="s">
        <v>3374</v>
      </c>
      <c r="AA331" t="s">
        <v>3375</v>
      </c>
      <c r="AB331" t="s">
        <v>3376</v>
      </c>
      <c r="AC331" t="s">
        <v>3377</v>
      </c>
      <c r="AD331" t="s">
        <v>3378</v>
      </c>
      <c r="AE331" t="s">
        <v>3379</v>
      </c>
      <c r="AF331" t="s">
        <v>22</v>
      </c>
      <c r="AG331" t="s">
        <v>23</v>
      </c>
      <c r="AH331" t="s">
        <v>24</v>
      </c>
      <c r="AI331" t="s">
        <v>25</v>
      </c>
      <c r="AJ331" t="s">
        <v>26</v>
      </c>
      <c r="AK331" t="s">
        <v>3380</v>
      </c>
    </row>
    <row r="332" spans="1:37">
      <c r="A332" t="str">
        <f t="shared" si="41"/>
        <v>70x2.8</v>
      </c>
      <c r="B332">
        <f t="shared" si="42"/>
        <v>3.5</v>
      </c>
      <c r="C332">
        <f t="shared" si="43"/>
        <v>3.22</v>
      </c>
      <c r="D332" t="str">
        <f t="shared" si="44"/>
        <v>5.911</v>
      </c>
      <c r="E332" t="str">
        <f t="shared" si="45"/>
        <v>33.43</v>
      </c>
      <c r="F332" t="str">
        <f t="shared" si="46"/>
        <v>33.43</v>
      </c>
      <c r="G332" t="str">
        <f t="shared" si="47"/>
        <v>70</v>
      </c>
      <c r="H332" t="str">
        <f t="shared" si="48"/>
        <v>2.8</v>
      </c>
      <c r="J332" t="s">
        <v>0</v>
      </c>
      <c r="K332" t="s">
        <v>1</v>
      </c>
      <c r="L332" t="s">
        <v>3381</v>
      </c>
      <c r="M332" t="s">
        <v>3382</v>
      </c>
      <c r="N332" t="s">
        <v>3383</v>
      </c>
      <c r="O332" t="s">
        <v>5</v>
      </c>
      <c r="P332" t="s">
        <v>3384</v>
      </c>
      <c r="Q332" t="s">
        <v>3385</v>
      </c>
      <c r="R332" t="s">
        <v>3386</v>
      </c>
      <c r="S332" t="s">
        <v>438</v>
      </c>
      <c r="T332" t="s">
        <v>3274</v>
      </c>
      <c r="U332" t="s">
        <v>3275</v>
      </c>
      <c r="V332" t="s">
        <v>3387</v>
      </c>
      <c r="W332" t="s">
        <v>440</v>
      </c>
      <c r="X332" t="s">
        <v>3388</v>
      </c>
      <c r="Y332" t="s">
        <v>3389</v>
      </c>
      <c r="Z332" t="s">
        <v>3390</v>
      </c>
      <c r="AA332" t="s">
        <v>3391</v>
      </c>
      <c r="AB332" t="s">
        <v>3392</v>
      </c>
      <c r="AC332" t="s">
        <v>3393</v>
      </c>
      <c r="AD332" t="s">
        <v>3394</v>
      </c>
      <c r="AE332" t="s">
        <v>3395</v>
      </c>
      <c r="AF332" t="s">
        <v>22</v>
      </c>
      <c r="AG332" t="s">
        <v>23</v>
      </c>
      <c r="AH332" t="s">
        <v>24</v>
      </c>
      <c r="AI332" t="s">
        <v>25</v>
      </c>
      <c r="AJ332" t="s">
        <v>26</v>
      </c>
      <c r="AK332" t="s">
        <v>3396</v>
      </c>
    </row>
    <row r="333" spans="1:37">
      <c r="A333" t="str">
        <f t="shared" si="41"/>
        <v>70x3.0</v>
      </c>
      <c r="B333">
        <f t="shared" si="42"/>
        <v>3.5</v>
      </c>
      <c r="C333">
        <f t="shared" si="43"/>
        <v>3.2</v>
      </c>
      <c r="D333" t="str">
        <f t="shared" si="44"/>
        <v>6.315</v>
      </c>
      <c r="E333" t="str">
        <f t="shared" si="45"/>
        <v>35.50</v>
      </c>
      <c r="F333" t="str">
        <f t="shared" si="46"/>
        <v>35.50</v>
      </c>
      <c r="G333" t="str">
        <f t="shared" si="47"/>
        <v>70</v>
      </c>
      <c r="H333" t="str">
        <f t="shared" si="48"/>
        <v>3.0</v>
      </c>
      <c r="J333" t="s">
        <v>0</v>
      </c>
      <c r="K333" t="s">
        <v>1</v>
      </c>
      <c r="L333" t="s">
        <v>3397</v>
      </c>
      <c r="M333" t="s">
        <v>3398</v>
      </c>
      <c r="N333" t="s">
        <v>3399</v>
      </c>
      <c r="O333" t="s">
        <v>5</v>
      </c>
      <c r="P333" t="s">
        <v>3400</v>
      </c>
      <c r="Q333" t="s">
        <v>3401</v>
      </c>
      <c r="R333" t="s">
        <v>3402</v>
      </c>
      <c r="S333" t="s">
        <v>453</v>
      </c>
      <c r="T333" t="s">
        <v>3274</v>
      </c>
      <c r="U333" t="s">
        <v>3275</v>
      </c>
      <c r="V333" t="s">
        <v>3403</v>
      </c>
      <c r="W333" t="s">
        <v>455</v>
      </c>
      <c r="X333" t="s">
        <v>3404</v>
      </c>
      <c r="Y333" t="s">
        <v>3405</v>
      </c>
      <c r="Z333" t="s">
        <v>3406</v>
      </c>
      <c r="AA333" t="s">
        <v>3407</v>
      </c>
      <c r="AB333" t="s">
        <v>3408</v>
      </c>
      <c r="AC333" t="s">
        <v>3409</v>
      </c>
      <c r="AD333" t="s">
        <v>3410</v>
      </c>
      <c r="AE333" t="s">
        <v>3411</v>
      </c>
      <c r="AF333" t="s">
        <v>22</v>
      </c>
      <c r="AG333" t="s">
        <v>23</v>
      </c>
      <c r="AH333" t="s">
        <v>24</v>
      </c>
      <c r="AI333" t="s">
        <v>25</v>
      </c>
      <c r="AJ333" t="s">
        <v>26</v>
      </c>
      <c r="AK333" t="s">
        <v>3412</v>
      </c>
    </row>
    <row r="334" spans="1:37">
      <c r="A334" t="str">
        <f t="shared" si="41"/>
        <v>70x3.2</v>
      </c>
      <c r="B334">
        <f t="shared" si="42"/>
        <v>3.5</v>
      </c>
      <c r="C334">
        <f t="shared" si="43"/>
        <v>3.18</v>
      </c>
      <c r="D334" t="str">
        <f t="shared" si="44"/>
        <v>6.715</v>
      </c>
      <c r="E334" t="str">
        <f t="shared" si="45"/>
        <v>37.54</v>
      </c>
      <c r="F334" t="str">
        <f t="shared" si="46"/>
        <v>37.54</v>
      </c>
      <c r="G334" t="str">
        <f t="shared" si="47"/>
        <v>70</v>
      </c>
      <c r="H334" t="str">
        <f t="shared" si="48"/>
        <v>3.2</v>
      </c>
      <c r="J334" t="s">
        <v>0</v>
      </c>
      <c r="K334" t="s">
        <v>1</v>
      </c>
      <c r="L334" t="s">
        <v>3413</v>
      </c>
      <c r="M334" t="s">
        <v>3414</v>
      </c>
      <c r="N334" t="s">
        <v>3415</v>
      </c>
      <c r="O334" t="s">
        <v>5</v>
      </c>
      <c r="P334" t="s">
        <v>3416</v>
      </c>
      <c r="Q334" t="s">
        <v>3417</v>
      </c>
      <c r="R334" t="s">
        <v>3418</v>
      </c>
      <c r="S334" t="s">
        <v>2016</v>
      </c>
      <c r="T334" t="s">
        <v>3274</v>
      </c>
      <c r="U334" t="s">
        <v>3275</v>
      </c>
      <c r="V334" t="s">
        <v>3419</v>
      </c>
      <c r="W334" t="s">
        <v>2018</v>
      </c>
      <c r="X334" t="s">
        <v>3420</v>
      </c>
      <c r="Y334" t="s">
        <v>3421</v>
      </c>
      <c r="Z334" t="s">
        <v>3422</v>
      </c>
      <c r="AA334" t="s">
        <v>3423</v>
      </c>
      <c r="AB334" t="s">
        <v>3424</v>
      </c>
      <c r="AC334" t="s">
        <v>3425</v>
      </c>
      <c r="AD334" t="s">
        <v>3426</v>
      </c>
      <c r="AE334" t="s">
        <v>3427</v>
      </c>
      <c r="AF334" t="s">
        <v>22</v>
      </c>
      <c r="AG334" t="s">
        <v>23</v>
      </c>
      <c r="AH334" t="s">
        <v>24</v>
      </c>
      <c r="AI334" t="s">
        <v>25</v>
      </c>
      <c r="AJ334" t="s">
        <v>26</v>
      </c>
      <c r="AK334" t="s">
        <v>3428</v>
      </c>
    </row>
    <row r="335" spans="1:37">
      <c r="A335" t="str">
        <f t="shared" si="41"/>
        <v>70x3.5</v>
      </c>
      <c r="B335">
        <f t="shared" si="42"/>
        <v>3.5</v>
      </c>
      <c r="C335">
        <f t="shared" si="43"/>
        <v>3.15</v>
      </c>
      <c r="D335" t="str">
        <f t="shared" si="44"/>
        <v>7.312</v>
      </c>
      <c r="E335" t="str">
        <f t="shared" si="45"/>
        <v>40.53</v>
      </c>
      <c r="F335" t="str">
        <f t="shared" si="46"/>
        <v>40.53</v>
      </c>
      <c r="G335" t="str">
        <f t="shared" si="47"/>
        <v>70</v>
      </c>
      <c r="H335" t="str">
        <f t="shared" si="48"/>
        <v>3.5</v>
      </c>
      <c r="J335" t="s">
        <v>0</v>
      </c>
      <c r="K335" t="s">
        <v>1</v>
      </c>
      <c r="L335" t="s">
        <v>3429</v>
      </c>
      <c r="M335" t="s">
        <v>3430</v>
      </c>
      <c r="N335" t="s">
        <v>3431</v>
      </c>
      <c r="O335" t="s">
        <v>5</v>
      </c>
      <c r="P335" t="s">
        <v>3432</v>
      </c>
      <c r="Q335" t="s">
        <v>3433</v>
      </c>
      <c r="R335" t="s">
        <v>3434</v>
      </c>
      <c r="S335" t="s">
        <v>2034</v>
      </c>
      <c r="T335" t="s">
        <v>3274</v>
      </c>
      <c r="U335" t="s">
        <v>3275</v>
      </c>
      <c r="V335" t="s">
        <v>3435</v>
      </c>
      <c r="W335" t="s">
        <v>2036</v>
      </c>
      <c r="X335" t="s">
        <v>3436</v>
      </c>
      <c r="Y335" t="s">
        <v>3437</v>
      </c>
      <c r="Z335" t="s">
        <v>3438</v>
      </c>
      <c r="AA335" t="s">
        <v>3439</v>
      </c>
      <c r="AB335" t="s">
        <v>3440</v>
      </c>
      <c r="AC335" t="s">
        <v>3441</v>
      </c>
      <c r="AD335" t="s">
        <v>3442</v>
      </c>
      <c r="AE335" t="s">
        <v>3443</v>
      </c>
      <c r="AF335" t="s">
        <v>22</v>
      </c>
      <c r="AG335" t="s">
        <v>23</v>
      </c>
      <c r="AH335" t="s">
        <v>24</v>
      </c>
      <c r="AI335" t="s">
        <v>25</v>
      </c>
      <c r="AJ335" t="s">
        <v>26</v>
      </c>
      <c r="AK335" t="s">
        <v>3444</v>
      </c>
    </row>
    <row r="336" spans="1:37">
      <c r="A336" t="str">
        <f t="shared" si="41"/>
        <v>70x3.8</v>
      </c>
      <c r="B336">
        <f t="shared" si="42"/>
        <v>3.5</v>
      </c>
      <c r="C336">
        <f t="shared" si="43"/>
        <v>3.12</v>
      </c>
      <c r="D336" t="str">
        <f t="shared" si="44"/>
        <v>7.903</v>
      </c>
      <c r="E336" t="str">
        <f t="shared" si="45"/>
        <v>43.44</v>
      </c>
      <c r="F336" t="str">
        <f t="shared" si="46"/>
        <v>43.44</v>
      </c>
      <c r="G336" t="str">
        <f t="shared" si="47"/>
        <v>70</v>
      </c>
      <c r="H336" t="str">
        <f t="shared" si="48"/>
        <v>3.8</v>
      </c>
      <c r="J336" t="s">
        <v>0</v>
      </c>
      <c r="K336" t="s">
        <v>1</v>
      </c>
      <c r="L336" t="s">
        <v>3445</v>
      </c>
      <c r="M336" t="s">
        <v>3446</v>
      </c>
      <c r="N336" t="s">
        <v>3447</v>
      </c>
      <c r="O336" t="s">
        <v>5</v>
      </c>
      <c r="P336" t="s">
        <v>3448</v>
      </c>
      <c r="Q336" t="s">
        <v>3449</v>
      </c>
      <c r="R336" t="s">
        <v>3450</v>
      </c>
      <c r="S336" t="s">
        <v>3064</v>
      </c>
      <c r="T336" t="s">
        <v>3274</v>
      </c>
      <c r="U336" t="s">
        <v>3275</v>
      </c>
      <c r="V336" t="s">
        <v>3451</v>
      </c>
      <c r="W336" t="s">
        <v>3066</v>
      </c>
      <c r="X336" t="s">
        <v>3452</v>
      </c>
      <c r="Y336" t="s">
        <v>3453</v>
      </c>
      <c r="Z336" t="s">
        <v>3454</v>
      </c>
      <c r="AA336" t="s">
        <v>3455</v>
      </c>
      <c r="AB336" t="s">
        <v>3456</v>
      </c>
      <c r="AC336" t="s">
        <v>3457</v>
      </c>
      <c r="AD336" t="s">
        <v>3458</v>
      </c>
      <c r="AE336" t="s">
        <v>3459</v>
      </c>
      <c r="AF336" t="s">
        <v>22</v>
      </c>
      <c r="AG336" t="s">
        <v>23</v>
      </c>
      <c r="AH336" t="s">
        <v>24</v>
      </c>
      <c r="AI336" t="s">
        <v>25</v>
      </c>
      <c r="AJ336" t="s">
        <v>26</v>
      </c>
      <c r="AK336" t="s">
        <v>3460</v>
      </c>
    </row>
    <row r="337" spans="1:37">
      <c r="A337" t="str">
        <f t="shared" si="41"/>
        <v>70x4.0</v>
      </c>
      <c r="B337">
        <f t="shared" si="42"/>
        <v>3.5</v>
      </c>
      <c r="C337">
        <f t="shared" si="43"/>
        <v>3.1</v>
      </c>
      <c r="D337" t="str">
        <f t="shared" si="44"/>
        <v>8.294</v>
      </c>
      <c r="E337" t="str">
        <f t="shared" si="45"/>
        <v>45.33</v>
      </c>
      <c r="F337" t="str">
        <f t="shared" si="46"/>
        <v>45.33</v>
      </c>
      <c r="G337" t="str">
        <f t="shared" si="47"/>
        <v>70</v>
      </c>
      <c r="H337" t="str">
        <f t="shared" si="48"/>
        <v>4.0</v>
      </c>
      <c r="J337" t="s">
        <v>0</v>
      </c>
      <c r="K337" t="s">
        <v>1</v>
      </c>
      <c r="L337" t="s">
        <v>3461</v>
      </c>
      <c r="M337" t="s">
        <v>3462</v>
      </c>
      <c r="N337" t="s">
        <v>3463</v>
      </c>
      <c r="O337" t="s">
        <v>5</v>
      </c>
      <c r="P337" t="s">
        <v>3464</v>
      </c>
      <c r="Q337" t="s">
        <v>3465</v>
      </c>
      <c r="R337" t="s">
        <v>3466</v>
      </c>
      <c r="S337" t="s">
        <v>3467</v>
      </c>
      <c r="T337" t="s">
        <v>3274</v>
      </c>
      <c r="U337" t="s">
        <v>3275</v>
      </c>
      <c r="V337" t="s">
        <v>3468</v>
      </c>
      <c r="W337" t="s">
        <v>3469</v>
      </c>
      <c r="X337" t="s">
        <v>3470</v>
      </c>
      <c r="Y337" t="s">
        <v>3471</v>
      </c>
      <c r="Z337" t="s">
        <v>3472</v>
      </c>
      <c r="AA337" t="s">
        <v>3473</v>
      </c>
      <c r="AB337" t="s">
        <v>3474</v>
      </c>
      <c r="AC337" t="s">
        <v>3475</v>
      </c>
      <c r="AD337" t="s">
        <v>3476</v>
      </c>
      <c r="AE337" t="s">
        <v>3477</v>
      </c>
      <c r="AF337" t="s">
        <v>22</v>
      </c>
      <c r="AG337" t="s">
        <v>23</v>
      </c>
      <c r="AH337" t="s">
        <v>24</v>
      </c>
      <c r="AI337" t="s">
        <v>25</v>
      </c>
      <c r="AJ337" t="s">
        <v>26</v>
      </c>
      <c r="AK337" t="s">
        <v>3478</v>
      </c>
    </row>
    <row r="338" spans="1:37">
      <c r="A338" t="str">
        <f t="shared" si="41"/>
        <v>73x1.4</v>
      </c>
      <c r="B338">
        <f t="shared" si="42"/>
        <v>3.65</v>
      </c>
      <c r="C338">
        <f t="shared" si="43"/>
        <v>3.51</v>
      </c>
      <c r="D338" t="str">
        <f t="shared" si="44"/>
        <v>3.149</v>
      </c>
      <c r="E338" t="str">
        <f t="shared" si="45"/>
        <v>20.19</v>
      </c>
      <c r="F338" t="str">
        <f t="shared" si="46"/>
        <v>20.19</v>
      </c>
      <c r="G338" t="str">
        <f t="shared" si="47"/>
        <v>73</v>
      </c>
      <c r="H338" t="str">
        <f t="shared" si="48"/>
        <v>1.4</v>
      </c>
      <c r="J338" t="s">
        <v>0</v>
      </c>
      <c r="K338" t="s">
        <v>1</v>
      </c>
      <c r="L338" t="s">
        <v>3479</v>
      </c>
      <c r="M338" t="s">
        <v>3480</v>
      </c>
      <c r="N338" t="s">
        <v>3481</v>
      </c>
      <c r="O338" t="s">
        <v>5</v>
      </c>
      <c r="P338" t="s">
        <v>3482</v>
      </c>
      <c r="Q338" t="s">
        <v>3483</v>
      </c>
      <c r="R338" t="s">
        <v>3484</v>
      </c>
      <c r="S338" t="s">
        <v>9</v>
      </c>
      <c r="T338" t="s">
        <v>3485</v>
      </c>
      <c r="U338" t="s">
        <v>3486</v>
      </c>
      <c r="V338" t="s">
        <v>3487</v>
      </c>
      <c r="W338" t="s">
        <v>13</v>
      </c>
      <c r="X338" t="s">
        <v>3488</v>
      </c>
      <c r="Y338" t="s">
        <v>3489</v>
      </c>
      <c r="Z338" t="s">
        <v>3490</v>
      </c>
      <c r="AA338" t="s">
        <v>3491</v>
      </c>
      <c r="AB338" t="s">
        <v>3492</v>
      </c>
      <c r="AC338" t="s">
        <v>3493</v>
      </c>
      <c r="AD338" t="s">
        <v>3494</v>
      </c>
      <c r="AE338" t="s">
        <v>3495</v>
      </c>
      <c r="AF338" t="s">
        <v>22</v>
      </c>
      <c r="AG338" t="s">
        <v>23</v>
      </c>
      <c r="AH338" t="s">
        <v>24</v>
      </c>
      <c r="AI338" t="s">
        <v>25</v>
      </c>
      <c r="AJ338" t="s">
        <v>26</v>
      </c>
      <c r="AK338" t="s">
        <v>3496</v>
      </c>
    </row>
    <row r="339" spans="1:37">
      <c r="A339" t="str">
        <f t="shared" si="41"/>
        <v>73x1.5</v>
      </c>
      <c r="B339">
        <f t="shared" si="42"/>
        <v>3.65</v>
      </c>
      <c r="C339">
        <f t="shared" si="43"/>
        <v>3.5</v>
      </c>
      <c r="D339" t="str">
        <f t="shared" si="44"/>
        <v>3.369</v>
      </c>
      <c r="E339" t="str">
        <f t="shared" si="45"/>
        <v>21.54</v>
      </c>
      <c r="F339" t="str">
        <f t="shared" si="46"/>
        <v>21.54</v>
      </c>
      <c r="G339" t="str">
        <f t="shared" si="47"/>
        <v>73</v>
      </c>
      <c r="H339" t="str">
        <f t="shared" si="48"/>
        <v>1.5</v>
      </c>
      <c r="J339" t="s">
        <v>0</v>
      </c>
      <c r="K339" t="s">
        <v>1</v>
      </c>
      <c r="L339" t="s">
        <v>3497</v>
      </c>
      <c r="M339" t="s">
        <v>3498</v>
      </c>
      <c r="N339" t="s">
        <v>3499</v>
      </c>
      <c r="O339" t="s">
        <v>5</v>
      </c>
      <c r="P339" t="s">
        <v>3500</v>
      </c>
      <c r="Q339" t="s">
        <v>3501</v>
      </c>
      <c r="R339" t="s">
        <v>3502</v>
      </c>
      <c r="S339" t="s">
        <v>34</v>
      </c>
      <c r="T339" t="s">
        <v>3485</v>
      </c>
      <c r="U339" t="s">
        <v>3486</v>
      </c>
      <c r="V339" t="s">
        <v>3503</v>
      </c>
      <c r="W339" t="s">
        <v>36</v>
      </c>
      <c r="X339" t="s">
        <v>3504</v>
      </c>
      <c r="Y339" t="s">
        <v>3505</v>
      </c>
      <c r="Z339" t="s">
        <v>3506</v>
      </c>
      <c r="AA339" t="s">
        <v>3507</v>
      </c>
      <c r="AB339" t="s">
        <v>3508</v>
      </c>
      <c r="AC339" t="s">
        <v>3509</v>
      </c>
      <c r="AD339" t="s">
        <v>3510</v>
      </c>
      <c r="AE339" t="s">
        <v>3511</v>
      </c>
      <c r="AF339" t="s">
        <v>22</v>
      </c>
      <c r="AG339" t="s">
        <v>23</v>
      </c>
      <c r="AH339" t="s">
        <v>24</v>
      </c>
      <c r="AI339" t="s">
        <v>25</v>
      </c>
      <c r="AJ339" t="s">
        <v>26</v>
      </c>
      <c r="AK339" t="s">
        <v>3512</v>
      </c>
    </row>
    <row r="340" spans="1:37">
      <c r="A340" t="str">
        <f t="shared" si="41"/>
        <v>73x1.6</v>
      </c>
      <c r="B340">
        <f t="shared" si="42"/>
        <v>3.65</v>
      </c>
      <c r="C340">
        <f t="shared" si="43"/>
        <v>3.4899999999999998</v>
      </c>
      <c r="D340" t="str">
        <f t="shared" si="44"/>
        <v>3.589</v>
      </c>
      <c r="E340" t="str">
        <f t="shared" si="45"/>
        <v>22.88</v>
      </c>
      <c r="F340" t="str">
        <f t="shared" si="46"/>
        <v>22.88</v>
      </c>
      <c r="G340" t="str">
        <f t="shared" si="47"/>
        <v>73</v>
      </c>
      <c r="H340" t="str">
        <f t="shared" si="48"/>
        <v>1.6</v>
      </c>
      <c r="J340" t="s">
        <v>0</v>
      </c>
      <c r="K340" t="s">
        <v>1</v>
      </c>
      <c r="L340" t="s">
        <v>3513</v>
      </c>
      <c r="M340" t="s">
        <v>3514</v>
      </c>
      <c r="N340" t="s">
        <v>3515</v>
      </c>
      <c r="O340" t="s">
        <v>5</v>
      </c>
      <c r="P340" t="s">
        <v>3516</v>
      </c>
      <c r="Q340" t="s">
        <v>3517</v>
      </c>
      <c r="R340" t="s">
        <v>3518</v>
      </c>
      <c r="S340" t="s">
        <v>52</v>
      </c>
      <c r="T340" t="s">
        <v>3485</v>
      </c>
      <c r="U340" t="s">
        <v>3486</v>
      </c>
      <c r="V340" t="s">
        <v>3519</v>
      </c>
      <c r="W340" t="s">
        <v>54</v>
      </c>
      <c r="X340" t="s">
        <v>3520</v>
      </c>
      <c r="Y340" t="s">
        <v>3521</v>
      </c>
      <c r="Z340" t="s">
        <v>3522</v>
      </c>
      <c r="AA340" t="s">
        <v>3523</v>
      </c>
      <c r="AB340" t="s">
        <v>3524</v>
      </c>
      <c r="AC340" t="s">
        <v>3525</v>
      </c>
      <c r="AD340" t="s">
        <v>3526</v>
      </c>
      <c r="AE340" t="s">
        <v>3527</v>
      </c>
      <c r="AF340" t="s">
        <v>22</v>
      </c>
      <c r="AG340" t="s">
        <v>23</v>
      </c>
      <c r="AH340" t="s">
        <v>24</v>
      </c>
      <c r="AI340" t="s">
        <v>25</v>
      </c>
      <c r="AJ340" t="s">
        <v>26</v>
      </c>
      <c r="AK340" t="s">
        <v>3528</v>
      </c>
    </row>
    <row r="341" spans="1:37">
      <c r="A341" t="str">
        <f t="shared" si="41"/>
        <v>73x1.8</v>
      </c>
      <c r="B341">
        <f t="shared" si="42"/>
        <v>3.65</v>
      </c>
      <c r="C341">
        <f t="shared" si="43"/>
        <v>3.4699999999999998</v>
      </c>
      <c r="D341" t="str">
        <f t="shared" si="44"/>
        <v>4.026</v>
      </c>
      <c r="E341" t="str">
        <f t="shared" si="45"/>
        <v>25.53</v>
      </c>
      <c r="F341" t="str">
        <f t="shared" si="46"/>
        <v>25.53</v>
      </c>
      <c r="G341" t="str">
        <f t="shared" si="47"/>
        <v>73</v>
      </c>
      <c r="H341" t="str">
        <f t="shared" si="48"/>
        <v>1.8</v>
      </c>
      <c r="J341" t="s">
        <v>0</v>
      </c>
      <c r="K341" t="s">
        <v>1</v>
      </c>
      <c r="L341" t="s">
        <v>3529</v>
      </c>
      <c r="M341" t="s">
        <v>3530</v>
      </c>
      <c r="N341" t="s">
        <v>3531</v>
      </c>
      <c r="O341" t="s">
        <v>5</v>
      </c>
      <c r="P341" t="s">
        <v>3532</v>
      </c>
      <c r="Q341" t="s">
        <v>3533</v>
      </c>
      <c r="R341" t="s">
        <v>3534</v>
      </c>
      <c r="S341" t="s">
        <v>70</v>
      </c>
      <c r="T341" t="s">
        <v>3485</v>
      </c>
      <c r="U341" t="s">
        <v>3486</v>
      </c>
      <c r="V341" t="s">
        <v>3535</v>
      </c>
      <c r="W341" t="s">
        <v>72</v>
      </c>
      <c r="X341" t="s">
        <v>3536</v>
      </c>
      <c r="Y341" t="s">
        <v>3537</v>
      </c>
      <c r="Z341" t="s">
        <v>3538</v>
      </c>
      <c r="AA341" t="s">
        <v>3539</v>
      </c>
      <c r="AB341" t="s">
        <v>3540</v>
      </c>
      <c r="AC341" t="s">
        <v>3541</v>
      </c>
      <c r="AD341" t="s">
        <v>3542</v>
      </c>
      <c r="AE341" t="s">
        <v>3543</v>
      </c>
      <c r="AF341" t="s">
        <v>22</v>
      </c>
      <c r="AG341" t="s">
        <v>23</v>
      </c>
      <c r="AH341" t="s">
        <v>24</v>
      </c>
      <c r="AI341" t="s">
        <v>25</v>
      </c>
      <c r="AJ341" t="s">
        <v>26</v>
      </c>
      <c r="AK341" t="s">
        <v>3544</v>
      </c>
    </row>
    <row r="342" spans="1:37">
      <c r="A342" t="str">
        <f t="shared" si="41"/>
        <v>73x2.0</v>
      </c>
      <c r="B342">
        <f t="shared" si="42"/>
        <v>3.65</v>
      </c>
      <c r="C342">
        <f t="shared" si="43"/>
        <v>3.4499999999999997</v>
      </c>
      <c r="D342" t="str">
        <f t="shared" si="44"/>
        <v>4.461</v>
      </c>
      <c r="E342" t="str">
        <f t="shared" si="45"/>
        <v>28.13</v>
      </c>
      <c r="F342" t="str">
        <f t="shared" si="46"/>
        <v>28.13</v>
      </c>
      <c r="G342" t="str">
        <f t="shared" si="47"/>
        <v>73</v>
      </c>
      <c r="H342" t="str">
        <f t="shared" si="48"/>
        <v>2.0</v>
      </c>
      <c r="J342" t="s">
        <v>0</v>
      </c>
      <c r="K342" t="s">
        <v>1</v>
      </c>
      <c r="L342" t="s">
        <v>3545</v>
      </c>
      <c r="M342" t="s">
        <v>3546</v>
      </c>
      <c r="N342" t="s">
        <v>3547</v>
      </c>
      <c r="O342" t="s">
        <v>5</v>
      </c>
      <c r="P342" t="s">
        <v>3548</v>
      </c>
      <c r="Q342" t="s">
        <v>3549</v>
      </c>
      <c r="R342" t="s">
        <v>3550</v>
      </c>
      <c r="S342" t="s">
        <v>88</v>
      </c>
      <c r="T342" t="s">
        <v>3485</v>
      </c>
      <c r="U342" t="s">
        <v>3486</v>
      </c>
      <c r="V342" t="s">
        <v>3551</v>
      </c>
      <c r="W342" t="s">
        <v>90</v>
      </c>
      <c r="X342" t="s">
        <v>3552</v>
      </c>
      <c r="Y342" t="s">
        <v>3553</v>
      </c>
      <c r="Z342" t="s">
        <v>3554</v>
      </c>
      <c r="AA342" t="s">
        <v>3555</v>
      </c>
      <c r="AB342" t="s">
        <v>3556</v>
      </c>
      <c r="AC342" t="s">
        <v>3557</v>
      </c>
      <c r="AD342" t="s">
        <v>3558</v>
      </c>
      <c r="AE342" t="s">
        <v>3559</v>
      </c>
      <c r="AF342" t="s">
        <v>22</v>
      </c>
      <c r="AG342" t="s">
        <v>23</v>
      </c>
      <c r="AH342" t="s">
        <v>24</v>
      </c>
      <c r="AI342" t="s">
        <v>25</v>
      </c>
      <c r="AJ342" t="s">
        <v>26</v>
      </c>
      <c r="AK342" t="s">
        <v>3560</v>
      </c>
    </row>
    <row r="343" spans="1:37">
      <c r="A343" t="str">
        <f t="shared" si="41"/>
        <v>73x2.2</v>
      </c>
      <c r="B343">
        <f t="shared" si="42"/>
        <v>3.65</v>
      </c>
      <c r="C343">
        <f t="shared" si="43"/>
        <v>3.4299999999999997</v>
      </c>
      <c r="D343" t="str">
        <f t="shared" si="44"/>
        <v>4.893</v>
      </c>
      <c r="E343" t="str">
        <f t="shared" si="45"/>
        <v>30.69</v>
      </c>
      <c r="F343" t="str">
        <f t="shared" si="46"/>
        <v>30.69</v>
      </c>
      <c r="G343" t="str">
        <f t="shared" si="47"/>
        <v>73</v>
      </c>
      <c r="H343" t="str">
        <f t="shared" si="48"/>
        <v>2.2</v>
      </c>
      <c r="J343" t="s">
        <v>0</v>
      </c>
      <c r="K343" t="s">
        <v>1</v>
      </c>
      <c r="L343" t="s">
        <v>2028</v>
      </c>
      <c r="M343" t="s">
        <v>3561</v>
      </c>
      <c r="N343" t="s">
        <v>3562</v>
      </c>
      <c r="O343" t="s">
        <v>5</v>
      </c>
      <c r="P343" t="s">
        <v>3563</v>
      </c>
      <c r="Q343" t="s">
        <v>3564</v>
      </c>
      <c r="R343" t="s">
        <v>3565</v>
      </c>
      <c r="S343" t="s">
        <v>106</v>
      </c>
      <c r="T343" t="s">
        <v>3485</v>
      </c>
      <c r="U343" t="s">
        <v>3486</v>
      </c>
      <c r="V343" t="s">
        <v>2035</v>
      </c>
      <c r="W343" t="s">
        <v>108</v>
      </c>
      <c r="X343" t="s">
        <v>3566</v>
      </c>
      <c r="Y343" t="s">
        <v>3567</v>
      </c>
      <c r="Z343" t="s">
        <v>3568</v>
      </c>
      <c r="AA343" t="s">
        <v>3569</v>
      </c>
      <c r="AB343" t="s">
        <v>3570</v>
      </c>
      <c r="AC343" t="s">
        <v>3571</v>
      </c>
      <c r="AD343" t="s">
        <v>3572</v>
      </c>
      <c r="AE343" t="s">
        <v>3573</v>
      </c>
      <c r="AF343" t="s">
        <v>22</v>
      </c>
      <c r="AG343" t="s">
        <v>23</v>
      </c>
      <c r="AH343" t="s">
        <v>24</v>
      </c>
      <c r="AI343" t="s">
        <v>25</v>
      </c>
      <c r="AJ343" t="s">
        <v>26</v>
      </c>
      <c r="AK343" t="s">
        <v>3574</v>
      </c>
    </row>
    <row r="344" spans="1:37">
      <c r="A344" t="str">
        <f t="shared" si="41"/>
        <v>73x2.5</v>
      </c>
      <c r="B344">
        <f t="shared" si="42"/>
        <v>3.65</v>
      </c>
      <c r="C344">
        <f t="shared" si="43"/>
        <v>3.4</v>
      </c>
      <c r="D344" t="str">
        <f t="shared" si="44"/>
        <v>5.537</v>
      </c>
      <c r="E344" t="str">
        <f t="shared" si="45"/>
        <v>34.44</v>
      </c>
      <c r="F344" t="str">
        <f t="shared" si="46"/>
        <v>34.44</v>
      </c>
      <c r="G344" t="str">
        <f t="shared" si="47"/>
        <v>73</v>
      </c>
      <c r="H344" t="str">
        <f t="shared" si="48"/>
        <v>2.5</v>
      </c>
      <c r="J344" t="s">
        <v>0</v>
      </c>
      <c r="K344" t="s">
        <v>1</v>
      </c>
      <c r="L344" t="s">
        <v>3575</v>
      </c>
      <c r="M344" t="s">
        <v>3576</v>
      </c>
      <c r="N344" t="s">
        <v>3577</v>
      </c>
      <c r="O344" t="s">
        <v>5</v>
      </c>
      <c r="P344" t="s">
        <v>3578</v>
      </c>
      <c r="Q344" t="s">
        <v>3579</v>
      </c>
      <c r="R344" t="s">
        <v>3580</v>
      </c>
      <c r="S344" t="s">
        <v>124</v>
      </c>
      <c r="T344" t="s">
        <v>3485</v>
      </c>
      <c r="U344" t="s">
        <v>3486</v>
      </c>
      <c r="V344" t="s">
        <v>3581</v>
      </c>
      <c r="W344" t="s">
        <v>126</v>
      </c>
      <c r="X344" t="s">
        <v>3582</v>
      </c>
      <c r="Y344" t="s">
        <v>3583</v>
      </c>
      <c r="Z344" t="s">
        <v>3584</v>
      </c>
      <c r="AA344" t="s">
        <v>3585</v>
      </c>
      <c r="AB344" t="s">
        <v>3586</v>
      </c>
      <c r="AC344" t="s">
        <v>3587</v>
      </c>
      <c r="AD344" t="s">
        <v>3588</v>
      </c>
      <c r="AE344" t="s">
        <v>3589</v>
      </c>
      <c r="AF344" t="s">
        <v>22</v>
      </c>
      <c r="AG344" t="s">
        <v>23</v>
      </c>
      <c r="AH344" t="s">
        <v>24</v>
      </c>
      <c r="AI344" t="s">
        <v>25</v>
      </c>
      <c r="AJ344" t="s">
        <v>26</v>
      </c>
      <c r="AK344" t="s">
        <v>3590</v>
      </c>
    </row>
    <row r="345" spans="1:37">
      <c r="A345" t="str">
        <f t="shared" si="41"/>
        <v>73x2.8</v>
      </c>
      <c r="B345">
        <f t="shared" si="42"/>
        <v>3.65</v>
      </c>
      <c r="C345">
        <f t="shared" si="43"/>
        <v>3.37</v>
      </c>
      <c r="D345" t="str">
        <f t="shared" si="44"/>
        <v>6.175</v>
      </c>
      <c r="E345" t="str">
        <f t="shared" si="45"/>
        <v>38.10</v>
      </c>
      <c r="F345" t="str">
        <f t="shared" si="46"/>
        <v>38.10</v>
      </c>
      <c r="G345" t="str">
        <f t="shared" si="47"/>
        <v>73</v>
      </c>
      <c r="H345" t="str">
        <f t="shared" si="48"/>
        <v>2.8</v>
      </c>
      <c r="J345" t="s">
        <v>0</v>
      </c>
      <c r="K345" t="s">
        <v>1</v>
      </c>
      <c r="L345" t="s">
        <v>3591</v>
      </c>
      <c r="M345" t="s">
        <v>3592</v>
      </c>
      <c r="N345" t="s">
        <v>3593</v>
      </c>
      <c r="O345" t="s">
        <v>5</v>
      </c>
      <c r="P345" t="s">
        <v>3594</v>
      </c>
      <c r="Q345" t="s">
        <v>3595</v>
      </c>
      <c r="R345" t="s">
        <v>3596</v>
      </c>
      <c r="S345" t="s">
        <v>438</v>
      </c>
      <c r="T345" t="s">
        <v>3485</v>
      </c>
      <c r="U345" t="s">
        <v>3486</v>
      </c>
      <c r="V345" t="s">
        <v>3597</v>
      </c>
      <c r="W345" t="s">
        <v>440</v>
      </c>
      <c r="X345" t="s">
        <v>3598</v>
      </c>
      <c r="Y345" t="s">
        <v>3599</v>
      </c>
      <c r="Z345" t="s">
        <v>3600</v>
      </c>
      <c r="AA345" t="s">
        <v>3601</v>
      </c>
      <c r="AB345" t="s">
        <v>3602</v>
      </c>
      <c r="AC345" t="s">
        <v>3603</v>
      </c>
      <c r="AD345" t="s">
        <v>3604</v>
      </c>
      <c r="AE345" t="s">
        <v>3605</v>
      </c>
      <c r="AF345" t="s">
        <v>22</v>
      </c>
      <c r="AG345" t="s">
        <v>23</v>
      </c>
      <c r="AH345" t="s">
        <v>24</v>
      </c>
      <c r="AI345" t="s">
        <v>25</v>
      </c>
      <c r="AJ345" t="s">
        <v>26</v>
      </c>
      <c r="AK345" t="s">
        <v>3606</v>
      </c>
    </row>
    <row r="346" spans="1:37">
      <c r="A346" t="str">
        <f t="shared" si="41"/>
        <v>73x3.0</v>
      </c>
      <c r="B346">
        <f t="shared" si="42"/>
        <v>3.65</v>
      </c>
      <c r="C346">
        <f t="shared" si="43"/>
        <v>3.35</v>
      </c>
      <c r="D346" t="str">
        <f t="shared" si="44"/>
        <v>6.597</v>
      </c>
      <c r="E346" t="str">
        <f t="shared" si="45"/>
        <v>40.48</v>
      </c>
      <c r="F346" t="str">
        <f t="shared" si="46"/>
        <v>40.48</v>
      </c>
      <c r="G346" t="str">
        <f t="shared" si="47"/>
        <v>73</v>
      </c>
      <c r="H346" t="str">
        <f t="shared" si="48"/>
        <v>3.0</v>
      </c>
      <c r="J346" t="s">
        <v>0</v>
      </c>
      <c r="K346" t="s">
        <v>1</v>
      </c>
      <c r="L346" t="s">
        <v>3236</v>
      </c>
      <c r="M346" t="s">
        <v>3607</v>
      </c>
      <c r="N346" t="s">
        <v>3608</v>
      </c>
      <c r="O346" t="s">
        <v>5</v>
      </c>
      <c r="P346" t="s">
        <v>3609</v>
      </c>
      <c r="Q346" t="s">
        <v>3610</v>
      </c>
      <c r="R346" t="s">
        <v>3611</v>
      </c>
      <c r="S346" t="s">
        <v>453</v>
      </c>
      <c r="T346" t="s">
        <v>3485</v>
      </c>
      <c r="U346" t="s">
        <v>3486</v>
      </c>
      <c r="V346" t="s">
        <v>3242</v>
      </c>
      <c r="W346" t="s">
        <v>455</v>
      </c>
      <c r="X346" t="s">
        <v>3612</v>
      </c>
      <c r="Y346" t="s">
        <v>3613</v>
      </c>
      <c r="Z346" t="s">
        <v>3614</v>
      </c>
      <c r="AA346" t="s">
        <v>3615</v>
      </c>
      <c r="AB346" t="s">
        <v>3616</v>
      </c>
      <c r="AC346" t="s">
        <v>3617</v>
      </c>
      <c r="AD346" t="s">
        <v>3618</v>
      </c>
      <c r="AE346" t="s">
        <v>3619</v>
      </c>
      <c r="AF346" t="s">
        <v>22</v>
      </c>
      <c r="AG346" t="s">
        <v>23</v>
      </c>
      <c r="AH346" t="s">
        <v>24</v>
      </c>
      <c r="AI346" t="s">
        <v>25</v>
      </c>
      <c r="AJ346" t="s">
        <v>26</v>
      </c>
      <c r="AK346" t="s">
        <v>3620</v>
      </c>
    </row>
    <row r="347" spans="1:37">
      <c r="A347" t="str">
        <f t="shared" si="41"/>
        <v>73x3.2</v>
      </c>
      <c r="B347">
        <f t="shared" si="42"/>
        <v>3.65</v>
      </c>
      <c r="C347">
        <f t="shared" si="43"/>
        <v>3.33</v>
      </c>
      <c r="D347" t="str">
        <f t="shared" si="44"/>
        <v>7.017</v>
      </c>
      <c r="E347" t="str">
        <f t="shared" si="45"/>
        <v>42.82</v>
      </c>
      <c r="F347" t="str">
        <f t="shared" si="46"/>
        <v>42.82</v>
      </c>
      <c r="G347" t="str">
        <f t="shared" si="47"/>
        <v>73</v>
      </c>
      <c r="H347" t="str">
        <f t="shared" si="48"/>
        <v>3.2</v>
      </c>
      <c r="J347" t="s">
        <v>0</v>
      </c>
      <c r="K347" t="s">
        <v>1</v>
      </c>
      <c r="L347" t="s">
        <v>3621</v>
      </c>
      <c r="M347" t="s">
        <v>3622</v>
      </c>
      <c r="N347" t="s">
        <v>3623</v>
      </c>
      <c r="O347" t="s">
        <v>5</v>
      </c>
      <c r="P347" t="s">
        <v>3624</v>
      </c>
      <c r="Q347" t="s">
        <v>3625</v>
      </c>
      <c r="R347" t="s">
        <v>3626</v>
      </c>
      <c r="S347" t="s">
        <v>2016</v>
      </c>
      <c r="T347" t="s">
        <v>3485</v>
      </c>
      <c r="U347" t="s">
        <v>3486</v>
      </c>
      <c r="V347" t="s">
        <v>3627</v>
      </c>
      <c r="W347" t="s">
        <v>2018</v>
      </c>
      <c r="X347" t="s">
        <v>3628</v>
      </c>
      <c r="Y347" t="s">
        <v>3629</v>
      </c>
      <c r="Z347" t="s">
        <v>3630</v>
      </c>
      <c r="AA347" t="s">
        <v>3631</v>
      </c>
      <c r="AB347" t="s">
        <v>3632</v>
      </c>
      <c r="AC347" t="s">
        <v>3633</v>
      </c>
      <c r="AD347" t="s">
        <v>3634</v>
      </c>
      <c r="AE347" t="s">
        <v>3635</v>
      </c>
      <c r="AF347" t="s">
        <v>22</v>
      </c>
      <c r="AG347" t="s">
        <v>23</v>
      </c>
      <c r="AH347" t="s">
        <v>24</v>
      </c>
      <c r="AI347" t="s">
        <v>25</v>
      </c>
      <c r="AJ347" t="s">
        <v>26</v>
      </c>
      <c r="AK347" t="s">
        <v>3636</v>
      </c>
    </row>
    <row r="348" spans="1:37">
      <c r="A348" t="str">
        <f t="shared" si="41"/>
        <v>73x3.5</v>
      </c>
      <c r="B348">
        <f t="shared" si="42"/>
        <v>3.65</v>
      </c>
      <c r="C348">
        <f t="shared" si="43"/>
        <v>3.3</v>
      </c>
      <c r="D348" t="str">
        <f t="shared" si="44"/>
        <v>7.642</v>
      </c>
      <c r="E348" t="str">
        <f t="shared" si="45"/>
        <v>46.26</v>
      </c>
      <c r="F348" t="str">
        <f t="shared" si="46"/>
        <v>46.26</v>
      </c>
      <c r="G348" t="str">
        <f t="shared" si="47"/>
        <v>73</v>
      </c>
      <c r="H348" t="str">
        <f t="shared" si="48"/>
        <v>3.5</v>
      </c>
      <c r="J348" t="s">
        <v>0</v>
      </c>
      <c r="K348" t="s">
        <v>1</v>
      </c>
      <c r="L348" t="s">
        <v>3637</v>
      </c>
      <c r="M348" t="s">
        <v>3638</v>
      </c>
      <c r="N348" t="s">
        <v>3639</v>
      </c>
      <c r="O348" t="s">
        <v>5</v>
      </c>
      <c r="P348" t="s">
        <v>3640</v>
      </c>
      <c r="Q348" t="s">
        <v>3641</v>
      </c>
      <c r="R348" t="s">
        <v>3642</v>
      </c>
      <c r="S348" t="s">
        <v>2034</v>
      </c>
      <c r="T348" t="s">
        <v>3485</v>
      </c>
      <c r="U348" t="s">
        <v>3486</v>
      </c>
      <c r="V348" t="s">
        <v>3643</v>
      </c>
      <c r="W348" t="s">
        <v>2036</v>
      </c>
      <c r="X348" t="s">
        <v>3644</v>
      </c>
      <c r="Y348" t="s">
        <v>3645</v>
      </c>
      <c r="Z348" t="s">
        <v>3646</v>
      </c>
      <c r="AA348" t="s">
        <v>3647</v>
      </c>
      <c r="AB348" t="s">
        <v>3648</v>
      </c>
      <c r="AC348" t="s">
        <v>3649</v>
      </c>
      <c r="AD348" t="s">
        <v>3650</v>
      </c>
      <c r="AE348" t="s">
        <v>3651</v>
      </c>
      <c r="AF348" t="s">
        <v>22</v>
      </c>
      <c r="AG348" t="s">
        <v>23</v>
      </c>
      <c r="AH348" t="s">
        <v>24</v>
      </c>
      <c r="AI348" t="s">
        <v>25</v>
      </c>
      <c r="AJ348" t="s">
        <v>26</v>
      </c>
      <c r="AK348" t="s">
        <v>3652</v>
      </c>
    </row>
    <row r="349" spans="1:37">
      <c r="A349" t="str">
        <f t="shared" si="41"/>
        <v>73x3.8</v>
      </c>
      <c r="B349">
        <f t="shared" si="42"/>
        <v>3.65</v>
      </c>
      <c r="C349">
        <f t="shared" si="43"/>
        <v>3.27</v>
      </c>
      <c r="D349" t="str">
        <f t="shared" si="44"/>
        <v>8.261</v>
      </c>
      <c r="E349" t="str">
        <f t="shared" si="45"/>
        <v>49.60</v>
      </c>
      <c r="F349" t="str">
        <f t="shared" si="46"/>
        <v>49.60</v>
      </c>
      <c r="G349" t="str">
        <f t="shared" si="47"/>
        <v>73</v>
      </c>
      <c r="H349" t="str">
        <f t="shared" si="48"/>
        <v>3.8</v>
      </c>
      <c r="J349" t="s">
        <v>0</v>
      </c>
      <c r="K349" t="s">
        <v>1</v>
      </c>
      <c r="L349" t="s">
        <v>3653</v>
      </c>
      <c r="M349" t="s">
        <v>3654</v>
      </c>
      <c r="N349" t="s">
        <v>3655</v>
      </c>
      <c r="O349" t="s">
        <v>5</v>
      </c>
      <c r="P349" t="s">
        <v>3656</v>
      </c>
      <c r="Q349" t="s">
        <v>3657</v>
      </c>
      <c r="R349" t="s">
        <v>3658</v>
      </c>
      <c r="S349" t="s">
        <v>3064</v>
      </c>
      <c r="T349" t="s">
        <v>3485</v>
      </c>
      <c r="U349" t="s">
        <v>3486</v>
      </c>
      <c r="V349" t="s">
        <v>3659</v>
      </c>
      <c r="W349" t="s">
        <v>3066</v>
      </c>
      <c r="X349" t="s">
        <v>3660</v>
      </c>
      <c r="Y349" t="s">
        <v>3661</v>
      </c>
      <c r="Z349" t="s">
        <v>3662</v>
      </c>
      <c r="AA349" t="s">
        <v>3663</v>
      </c>
      <c r="AB349" t="s">
        <v>3664</v>
      </c>
      <c r="AC349" t="s">
        <v>3665</v>
      </c>
      <c r="AD349" t="s">
        <v>3666</v>
      </c>
      <c r="AE349" t="s">
        <v>3667</v>
      </c>
      <c r="AF349" t="s">
        <v>22</v>
      </c>
      <c r="AG349" t="s">
        <v>23</v>
      </c>
      <c r="AH349" t="s">
        <v>24</v>
      </c>
      <c r="AI349" t="s">
        <v>25</v>
      </c>
      <c r="AJ349" t="s">
        <v>26</v>
      </c>
      <c r="AK349" t="s">
        <v>3668</v>
      </c>
    </row>
    <row r="350" spans="1:37">
      <c r="A350" t="str">
        <f t="shared" si="41"/>
        <v>73x4.0</v>
      </c>
      <c r="B350">
        <f t="shared" si="42"/>
        <v>3.65</v>
      </c>
      <c r="C350">
        <f t="shared" si="43"/>
        <v>3.25</v>
      </c>
      <c r="D350" t="str">
        <f t="shared" si="44"/>
        <v>8.671</v>
      </c>
      <c r="E350" t="str">
        <f t="shared" si="45"/>
        <v>51.78</v>
      </c>
      <c r="F350" t="str">
        <f t="shared" si="46"/>
        <v>51.78</v>
      </c>
      <c r="G350" t="str">
        <f t="shared" si="47"/>
        <v>73</v>
      </c>
      <c r="H350" t="str">
        <f t="shared" si="48"/>
        <v>4.0</v>
      </c>
      <c r="J350" t="s">
        <v>0</v>
      </c>
      <c r="K350" t="s">
        <v>1</v>
      </c>
      <c r="L350" t="s">
        <v>3669</v>
      </c>
      <c r="M350" t="s">
        <v>3670</v>
      </c>
      <c r="N350" t="s">
        <v>3671</v>
      </c>
      <c r="O350" t="s">
        <v>5</v>
      </c>
      <c r="P350" t="s">
        <v>3672</v>
      </c>
      <c r="Q350" t="s">
        <v>3673</v>
      </c>
      <c r="R350" t="s">
        <v>3674</v>
      </c>
      <c r="S350" t="s">
        <v>3467</v>
      </c>
      <c r="T350" t="s">
        <v>3485</v>
      </c>
      <c r="U350" t="s">
        <v>3486</v>
      </c>
      <c r="V350" t="s">
        <v>3675</v>
      </c>
      <c r="W350" t="s">
        <v>3469</v>
      </c>
      <c r="X350" t="s">
        <v>3676</v>
      </c>
      <c r="Y350" t="s">
        <v>3677</v>
      </c>
      <c r="Z350" t="s">
        <v>3678</v>
      </c>
      <c r="AA350" t="s">
        <v>3679</v>
      </c>
      <c r="AB350" t="s">
        <v>3680</v>
      </c>
      <c r="AC350" t="s">
        <v>3681</v>
      </c>
      <c r="AD350" t="s">
        <v>3682</v>
      </c>
      <c r="AE350" t="s">
        <v>3683</v>
      </c>
      <c r="AF350" t="s">
        <v>22</v>
      </c>
      <c r="AG350" t="s">
        <v>23</v>
      </c>
      <c r="AH350" t="s">
        <v>24</v>
      </c>
      <c r="AI350" t="s">
        <v>25</v>
      </c>
      <c r="AJ350" t="s">
        <v>26</v>
      </c>
      <c r="AK350" t="s">
        <v>3684</v>
      </c>
    </row>
    <row r="351" spans="1:37">
      <c r="A351" t="str">
        <f t="shared" si="41"/>
        <v>76x1.4</v>
      </c>
      <c r="B351">
        <f t="shared" si="42"/>
        <v>3.8</v>
      </c>
      <c r="C351">
        <f t="shared" si="43"/>
        <v>3.6599999999999997</v>
      </c>
      <c r="D351" t="str">
        <f t="shared" si="44"/>
        <v>3.281</v>
      </c>
      <c r="E351" t="str">
        <f t="shared" si="45"/>
        <v>22.83</v>
      </c>
      <c r="F351" t="str">
        <f t="shared" si="46"/>
        <v>22.83</v>
      </c>
      <c r="G351" t="str">
        <f t="shared" si="47"/>
        <v>76</v>
      </c>
      <c r="H351" t="str">
        <f t="shared" si="48"/>
        <v>1.4</v>
      </c>
      <c r="J351" t="s">
        <v>0</v>
      </c>
      <c r="K351" t="s">
        <v>1</v>
      </c>
      <c r="L351" t="s">
        <v>3685</v>
      </c>
      <c r="M351" t="s">
        <v>3686</v>
      </c>
      <c r="N351" t="s">
        <v>3687</v>
      </c>
      <c r="O351" t="s">
        <v>5</v>
      </c>
      <c r="P351" t="s">
        <v>3688</v>
      </c>
      <c r="Q351" t="s">
        <v>3689</v>
      </c>
      <c r="R351" t="s">
        <v>3690</v>
      </c>
      <c r="S351" t="s">
        <v>9</v>
      </c>
      <c r="T351" t="s">
        <v>3691</v>
      </c>
      <c r="U351" t="s">
        <v>3692</v>
      </c>
      <c r="V351" t="s">
        <v>3693</v>
      </c>
      <c r="W351" t="s">
        <v>13</v>
      </c>
      <c r="X351" t="s">
        <v>3694</v>
      </c>
      <c r="Y351" t="s">
        <v>3695</v>
      </c>
      <c r="Z351" t="s">
        <v>3696</v>
      </c>
      <c r="AA351" t="s">
        <v>3697</v>
      </c>
      <c r="AB351" t="s">
        <v>3698</v>
      </c>
      <c r="AC351" t="s">
        <v>3699</v>
      </c>
      <c r="AD351" t="s">
        <v>3700</v>
      </c>
      <c r="AE351" t="s">
        <v>3701</v>
      </c>
      <c r="AF351" t="s">
        <v>22</v>
      </c>
      <c r="AG351" t="s">
        <v>23</v>
      </c>
      <c r="AH351" t="s">
        <v>24</v>
      </c>
      <c r="AI351" t="s">
        <v>25</v>
      </c>
      <c r="AJ351" t="s">
        <v>26</v>
      </c>
      <c r="AK351" t="s">
        <v>3702</v>
      </c>
    </row>
    <row r="352" spans="1:37">
      <c r="A352" t="str">
        <f t="shared" si="41"/>
        <v>76x1.5</v>
      </c>
      <c r="B352">
        <f t="shared" si="42"/>
        <v>3.8</v>
      </c>
      <c r="C352">
        <f t="shared" si="43"/>
        <v>3.65</v>
      </c>
      <c r="D352" t="str">
        <f t="shared" si="44"/>
        <v>3.511</v>
      </c>
      <c r="E352" t="str">
        <f t="shared" si="45"/>
        <v>24.37</v>
      </c>
      <c r="F352" t="str">
        <f t="shared" si="46"/>
        <v>24.37</v>
      </c>
      <c r="G352" t="str">
        <f t="shared" si="47"/>
        <v>76</v>
      </c>
      <c r="H352" t="str">
        <f t="shared" si="48"/>
        <v>1.5</v>
      </c>
      <c r="J352" t="s">
        <v>0</v>
      </c>
      <c r="K352" t="s">
        <v>1</v>
      </c>
      <c r="L352" t="s">
        <v>2458</v>
      </c>
      <c r="M352" t="s">
        <v>3703</v>
      </c>
      <c r="N352" t="s">
        <v>3704</v>
      </c>
      <c r="O352" t="s">
        <v>5</v>
      </c>
      <c r="P352" t="s">
        <v>3705</v>
      </c>
      <c r="Q352" t="s">
        <v>3706</v>
      </c>
      <c r="R352" t="s">
        <v>3707</v>
      </c>
      <c r="S352" t="s">
        <v>34</v>
      </c>
      <c r="T352" t="s">
        <v>3691</v>
      </c>
      <c r="U352" t="s">
        <v>3692</v>
      </c>
      <c r="V352" t="s">
        <v>2464</v>
      </c>
      <c r="W352" t="s">
        <v>36</v>
      </c>
      <c r="X352" t="s">
        <v>3708</v>
      </c>
      <c r="Y352" t="s">
        <v>3709</v>
      </c>
      <c r="Z352" t="s">
        <v>3710</v>
      </c>
      <c r="AA352" t="s">
        <v>3711</v>
      </c>
      <c r="AB352" t="s">
        <v>3712</v>
      </c>
      <c r="AC352" t="s">
        <v>3713</v>
      </c>
      <c r="AD352" t="s">
        <v>3714</v>
      </c>
      <c r="AE352" t="s">
        <v>3715</v>
      </c>
      <c r="AF352" t="s">
        <v>22</v>
      </c>
      <c r="AG352" t="s">
        <v>23</v>
      </c>
      <c r="AH352" t="s">
        <v>24</v>
      </c>
      <c r="AI352" t="s">
        <v>25</v>
      </c>
      <c r="AJ352" t="s">
        <v>26</v>
      </c>
      <c r="AK352" t="s">
        <v>3716</v>
      </c>
    </row>
    <row r="353" spans="1:37">
      <c r="A353" t="str">
        <f t="shared" si="41"/>
        <v>76x1.6</v>
      </c>
      <c r="B353">
        <f t="shared" si="42"/>
        <v>3.8</v>
      </c>
      <c r="C353">
        <f t="shared" si="43"/>
        <v>3.6399999999999997</v>
      </c>
      <c r="D353" t="str">
        <f t="shared" si="44"/>
        <v>3.740</v>
      </c>
      <c r="E353" t="str">
        <f t="shared" si="45"/>
        <v>25.89</v>
      </c>
      <c r="F353" t="str">
        <f t="shared" si="46"/>
        <v>25.89</v>
      </c>
      <c r="G353" t="str">
        <f t="shared" si="47"/>
        <v>76</v>
      </c>
      <c r="H353" t="str">
        <f t="shared" si="48"/>
        <v>1.6</v>
      </c>
      <c r="J353" t="s">
        <v>0</v>
      </c>
      <c r="K353" t="s">
        <v>1</v>
      </c>
      <c r="L353" t="s">
        <v>3717</v>
      </c>
      <c r="M353" t="s">
        <v>3718</v>
      </c>
      <c r="N353" t="s">
        <v>3719</v>
      </c>
      <c r="O353" t="s">
        <v>5</v>
      </c>
      <c r="P353" t="s">
        <v>3720</v>
      </c>
      <c r="Q353" t="s">
        <v>3721</v>
      </c>
      <c r="R353" t="s">
        <v>3722</v>
      </c>
      <c r="S353" t="s">
        <v>52</v>
      </c>
      <c r="T353" t="s">
        <v>3691</v>
      </c>
      <c r="U353" t="s">
        <v>3692</v>
      </c>
      <c r="V353" t="s">
        <v>3723</v>
      </c>
      <c r="W353" t="s">
        <v>54</v>
      </c>
      <c r="X353" t="s">
        <v>3724</v>
      </c>
      <c r="Y353" t="s">
        <v>3725</v>
      </c>
      <c r="Z353" t="s">
        <v>3726</v>
      </c>
      <c r="AA353" t="s">
        <v>3727</v>
      </c>
      <c r="AB353" t="s">
        <v>3728</v>
      </c>
      <c r="AC353" t="s">
        <v>3729</v>
      </c>
      <c r="AD353" t="s">
        <v>3730</v>
      </c>
      <c r="AE353" t="s">
        <v>3731</v>
      </c>
      <c r="AF353" t="s">
        <v>22</v>
      </c>
      <c r="AG353" t="s">
        <v>23</v>
      </c>
      <c r="AH353" t="s">
        <v>24</v>
      </c>
      <c r="AI353" t="s">
        <v>25</v>
      </c>
      <c r="AJ353" t="s">
        <v>26</v>
      </c>
      <c r="AK353" t="s">
        <v>3732</v>
      </c>
    </row>
    <row r="354" spans="1:37">
      <c r="A354" t="str">
        <f t="shared" si="41"/>
        <v>76x1.8</v>
      </c>
      <c r="B354">
        <f t="shared" si="42"/>
        <v>3.8</v>
      </c>
      <c r="C354">
        <f t="shared" si="43"/>
        <v>3.6199999999999997</v>
      </c>
      <c r="D354" t="str">
        <f t="shared" si="44"/>
        <v>4.196</v>
      </c>
      <c r="E354" t="str">
        <f t="shared" si="45"/>
        <v>28.89</v>
      </c>
      <c r="F354" t="str">
        <f t="shared" si="46"/>
        <v>28.89</v>
      </c>
      <c r="G354" t="str">
        <f t="shared" si="47"/>
        <v>76</v>
      </c>
      <c r="H354" t="str">
        <f t="shared" si="48"/>
        <v>1.8</v>
      </c>
      <c r="J354" t="s">
        <v>0</v>
      </c>
      <c r="K354" t="s">
        <v>1</v>
      </c>
      <c r="L354" t="s">
        <v>3733</v>
      </c>
      <c r="M354" t="s">
        <v>3734</v>
      </c>
      <c r="N354" t="s">
        <v>3735</v>
      </c>
      <c r="O354" t="s">
        <v>5</v>
      </c>
      <c r="P354" t="s">
        <v>3736</v>
      </c>
      <c r="Q354" t="s">
        <v>3737</v>
      </c>
      <c r="R354" t="s">
        <v>3738</v>
      </c>
      <c r="S354" t="s">
        <v>70</v>
      </c>
      <c r="T354" t="s">
        <v>3691</v>
      </c>
      <c r="U354" t="s">
        <v>3692</v>
      </c>
      <c r="V354" t="s">
        <v>3739</v>
      </c>
      <c r="W354" t="s">
        <v>72</v>
      </c>
      <c r="X354" t="s">
        <v>3740</v>
      </c>
      <c r="Y354" t="s">
        <v>3741</v>
      </c>
      <c r="Z354" t="s">
        <v>3742</v>
      </c>
      <c r="AA354" t="s">
        <v>3743</v>
      </c>
      <c r="AB354" t="s">
        <v>3744</v>
      </c>
      <c r="AC354" t="s">
        <v>3745</v>
      </c>
      <c r="AD354" t="s">
        <v>3746</v>
      </c>
      <c r="AE354" t="s">
        <v>3747</v>
      </c>
      <c r="AF354" t="s">
        <v>22</v>
      </c>
      <c r="AG354" t="s">
        <v>23</v>
      </c>
      <c r="AH354" t="s">
        <v>24</v>
      </c>
      <c r="AI354" t="s">
        <v>25</v>
      </c>
      <c r="AJ354" t="s">
        <v>26</v>
      </c>
      <c r="AK354" t="s">
        <v>3748</v>
      </c>
    </row>
    <row r="355" spans="1:37">
      <c r="A355" t="str">
        <f t="shared" si="41"/>
        <v>76x2.0</v>
      </c>
      <c r="B355">
        <f t="shared" si="42"/>
        <v>3.8</v>
      </c>
      <c r="C355">
        <f t="shared" si="43"/>
        <v>3.5999999999999996</v>
      </c>
      <c r="D355" t="str">
        <f t="shared" si="44"/>
        <v>4.650</v>
      </c>
      <c r="E355" t="str">
        <f t="shared" si="45"/>
        <v>31.85</v>
      </c>
      <c r="F355" t="str">
        <f t="shared" si="46"/>
        <v>31.85</v>
      </c>
      <c r="G355" t="str">
        <f t="shared" si="47"/>
        <v>76</v>
      </c>
      <c r="H355" t="str">
        <f t="shared" si="48"/>
        <v>2.0</v>
      </c>
      <c r="J355" t="s">
        <v>0</v>
      </c>
      <c r="K355" t="s">
        <v>1</v>
      </c>
      <c r="L355" t="s">
        <v>3749</v>
      </c>
      <c r="M355" t="s">
        <v>3750</v>
      </c>
      <c r="N355" t="s">
        <v>3751</v>
      </c>
      <c r="O355" t="s">
        <v>5</v>
      </c>
      <c r="P355" t="s">
        <v>3752</v>
      </c>
      <c r="Q355" t="s">
        <v>3753</v>
      </c>
      <c r="R355" t="s">
        <v>3754</v>
      </c>
      <c r="S355" t="s">
        <v>88</v>
      </c>
      <c r="T355" t="s">
        <v>3691</v>
      </c>
      <c r="U355" t="s">
        <v>3692</v>
      </c>
      <c r="V355" t="s">
        <v>3755</v>
      </c>
      <c r="W355" t="s">
        <v>90</v>
      </c>
      <c r="X355" t="s">
        <v>3756</v>
      </c>
      <c r="Y355" t="s">
        <v>3757</v>
      </c>
      <c r="Z355" t="s">
        <v>3758</v>
      </c>
      <c r="AA355" t="s">
        <v>3759</v>
      </c>
      <c r="AB355" t="s">
        <v>3760</v>
      </c>
      <c r="AC355" t="s">
        <v>3761</v>
      </c>
      <c r="AD355" t="s">
        <v>3762</v>
      </c>
      <c r="AE355" t="s">
        <v>3763</v>
      </c>
      <c r="AF355" t="s">
        <v>22</v>
      </c>
      <c r="AG355" t="s">
        <v>23</v>
      </c>
      <c r="AH355" t="s">
        <v>24</v>
      </c>
      <c r="AI355" t="s">
        <v>25</v>
      </c>
      <c r="AJ355" t="s">
        <v>26</v>
      </c>
      <c r="AK355" t="s">
        <v>3764</v>
      </c>
    </row>
    <row r="356" spans="1:37">
      <c r="A356" t="str">
        <f t="shared" si="41"/>
        <v>76x2.2</v>
      </c>
      <c r="B356">
        <f t="shared" si="42"/>
        <v>3.8</v>
      </c>
      <c r="C356">
        <f t="shared" si="43"/>
        <v>3.5799999999999996</v>
      </c>
      <c r="D356" t="str">
        <f t="shared" si="44"/>
        <v>5.101</v>
      </c>
      <c r="E356" t="str">
        <f t="shared" si="45"/>
        <v>34.76</v>
      </c>
      <c r="F356" t="str">
        <f t="shared" si="46"/>
        <v>34.76</v>
      </c>
      <c r="G356" t="str">
        <f t="shared" si="47"/>
        <v>76</v>
      </c>
      <c r="H356" t="str">
        <f t="shared" si="48"/>
        <v>2.2</v>
      </c>
      <c r="J356" t="s">
        <v>0</v>
      </c>
      <c r="K356" t="s">
        <v>1</v>
      </c>
      <c r="L356" t="s">
        <v>3765</v>
      </c>
      <c r="M356" t="s">
        <v>3766</v>
      </c>
      <c r="N356" t="s">
        <v>3767</v>
      </c>
      <c r="O356" t="s">
        <v>5</v>
      </c>
      <c r="P356" t="s">
        <v>3768</v>
      </c>
      <c r="Q356" t="s">
        <v>3769</v>
      </c>
      <c r="R356" t="s">
        <v>3770</v>
      </c>
      <c r="S356" t="s">
        <v>106</v>
      </c>
      <c r="T356" t="s">
        <v>3691</v>
      </c>
      <c r="U356" t="s">
        <v>3692</v>
      </c>
      <c r="V356" t="s">
        <v>3771</v>
      </c>
      <c r="W356" t="s">
        <v>108</v>
      </c>
      <c r="X356" t="s">
        <v>3772</v>
      </c>
      <c r="Y356" t="s">
        <v>3773</v>
      </c>
      <c r="Z356" t="s">
        <v>3774</v>
      </c>
      <c r="AA356" t="s">
        <v>3775</v>
      </c>
      <c r="AB356" t="s">
        <v>3776</v>
      </c>
      <c r="AC356" t="s">
        <v>3777</v>
      </c>
      <c r="AD356" t="s">
        <v>3778</v>
      </c>
      <c r="AE356" t="s">
        <v>3779</v>
      </c>
      <c r="AF356" t="s">
        <v>22</v>
      </c>
      <c r="AG356" t="s">
        <v>23</v>
      </c>
      <c r="AH356" t="s">
        <v>24</v>
      </c>
      <c r="AI356" t="s">
        <v>25</v>
      </c>
      <c r="AJ356" t="s">
        <v>26</v>
      </c>
      <c r="AK356" t="s">
        <v>3780</v>
      </c>
    </row>
    <row r="357" spans="1:37">
      <c r="A357" t="str">
        <f t="shared" si="41"/>
        <v>76x2.5</v>
      </c>
      <c r="B357">
        <f t="shared" si="42"/>
        <v>3.8</v>
      </c>
      <c r="C357">
        <f t="shared" si="43"/>
        <v>3.55</v>
      </c>
      <c r="D357" t="str">
        <f t="shared" si="44"/>
        <v>5.773</v>
      </c>
      <c r="E357" t="str">
        <f t="shared" si="45"/>
        <v>39.03</v>
      </c>
      <c r="F357" t="str">
        <f t="shared" si="46"/>
        <v>39.03</v>
      </c>
      <c r="G357" t="str">
        <f t="shared" si="47"/>
        <v>76</v>
      </c>
      <c r="H357" t="str">
        <f t="shared" si="48"/>
        <v>2.5</v>
      </c>
      <c r="J357" t="s">
        <v>0</v>
      </c>
      <c r="K357" t="s">
        <v>1</v>
      </c>
      <c r="L357" t="s">
        <v>3781</v>
      </c>
      <c r="M357" t="s">
        <v>3782</v>
      </c>
      <c r="N357" t="s">
        <v>3783</v>
      </c>
      <c r="O357" t="s">
        <v>5</v>
      </c>
      <c r="P357" t="s">
        <v>3784</v>
      </c>
      <c r="Q357" t="s">
        <v>3785</v>
      </c>
      <c r="R357" t="s">
        <v>3786</v>
      </c>
      <c r="S357" t="s">
        <v>124</v>
      </c>
      <c r="T357" t="s">
        <v>3691</v>
      </c>
      <c r="U357" t="s">
        <v>3692</v>
      </c>
      <c r="V357" t="s">
        <v>3787</v>
      </c>
      <c r="W357" t="s">
        <v>126</v>
      </c>
      <c r="X357" t="s">
        <v>3788</v>
      </c>
      <c r="Y357" t="s">
        <v>3789</v>
      </c>
      <c r="Z357" t="s">
        <v>3790</v>
      </c>
      <c r="AA357" t="s">
        <v>3791</v>
      </c>
      <c r="AB357" t="s">
        <v>3792</v>
      </c>
      <c r="AC357" t="s">
        <v>3793</v>
      </c>
      <c r="AD357" t="s">
        <v>3794</v>
      </c>
      <c r="AE357" t="s">
        <v>3795</v>
      </c>
      <c r="AF357" t="s">
        <v>22</v>
      </c>
      <c r="AG357" t="s">
        <v>23</v>
      </c>
      <c r="AH357" t="s">
        <v>24</v>
      </c>
      <c r="AI357" t="s">
        <v>25</v>
      </c>
      <c r="AJ357" t="s">
        <v>26</v>
      </c>
      <c r="AK357" t="s">
        <v>3796</v>
      </c>
    </row>
    <row r="358" spans="1:37">
      <c r="A358" t="str">
        <f t="shared" si="41"/>
        <v>76x2.8</v>
      </c>
      <c r="B358">
        <f t="shared" si="42"/>
        <v>3.8</v>
      </c>
      <c r="C358">
        <f t="shared" si="43"/>
        <v>3.52</v>
      </c>
      <c r="D358" t="str">
        <f t="shared" si="44"/>
        <v>6.439</v>
      </c>
      <c r="E358" t="str">
        <f t="shared" si="45"/>
        <v>43.19</v>
      </c>
      <c r="F358" t="str">
        <f t="shared" si="46"/>
        <v>43.19</v>
      </c>
      <c r="G358" t="str">
        <f t="shared" si="47"/>
        <v>76</v>
      </c>
      <c r="H358" t="str">
        <f t="shared" si="48"/>
        <v>2.8</v>
      </c>
      <c r="J358" t="s">
        <v>0</v>
      </c>
      <c r="K358" t="s">
        <v>1</v>
      </c>
      <c r="L358" t="s">
        <v>3797</v>
      </c>
      <c r="M358" t="s">
        <v>3798</v>
      </c>
      <c r="N358" t="s">
        <v>3799</v>
      </c>
      <c r="O358" t="s">
        <v>5</v>
      </c>
      <c r="P358" t="s">
        <v>3800</v>
      </c>
      <c r="Q358" t="s">
        <v>3801</v>
      </c>
      <c r="R358" t="s">
        <v>3802</v>
      </c>
      <c r="S358" t="s">
        <v>438</v>
      </c>
      <c r="T358" t="s">
        <v>3691</v>
      </c>
      <c r="U358" t="s">
        <v>3692</v>
      </c>
      <c r="V358" t="s">
        <v>3803</v>
      </c>
      <c r="W358" t="s">
        <v>440</v>
      </c>
      <c r="X358" t="s">
        <v>3804</v>
      </c>
      <c r="Y358" t="s">
        <v>3805</v>
      </c>
      <c r="Z358" t="s">
        <v>3806</v>
      </c>
      <c r="AA358" t="s">
        <v>3807</v>
      </c>
      <c r="AB358" t="s">
        <v>3808</v>
      </c>
      <c r="AC358" t="s">
        <v>3809</v>
      </c>
      <c r="AD358" t="s">
        <v>3810</v>
      </c>
      <c r="AE358" t="s">
        <v>3811</v>
      </c>
      <c r="AF358" t="s">
        <v>22</v>
      </c>
      <c r="AG358" t="s">
        <v>23</v>
      </c>
      <c r="AH358" t="s">
        <v>24</v>
      </c>
      <c r="AI358" t="s">
        <v>25</v>
      </c>
      <c r="AJ358" t="s">
        <v>26</v>
      </c>
      <c r="AK358" t="s">
        <v>3812</v>
      </c>
    </row>
    <row r="359" spans="1:37">
      <c r="A359" t="str">
        <f t="shared" si="41"/>
        <v>76x3.0</v>
      </c>
      <c r="B359">
        <f t="shared" si="42"/>
        <v>3.8</v>
      </c>
      <c r="C359">
        <f t="shared" si="43"/>
        <v>3.5</v>
      </c>
      <c r="D359" t="str">
        <f t="shared" si="44"/>
        <v>6.880</v>
      </c>
      <c r="E359" t="str">
        <f t="shared" si="45"/>
        <v>45.91</v>
      </c>
      <c r="F359" t="str">
        <f t="shared" si="46"/>
        <v>45.91</v>
      </c>
      <c r="G359" t="str">
        <f t="shared" si="47"/>
        <v>76</v>
      </c>
      <c r="H359" t="str">
        <f t="shared" si="48"/>
        <v>3.0</v>
      </c>
      <c r="J359" t="s">
        <v>0</v>
      </c>
      <c r="K359" t="s">
        <v>1</v>
      </c>
      <c r="L359" t="s">
        <v>3813</v>
      </c>
      <c r="M359" t="s">
        <v>3814</v>
      </c>
      <c r="N359" t="s">
        <v>3815</v>
      </c>
      <c r="O359" t="s">
        <v>5</v>
      </c>
      <c r="P359" t="s">
        <v>3816</v>
      </c>
      <c r="Q359" t="s">
        <v>3817</v>
      </c>
      <c r="R359" t="s">
        <v>3818</v>
      </c>
      <c r="S359" t="s">
        <v>453</v>
      </c>
      <c r="T359" t="s">
        <v>3691</v>
      </c>
      <c r="U359" t="s">
        <v>3692</v>
      </c>
      <c r="V359" t="s">
        <v>3819</v>
      </c>
      <c r="W359" t="s">
        <v>455</v>
      </c>
      <c r="X359" t="s">
        <v>3820</v>
      </c>
      <c r="Y359" t="s">
        <v>3821</v>
      </c>
      <c r="Z359" t="s">
        <v>3822</v>
      </c>
      <c r="AA359" t="s">
        <v>3823</v>
      </c>
      <c r="AB359" t="s">
        <v>3824</v>
      </c>
      <c r="AC359" t="s">
        <v>3825</v>
      </c>
      <c r="AD359" t="s">
        <v>3826</v>
      </c>
      <c r="AE359" t="s">
        <v>3827</v>
      </c>
      <c r="AF359" t="s">
        <v>22</v>
      </c>
      <c r="AG359" t="s">
        <v>23</v>
      </c>
      <c r="AH359" t="s">
        <v>24</v>
      </c>
      <c r="AI359" t="s">
        <v>25</v>
      </c>
      <c r="AJ359" t="s">
        <v>26</v>
      </c>
      <c r="AK359" t="s">
        <v>3828</v>
      </c>
    </row>
    <row r="360" spans="1:37">
      <c r="A360" t="str">
        <f t="shared" si="41"/>
        <v>76x3.2</v>
      </c>
      <c r="B360">
        <f t="shared" si="42"/>
        <v>3.8</v>
      </c>
      <c r="C360">
        <f t="shared" si="43"/>
        <v>3.48</v>
      </c>
      <c r="D360" t="str">
        <f t="shared" si="44"/>
        <v>7.319</v>
      </c>
      <c r="E360" t="str">
        <f t="shared" si="45"/>
        <v>48.58</v>
      </c>
      <c r="F360" t="str">
        <f t="shared" si="46"/>
        <v>48.58</v>
      </c>
      <c r="G360" t="str">
        <f t="shared" si="47"/>
        <v>76</v>
      </c>
      <c r="H360" t="str">
        <f t="shared" si="48"/>
        <v>3.2</v>
      </c>
      <c r="J360" t="s">
        <v>0</v>
      </c>
      <c r="K360" t="s">
        <v>1</v>
      </c>
      <c r="L360" t="s">
        <v>3829</v>
      </c>
      <c r="M360" t="s">
        <v>3830</v>
      </c>
      <c r="N360" t="s">
        <v>3831</v>
      </c>
      <c r="O360" t="s">
        <v>5</v>
      </c>
      <c r="P360" t="s">
        <v>3832</v>
      </c>
      <c r="Q360" t="s">
        <v>3833</v>
      </c>
      <c r="R360" t="s">
        <v>3834</v>
      </c>
      <c r="S360" t="s">
        <v>2016</v>
      </c>
      <c r="T360" t="s">
        <v>3691</v>
      </c>
      <c r="U360" t="s">
        <v>3692</v>
      </c>
      <c r="V360" t="s">
        <v>3835</v>
      </c>
      <c r="W360" t="s">
        <v>2018</v>
      </c>
      <c r="X360" t="s">
        <v>3836</v>
      </c>
      <c r="Y360" t="s">
        <v>3837</v>
      </c>
      <c r="Z360" t="s">
        <v>3838</v>
      </c>
      <c r="AA360" t="s">
        <v>3839</v>
      </c>
      <c r="AB360" t="s">
        <v>3840</v>
      </c>
      <c r="AC360" t="s">
        <v>3841</v>
      </c>
      <c r="AD360" t="s">
        <v>3842</v>
      </c>
      <c r="AE360" t="s">
        <v>3843</v>
      </c>
      <c r="AF360" t="s">
        <v>22</v>
      </c>
      <c r="AG360" t="s">
        <v>23</v>
      </c>
      <c r="AH360" t="s">
        <v>24</v>
      </c>
      <c r="AI360" t="s">
        <v>25</v>
      </c>
      <c r="AJ360" t="s">
        <v>26</v>
      </c>
      <c r="AK360" t="s">
        <v>3844</v>
      </c>
    </row>
    <row r="361" spans="1:37">
      <c r="A361" t="str">
        <f t="shared" si="41"/>
        <v>76x3.5</v>
      </c>
      <c r="B361">
        <f t="shared" si="42"/>
        <v>3.8</v>
      </c>
      <c r="C361">
        <f t="shared" si="43"/>
        <v>3.4499999999999997</v>
      </c>
      <c r="D361" t="str">
        <f t="shared" si="44"/>
        <v>7.972</v>
      </c>
      <c r="E361" t="str">
        <f t="shared" si="45"/>
        <v>52.50</v>
      </c>
      <c r="F361" t="str">
        <f t="shared" si="46"/>
        <v>52.50</v>
      </c>
      <c r="G361" t="str">
        <f t="shared" si="47"/>
        <v>76</v>
      </c>
      <c r="H361" t="str">
        <f t="shared" si="48"/>
        <v>3.5</v>
      </c>
      <c r="J361" t="s">
        <v>0</v>
      </c>
      <c r="K361" t="s">
        <v>1</v>
      </c>
      <c r="L361" t="s">
        <v>3845</v>
      </c>
      <c r="M361" t="s">
        <v>3846</v>
      </c>
      <c r="N361" t="s">
        <v>3847</v>
      </c>
      <c r="O361" t="s">
        <v>5</v>
      </c>
      <c r="P361" t="s">
        <v>3848</v>
      </c>
      <c r="Q361" t="s">
        <v>3849</v>
      </c>
      <c r="R361" t="s">
        <v>3850</v>
      </c>
      <c r="S361" t="s">
        <v>2034</v>
      </c>
      <c r="T361" t="s">
        <v>3691</v>
      </c>
      <c r="U361" t="s">
        <v>3692</v>
      </c>
      <c r="V361" t="s">
        <v>3851</v>
      </c>
      <c r="W361" t="s">
        <v>2036</v>
      </c>
      <c r="X361" t="s">
        <v>3852</v>
      </c>
      <c r="Y361" t="s">
        <v>3853</v>
      </c>
      <c r="Z361" t="s">
        <v>3854</v>
      </c>
      <c r="AA361" t="s">
        <v>3855</v>
      </c>
      <c r="AB361" t="s">
        <v>3856</v>
      </c>
      <c r="AC361" t="s">
        <v>3857</v>
      </c>
      <c r="AD361" t="s">
        <v>3858</v>
      </c>
      <c r="AE361" t="s">
        <v>3859</v>
      </c>
      <c r="AF361" t="s">
        <v>22</v>
      </c>
      <c r="AG361" t="s">
        <v>23</v>
      </c>
      <c r="AH361" t="s">
        <v>24</v>
      </c>
      <c r="AI361" t="s">
        <v>25</v>
      </c>
      <c r="AJ361" t="s">
        <v>26</v>
      </c>
      <c r="AK361" t="s">
        <v>3860</v>
      </c>
    </row>
    <row r="362" spans="1:37">
      <c r="A362" t="str">
        <f t="shared" si="41"/>
        <v>76x3.8</v>
      </c>
      <c r="B362">
        <f t="shared" si="42"/>
        <v>3.8</v>
      </c>
      <c r="C362">
        <f t="shared" si="43"/>
        <v>3.42</v>
      </c>
      <c r="D362" t="str">
        <f t="shared" si="44"/>
        <v>8.619</v>
      </c>
      <c r="E362" t="str">
        <f t="shared" si="45"/>
        <v>56.32</v>
      </c>
      <c r="F362" t="str">
        <f t="shared" si="46"/>
        <v>56.32</v>
      </c>
      <c r="G362" t="str">
        <f t="shared" si="47"/>
        <v>76</v>
      </c>
      <c r="H362" t="str">
        <f t="shared" si="48"/>
        <v>3.8</v>
      </c>
      <c r="J362" t="s">
        <v>0</v>
      </c>
      <c r="K362" t="s">
        <v>1</v>
      </c>
      <c r="L362" t="s">
        <v>3861</v>
      </c>
      <c r="M362" t="s">
        <v>3862</v>
      </c>
      <c r="N362" t="s">
        <v>3863</v>
      </c>
      <c r="O362" t="s">
        <v>5</v>
      </c>
      <c r="P362" t="s">
        <v>3864</v>
      </c>
      <c r="Q362" t="s">
        <v>3865</v>
      </c>
      <c r="R362" t="s">
        <v>3866</v>
      </c>
      <c r="S362" t="s">
        <v>3064</v>
      </c>
      <c r="T362" t="s">
        <v>3691</v>
      </c>
      <c r="U362" t="s">
        <v>3692</v>
      </c>
      <c r="V362" t="s">
        <v>3867</v>
      </c>
      <c r="W362" t="s">
        <v>3066</v>
      </c>
      <c r="X362" t="s">
        <v>3868</v>
      </c>
      <c r="Y362" t="s">
        <v>3869</v>
      </c>
      <c r="Z362" t="s">
        <v>3870</v>
      </c>
      <c r="AA362" t="s">
        <v>3871</v>
      </c>
      <c r="AB362" t="s">
        <v>3872</v>
      </c>
      <c r="AC362" t="s">
        <v>3873</v>
      </c>
      <c r="AD362" t="s">
        <v>3874</v>
      </c>
      <c r="AE362" t="s">
        <v>3875</v>
      </c>
      <c r="AF362" t="s">
        <v>22</v>
      </c>
      <c r="AG362" t="s">
        <v>23</v>
      </c>
      <c r="AH362" t="s">
        <v>24</v>
      </c>
      <c r="AI362" t="s">
        <v>25</v>
      </c>
      <c r="AJ362" t="s">
        <v>26</v>
      </c>
      <c r="AK362" t="s">
        <v>3876</v>
      </c>
    </row>
    <row r="363" spans="1:37">
      <c r="A363" t="str">
        <f t="shared" si="41"/>
        <v>76x4.0</v>
      </c>
      <c r="B363">
        <f t="shared" si="42"/>
        <v>3.8</v>
      </c>
      <c r="C363">
        <f t="shared" si="43"/>
        <v>3.4</v>
      </c>
      <c r="D363" t="str">
        <f t="shared" si="44"/>
        <v>9.048</v>
      </c>
      <c r="E363" t="str">
        <f t="shared" si="45"/>
        <v>58.81</v>
      </c>
      <c r="F363" t="str">
        <f t="shared" si="46"/>
        <v>58.81</v>
      </c>
      <c r="G363" t="str">
        <f t="shared" si="47"/>
        <v>76</v>
      </c>
      <c r="H363" t="str">
        <f t="shared" si="48"/>
        <v>4.0</v>
      </c>
      <c r="J363" t="s">
        <v>0</v>
      </c>
      <c r="K363" t="s">
        <v>1</v>
      </c>
      <c r="L363" t="s">
        <v>3877</v>
      </c>
      <c r="M363" t="s">
        <v>3878</v>
      </c>
      <c r="N363" t="s">
        <v>3879</v>
      </c>
      <c r="O363" t="s">
        <v>5</v>
      </c>
      <c r="P363" t="s">
        <v>3880</v>
      </c>
      <c r="Q363" t="s">
        <v>3881</v>
      </c>
      <c r="R363" t="s">
        <v>3882</v>
      </c>
      <c r="S363" t="s">
        <v>3467</v>
      </c>
      <c r="T363" t="s">
        <v>3691</v>
      </c>
      <c r="U363" t="s">
        <v>3692</v>
      </c>
      <c r="V363" t="s">
        <v>3883</v>
      </c>
      <c r="W363" t="s">
        <v>3469</v>
      </c>
      <c r="X363" t="s">
        <v>3884</v>
      </c>
      <c r="Y363" t="s">
        <v>3885</v>
      </c>
      <c r="Z363" t="s">
        <v>3886</v>
      </c>
      <c r="AA363" t="s">
        <v>3887</v>
      </c>
      <c r="AB363" t="s">
        <v>3888</v>
      </c>
      <c r="AC363" t="s">
        <v>3889</v>
      </c>
      <c r="AD363" t="s">
        <v>3890</v>
      </c>
      <c r="AE363" t="s">
        <v>3891</v>
      </c>
      <c r="AF363" t="s">
        <v>22</v>
      </c>
      <c r="AG363" t="s">
        <v>23</v>
      </c>
      <c r="AH363" t="s">
        <v>24</v>
      </c>
      <c r="AI363" t="s">
        <v>25</v>
      </c>
      <c r="AJ363" t="s">
        <v>26</v>
      </c>
      <c r="AK363" t="s">
        <v>3892</v>
      </c>
    </row>
    <row r="364" spans="1:37">
      <c r="A364" t="str">
        <f t="shared" si="41"/>
        <v>76x4.5</v>
      </c>
      <c r="B364">
        <f t="shared" si="42"/>
        <v>3.8</v>
      </c>
      <c r="C364">
        <f t="shared" si="43"/>
        <v>3.3499999999999996</v>
      </c>
      <c r="D364" t="str">
        <f t="shared" si="44"/>
        <v>10.11</v>
      </c>
      <c r="E364" t="str">
        <f t="shared" si="45"/>
        <v>64.85</v>
      </c>
      <c r="F364" t="str">
        <f t="shared" si="46"/>
        <v>64.85</v>
      </c>
      <c r="G364" t="str">
        <f t="shared" si="47"/>
        <v>76</v>
      </c>
      <c r="H364" t="str">
        <f t="shared" si="48"/>
        <v>4.5</v>
      </c>
      <c r="J364" t="s">
        <v>0</v>
      </c>
      <c r="K364" t="s">
        <v>1</v>
      </c>
      <c r="L364" t="s">
        <v>3893</v>
      </c>
      <c r="M364" t="s">
        <v>3894</v>
      </c>
      <c r="N364" t="s">
        <v>3895</v>
      </c>
      <c r="O364" t="s">
        <v>5</v>
      </c>
      <c r="P364" t="s">
        <v>3500</v>
      </c>
      <c r="Q364" t="s">
        <v>3501</v>
      </c>
      <c r="R364" t="s">
        <v>3502</v>
      </c>
      <c r="S364" t="s">
        <v>3896</v>
      </c>
      <c r="T364" t="s">
        <v>3691</v>
      </c>
      <c r="U364" t="s">
        <v>3692</v>
      </c>
      <c r="V364" t="s">
        <v>3897</v>
      </c>
      <c r="W364" t="s">
        <v>3898</v>
      </c>
      <c r="X364" t="s">
        <v>3899</v>
      </c>
      <c r="Y364" t="s">
        <v>3900</v>
      </c>
      <c r="Z364" t="s">
        <v>3901</v>
      </c>
      <c r="AA364" t="s">
        <v>3902</v>
      </c>
      <c r="AB364" t="s">
        <v>3903</v>
      </c>
      <c r="AC364" t="s">
        <v>3904</v>
      </c>
      <c r="AD364" t="s">
        <v>3905</v>
      </c>
      <c r="AE364" t="s">
        <v>3906</v>
      </c>
      <c r="AF364" t="s">
        <v>22</v>
      </c>
      <c r="AG364" t="s">
        <v>23</v>
      </c>
      <c r="AH364" t="s">
        <v>24</v>
      </c>
      <c r="AI364" t="s">
        <v>25</v>
      </c>
      <c r="AJ364" t="s">
        <v>26</v>
      </c>
      <c r="AK364" t="s">
        <v>3907</v>
      </c>
    </row>
    <row r="365" spans="1:37">
      <c r="A365" t="str">
        <f t="shared" si="41"/>
        <v>76x5.0</v>
      </c>
      <c r="B365">
        <f t="shared" si="42"/>
        <v>3.8</v>
      </c>
      <c r="C365">
        <f t="shared" si="43"/>
        <v>3.3</v>
      </c>
      <c r="D365" t="str">
        <f t="shared" si="44"/>
        <v>11.15</v>
      </c>
      <c r="E365" t="str">
        <f t="shared" si="45"/>
        <v>70.62</v>
      </c>
      <c r="F365" t="str">
        <f t="shared" si="46"/>
        <v>70.62</v>
      </c>
      <c r="G365" t="str">
        <f t="shared" si="47"/>
        <v>76</v>
      </c>
      <c r="H365" t="str">
        <f t="shared" si="48"/>
        <v>5.0</v>
      </c>
      <c r="J365" t="s">
        <v>0</v>
      </c>
      <c r="K365" t="s">
        <v>1</v>
      </c>
      <c r="L365" t="s">
        <v>3908</v>
      </c>
      <c r="M365" t="s">
        <v>3909</v>
      </c>
      <c r="N365" t="s">
        <v>3910</v>
      </c>
      <c r="O365" t="s">
        <v>5</v>
      </c>
      <c r="P365" t="s">
        <v>3548</v>
      </c>
      <c r="Q365" t="s">
        <v>3549</v>
      </c>
      <c r="R365" t="s">
        <v>3550</v>
      </c>
      <c r="S365" t="s">
        <v>3911</v>
      </c>
      <c r="T365" t="s">
        <v>3691</v>
      </c>
      <c r="U365" t="s">
        <v>3692</v>
      </c>
      <c r="V365" t="s">
        <v>3912</v>
      </c>
      <c r="W365" t="s">
        <v>3913</v>
      </c>
      <c r="X365" t="s">
        <v>3914</v>
      </c>
      <c r="Y365" t="s">
        <v>3915</v>
      </c>
      <c r="Z365" t="s">
        <v>3916</v>
      </c>
      <c r="AA365" t="s">
        <v>3917</v>
      </c>
      <c r="AB365" t="s">
        <v>3918</v>
      </c>
      <c r="AC365" t="s">
        <v>3919</v>
      </c>
      <c r="AD365" t="s">
        <v>3920</v>
      </c>
      <c r="AE365" t="s">
        <v>3921</v>
      </c>
      <c r="AF365" t="s">
        <v>22</v>
      </c>
      <c r="AG365" t="s">
        <v>23</v>
      </c>
      <c r="AH365" t="s">
        <v>24</v>
      </c>
      <c r="AI365" t="s">
        <v>25</v>
      </c>
      <c r="AJ365" t="s">
        <v>26</v>
      </c>
      <c r="AK365" t="s">
        <v>3922</v>
      </c>
    </row>
    <row r="366" spans="1:37">
      <c r="A366" t="str">
        <f t="shared" si="41"/>
        <v>76x5.5</v>
      </c>
      <c r="B366">
        <f t="shared" si="42"/>
        <v>3.8</v>
      </c>
      <c r="C366">
        <f t="shared" si="43"/>
        <v>3.25</v>
      </c>
      <c r="D366" t="str">
        <f t="shared" si="44"/>
        <v>12.18</v>
      </c>
      <c r="E366" t="str">
        <f t="shared" si="45"/>
        <v>76.14</v>
      </c>
      <c r="F366" t="str">
        <f t="shared" si="46"/>
        <v>76.14</v>
      </c>
      <c r="G366" t="str">
        <f t="shared" si="47"/>
        <v>76</v>
      </c>
      <c r="H366" t="str">
        <f t="shared" si="48"/>
        <v>5.5</v>
      </c>
      <c r="J366" t="s">
        <v>0</v>
      </c>
      <c r="K366" t="s">
        <v>1</v>
      </c>
      <c r="L366" t="s">
        <v>3923</v>
      </c>
      <c r="M366" t="s">
        <v>3924</v>
      </c>
      <c r="N366" t="s">
        <v>3925</v>
      </c>
      <c r="O366" t="s">
        <v>5</v>
      </c>
      <c r="P366" t="s">
        <v>3578</v>
      </c>
      <c r="Q366" t="s">
        <v>3579</v>
      </c>
      <c r="R366" t="s">
        <v>3580</v>
      </c>
      <c r="S366" t="s">
        <v>3926</v>
      </c>
      <c r="T366" t="s">
        <v>3691</v>
      </c>
      <c r="U366" t="s">
        <v>3692</v>
      </c>
      <c r="V366" t="s">
        <v>3927</v>
      </c>
      <c r="W366" t="s">
        <v>3928</v>
      </c>
      <c r="X366" t="s">
        <v>3929</v>
      </c>
      <c r="Y366" t="s">
        <v>3930</v>
      </c>
      <c r="Z366" t="s">
        <v>3931</v>
      </c>
      <c r="AA366" t="s">
        <v>3932</v>
      </c>
      <c r="AB366" t="s">
        <v>3933</v>
      </c>
      <c r="AC366" t="s">
        <v>3934</v>
      </c>
      <c r="AD366" t="s">
        <v>3935</v>
      </c>
      <c r="AE366" t="s">
        <v>3936</v>
      </c>
      <c r="AF366" t="s">
        <v>22</v>
      </c>
      <c r="AG366" t="s">
        <v>23</v>
      </c>
      <c r="AH366" t="s">
        <v>24</v>
      </c>
      <c r="AI366" t="s">
        <v>25</v>
      </c>
      <c r="AJ366" t="s">
        <v>26</v>
      </c>
      <c r="AK366" t="s">
        <v>3937</v>
      </c>
    </row>
    <row r="367" spans="1:37">
      <c r="A367" t="str">
        <f t="shared" si="41"/>
        <v>83x1.6</v>
      </c>
      <c r="B367">
        <f t="shared" si="42"/>
        <v>4.1500000000000004</v>
      </c>
      <c r="C367">
        <f t="shared" si="43"/>
        <v>3.99</v>
      </c>
      <c r="D367" t="str">
        <f t="shared" si="44"/>
        <v>4.092</v>
      </c>
      <c r="E367" t="str">
        <f t="shared" si="45"/>
        <v>33.90</v>
      </c>
      <c r="F367" t="str">
        <f t="shared" si="46"/>
        <v>33.90</v>
      </c>
      <c r="G367" t="str">
        <f t="shared" si="47"/>
        <v>83</v>
      </c>
      <c r="H367" t="str">
        <f t="shared" si="48"/>
        <v>1.6</v>
      </c>
      <c r="J367" t="s">
        <v>0</v>
      </c>
      <c r="K367" t="s">
        <v>1</v>
      </c>
      <c r="L367" t="s">
        <v>3938</v>
      </c>
      <c r="M367" t="s">
        <v>3939</v>
      </c>
      <c r="N367" t="s">
        <v>3940</v>
      </c>
      <c r="O367" t="s">
        <v>5</v>
      </c>
      <c r="P367" t="s">
        <v>3941</v>
      </c>
      <c r="Q367" t="s">
        <v>3942</v>
      </c>
      <c r="R367" t="s">
        <v>3943</v>
      </c>
      <c r="S367" t="s">
        <v>52</v>
      </c>
      <c r="T367" t="s">
        <v>3944</v>
      </c>
      <c r="U367" t="s">
        <v>3945</v>
      </c>
      <c r="V367" t="s">
        <v>3946</v>
      </c>
      <c r="W367" t="s">
        <v>54</v>
      </c>
      <c r="X367" t="s">
        <v>3947</v>
      </c>
      <c r="Y367" t="s">
        <v>3948</v>
      </c>
      <c r="Z367" t="s">
        <v>3949</v>
      </c>
      <c r="AA367" t="s">
        <v>3950</v>
      </c>
      <c r="AB367" t="s">
        <v>3951</v>
      </c>
      <c r="AC367" t="s">
        <v>3952</v>
      </c>
      <c r="AD367" t="s">
        <v>3953</v>
      </c>
      <c r="AE367" t="s">
        <v>3954</v>
      </c>
      <c r="AF367" t="s">
        <v>22</v>
      </c>
      <c r="AG367" t="s">
        <v>23</v>
      </c>
      <c r="AH367" t="s">
        <v>24</v>
      </c>
      <c r="AI367" t="s">
        <v>25</v>
      </c>
      <c r="AJ367" t="s">
        <v>26</v>
      </c>
      <c r="AK367" t="s">
        <v>3955</v>
      </c>
    </row>
    <row r="368" spans="1:37">
      <c r="A368" t="str">
        <f t="shared" si="41"/>
        <v>83x1.8</v>
      </c>
      <c r="B368">
        <f t="shared" si="42"/>
        <v>4.1500000000000004</v>
      </c>
      <c r="C368">
        <f t="shared" si="43"/>
        <v>3.97</v>
      </c>
      <c r="D368" t="str">
        <f t="shared" si="44"/>
        <v>4.592</v>
      </c>
      <c r="E368" t="str">
        <f t="shared" si="45"/>
        <v>37.86</v>
      </c>
      <c r="F368" t="str">
        <f t="shared" si="46"/>
        <v>37.86</v>
      </c>
      <c r="G368" t="str">
        <f t="shared" si="47"/>
        <v>83</v>
      </c>
      <c r="H368" t="str">
        <f t="shared" si="48"/>
        <v>1.8</v>
      </c>
      <c r="J368" t="s">
        <v>0</v>
      </c>
      <c r="K368" t="s">
        <v>1</v>
      </c>
      <c r="L368" t="s">
        <v>3956</v>
      </c>
      <c r="M368" t="s">
        <v>3957</v>
      </c>
      <c r="N368" t="s">
        <v>3958</v>
      </c>
      <c r="O368" t="s">
        <v>5</v>
      </c>
      <c r="P368" t="s">
        <v>3959</v>
      </c>
      <c r="Q368" t="s">
        <v>3960</v>
      </c>
      <c r="R368" t="s">
        <v>3961</v>
      </c>
      <c r="S368" t="s">
        <v>70</v>
      </c>
      <c r="T368" t="s">
        <v>3944</v>
      </c>
      <c r="U368" t="s">
        <v>3945</v>
      </c>
      <c r="V368" t="s">
        <v>3962</v>
      </c>
      <c r="W368" t="s">
        <v>72</v>
      </c>
      <c r="X368" t="s">
        <v>3963</v>
      </c>
      <c r="Y368" t="s">
        <v>3964</v>
      </c>
      <c r="Z368" t="s">
        <v>3965</v>
      </c>
      <c r="AA368" t="s">
        <v>3966</v>
      </c>
      <c r="AB368" t="s">
        <v>3967</v>
      </c>
      <c r="AC368" t="s">
        <v>3968</v>
      </c>
      <c r="AD368" t="s">
        <v>3969</v>
      </c>
      <c r="AE368" t="s">
        <v>3970</v>
      </c>
      <c r="AF368" t="s">
        <v>22</v>
      </c>
      <c r="AG368" t="s">
        <v>23</v>
      </c>
      <c r="AH368" t="s">
        <v>24</v>
      </c>
      <c r="AI368" t="s">
        <v>25</v>
      </c>
      <c r="AJ368" t="s">
        <v>26</v>
      </c>
      <c r="AK368" t="s">
        <v>3971</v>
      </c>
    </row>
    <row r="369" spans="1:37">
      <c r="A369" t="str">
        <f t="shared" si="41"/>
        <v>83x2.0</v>
      </c>
      <c r="B369">
        <f t="shared" si="42"/>
        <v>4.1500000000000004</v>
      </c>
      <c r="C369">
        <f t="shared" si="43"/>
        <v>3.95</v>
      </c>
      <c r="D369" t="str">
        <f t="shared" si="44"/>
        <v>5.089</v>
      </c>
      <c r="E369" t="str">
        <f t="shared" si="45"/>
        <v>41.76</v>
      </c>
      <c r="F369" t="str">
        <f t="shared" si="46"/>
        <v>41.76</v>
      </c>
      <c r="G369" t="str">
        <f t="shared" si="47"/>
        <v>83</v>
      </c>
      <c r="H369" t="str">
        <f t="shared" si="48"/>
        <v>2.0</v>
      </c>
      <c r="J369" t="s">
        <v>0</v>
      </c>
      <c r="K369" t="s">
        <v>1</v>
      </c>
      <c r="L369" t="s">
        <v>2834</v>
      </c>
      <c r="M369" t="s">
        <v>3972</v>
      </c>
      <c r="N369" t="s">
        <v>3973</v>
      </c>
      <c r="O369" t="s">
        <v>5</v>
      </c>
      <c r="P369" t="s">
        <v>3974</v>
      </c>
      <c r="Q369" t="s">
        <v>3975</v>
      </c>
      <c r="R369" t="s">
        <v>3976</v>
      </c>
      <c r="S369" t="s">
        <v>88</v>
      </c>
      <c r="T369" t="s">
        <v>3944</v>
      </c>
      <c r="U369" t="s">
        <v>3945</v>
      </c>
      <c r="V369" t="s">
        <v>2840</v>
      </c>
      <c r="W369" t="s">
        <v>90</v>
      </c>
      <c r="X369" t="s">
        <v>3977</v>
      </c>
      <c r="Y369" t="s">
        <v>3978</v>
      </c>
      <c r="Z369" t="s">
        <v>3979</v>
      </c>
      <c r="AA369" t="s">
        <v>3980</v>
      </c>
      <c r="AB369" t="s">
        <v>3981</v>
      </c>
      <c r="AC369" t="s">
        <v>3982</v>
      </c>
      <c r="AD369" t="s">
        <v>3983</v>
      </c>
      <c r="AE369" t="s">
        <v>3984</v>
      </c>
      <c r="AF369" t="s">
        <v>22</v>
      </c>
      <c r="AG369" t="s">
        <v>23</v>
      </c>
      <c r="AH369" t="s">
        <v>24</v>
      </c>
      <c r="AI369" t="s">
        <v>25</v>
      </c>
      <c r="AJ369" t="s">
        <v>26</v>
      </c>
      <c r="AK369" t="s">
        <v>3985</v>
      </c>
    </row>
    <row r="370" spans="1:37">
      <c r="A370" t="str">
        <f t="shared" si="41"/>
        <v>83x2.2</v>
      </c>
      <c r="B370">
        <f t="shared" si="42"/>
        <v>4.1500000000000004</v>
      </c>
      <c r="C370">
        <f t="shared" si="43"/>
        <v>3.93</v>
      </c>
      <c r="D370" t="str">
        <f t="shared" si="44"/>
        <v>5.584</v>
      </c>
      <c r="E370" t="str">
        <f t="shared" si="45"/>
        <v>45.61</v>
      </c>
      <c r="F370" t="str">
        <f t="shared" si="46"/>
        <v>45.61</v>
      </c>
      <c r="G370" t="str">
        <f t="shared" si="47"/>
        <v>83</v>
      </c>
      <c r="H370" t="str">
        <f t="shared" si="48"/>
        <v>2.2</v>
      </c>
      <c r="J370" t="s">
        <v>0</v>
      </c>
      <c r="K370" t="s">
        <v>1</v>
      </c>
      <c r="L370" t="s">
        <v>3986</v>
      </c>
      <c r="M370" t="s">
        <v>3987</v>
      </c>
      <c r="N370" t="s">
        <v>3988</v>
      </c>
      <c r="O370" t="s">
        <v>5</v>
      </c>
      <c r="P370" t="s">
        <v>3989</v>
      </c>
      <c r="Q370" t="s">
        <v>3990</v>
      </c>
      <c r="R370" t="s">
        <v>3991</v>
      </c>
      <c r="S370" t="s">
        <v>106</v>
      </c>
      <c r="T370" t="s">
        <v>3944</v>
      </c>
      <c r="U370" t="s">
        <v>3945</v>
      </c>
      <c r="V370" t="s">
        <v>3992</v>
      </c>
      <c r="W370" t="s">
        <v>108</v>
      </c>
      <c r="X370" t="s">
        <v>3993</v>
      </c>
      <c r="Y370" t="s">
        <v>3994</v>
      </c>
      <c r="Z370" t="s">
        <v>3995</v>
      </c>
      <c r="AA370" t="s">
        <v>3996</v>
      </c>
      <c r="AB370" t="s">
        <v>3997</v>
      </c>
      <c r="AC370" t="s">
        <v>3998</v>
      </c>
      <c r="AD370" t="s">
        <v>3999</v>
      </c>
      <c r="AE370" t="s">
        <v>4000</v>
      </c>
      <c r="AF370" t="s">
        <v>22</v>
      </c>
      <c r="AG370" t="s">
        <v>23</v>
      </c>
      <c r="AH370" t="s">
        <v>24</v>
      </c>
      <c r="AI370" t="s">
        <v>25</v>
      </c>
      <c r="AJ370" t="s">
        <v>26</v>
      </c>
      <c r="AK370" t="s">
        <v>4001</v>
      </c>
    </row>
    <row r="371" spans="1:37">
      <c r="A371" t="str">
        <f t="shared" si="41"/>
        <v>83x2.5</v>
      </c>
      <c r="B371">
        <f t="shared" si="42"/>
        <v>4.1500000000000004</v>
      </c>
      <c r="C371">
        <f t="shared" si="43"/>
        <v>3.9000000000000004</v>
      </c>
      <c r="D371" t="str">
        <f t="shared" si="44"/>
        <v>6.322</v>
      </c>
      <c r="E371" t="str">
        <f t="shared" si="45"/>
        <v>51.26</v>
      </c>
      <c r="F371" t="str">
        <f t="shared" si="46"/>
        <v>51.26</v>
      </c>
      <c r="G371" t="str">
        <f t="shared" si="47"/>
        <v>83</v>
      </c>
      <c r="H371" t="str">
        <f t="shared" si="48"/>
        <v>2.5</v>
      </c>
      <c r="J371" t="s">
        <v>0</v>
      </c>
      <c r="K371" t="s">
        <v>1</v>
      </c>
      <c r="L371" t="s">
        <v>4002</v>
      </c>
      <c r="M371" t="s">
        <v>4003</v>
      </c>
      <c r="N371" t="s">
        <v>4004</v>
      </c>
      <c r="O371" t="s">
        <v>5</v>
      </c>
      <c r="P371" t="s">
        <v>4005</v>
      </c>
      <c r="Q371" t="s">
        <v>4006</v>
      </c>
      <c r="R371" t="s">
        <v>4007</v>
      </c>
      <c r="S371" t="s">
        <v>124</v>
      </c>
      <c r="T371" t="s">
        <v>3944</v>
      </c>
      <c r="U371" t="s">
        <v>3945</v>
      </c>
      <c r="V371" t="s">
        <v>4008</v>
      </c>
      <c r="W371" t="s">
        <v>126</v>
      </c>
      <c r="X371" t="s">
        <v>4009</v>
      </c>
      <c r="Y371" t="s">
        <v>4010</v>
      </c>
      <c r="Z371" t="s">
        <v>4011</v>
      </c>
      <c r="AA371" t="s">
        <v>4012</v>
      </c>
      <c r="AB371" t="s">
        <v>4013</v>
      </c>
      <c r="AC371" t="s">
        <v>4014</v>
      </c>
      <c r="AD371" t="s">
        <v>4015</v>
      </c>
      <c r="AE371" t="s">
        <v>4016</v>
      </c>
      <c r="AF371" t="s">
        <v>22</v>
      </c>
      <c r="AG371" t="s">
        <v>23</v>
      </c>
      <c r="AH371" t="s">
        <v>24</v>
      </c>
      <c r="AI371" t="s">
        <v>25</v>
      </c>
      <c r="AJ371" t="s">
        <v>26</v>
      </c>
      <c r="AK371" t="s">
        <v>4017</v>
      </c>
    </row>
    <row r="372" spans="1:37">
      <c r="A372" t="str">
        <f t="shared" si="41"/>
        <v>83x2.8</v>
      </c>
      <c r="B372">
        <f t="shared" si="42"/>
        <v>4.1500000000000004</v>
      </c>
      <c r="C372">
        <f t="shared" si="43"/>
        <v>3.8700000000000006</v>
      </c>
      <c r="D372" t="str">
        <f t="shared" si="44"/>
        <v>7.055</v>
      </c>
      <c r="E372" t="str">
        <f t="shared" si="45"/>
        <v>56.79</v>
      </c>
      <c r="F372" t="str">
        <f t="shared" si="46"/>
        <v>56.79</v>
      </c>
      <c r="G372" t="str">
        <f t="shared" si="47"/>
        <v>83</v>
      </c>
      <c r="H372" t="str">
        <f t="shared" si="48"/>
        <v>2.8</v>
      </c>
      <c r="J372" t="s">
        <v>0</v>
      </c>
      <c r="K372" t="s">
        <v>1</v>
      </c>
      <c r="L372" t="s">
        <v>4018</v>
      </c>
      <c r="M372" t="s">
        <v>4019</v>
      </c>
      <c r="N372" t="s">
        <v>4020</v>
      </c>
      <c r="O372" t="s">
        <v>5</v>
      </c>
      <c r="P372" t="s">
        <v>4021</v>
      </c>
      <c r="Q372" t="s">
        <v>4022</v>
      </c>
      <c r="R372" t="s">
        <v>4023</v>
      </c>
      <c r="S372" t="s">
        <v>438</v>
      </c>
      <c r="T372" t="s">
        <v>3944</v>
      </c>
      <c r="U372" t="s">
        <v>3945</v>
      </c>
      <c r="V372" t="s">
        <v>4024</v>
      </c>
      <c r="W372" t="s">
        <v>440</v>
      </c>
      <c r="X372" t="s">
        <v>4025</v>
      </c>
      <c r="Y372" t="s">
        <v>4026</v>
      </c>
      <c r="Z372" t="s">
        <v>4027</v>
      </c>
      <c r="AA372" t="s">
        <v>4028</v>
      </c>
      <c r="AB372" t="s">
        <v>4029</v>
      </c>
      <c r="AC372" t="s">
        <v>4030</v>
      </c>
      <c r="AD372" t="s">
        <v>4031</v>
      </c>
      <c r="AE372" t="s">
        <v>4032</v>
      </c>
      <c r="AF372" t="s">
        <v>22</v>
      </c>
      <c r="AG372" t="s">
        <v>23</v>
      </c>
      <c r="AH372" t="s">
        <v>24</v>
      </c>
      <c r="AI372" t="s">
        <v>25</v>
      </c>
      <c r="AJ372" t="s">
        <v>26</v>
      </c>
      <c r="AK372" t="s">
        <v>4033</v>
      </c>
    </row>
    <row r="373" spans="1:37">
      <c r="A373" t="str">
        <f t="shared" si="41"/>
        <v>83x3.0</v>
      </c>
      <c r="B373">
        <f t="shared" si="42"/>
        <v>4.1500000000000004</v>
      </c>
      <c r="C373">
        <f t="shared" si="43"/>
        <v>3.8500000000000005</v>
      </c>
      <c r="D373" t="str">
        <f t="shared" si="44"/>
        <v>7.540</v>
      </c>
      <c r="E373" t="str">
        <f t="shared" si="45"/>
        <v>60.40</v>
      </c>
      <c r="F373" t="str">
        <f t="shared" si="46"/>
        <v>60.40</v>
      </c>
      <c r="G373" t="str">
        <f t="shared" si="47"/>
        <v>83</v>
      </c>
      <c r="H373" t="str">
        <f t="shared" si="48"/>
        <v>3.0</v>
      </c>
      <c r="J373" t="s">
        <v>0</v>
      </c>
      <c r="K373" t="s">
        <v>1</v>
      </c>
      <c r="L373" t="s">
        <v>4034</v>
      </c>
      <c r="M373" t="s">
        <v>4035</v>
      </c>
      <c r="N373" t="s">
        <v>4036</v>
      </c>
      <c r="O373" t="s">
        <v>5</v>
      </c>
      <c r="P373" t="s">
        <v>4037</v>
      </c>
      <c r="Q373" t="s">
        <v>4038</v>
      </c>
      <c r="R373" t="s">
        <v>4039</v>
      </c>
      <c r="S373" t="s">
        <v>453</v>
      </c>
      <c r="T373" t="s">
        <v>3944</v>
      </c>
      <c r="U373" t="s">
        <v>3945</v>
      </c>
      <c r="V373" t="s">
        <v>4040</v>
      </c>
      <c r="W373" t="s">
        <v>455</v>
      </c>
      <c r="X373" t="s">
        <v>4041</v>
      </c>
      <c r="Y373" t="s">
        <v>4042</v>
      </c>
      <c r="Z373" t="s">
        <v>4043</v>
      </c>
      <c r="AA373" t="s">
        <v>4044</v>
      </c>
      <c r="AB373" t="s">
        <v>4045</v>
      </c>
      <c r="AC373" t="s">
        <v>4046</v>
      </c>
      <c r="AD373" t="s">
        <v>4047</v>
      </c>
      <c r="AE373" t="s">
        <v>4048</v>
      </c>
      <c r="AF373" t="s">
        <v>22</v>
      </c>
      <c r="AG373" t="s">
        <v>23</v>
      </c>
      <c r="AH373" t="s">
        <v>24</v>
      </c>
      <c r="AI373" t="s">
        <v>25</v>
      </c>
      <c r="AJ373" t="s">
        <v>26</v>
      </c>
      <c r="AK373" t="s">
        <v>4049</v>
      </c>
    </row>
    <row r="374" spans="1:37">
      <c r="A374" t="str">
        <f t="shared" si="41"/>
        <v>83x3.2</v>
      </c>
      <c r="B374">
        <f t="shared" si="42"/>
        <v>4.1500000000000004</v>
      </c>
      <c r="C374">
        <f t="shared" si="43"/>
        <v>3.8300000000000005</v>
      </c>
      <c r="D374" t="str">
        <f t="shared" si="44"/>
        <v>8.022</v>
      </c>
      <c r="E374" t="str">
        <f t="shared" si="45"/>
        <v>63.96</v>
      </c>
      <c r="F374" t="str">
        <f t="shared" si="46"/>
        <v>63.96</v>
      </c>
      <c r="G374" t="str">
        <f t="shared" si="47"/>
        <v>83</v>
      </c>
      <c r="H374" t="str">
        <f t="shared" si="48"/>
        <v>3.2</v>
      </c>
      <c r="J374" t="s">
        <v>0</v>
      </c>
      <c r="K374" t="s">
        <v>1</v>
      </c>
      <c r="L374" t="s">
        <v>4050</v>
      </c>
      <c r="M374" t="s">
        <v>4051</v>
      </c>
      <c r="N374" t="s">
        <v>4052</v>
      </c>
      <c r="O374" t="s">
        <v>5</v>
      </c>
      <c r="P374" t="s">
        <v>4053</v>
      </c>
      <c r="Q374" t="s">
        <v>4054</v>
      </c>
      <c r="R374" t="s">
        <v>4055</v>
      </c>
      <c r="S374" t="s">
        <v>2016</v>
      </c>
      <c r="T374" t="s">
        <v>3944</v>
      </c>
      <c r="U374" t="s">
        <v>3945</v>
      </c>
      <c r="V374" t="s">
        <v>4056</v>
      </c>
      <c r="W374" t="s">
        <v>2018</v>
      </c>
      <c r="X374" t="s">
        <v>4057</v>
      </c>
      <c r="Y374" t="s">
        <v>4058</v>
      </c>
      <c r="Z374" t="s">
        <v>4059</v>
      </c>
      <c r="AA374" t="s">
        <v>4060</v>
      </c>
      <c r="AB374" t="s">
        <v>4061</v>
      </c>
      <c r="AC374" t="s">
        <v>4062</v>
      </c>
      <c r="AD374" t="s">
        <v>4063</v>
      </c>
      <c r="AE374" t="s">
        <v>4064</v>
      </c>
      <c r="AF374" t="s">
        <v>22</v>
      </c>
      <c r="AG374" t="s">
        <v>23</v>
      </c>
      <c r="AH374" t="s">
        <v>24</v>
      </c>
      <c r="AI374" t="s">
        <v>25</v>
      </c>
      <c r="AJ374" t="s">
        <v>26</v>
      </c>
      <c r="AK374" t="s">
        <v>4065</v>
      </c>
    </row>
    <row r="375" spans="1:37">
      <c r="A375" t="str">
        <f t="shared" si="41"/>
        <v>83x3.5</v>
      </c>
      <c r="B375">
        <f t="shared" si="42"/>
        <v>4.1500000000000004</v>
      </c>
      <c r="C375">
        <f t="shared" si="43"/>
        <v>3.8000000000000003</v>
      </c>
      <c r="D375" t="str">
        <f t="shared" si="44"/>
        <v>8.741</v>
      </c>
      <c r="E375" t="str">
        <f t="shared" si="45"/>
        <v>69.19</v>
      </c>
      <c r="F375" t="str">
        <f t="shared" si="46"/>
        <v>69.19</v>
      </c>
      <c r="G375" t="str">
        <f t="shared" si="47"/>
        <v>83</v>
      </c>
      <c r="H375" t="str">
        <f t="shared" si="48"/>
        <v>3.5</v>
      </c>
      <c r="J375" t="s">
        <v>0</v>
      </c>
      <c r="K375" t="s">
        <v>1</v>
      </c>
      <c r="L375" t="s">
        <v>4066</v>
      </c>
      <c r="M375" t="s">
        <v>4067</v>
      </c>
      <c r="N375" t="s">
        <v>4068</v>
      </c>
      <c r="O375" t="s">
        <v>5</v>
      </c>
      <c r="P375" t="s">
        <v>4069</v>
      </c>
      <c r="Q375" t="s">
        <v>4070</v>
      </c>
      <c r="R375" t="s">
        <v>4071</v>
      </c>
      <c r="S375" t="s">
        <v>2034</v>
      </c>
      <c r="T375" t="s">
        <v>3944</v>
      </c>
      <c r="U375" t="s">
        <v>3945</v>
      </c>
      <c r="V375" t="s">
        <v>4072</v>
      </c>
      <c r="W375" t="s">
        <v>2036</v>
      </c>
      <c r="X375" t="s">
        <v>4073</v>
      </c>
      <c r="Y375" t="s">
        <v>4074</v>
      </c>
      <c r="Z375" t="s">
        <v>4075</v>
      </c>
      <c r="AA375" t="s">
        <v>4076</v>
      </c>
      <c r="AB375" t="s">
        <v>4077</v>
      </c>
      <c r="AC375" t="s">
        <v>4078</v>
      </c>
      <c r="AD375" t="s">
        <v>4079</v>
      </c>
      <c r="AE375" t="s">
        <v>4080</v>
      </c>
      <c r="AF375" t="s">
        <v>22</v>
      </c>
      <c r="AG375" t="s">
        <v>23</v>
      </c>
      <c r="AH375" t="s">
        <v>24</v>
      </c>
      <c r="AI375" t="s">
        <v>25</v>
      </c>
      <c r="AJ375" t="s">
        <v>26</v>
      </c>
      <c r="AK375" t="s">
        <v>4081</v>
      </c>
    </row>
    <row r="376" spans="1:37">
      <c r="A376" t="str">
        <f t="shared" si="41"/>
        <v>83x3.8</v>
      </c>
      <c r="B376">
        <f t="shared" si="42"/>
        <v>4.1500000000000004</v>
      </c>
      <c r="C376">
        <f t="shared" si="43"/>
        <v>3.7700000000000005</v>
      </c>
      <c r="D376" t="str">
        <f t="shared" si="44"/>
        <v>9.455</v>
      </c>
      <c r="E376" t="str">
        <f t="shared" si="45"/>
        <v>74.30</v>
      </c>
      <c r="F376" t="str">
        <f t="shared" si="46"/>
        <v>74.30</v>
      </c>
      <c r="G376" t="str">
        <f t="shared" si="47"/>
        <v>83</v>
      </c>
      <c r="H376" t="str">
        <f t="shared" si="48"/>
        <v>3.8</v>
      </c>
      <c r="J376" t="s">
        <v>0</v>
      </c>
      <c r="K376" t="s">
        <v>1</v>
      </c>
      <c r="L376" t="s">
        <v>4082</v>
      </c>
      <c r="M376" t="s">
        <v>4083</v>
      </c>
      <c r="N376" t="s">
        <v>4084</v>
      </c>
      <c r="O376" t="s">
        <v>5</v>
      </c>
      <c r="P376" t="s">
        <v>4085</v>
      </c>
      <c r="Q376" t="s">
        <v>4086</v>
      </c>
      <c r="R376" t="s">
        <v>4087</v>
      </c>
      <c r="S376" t="s">
        <v>3064</v>
      </c>
      <c r="T376" t="s">
        <v>3944</v>
      </c>
      <c r="U376" t="s">
        <v>3945</v>
      </c>
      <c r="V376" t="s">
        <v>4088</v>
      </c>
      <c r="W376" t="s">
        <v>3066</v>
      </c>
      <c r="X376" t="s">
        <v>4089</v>
      </c>
      <c r="Y376" t="s">
        <v>4090</v>
      </c>
      <c r="Z376" t="s">
        <v>4091</v>
      </c>
      <c r="AA376" t="s">
        <v>4092</v>
      </c>
      <c r="AB376" t="s">
        <v>4093</v>
      </c>
      <c r="AC376" t="s">
        <v>4094</v>
      </c>
      <c r="AD376" t="s">
        <v>4095</v>
      </c>
      <c r="AE376" t="s">
        <v>4096</v>
      </c>
      <c r="AF376" t="s">
        <v>22</v>
      </c>
      <c r="AG376" t="s">
        <v>23</v>
      </c>
      <c r="AH376" t="s">
        <v>24</v>
      </c>
      <c r="AI376" t="s">
        <v>25</v>
      </c>
      <c r="AJ376" t="s">
        <v>26</v>
      </c>
      <c r="AK376" t="s">
        <v>4097</v>
      </c>
    </row>
    <row r="377" spans="1:37">
      <c r="A377" t="str">
        <f t="shared" si="41"/>
        <v>83x4.0</v>
      </c>
      <c r="B377">
        <f t="shared" si="42"/>
        <v>4.1500000000000004</v>
      </c>
      <c r="C377">
        <f t="shared" si="43"/>
        <v>3.7500000000000004</v>
      </c>
      <c r="D377" t="str">
        <f t="shared" si="44"/>
        <v>9.927</v>
      </c>
      <c r="E377" t="str">
        <f t="shared" si="45"/>
        <v>77.64</v>
      </c>
      <c r="F377" t="str">
        <f t="shared" si="46"/>
        <v>77.64</v>
      </c>
      <c r="G377" t="str">
        <f t="shared" si="47"/>
        <v>83</v>
      </c>
      <c r="H377" t="str">
        <f t="shared" si="48"/>
        <v>4.0</v>
      </c>
      <c r="J377" t="s">
        <v>0</v>
      </c>
      <c r="K377" t="s">
        <v>1</v>
      </c>
      <c r="L377" t="s">
        <v>4098</v>
      </c>
      <c r="M377" t="s">
        <v>4099</v>
      </c>
      <c r="N377" t="s">
        <v>4100</v>
      </c>
      <c r="O377" t="s">
        <v>5</v>
      </c>
      <c r="P377" t="s">
        <v>4101</v>
      </c>
      <c r="Q377" t="s">
        <v>4102</v>
      </c>
      <c r="R377" t="s">
        <v>4103</v>
      </c>
      <c r="S377" t="s">
        <v>3467</v>
      </c>
      <c r="T377" t="s">
        <v>3944</v>
      </c>
      <c r="U377" t="s">
        <v>3945</v>
      </c>
      <c r="V377" t="s">
        <v>4104</v>
      </c>
      <c r="W377" t="s">
        <v>3469</v>
      </c>
      <c r="X377" t="s">
        <v>4105</v>
      </c>
      <c r="Y377" t="s">
        <v>4106</v>
      </c>
      <c r="Z377" t="s">
        <v>4107</v>
      </c>
      <c r="AA377" t="s">
        <v>4108</v>
      </c>
      <c r="AB377" t="s">
        <v>4109</v>
      </c>
      <c r="AC377" t="s">
        <v>4110</v>
      </c>
      <c r="AD377" t="s">
        <v>4111</v>
      </c>
      <c r="AE377" t="s">
        <v>4112</v>
      </c>
      <c r="AF377" t="s">
        <v>22</v>
      </c>
      <c r="AG377" t="s">
        <v>23</v>
      </c>
      <c r="AH377" t="s">
        <v>24</v>
      </c>
      <c r="AI377" t="s">
        <v>25</v>
      </c>
      <c r="AJ377" t="s">
        <v>26</v>
      </c>
      <c r="AK377" t="s">
        <v>4113</v>
      </c>
    </row>
    <row r="378" spans="1:37">
      <c r="A378" t="str">
        <f t="shared" si="41"/>
        <v>83x4.5</v>
      </c>
      <c r="B378">
        <f t="shared" si="42"/>
        <v>4.1500000000000004</v>
      </c>
      <c r="C378">
        <f t="shared" si="43"/>
        <v>3.7</v>
      </c>
      <c r="D378" t="str">
        <f t="shared" si="44"/>
        <v>11.10</v>
      </c>
      <c r="E378" t="str">
        <f t="shared" si="45"/>
        <v>85.76</v>
      </c>
      <c r="F378" t="str">
        <f t="shared" si="46"/>
        <v>85.76</v>
      </c>
      <c r="G378" t="str">
        <f t="shared" si="47"/>
        <v>83</v>
      </c>
      <c r="H378" t="str">
        <f t="shared" si="48"/>
        <v>4.5</v>
      </c>
      <c r="J378" t="s">
        <v>0</v>
      </c>
      <c r="K378" t="s">
        <v>1</v>
      </c>
      <c r="L378" t="s">
        <v>4114</v>
      </c>
      <c r="M378" t="s">
        <v>4115</v>
      </c>
      <c r="N378" t="s">
        <v>4116</v>
      </c>
      <c r="O378" t="s">
        <v>5</v>
      </c>
      <c r="P378" t="s">
        <v>4117</v>
      </c>
      <c r="Q378" t="s">
        <v>4118</v>
      </c>
      <c r="R378" t="s">
        <v>4119</v>
      </c>
      <c r="S378" t="s">
        <v>3896</v>
      </c>
      <c r="T378" t="s">
        <v>3944</v>
      </c>
      <c r="U378" t="s">
        <v>3945</v>
      </c>
      <c r="V378" t="s">
        <v>4120</v>
      </c>
      <c r="W378" t="s">
        <v>3898</v>
      </c>
      <c r="X378" t="s">
        <v>4121</v>
      </c>
      <c r="Y378" t="s">
        <v>4122</v>
      </c>
      <c r="Z378" t="s">
        <v>4123</v>
      </c>
      <c r="AA378" t="s">
        <v>4124</v>
      </c>
      <c r="AB378" t="s">
        <v>4125</v>
      </c>
      <c r="AC378" t="s">
        <v>4126</v>
      </c>
      <c r="AD378" t="s">
        <v>4127</v>
      </c>
      <c r="AE378" t="s">
        <v>4128</v>
      </c>
      <c r="AF378" t="s">
        <v>22</v>
      </c>
      <c r="AG378" t="s">
        <v>23</v>
      </c>
      <c r="AH378" t="s">
        <v>24</v>
      </c>
      <c r="AI378" t="s">
        <v>25</v>
      </c>
      <c r="AJ378" t="s">
        <v>26</v>
      </c>
      <c r="AK378" t="s">
        <v>4129</v>
      </c>
    </row>
    <row r="379" spans="1:37">
      <c r="A379" t="str">
        <f t="shared" si="41"/>
        <v>83x5.0</v>
      </c>
      <c r="B379">
        <f t="shared" si="42"/>
        <v>4.1500000000000004</v>
      </c>
      <c r="C379">
        <f t="shared" si="43"/>
        <v>3.6500000000000004</v>
      </c>
      <c r="D379" t="str">
        <f t="shared" si="44"/>
        <v>12.25</v>
      </c>
      <c r="E379" t="str">
        <f t="shared" si="45"/>
        <v>93.56</v>
      </c>
      <c r="F379" t="str">
        <f t="shared" si="46"/>
        <v>93.56</v>
      </c>
      <c r="G379" t="str">
        <f t="shared" si="47"/>
        <v>83</v>
      </c>
      <c r="H379" t="str">
        <f t="shared" si="48"/>
        <v>5.0</v>
      </c>
      <c r="J379" t="s">
        <v>0</v>
      </c>
      <c r="K379" t="s">
        <v>1</v>
      </c>
      <c r="L379" t="s">
        <v>4130</v>
      </c>
      <c r="M379" t="s">
        <v>4131</v>
      </c>
      <c r="N379" t="s">
        <v>4132</v>
      </c>
      <c r="O379" t="s">
        <v>5</v>
      </c>
      <c r="P379" t="s">
        <v>4133</v>
      </c>
      <c r="Q379" t="s">
        <v>4134</v>
      </c>
      <c r="R379" t="s">
        <v>4135</v>
      </c>
      <c r="S379" t="s">
        <v>3911</v>
      </c>
      <c r="T379" t="s">
        <v>3944</v>
      </c>
      <c r="U379" t="s">
        <v>3945</v>
      </c>
      <c r="V379" t="s">
        <v>4136</v>
      </c>
      <c r="W379" t="s">
        <v>3913</v>
      </c>
      <c r="X379" t="s">
        <v>4137</v>
      </c>
      <c r="Y379" t="s">
        <v>4138</v>
      </c>
      <c r="Z379" t="s">
        <v>4139</v>
      </c>
      <c r="AA379" t="s">
        <v>4140</v>
      </c>
      <c r="AB379" t="s">
        <v>4141</v>
      </c>
      <c r="AC379" t="s">
        <v>4142</v>
      </c>
      <c r="AD379" t="s">
        <v>4143</v>
      </c>
      <c r="AE379" t="s">
        <v>4144</v>
      </c>
      <c r="AF379" t="s">
        <v>22</v>
      </c>
      <c r="AG379" t="s">
        <v>23</v>
      </c>
      <c r="AH379" t="s">
        <v>24</v>
      </c>
      <c r="AI379" t="s">
        <v>25</v>
      </c>
      <c r="AJ379" t="s">
        <v>26</v>
      </c>
      <c r="AK379" t="s">
        <v>4145</v>
      </c>
    </row>
    <row r="380" spans="1:37">
      <c r="A380" t="str">
        <f t="shared" si="41"/>
        <v>83x5.5</v>
      </c>
      <c r="B380">
        <f t="shared" si="42"/>
        <v>4.1500000000000004</v>
      </c>
      <c r="C380">
        <f t="shared" si="43"/>
        <v>3.6000000000000005</v>
      </c>
      <c r="D380" t="str">
        <f t="shared" si="44"/>
        <v>13.39</v>
      </c>
      <c r="E380" t="str">
        <f t="shared" si="45"/>
        <v>101.04</v>
      </c>
      <c r="F380" t="str">
        <f t="shared" si="46"/>
        <v>101.04</v>
      </c>
      <c r="G380" t="str">
        <f t="shared" si="47"/>
        <v>83</v>
      </c>
      <c r="H380" t="str">
        <f t="shared" si="48"/>
        <v>5.5</v>
      </c>
      <c r="J380" t="s">
        <v>0</v>
      </c>
      <c r="K380" t="s">
        <v>1</v>
      </c>
      <c r="L380" t="s">
        <v>4146</v>
      </c>
      <c r="M380" t="s">
        <v>4147</v>
      </c>
      <c r="N380" t="s">
        <v>4148</v>
      </c>
      <c r="O380" t="s">
        <v>5</v>
      </c>
      <c r="P380" t="s">
        <v>4149</v>
      </c>
      <c r="Q380" t="s">
        <v>4150</v>
      </c>
      <c r="R380" t="s">
        <v>4151</v>
      </c>
      <c r="S380" t="s">
        <v>3926</v>
      </c>
      <c r="T380" t="s">
        <v>3944</v>
      </c>
      <c r="U380" t="s">
        <v>3945</v>
      </c>
      <c r="V380" t="s">
        <v>4152</v>
      </c>
      <c r="W380" t="s">
        <v>3928</v>
      </c>
      <c r="X380" t="s">
        <v>4153</v>
      </c>
      <c r="Y380" t="s">
        <v>4154</v>
      </c>
      <c r="Z380" t="s">
        <v>4155</v>
      </c>
      <c r="AA380" t="s">
        <v>4156</v>
      </c>
      <c r="AB380" t="s">
        <v>4157</v>
      </c>
      <c r="AC380" t="s">
        <v>4158</v>
      </c>
      <c r="AD380" t="s">
        <v>4159</v>
      </c>
      <c r="AE380" t="s">
        <v>4160</v>
      </c>
      <c r="AF380" t="s">
        <v>22</v>
      </c>
      <c r="AG380" t="s">
        <v>23</v>
      </c>
      <c r="AH380" t="s">
        <v>24</v>
      </c>
      <c r="AI380" t="s">
        <v>25</v>
      </c>
      <c r="AJ380" t="s">
        <v>26</v>
      </c>
      <c r="AK380" t="s">
        <v>4161</v>
      </c>
    </row>
    <row r="381" spans="1:37">
      <c r="A381" t="str">
        <f t="shared" si="41"/>
        <v>89x1.6</v>
      </c>
      <c r="B381">
        <f t="shared" si="42"/>
        <v>4.45</v>
      </c>
      <c r="C381">
        <f t="shared" si="43"/>
        <v>4.29</v>
      </c>
      <c r="D381" t="str">
        <f t="shared" si="44"/>
        <v>4.393</v>
      </c>
      <c r="E381" t="str">
        <f t="shared" si="45"/>
        <v>41.96</v>
      </c>
      <c r="F381" t="str">
        <f t="shared" si="46"/>
        <v>41.96</v>
      </c>
      <c r="G381" t="str">
        <f t="shared" si="47"/>
        <v>89</v>
      </c>
      <c r="H381" t="str">
        <f t="shared" si="48"/>
        <v>1.6</v>
      </c>
      <c r="J381" t="s">
        <v>0</v>
      </c>
      <c r="K381" t="s">
        <v>1</v>
      </c>
      <c r="L381" t="s">
        <v>4162</v>
      </c>
      <c r="M381" t="s">
        <v>4163</v>
      </c>
      <c r="N381" t="s">
        <v>4164</v>
      </c>
      <c r="O381" t="s">
        <v>5</v>
      </c>
      <c r="P381" t="s">
        <v>4165</v>
      </c>
      <c r="Q381" t="s">
        <v>4166</v>
      </c>
      <c r="R381" t="s">
        <v>4167</v>
      </c>
      <c r="S381" t="s">
        <v>52</v>
      </c>
      <c r="T381" t="s">
        <v>4168</v>
      </c>
      <c r="U381" t="s">
        <v>4169</v>
      </c>
      <c r="V381" t="s">
        <v>4170</v>
      </c>
      <c r="W381" t="s">
        <v>54</v>
      </c>
      <c r="X381" t="s">
        <v>4171</v>
      </c>
      <c r="Y381" t="s">
        <v>4172</v>
      </c>
      <c r="Z381" t="s">
        <v>4173</v>
      </c>
      <c r="AA381" t="s">
        <v>4174</v>
      </c>
      <c r="AB381" t="s">
        <v>4175</v>
      </c>
      <c r="AC381" t="s">
        <v>4176</v>
      </c>
      <c r="AD381" t="s">
        <v>4177</v>
      </c>
      <c r="AE381" t="s">
        <v>4178</v>
      </c>
      <c r="AF381" t="s">
        <v>22</v>
      </c>
      <c r="AG381" t="s">
        <v>23</v>
      </c>
      <c r="AH381" t="s">
        <v>24</v>
      </c>
      <c r="AI381" t="s">
        <v>25</v>
      </c>
      <c r="AJ381" t="s">
        <v>26</v>
      </c>
      <c r="AK381" t="s">
        <v>4179</v>
      </c>
    </row>
    <row r="382" spans="1:37">
      <c r="A382" t="str">
        <f t="shared" si="41"/>
        <v>89x1.8</v>
      </c>
      <c r="B382">
        <f t="shared" si="42"/>
        <v>4.45</v>
      </c>
      <c r="C382">
        <f t="shared" si="43"/>
        <v>4.2700000000000005</v>
      </c>
      <c r="D382" t="str">
        <f t="shared" si="44"/>
        <v>4.931</v>
      </c>
      <c r="E382" t="str">
        <f t="shared" si="45"/>
        <v>46.89</v>
      </c>
      <c r="F382" t="str">
        <f t="shared" si="46"/>
        <v>46.89</v>
      </c>
      <c r="G382" t="str">
        <f t="shared" si="47"/>
        <v>89</v>
      </c>
      <c r="H382" t="str">
        <f t="shared" si="48"/>
        <v>1.8</v>
      </c>
      <c r="J382" t="s">
        <v>0</v>
      </c>
      <c r="K382" t="s">
        <v>1</v>
      </c>
      <c r="L382" t="s">
        <v>4180</v>
      </c>
      <c r="M382" t="s">
        <v>4181</v>
      </c>
      <c r="N382" t="s">
        <v>4182</v>
      </c>
      <c r="O382" t="s">
        <v>5</v>
      </c>
      <c r="P382" t="s">
        <v>4183</v>
      </c>
      <c r="Q382" t="s">
        <v>4184</v>
      </c>
      <c r="R382" t="s">
        <v>4185</v>
      </c>
      <c r="S382" t="s">
        <v>70</v>
      </c>
      <c r="T382" t="s">
        <v>4168</v>
      </c>
      <c r="U382" t="s">
        <v>4169</v>
      </c>
      <c r="V382" t="s">
        <v>4186</v>
      </c>
      <c r="W382" t="s">
        <v>72</v>
      </c>
      <c r="X382" t="s">
        <v>4187</v>
      </c>
      <c r="Y382" t="s">
        <v>4188</v>
      </c>
      <c r="Z382" t="s">
        <v>4189</v>
      </c>
      <c r="AA382" t="s">
        <v>4190</v>
      </c>
      <c r="AB382" t="s">
        <v>4191</v>
      </c>
      <c r="AC382" t="s">
        <v>4192</v>
      </c>
      <c r="AD382" t="s">
        <v>4193</v>
      </c>
      <c r="AE382" t="s">
        <v>4194</v>
      </c>
      <c r="AF382" t="s">
        <v>22</v>
      </c>
      <c r="AG382" t="s">
        <v>23</v>
      </c>
      <c r="AH382" t="s">
        <v>24</v>
      </c>
      <c r="AI382" t="s">
        <v>25</v>
      </c>
      <c r="AJ382" t="s">
        <v>26</v>
      </c>
      <c r="AK382" t="s">
        <v>4195</v>
      </c>
    </row>
    <row r="383" spans="1:37">
      <c r="A383" t="str">
        <f t="shared" si="41"/>
        <v>89x2.0</v>
      </c>
      <c r="B383">
        <f t="shared" si="42"/>
        <v>4.45</v>
      </c>
      <c r="C383">
        <f t="shared" si="43"/>
        <v>4.25</v>
      </c>
      <c r="D383" t="str">
        <f t="shared" si="44"/>
        <v>5.466</v>
      </c>
      <c r="E383" t="str">
        <f t="shared" si="45"/>
        <v>51.75</v>
      </c>
      <c r="F383" t="str">
        <f t="shared" si="46"/>
        <v>51.75</v>
      </c>
      <c r="G383" t="str">
        <f t="shared" si="47"/>
        <v>89</v>
      </c>
      <c r="H383" t="str">
        <f t="shared" si="48"/>
        <v>2.0</v>
      </c>
      <c r="J383" t="s">
        <v>0</v>
      </c>
      <c r="K383" t="s">
        <v>1</v>
      </c>
      <c r="L383" t="s">
        <v>4196</v>
      </c>
      <c r="M383" t="s">
        <v>4197</v>
      </c>
      <c r="N383" t="s">
        <v>4198</v>
      </c>
      <c r="O383" t="s">
        <v>5</v>
      </c>
      <c r="P383" t="s">
        <v>4199</v>
      </c>
      <c r="Q383" t="s">
        <v>4200</v>
      </c>
      <c r="R383" t="s">
        <v>4201</v>
      </c>
      <c r="S383" t="s">
        <v>88</v>
      </c>
      <c r="T383" t="s">
        <v>4168</v>
      </c>
      <c r="U383" t="s">
        <v>4169</v>
      </c>
      <c r="V383" t="s">
        <v>4202</v>
      </c>
      <c r="W383" t="s">
        <v>90</v>
      </c>
      <c r="X383" t="s">
        <v>4203</v>
      </c>
      <c r="Y383" t="s">
        <v>4204</v>
      </c>
      <c r="Z383" t="s">
        <v>4205</v>
      </c>
      <c r="AA383" t="s">
        <v>4206</v>
      </c>
      <c r="AB383" t="s">
        <v>4207</v>
      </c>
      <c r="AC383" t="s">
        <v>4208</v>
      </c>
      <c r="AD383" t="s">
        <v>4209</v>
      </c>
      <c r="AE383" t="s">
        <v>4210</v>
      </c>
      <c r="AF383" t="s">
        <v>22</v>
      </c>
      <c r="AG383" t="s">
        <v>23</v>
      </c>
      <c r="AH383" t="s">
        <v>24</v>
      </c>
      <c r="AI383" t="s">
        <v>25</v>
      </c>
      <c r="AJ383" t="s">
        <v>26</v>
      </c>
      <c r="AK383" t="s">
        <v>4211</v>
      </c>
    </row>
    <row r="384" spans="1:37">
      <c r="A384" t="str">
        <f t="shared" si="41"/>
        <v>89x2.2</v>
      </c>
      <c r="B384">
        <f t="shared" si="42"/>
        <v>4.45</v>
      </c>
      <c r="C384">
        <f t="shared" si="43"/>
        <v>4.2300000000000004</v>
      </c>
      <c r="D384" t="str">
        <f t="shared" si="44"/>
        <v>5.999</v>
      </c>
      <c r="E384" t="str">
        <f t="shared" si="45"/>
        <v>56.54</v>
      </c>
      <c r="F384" t="str">
        <f t="shared" si="46"/>
        <v>56.54</v>
      </c>
      <c r="G384" t="str">
        <f t="shared" si="47"/>
        <v>89</v>
      </c>
      <c r="H384" t="str">
        <f t="shared" si="48"/>
        <v>2.2</v>
      </c>
      <c r="J384" t="s">
        <v>0</v>
      </c>
      <c r="K384" t="s">
        <v>1</v>
      </c>
      <c r="L384" t="s">
        <v>4212</v>
      </c>
      <c r="M384" t="s">
        <v>4213</v>
      </c>
      <c r="N384" t="s">
        <v>4214</v>
      </c>
      <c r="O384" t="s">
        <v>5</v>
      </c>
      <c r="P384" t="s">
        <v>4215</v>
      </c>
      <c r="Q384" t="s">
        <v>4216</v>
      </c>
      <c r="R384" t="s">
        <v>4217</v>
      </c>
      <c r="S384" t="s">
        <v>106</v>
      </c>
      <c r="T384" t="s">
        <v>4168</v>
      </c>
      <c r="U384" t="s">
        <v>4169</v>
      </c>
      <c r="V384" t="s">
        <v>4218</v>
      </c>
      <c r="W384" t="s">
        <v>108</v>
      </c>
      <c r="X384" t="s">
        <v>4219</v>
      </c>
      <c r="Y384" t="s">
        <v>4220</v>
      </c>
      <c r="Z384" t="s">
        <v>4221</v>
      </c>
      <c r="AA384" t="s">
        <v>4222</v>
      </c>
      <c r="AB384" t="s">
        <v>4223</v>
      </c>
      <c r="AC384" t="s">
        <v>4224</v>
      </c>
      <c r="AD384" t="s">
        <v>4225</v>
      </c>
      <c r="AE384" t="s">
        <v>4226</v>
      </c>
      <c r="AF384" t="s">
        <v>22</v>
      </c>
      <c r="AG384" t="s">
        <v>23</v>
      </c>
      <c r="AH384" t="s">
        <v>24</v>
      </c>
      <c r="AI384" t="s">
        <v>25</v>
      </c>
      <c r="AJ384" t="s">
        <v>26</v>
      </c>
      <c r="AK384" t="s">
        <v>4227</v>
      </c>
    </row>
    <row r="385" spans="1:37">
      <c r="A385" t="str">
        <f t="shared" si="41"/>
        <v>89x2.5</v>
      </c>
      <c r="B385">
        <f t="shared" si="42"/>
        <v>4.45</v>
      </c>
      <c r="C385">
        <f t="shared" si="43"/>
        <v>4.2</v>
      </c>
      <c r="D385" t="str">
        <f t="shared" si="44"/>
        <v>6.794</v>
      </c>
      <c r="E385" t="str">
        <f t="shared" si="45"/>
        <v>63.59</v>
      </c>
      <c r="F385" t="str">
        <f t="shared" si="46"/>
        <v>63.59</v>
      </c>
      <c r="G385" t="str">
        <f t="shared" si="47"/>
        <v>89</v>
      </c>
      <c r="H385" t="str">
        <f t="shared" si="48"/>
        <v>2.5</v>
      </c>
      <c r="J385" t="s">
        <v>0</v>
      </c>
      <c r="K385" t="s">
        <v>1</v>
      </c>
      <c r="L385" t="s">
        <v>4228</v>
      </c>
      <c r="M385" t="s">
        <v>4229</v>
      </c>
      <c r="N385" t="s">
        <v>4230</v>
      </c>
      <c r="O385" t="s">
        <v>5</v>
      </c>
      <c r="P385" t="s">
        <v>4231</v>
      </c>
      <c r="Q385" t="s">
        <v>4232</v>
      </c>
      <c r="R385" t="s">
        <v>4233</v>
      </c>
      <c r="S385" t="s">
        <v>124</v>
      </c>
      <c r="T385" t="s">
        <v>4168</v>
      </c>
      <c r="U385" t="s">
        <v>4169</v>
      </c>
      <c r="V385" t="s">
        <v>4234</v>
      </c>
      <c r="W385" t="s">
        <v>126</v>
      </c>
      <c r="X385" t="s">
        <v>4235</v>
      </c>
      <c r="Y385" t="s">
        <v>4236</v>
      </c>
      <c r="Z385" t="s">
        <v>4237</v>
      </c>
      <c r="AA385" t="s">
        <v>4238</v>
      </c>
      <c r="AB385" t="s">
        <v>4239</v>
      </c>
      <c r="AC385" t="s">
        <v>4240</v>
      </c>
      <c r="AD385" t="s">
        <v>4241</v>
      </c>
      <c r="AE385" t="s">
        <v>4242</v>
      </c>
      <c r="AF385" t="s">
        <v>22</v>
      </c>
      <c r="AG385" t="s">
        <v>23</v>
      </c>
      <c r="AH385" t="s">
        <v>24</v>
      </c>
      <c r="AI385" t="s">
        <v>25</v>
      </c>
      <c r="AJ385" t="s">
        <v>26</v>
      </c>
      <c r="AK385" t="s">
        <v>4243</v>
      </c>
    </row>
    <row r="386" spans="1:37">
      <c r="A386" t="str">
        <f t="shared" si="41"/>
        <v>89x2.8</v>
      </c>
      <c r="B386">
        <f t="shared" si="42"/>
        <v>4.45</v>
      </c>
      <c r="C386">
        <f t="shared" si="43"/>
        <v>4.17</v>
      </c>
      <c r="D386" t="str">
        <f t="shared" si="44"/>
        <v>7.583</v>
      </c>
      <c r="E386" t="str">
        <f t="shared" si="45"/>
        <v>70.50</v>
      </c>
      <c r="F386" t="str">
        <f t="shared" si="46"/>
        <v>70.50</v>
      </c>
      <c r="G386" t="str">
        <f t="shared" si="47"/>
        <v>89</v>
      </c>
      <c r="H386" t="str">
        <f t="shared" si="48"/>
        <v>2.8</v>
      </c>
      <c r="J386" t="s">
        <v>0</v>
      </c>
      <c r="K386" t="s">
        <v>1</v>
      </c>
      <c r="L386" t="s">
        <v>4244</v>
      </c>
      <c r="M386" t="s">
        <v>4245</v>
      </c>
      <c r="N386" t="s">
        <v>4246</v>
      </c>
      <c r="O386" t="s">
        <v>5</v>
      </c>
      <c r="P386" t="s">
        <v>4247</v>
      </c>
      <c r="Q386" t="s">
        <v>4248</v>
      </c>
      <c r="R386" t="s">
        <v>4249</v>
      </c>
      <c r="S386" t="s">
        <v>438</v>
      </c>
      <c r="T386" t="s">
        <v>4168</v>
      </c>
      <c r="U386" t="s">
        <v>4169</v>
      </c>
      <c r="V386" t="s">
        <v>4250</v>
      </c>
      <c r="W386" t="s">
        <v>440</v>
      </c>
      <c r="X386" t="s">
        <v>4251</v>
      </c>
      <c r="Y386" t="s">
        <v>4252</v>
      </c>
      <c r="Z386" t="s">
        <v>4253</v>
      </c>
      <c r="AA386" t="s">
        <v>4254</v>
      </c>
      <c r="AB386" t="s">
        <v>4255</v>
      </c>
      <c r="AC386" t="s">
        <v>4256</v>
      </c>
      <c r="AD386" t="s">
        <v>4257</v>
      </c>
      <c r="AE386" t="s">
        <v>4258</v>
      </c>
      <c r="AF386" t="s">
        <v>22</v>
      </c>
      <c r="AG386" t="s">
        <v>23</v>
      </c>
      <c r="AH386" t="s">
        <v>24</v>
      </c>
      <c r="AI386" t="s">
        <v>25</v>
      </c>
      <c r="AJ386" t="s">
        <v>26</v>
      </c>
      <c r="AK386" t="s">
        <v>4259</v>
      </c>
    </row>
    <row r="387" spans="1:37">
      <c r="A387" t="str">
        <f t="shared" ref="A387:A450" si="49">LEFT(RIGHT(AE387,LEN(AE387)-7),LEN(RIGHT(AE387,LEN(AE387)-7))-1)</f>
        <v>89x3.0</v>
      </c>
      <c r="B387">
        <f t="shared" ref="B387:B450" si="50">G387/2/10</f>
        <v>4.45</v>
      </c>
      <c r="C387">
        <f t="shared" ref="C387:C450" si="51">B387-H387/10</f>
        <v>4.1500000000000004</v>
      </c>
      <c r="D387" t="str">
        <f t="shared" ref="D387:D450" si="52">LEFT(L387,LEN(L387)-1)</f>
        <v>8.105</v>
      </c>
      <c r="E387" t="str">
        <f t="shared" ref="E387:E450" si="53">RIGHT(LEFT(AC387,LEN(AC387)-1),LEN(LEFT(AC387,LEN(AC387)-1))-4)</f>
        <v>75.02</v>
      </c>
      <c r="F387" t="str">
        <f t="shared" ref="F387:F450" si="54">E387</f>
        <v>75.02</v>
      </c>
      <c r="G387" t="str">
        <f t="shared" ref="G387:G450" si="55">LEFT(A387,FIND("x",A387)-1)</f>
        <v>89</v>
      </c>
      <c r="H387" t="str">
        <f t="shared" ref="H387:H450" si="56">RIGHT(A387,LEN(A387)-LEN(G387)-1)</f>
        <v>3.0</v>
      </c>
      <c r="J387" t="s">
        <v>0</v>
      </c>
      <c r="K387" t="s">
        <v>1</v>
      </c>
      <c r="L387" t="s">
        <v>4260</v>
      </c>
      <c r="M387" t="s">
        <v>4261</v>
      </c>
      <c r="N387" t="s">
        <v>4262</v>
      </c>
      <c r="O387" t="s">
        <v>5</v>
      </c>
      <c r="P387" t="s">
        <v>4263</v>
      </c>
      <c r="Q387" t="s">
        <v>4264</v>
      </c>
      <c r="R387" t="s">
        <v>4265</v>
      </c>
      <c r="S387" t="s">
        <v>453</v>
      </c>
      <c r="T387" t="s">
        <v>4168</v>
      </c>
      <c r="U387" t="s">
        <v>4169</v>
      </c>
      <c r="V387" t="s">
        <v>4266</v>
      </c>
      <c r="W387" t="s">
        <v>455</v>
      </c>
      <c r="X387" t="s">
        <v>4267</v>
      </c>
      <c r="Y387" t="s">
        <v>4268</v>
      </c>
      <c r="Z387" t="s">
        <v>4269</v>
      </c>
      <c r="AA387" t="s">
        <v>4270</v>
      </c>
      <c r="AB387" t="s">
        <v>4271</v>
      </c>
      <c r="AC387" t="s">
        <v>4272</v>
      </c>
      <c r="AD387" t="s">
        <v>4273</v>
      </c>
      <c r="AE387" t="s">
        <v>4274</v>
      </c>
      <c r="AF387" t="s">
        <v>22</v>
      </c>
      <c r="AG387" t="s">
        <v>23</v>
      </c>
      <c r="AH387" t="s">
        <v>24</v>
      </c>
      <c r="AI387" t="s">
        <v>25</v>
      </c>
      <c r="AJ387" t="s">
        <v>26</v>
      </c>
      <c r="AK387" t="s">
        <v>4275</v>
      </c>
    </row>
    <row r="388" spans="1:37">
      <c r="A388" t="str">
        <f t="shared" si="49"/>
        <v>89x3.2</v>
      </c>
      <c r="B388">
        <f t="shared" si="50"/>
        <v>4.45</v>
      </c>
      <c r="C388">
        <f t="shared" si="51"/>
        <v>4.13</v>
      </c>
      <c r="D388" t="str">
        <f t="shared" si="52"/>
        <v>8.626</v>
      </c>
      <c r="E388" t="str">
        <f t="shared" si="53"/>
        <v>79.48</v>
      </c>
      <c r="F388" t="str">
        <f t="shared" si="54"/>
        <v>79.48</v>
      </c>
      <c r="G388" t="str">
        <f t="shared" si="55"/>
        <v>89</v>
      </c>
      <c r="H388" t="str">
        <f t="shared" si="56"/>
        <v>3.2</v>
      </c>
      <c r="J388" t="s">
        <v>0</v>
      </c>
      <c r="K388" t="s">
        <v>1</v>
      </c>
      <c r="L388" t="s">
        <v>4276</v>
      </c>
      <c r="M388" t="s">
        <v>4277</v>
      </c>
      <c r="N388" t="s">
        <v>4278</v>
      </c>
      <c r="O388" t="s">
        <v>5</v>
      </c>
      <c r="P388" t="s">
        <v>4279</v>
      </c>
      <c r="Q388" t="s">
        <v>4280</v>
      </c>
      <c r="R388" t="s">
        <v>4281</v>
      </c>
      <c r="S388" t="s">
        <v>2016</v>
      </c>
      <c r="T388" t="s">
        <v>4168</v>
      </c>
      <c r="U388" t="s">
        <v>4169</v>
      </c>
      <c r="V388" t="s">
        <v>4282</v>
      </c>
      <c r="W388" t="s">
        <v>2018</v>
      </c>
      <c r="X388" t="s">
        <v>4283</v>
      </c>
      <c r="Y388" t="s">
        <v>4284</v>
      </c>
      <c r="Z388" t="s">
        <v>4285</v>
      </c>
      <c r="AA388" t="s">
        <v>4286</v>
      </c>
      <c r="AB388" t="s">
        <v>4287</v>
      </c>
      <c r="AC388" t="s">
        <v>4288</v>
      </c>
      <c r="AD388" t="s">
        <v>4289</v>
      </c>
      <c r="AE388" t="s">
        <v>4290</v>
      </c>
      <c r="AF388" t="s">
        <v>22</v>
      </c>
      <c r="AG388" t="s">
        <v>23</v>
      </c>
      <c r="AH388" t="s">
        <v>24</v>
      </c>
      <c r="AI388" t="s">
        <v>25</v>
      </c>
      <c r="AJ388" t="s">
        <v>26</v>
      </c>
      <c r="AK388" t="s">
        <v>4291</v>
      </c>
    </row>
    <row r="389" spans="1:37">
      <c r="A389" t="str">
        <f t="shared" si="49"/>
        <v>89x3.5</v>
      </c>
      <c r="B389">
        <f t="shared" si="50"/>
        <v>4.45</v>
      </c>
      <c r="C389">
        <f t="shared" si="51"/>
        <v>4.1000000000000005</v>
      </c>
      <c r="D389" t="str">
        <f t="shared" si="52"/>
        <v>9.401</v>
      </c>
      <c r="E389" t="str">
        <f t="shared" si="53"/>
        <v>86.05</v>
      </c>
      <c r="F389" t="str">
        <f t="shared" si="54"/>
        <v>86.05</v>
      </c>
      <c r="G389" t="str">
        <f t="shared" si="55"/>
        <v>89</v>
      </c>
      <c r="H389" t="str">
        <f t="shared" si="56"/>
        <v>3.5</v>
      </c>
      <c r="J389" t="s">
        <v>0</v>
      </c>
      <c r="K389" t="s">
        <v>1</v>
      </c>
      <c r="L389" t="s">
        <v>4292</v>
      </c>
      <c r="M389" t="s">
        <v>4293</v>
      </c>
      <c r="N389" t="s">
        <v>4294</v>
      </c>
      <c r="O389" t="s">
        <v>5</v>
      </c>
      <c r="P389" t="s">
        <v>4295</v>
      </c>
      <c r="Q389" t="s">
        <v>4296</v>
      </c>
      <c r="R389" t="s">
        <v>4297</v>
      </c>
      <c r="S389" t="s">
        <v>2034</v>
      </c>
      <c r="T389" t="s">
        <v>4168</v>
      </c>
      <c r="U389" t="s">
        <v>4169</v>
      </c>
      <c r="V389" t="s">
        <v>4298</v>
      </c>
      <c r="W389" t="s">
        <v>2036</v>
      </c>
      <c r="X389" t="s">
        <v>4299</v>
      </c>
      <c r="Y389" t="s">
        <v>4300</v>
      </c>
      <c r="Z389" t="s">
        <v>4301</v>
      </c>
      <c r="AA389" t="s">
        <v>4302</v>
      </c>
      <c r="AB389" t="s">
        <v>4303</v>
      </c>
      <c r="AC389" t="s">
        <v>4304</v>
      </c>
      <c r="AD389" t="s">
        <v>4305</v>
      </c>
      <c r="AE389" t="s">
        <v>4306</v>
      </c>
      <c r="AF389" t="s">
        <v>22</v>
      </c>
      <c r="AG389" t="s">
        <v>23</v>
      </c>
      <c r="AH389" t="s">
        <v>24</v>
      </c>
      <c r="AI389" t="s">
        <v>25</v>
      </c>
      <c r="AJ389" t="s">
        <v>26</v>
      </c>
      <c r="AK389" t="s">
        <v>4307</v>
      </c>
    </row>
    <row r="390" spans="1:37">
      <c r="A390" t="str">
        <f t="shared" si="49"/>
        <v>89x3.8</v>
      </c>
      <c r="B390">
        <f t="shared" si="50"/>
        <v>4.45</v>
      </c>
      <c r="C390">
        <f t="shared" si="51"/>
        <v>4.07</v>
      </c>
      <c r="D390" t="str">
        <f t="shared" si="52"/>
        <v>10.17</v>
      </c>
      <c r="E390" t="str">
        <f t="shared" si="53"/>
        <v>92.48</v>
      </c>
      <c r="F390" t="str">
        <f t="shared" si="54"/>
        <v>92.48</v>
      </c>
      <c r="G390" t="str">
        <f t="shared" si="55"/>
        <v>89</v>
      </c>
      <c r="H390" t="str">
        <f t="shared" si="56"/>
        <v>3.8</v>
      </c>
      <c r="J390" t="s">
        <v>0</v>
      </c>
      <c r="K390" t="s">
        <v>1</v>
      </c>
      <c r="L390" t="s">
        <v>4308</v>
      </c>
      <c r="M390" t="s">
        <v>4309</v>
      </c>
      <c r="N390" t="s">
        <v>4310</v>
      </c>
      <c r="O390" t="s">
        <v>5</v>
      </c>
      <c r="P390" t="s">
        <v>4311</v>
      </c>
      <c r="Q390" t="s">
        <v>4312</v>
      </c>
      <c r="R390" t="s">
        <v>4313</v>
      </c>
      <c r="S390" t="s">
        <v>3064</v>
      </c>
      <c r="T390" t="s">
        <v>4168</v>
      </c>
      <c r="U390" t="s">
        <v>4169</v>
      </c>
      <c r="V390" t="s">
        <v>4314</v>
      </c>
      <c r="W390" t="s">
        <v>3066</v>
      </c>
      <c r="X390" t="s">
        <v>4315</v>
      </c>
      <c r="Y390" t="s">
        <v>4316</v>
      </c>
      <c r="Z390" t="s">
        <v>4317</v>
      </c>
      <c r="AA390" t="s">
        <v>4318</v>
      </c>
      <c r="AB390" t="s">
        <v>4319</v>
      </c>
      <c r="AC390" t="s">
        <v>4320</v>
      </c>
      <c r="AD390" t="s">
        <v>4321</v>
      </c>
      <c r="AE390" t="s">
        <v>4322</v>
      </c>
      <c r="AF390" t="s">
        <v>22</v>
      </c>
      <c r="AG390" t="s">
        <v>23</v>
      </c>
      <c r="AH390" t="s">
        <v>24</v>
      </c>
      <c r="AI390" t="s">
        <v>25</v>
      </c>
      <c r="AJ390" t="s">
        <v>26</v>
      </c>
      <c r="AK390" t="s">
        <v>4323</v>
      </c>
    </row>
    <row r="391" spans="1:37">
      <c r="A391" t="str">
        <f t="shared" si="49"/>
        <v>89x4.0</v>
      </c>
      <c r="B391">
        <f t="shared" si="50"/>
        <v>4.45</v>
      </c>
      <c r="C391">
        <f t="shared" si="51"/>
        <v>4.05</v>
      </c>
      <c r="D391" t="str">
        <f t="shared" si="52"/>
        <v>10.68</v>
      </c>
      <c r="E391" t="str">
        <f t="shared" si="53"/>
        <v>96.68</v>
      </c>
      <c r="F391" t="str">
        <f t="shared" si="54"/>
        <v>96.68</v>
      </c>
      <c r="G391" t="str">
        <f t="shared" si="55"/>
        <v>89</v>
      </c>
      <c r="H391" t="str">
        <f t="shared" si="56"/>
        <v>4.0</v>
      </c>
      <c r="J391" t="s">
        <v>0</v>
      </c>
      <c r="K391" t="s">
        <v>1</v>
      </c>
      <c r="L391" t="s">
        <v>4324</v>
      </c>
      <c r="M391" t="s">
        <v>4325</v>
      </c>
      <c r="N391" t="s">
        <v>4326</v>
      </c>
      <c r="O391" t="s">
        <v>5</v>
      </c>
      <c r="P391" t="s">
        <v>4327</v>
      </c>
      <c r="Q391" t="s">
        <v>4328</v>
      </c>
      <c r="R391" t="s">
        <v>4329</v>
      </c>
      <c r="S391" t="s">
        <v>3467</v>
      </c>
      <c r="T391" t="s">
        <v>4168</v>
      </c>
      <c r="U391" t="s">
        <v>4169</v>
      </c>
      <c r="V391" t="s">
        <v>4330</v>
      </c>
      <c r="W391" t="s">
        <v>3469</v>
      </c>
      <c r="X391" t="s">
        <v>4331</v>
      </c>
      <c r="Y391" t="s">
        <v>4332</v>
      </c>
      <c r="Z391" t="s">
        <v>4333</v>
      </c>
      <c r="AA391" t="s">
        <v>4334</v>
      </c>
      <c r="AB391" t="s">
        <v>4335</v>
      </c>
      <c r="AC391" t="s">
        <v>4336</v>
      </c>
      <c r="AD391" t="s">
        <v>4337</v>
      </c>
      <c r="AE391" t="s">
        <v>4338</v>
      </c>
      <c r="AF391" t="s">
        <v>22</v>
      </c>
      <c r="AG391" t="s">
        <v>23</v>
      </c>
      <c r="AH391" t="s">
        <v>24</v>
      </c>
      <c r="AI391" t="s">
        <v>25</v>
      </c>
      <c r="AJ391" t="s">
        <v>26</v>
      </c>
      <c r="AK391" t="s">
        <v>4339</v>
      </c>
    </row>
    <row r="392" spans="1:37">
      <c r="A392" t="str">
        <f t="shared" si="49"/>
        <v>89x4.5</v>
      </c>
      <c r="B392">
        <f t="shared" si="50"/>
        <v>4.45</v>
      </c>
      <c r="C392">
        <f t="shared" si="51"/>
        <v>4</v>
      </c>
      <c r="D392" t="str">
        <f t="shared" si="52"/>
        <v>11.95</v>
      </c>
      <c r="E392" t="str">
        <f t="shared" si="53"/>
        <v>106.92</v>
      </c>
      <c r="F392" t="str">
        <f t="shared" si="54"/>
        <v>106.92</v>
      </c>
      <c r="G392" t="str">
        <f t="shared" si="55"/>
        <v>89</v>
      </c>
      <c r="H392" t="str">
        <f t="shared" si="56"/>
        <v>4.5</v>
      </c>
      <c r="J392" t="s">
        <v>0</v>
      </c>
      <c r="K392" t="s">
        <v>1</v>
      </c>
      <c r="L392" t="s">
        <v>4340</v>
      </c>
      <c r="M392" t="s">
        <v>4341</v>
      </c>
      <c r="N392" t="s">
        <v>4342</v>
      </c>
      <c r="O392" t="s">
        <v>5</v>
      </c>
      <c r="P392" t="s">
        <v>4343</v>
      </c>
      <c r="Q392" t="s">
        <v>4344</v>
      </c>
      <c r="R392" t="s">
        <v>4345</v>
      </c>
      <c r="S392" t="s">
        <v>3896</v>
      </c>
      <c r="T392" t="s">
        <v>4168</v>
      </c>
      <c r="U392" t="s">
        <v>4169</v>
      </c>
      <c r="V392" t="s">
        <v>4346</v>
      </c>
      <c r="W392" t="s">
        <v>3898</v>
      </c>
      <c r="X392" t="s">
        <v>4347</v>
      </c>
      <c r="Y392" t="s">
        <v>4348</v>
      </c>
      <c r="Z392" t="s">
        <v>4349</v>
      </c>
      <c r="AA392" t="s">
        <v>4350</v>
      </c>
      <c r="AB392" t="s">
        <v>4351</v>
      </c>
      <c r="AC392" t="s">
        <v>4352</v>
      </c>
      <c r="AD392" t="s">
        <v>4353</v>
      </c>
      <c r="AE392" t="s">
        <v>4354</v>
      </c>
      <c r="AF392" t="s">
        <v>22</v>
      </c>
      <c r="AG392" t="s">
        <v>23</v>
      </c>
      <c r="AH392" t="s">
        <v>24</v>
      </c>
      <c r="AI392" t="s">
        <v>25</v>
      </c>
      <c r="AJ392" t="s">
        <v>26</v>
      </c>
      <c r="AK392" t="s">
        <v>4355</v>
      </c>
    </row>
    <row r="393" spans="1:37">
      <c r="A393" t="str">
        <f t="shared" si="49"/>
        <v>89x5.0</v>
      </c>
      <c r="B393">
        <f t="shared" si="50"/>
        <v>4.45</v>
      </c>
      <c r="C393">
        <f t="shared" si="51"/>
        <v>3.95</v>
      </c>
      <c r="D393" t="str">
        <f t="shared" si="52"/>
        <v>13.19</v>
      </c>
      <c r="E393" t="str">
        <f t="shared" si="53"/>
        <v>116.79</v>
      </c>
      <c r="F393" t="str">
        <f t="shared" si="54"/>
        <v>116.79</v>
      </c>
      <c r="G393" t="str">
        <f t="shared" si="55"/>
        <v>89</v>
      </c>
      <c r="H393" t="str">
        <f t="shared" si="56"/>
        <v>5.0</v>
      </c>
      <c r="J393" t="s">
        <v>0</v>
      </c>
      <c r="K393" t="s">
        <v>1</v>
      </c>
      <c r="L393" t="s">
        <v>4356</v>
      </c>
      <c r="M393" t="s">
        <v>4357</v>
      </c>
      <c r="N393" t="s">
        <v>4358</v>
      </c>
      <c r="O393" t="s">
        <v>5</v>
      </c>
      <c r="P393" t="s">
        <v>4359</v>
      </c>
      <c r="Q393" t="s">
        <v>4360</v>
      </c>
      <c r="R393" t="s">
        <v>4361</v>
      </c>
      <c r="S393" t="s">
        <v>3911</v>
      </c>
      <c r="T393" t="s">
        <v>4168</v>
      </c>
      <c r="U393" t="s">
        <v>4169</v>
      </c>
      <c r="V393" t="s">
        <v>4362</v>
      </c>
      <c r="W393" t="s">
        <v>3913</v>
      </c>
      <c r="X393" t="s">
        <v>4363</v>
      </c>
      <c r="Y393" t="s">
        <v>4364</v>
      </c>
      <c r="Z393" t="s">
        <v>4365</v>
      </c>
      <c r="AA393" t="s">
        <v>4366</v>
      </c>
      <c r="AB393" t="s">
        <v>4367</v>
      </c>
      <c r="AC393" t="s">
        <v>4368</v>
      </c>
      <c r="AD393" t="s">
        <v>4369</v>
      </c>
      <c r="AE393" t="s">
        <v>4370</v>
      </c>
      <c r="AF393" t="s">
        <v>22</v>
      </c>
      <c r="AG393" t="s">
        <v>23</v>
      </c>
      <c r="AH393" t="s">
        <v>24</v>
      </c>
      <c r="AI393" t="s">
        <v>25</v>
      </c>
      <c r="AJ393" t="s">
        <v>26</v>
      </c>
      <c r="AK393" t="s">
        <v>4371</v>
      </c>
    </row>
    <row r="394" spans="1:37">
      <c r="A394" t="str">
        <f t="shared" si="49"/>
        <v>89x5.5</v>
      </c>
      <c r="B394">
        <f t="shared" si="50"/>
        <v>4.45</v>
      </c>
      <c r="C394">
        <f t="shared" si="51"/>
        <v>3.9000000000000004</v>
      </c>
      <c r="D394" t="str">
        <f t="shared" si="52"/>
        <v>14.43</v>
      </c>
      <c r="E394" t="str">
        <f t="shared" si="53"/>
        <v>126.29</v>
      </c>
      <c r="F394" t="str">
        <f t="shared" si="54"/>
        <v>126.29</v>
      </c>
      <c r="G394" t="str">
        <f t="shared" si="55"/>
        <v>89</v>
      </c>
      <c r="H394" t="str">
        <f t="shared" si="56"/>
        <v>5.5</v>
      </c>
      <c r="J394" t="s">
        <v>0</v>
      </c>
      <c r="K394" t="s">
        <v>1</v>
      </c>
      <c r="L394" t="s">
        <v>4372</v>
      </c>
      <c r="M394" t="s">
        <v>4373</v>
      </c>
      <c r="N394" t="s">
        <v>4374</v>
      </c>
      <c r="O394" t="s">
        <v>5</v>
      </c>
      <c r="P394" t="s">
        <v>4375</v>
      </c>
      <c r="Q394" t="s">
        <v>4376</v>
      </c>
      <c r="R394" t="s">
        <v>4377</v>
      </c>
      <c r="S394" t="s">
        <v>3926</v>
      </c>
      <c r="T394" t="s">
        <v>4168</v>
      </c>
      <c r="U394" t="s">
        <v>4169</v>
      </c>
      <c r="V394" t="s">
        <v>4378</v>
      </c>
      <c r="W394" t="s">
        <v>3928</v>
      </c>
      <c r="X394" t="s">
        <v>4379</v>
      </c>
      <c r="Y394" t="s">
        <v>4380</v>
      </c>
      <c r="Z394" t="s">
        <v>4381</v>
      </c>
      <c r="AA394" t="s">
        <v>4382</v>
      </c>
      <c r="AB394" t="s">
        <v>4383</v>
      </c>
      <c r="AC394" t="s">
        <v>4384</v>
      </c>
      <c r="AD394" t="s">
        <v>4385</v>
      </c>
      <c r="AE394" t="s">
        <v>4386</v>
      </c>
      <c r="AF394" t="s">
        <v>22</v>
      </c>
      <c r="AG394" t="s">
        <v>23</v>
      </c>
      <c r="AH394" t="s">
        <v>24</v>
      </c>
      <c r="AI394" t="s">
        <v>25</v>
      </c>
      <c r="AJ394" t="s">
        <v>26</v>
      </c>
      <c r="AK394" t="s">
        <v>4387</v>
      </c>
    </row>
    <row r="395" spans="1:37">
      <c r="A395" t="str">
        <f t="shared" si="49"/>
        <v>95x2.0</v>
      </c>
      <c r="B395">
        <f t="shared" si="50"/>
        <v>4.75</v>
      </c>
      <c r="C395">
        <f t="shared" si="51"/>
        <v>4.55</v>
      </c>
      <c r="D395" t="str">
        <f t="shared" si="52"/>
        <v>5.843</v>
      </c>
      <c r="E395" t="str">
        <f t="shared" si="53"/>
        <v>63.20</v>
      </c>
      <c r="F395" t="str">
        <f t="shared" si="54"/>
        <v>63.20</v>
      </c>
      <c r="G395" t="str">
        <f t="shared" si="55"/>
        <v>95</v>
      </c>
      <c r="H395" t="str">
        <f t="shared" si="56"/>
        <v>2.0</v>
      </c>
      <c r="J395" t="s">
        <v>0</v>
      </c>
      <c r="K395" t="s">
        <v>1</v>
      </c>
      <c r="L395" t="s">
        <v>4388</v>
      </c>
      <c r="M395" t="s">
        <v>4389</v>
      </c>
      <c r="N395" t="s">
        <v>4390</v>
      </c>
      <c r="O395" t="s">
        <v>5</v>
      </c>
      <c r="P395" t="s">
        <v>4391</v>
      </c>
      <c r="Q395" t="s">
        <v>4392</v>
      </c>
      <c r="R395" t="s">
        <v>4393</v>
      </c>
      <c r="S395" t="s">
        <v>88</v>
      </c>
      <c r="T395" t="s">
        <v>4394</v>
      </c>
      <c r="U395" t="s">
        <v>4395</v>
      </c>
      <c r="V395" t="s">
        <v>4396</v>
      </c>
      <c r="W395" t="s">
        <v>90</v>
      </c>
      <c r="X395" t="s">
        <v>4397</v>
      </c>
      <c r="Y395" t="s">
        <v>4398</v>
      </c>
      <c r="Z395" t="s">
        <v>4399</v>
      </c>
      <c r="AA395" t="s">
        <v>4400</v>
      </c>
      <c r="AB395" t="s">
        <v>4401</v>
      </c>
      <c r="AC395" t="s">
        <v>4402</v>
      </c>
      <c r="AD395" t="s">
        <v>4403</v>
      </c>
      <c r="AE395" t="s">
        <v>4404</v>
      </c>
      <c r="AF395" t="s">
        <v>22</v>
      </c>
      <c r="AG395" t="s">
        <v>23</v>
      </c>
      <c r="AH395" t="s">
        <v>24</v>
      </c>
      <c r="AI395" t="s">
        <v>25</v>
      </c>
      <c r="AJ395" t="s">
        <v>26</v>
      </c>
      <c r="AK395" t="s">
        <v>4405</v>
      </c>
    </row>
    <row r="396" spans="1:37">
      <c r="A396" t="str">
        <f t="shared" si="49"/>
        <v>95x2.5</v>
      </c>
      <c r="B396">
        <f t="shared" si="50"/>
        <v>4.75</v>
      </c>
      <c r="C396">
        <f t="shared" si="51"/>
        <v>4.5</v>
      </c>
      <c r="D396" t="str">
        <f t="shared" si="52"/>
        <v>7.265</v>
      </c>
      <c r="E396" t="str">
        <f t="shared" si="53"/>
        <v>77.76</v>
      </c>
      <c r="F396" t="str">
        <f t="shared" si="54"/>
        <v>77.76</v>
      </c>
      <c r="G396" t="str">
        <f t="shared" si="55"/>
        <v>95</v>
      </c>
      <c r="H396" t="str">
        <f t="shared" si="56"/>
        <v>2.5</v>
      </c>
      <c r="J396" t="s">
        <v>0</v>
      </c>
      <c r="K396" t="s">
        <v>1</v>
      </c>
      <c r="L396" t="s">
        <v>4406</v>
      </c>
      <c r="M396" t="s">
        <v>4407</v>
      </c>
      <c r="N396" t="s">
        <v>4408</v>
      </c>
      <c r="O396" t="s">
        <v>5</v>
      </c>
      <c r="P396" t="s">
        <v>4409</v>
      </c>
      <c r="Q396" t="s">
        <v>4410</v>
      </c>
      <c r="R396" t="s">
        <v>4411</v>
      </c>
      <c r="S396" t="s">
        <v>124</v>
      </c>
      <c r="T396" t="s">
        <v>4394</v>
      </c>
      <c r="U396" t="s">
        <v>4395</v>
      </c>
      <c r="V396" t="s">
        <v>4412</v>
      </c>
      <c r="W396" t="s">
        <v>126</v>
      </c>
      <c r="X396" t="s">
        <v>4413</v>
      </c>
      <c r="Y396" t="s">
        <v>4414</v>
      </c>
      <c r="Z396" t="s">
        <v>4415</v>
      </c>
      <c r="AA396" t="s">
        <v>4416</v>
      </c>
      <c r="AB396" t="s">
        <v>4417</v>
      </c>
      <c r="AC396" t="s">
        <v>4418</v>
      </c>
      <c r="AD396" t="s">
        <v>4419</v>
      </c>
      <c r="AE396" t="s">
        <v>4420</v>
      </c>
      <c r="AF396" t="s">
        <v>22</v>
      </c>
      <c r="AG396" t="s">
        <v>23</v>
      </c>
      <c r="AH396" t="s">
        <v>24</v>
      </c>
      <c r="AI396" t="s">
        <v>25</v>
      </c>
      <c r="AJ396" t="s">
        <v>26</v>
      </c>
      <c r="AK396" t="s">
        <v>4421</v>
      </c>
    </row>
    <row r="397" spans="1:37">
      <c r="A397" t="str">
        <f t="shared" si="49"/>
        <v>95x3.2</v>
      </c>
      <c r="B397">
        <f t="shared" si="50"/>
        <v>4.75</v>
      </c>
      <c r="C397">
        <f t="shared" si="51"/>
        <v>4.43</v>
      </c>
      <c r="D397" t="str">
        <f t="shared" si="52"/>
        <v>9.229</v>
      </c>
      <c r="E397" t="str">
        <f t="shared" si="53"/>
        <v>97.33</v>
      </c>
      <c r="F397" t="str">
        <f t="shared" si="54"/>
        <v>97.33</v>
      </c>
      <c r="G397" t="str">
        <f t="shared" si="55"/>
        <v>95</v>
      </c>
      <c r="H397" t="str">
        <f t="shared" si="56"/>
        <v>3.2</v>
      </c>
      <c r="J397" t="s">
        <v>0</v>
      </c>
      <c r="K397" t="s">
        <v>1</v>
      </c>
      <c r="L397" t="s">
        <v>4422</v>
      </c>
      <c r="M397" t="s">
        <v>4423</v>
      </c>
      <c r="N397" t="s">
        <v>4424</v>
      </c>
      <c r="O397" t="s">
        <v>5</v>
      </c>
      <c r="P397" t="s">
        <v>4425</v>
      </c>
      <c r="Q397" t="s">
        <v>4426</v>
      </c>
      <c r="R397" t="s">
        <v>4427</v>
      </c>
      <c r="S397" t="s">
        <v>2016</v>
      </c>
      <c r="T397" t="s">
        <v>4394</v>
      </c>
      <c r="U397" t="s">
        <v>4395</v>
      </c>
      <c r="V397" t="s">
        <v>4428</v>
      </c>
      <c r="W397" t="s">
        <v>2018</v>
      </c>
      <c r="X397" t="s">
        <v>4429</v>
      </c>
      <c r="Y397" t="s">
        <v>4430</v>
      </c>
      <c r="Z397" t="s">
        <v>4431</v>
      </c>
      <c r="AA397" t="s">
        <v>4432</v>
      </c>
      <c r="AB397" t="s">
        <v>4433</v>
      </c>
      <c r="AC397" t="s">
        <v>4434</v>
      </c>
      <c r="AD397" t="s">
        <v>4435</v>
      </c>
      <c r="AE397" t="s">
        <v>4436</v>
      </c>
      <c r="AF397" t="s">
        <v>22</v>
      </c>
      <c r="AG397" t="s">
        <v>23</v>
      </c>
      <c r="AH397" t="s">
        <v>24</v>
      </c>
      <c r="AI397" t="s">
        <v>25</v>
      </c>
      <c r="AJ397" t="s">
        <v>26</v>
      </c>
      <c r="AK397" t="s">
        <v>4437</v>
      </c>
    </row>
    <row r="398" spans="1:37">
      <c r="A398" t="str">
        <f t="shared" si="49"/>
        <v>95x5.0</v>
      </c>
      <c r="B398">
        <f t="shared" si="50"/>
        <v>4.75</v>
      </c>
      <c r="C398">
        <f t="shared" si="51"/>
        <v>4.25</v>
      </c>
      <c r="D398" t="str">
        <f t="shared" si="52"/>
        <v>14.14</v>
      </c>
      <c r="E398" t="str">
        <f t="shared" si="53"/>
        <v>143.58</v>
      </c>
      <c r="F398" t="str">
        <f t="shared" si="54"/>
        <v>143.58</v>
      </c>
      <c r="G398" t="str">
        <f t="shared" si="55"/>
        <v>95</v>
      </c>
      <c r="H398" t="str">
        <f t="shared" si="56"/>
        <v>5.0</v>
      </c>
      <c r="J398" t="s">
        <v>0</v>
      </c>
      <c r="K398" t="s">
        <v>1</v>
      </c>
      <c r="L398" t="s">
        <v>4438</v>
      </c>
      <c r="M398" t="s">
        <v>4439</v>
      </c>
      <c r="N398" t="s">
        <v>4440</v>
      </c>
      <c r="O398" t="s">
        <v>5</v>
      </c>
      <c r="P398" t="s">
        <v>4441</v>
      </c>
      <c r="Q398" t="s">
        <v>4442</v>
      </c>
      <c r="R398" t="s">
        <v>4443</v>
      </c>
      <c r="S398" t="s">
        <v>3911</v>
      </c>
      <c r="T398" t="s">
        <v>4394</v>
      </c>
      <c r="U398" t="s">
        <v>4395</v>
      </c>
      <c r="V398" t="s">
        <v>4444</v>
      </c>
      <c r="W398" t="s">
        <v>3913</v>
      </c>
      <c r="X398" t="s">
        <v>4445</v>
      </c>
      <c r="Y398" t="s">
        <v>4446</v>
      </c>
      <c r="Z398" t="s">
        <v>4447</v>
      </c>
      <c r="AA398" t="s">
        <v>4448</v>
      </c>
      <c r="AB398" t="s">
        <v>4449</v>
      </c>
      <c r="AC398" t="s">
        <v>4450</v>
      </c>
      <c r="AD398" t="s">
        <v>4451</v>
      </c>
      <c r="AE398" t="s">
        <v>4452</v>
      </c>
      <c r="AF398" t="s">
        <v>22</v>
      </c>
      <c r="AG398" t="s">
        <v>23</v>
      </c>
      <c r="AH398" t="s">
        <v>24</v>
      </c>
      <c r="AI398" t="s">
        <v>25</v>
      </c>
      <c r="AJ398" t="s">
        <v>26</v>
      </c>
      <c r="AK398" t="s">
        <v>4453</v>
      </c>
    </row>
    <row r="399" spans="1:37">
      <c r="A399" t="str">
        <f t="shared" si="49"/>
        <v>102x1.8</v>
      </c>
      <c r="B399">
        <f t="shared" si="50"/>
        <v>5.0999999999999996</v>
      </c>
      <c r="C399">
        <f t="shared" si="51"/>
        <v>4.92</v>
      </c>
      <c r="D399" t="str">
        <f t="shared" si="52"/>
        <v>5.666</v>
      </c>
      <c r="E399" t="str">
        <f t="shared" si="53"/>
        <v>71.13</v>
      </c>
      <c r="F399" t="str">
        <f t="shared" si="54"/>
        <v>71.13</v>
      </c>
      <c r="G399" t="str">
        <f t="shared" si="55"/>
        <v>102</v>
      </c>
      <c r="H399" t="str">
        <f t="shared" si="56"/>
        <v>1.8</v>
      </c>
      <c r="J399" t="s">
        <v>0</v>
      </c>
      <c r="K399" t="s">
        <v>1</v>
      </c>
      <c r="L399" t="s">
        <v>4454</v>
      </c>
      <c r="M399" t="s">
        <v>4455</v>
      </c>
      <c r="N399" t="s">
        <v>4456</v>
      </c>
      <c r="O399" t="s">
        <v>5</v>
      </c>
      <c r="P399" t="s">
        <v>4457</v>
      </c>
      <c r="Q399" t="s">
        <v>4458</v>
      </c>
      <c r="R399" t="s">
        <v>4459</v>
      </c>
      <c r="S399" t="s">
        <v>70</v>
      </c>
      <c r="T399" t="s">
        <v>4460</v>
      </c>
      <c r="U399" t="s">
        <v>4461</v>
      </c>
      <c r="V399" t="s">
        <v>4462</v>
      </c>
      <c r="W399" t="s">
        <v>72</v>
      </c>
      <c r="X399" t="s">
        <v>4463</v>
      </c>
      <c r="Y399" t="s">
        <v>4464</v>
      </c>
      <c r="Z399" t="s">
        <v>4465</v>
      </c>
      <c r="AA399" t="s">
        <v>4466</v>
      </c>
      <c r="AB399" t="s">
        <v>4467</v>
      </c>
      <c r="AC399" t="s">
        <v>4468</v>
      </c>
      <c r="AD399" t="s">
        <v>4469</v>
      </c>
      <c r="AE399" t="s">
        <v>4470</v>
      </c>
      <c r="AF399" t="s">
        <v>22</v>
      </c>
      <c r="AG399" t="s">
        <v>23</v>
      </c>
      <c r="AH399" t="s">
        <v>24</v>
      </c>
      <c r="AI399" t="s">
        <v>25</v>
      </c>
      <c r="AJ399" t="s">
        <v>26</v>
      </c>
      <c r="AK399" t="s">
        <v>4471</v>
      </c>
    </row>
    <row r="400" spans="1:37">
      <c r="A400" t="str">
        <f t="shared" si="49"/>
        <v>102x2.0</v>
      </c>
      <c r="B400">
        <f t="shared" si="50"/>
        <v>5.0999999999999996</v>
      </c>
      <c r="C400">
        <f t="shared" si="51"/>
        <v>4.8999999999999995</v>
      </c>
      <c r="D400" t="str">
        <f t="shared" si="52"/>
        <v>6.283</v>
      </c>
      <c r="E400" t="str">
        <f t="shared" si="53"/>
        <v>78.57</v>
      </c>
      <c r="F400" t="str">
        <f t="shared" si="54"/>
        <v>78.57</v>
      </c>
      <c r="G400" t="str">
        <f t="shared" si="55"/>
        <v>102</v>
      </c>
      <c r="H400" t="str">
        <f t="shared" si="56"/>
        <v>2.0</v>
      </c>
      <c r="J400" t="s">
        <v>0</v>
      </c>
      <c r="K400" t="s">
        <v>1</v>
      </c>
      <c r="L400" t="s">
        <v>4472</v>
      </c>
      <c r="M400" t="s">
        <v>4473</v>
      </c>
      <c r="N400" t="s">
        <v>4474</v>
      </c>
      <c r="O400" t="s">
        <v>5</v>
      </c>
      <c r="P400" t="s">
        <v>4475</v>
      </c>
      <c r="Q400" t="s">
        <v>4476</v>
      </c>
      <c r="R400" t="s">
        <v>4477</v>
      </c>
      <c r="S400" t="s">
        <v>88</v>
      </c>
      <c r="T400" t="s">
        <v>4460</v>
      </c>
      <c r="U400" t="s">
        <v>4461</v>
      </c>
      <c r="V400" t="s">
        <v>4478</v>
      </c>
      <c r="W400" t="s">
        <v>90</v>
      </c>
      <c r="X400" t="s">
        <v>4479</v>
      </c>
      <c r="Y400" t="s">
        <v>4480</v>
      </c>
      <c r="Z400" t="s">
        <v>4481</v>
      </c>
      <c r="AA400" t="s">
        <v>4060</v>
      </c>
      <c r="AB400" t="s">
        <v>4482</v>
      </c>
      <c r="AC400" t="s">
        <v>4483</v>
      </c>
      <c r="AD400" t="s">
        <v>4063</v>
      </c>
      <c r="AE400" t="s">
        <v>4484</v>
      </c>
      <c r="AF400" t="s">
        <v>22</v>
      </c>
      <c r="AG400" t="s">
        <v>23</v>
      </c>
      <c r="AH400" t="s">
        <v>24</v>
      </c>
      <c r="AI400" t="s">
        <v>25</v>
      </c>
      <c r="AJ400" t="s">
        <v>26</v>
      </c>
      <c r="AK400" t="s">
        <v>4485</v>
      </c>
    </row>
    <row r="401" spans="1:37">
      <c r="A401" t="str">
        <f t="shared" si="49"/>
        <v>102x2.2</v>
      </c>
      <c r="B401">
        <f t="shared" si="50"/>
        <v>5.0999999999999996</v>
      </c>
      <c r="C401">
        <f t="shared" si="51"/>
        <v>4.88</v>
      </c>
      <c r="D401" t="str">
        <f t="shared" si="52"/>
        <v>6.898</v>
      </c>
      <c r="E401" t="str">
        <f t="shared" si="53"/>
        <v>85.92</v>
      </c>
      <c r="F401" t="str">
        <f t="shared" si="54"/>
        <v>85.92</v>
      </c>
      <c r="G401" t="str">
        <f t="shared" si="55"/>
        <v>102</v>
      </c>
      <c r="H401" t="str">
        <f t="shared" si="56"/>
        <v>2.2</v>
      </c>
      <c r="J401" t="s">
        <v>0</v>
      </c>
      <c r="K401" t="s">
        <v>1</v>
      </c>
      <c r="L401" t="s">
        <v>4486</v>
      </c>
      <c r="M401" t="s">
        <v>4487</v>
      </c>
      <c r="N401" t="s">
        <v>4488</v>
      </c>
      <c r="O401" t="s">
        <v>5</v>
      </c>
      <c r="P401" t="s">
        <v>4489</v>
      </c>
      <c r="Q401" t="s">
        <v>4490</v>
      </c>
      <c r="R401" t="s">
        <v>4491</v>
      </c>
      <c r="S401" t="s">
        <v>106</v>
      </c>
      <c r="T401" t="s">
        <v>4460</v>
      </c>
      <c r="U401" t="s">
        <v>4461</v>
      </c>
      <c r="V401" t="s">
        <v>4492</v>
      </c>
      <c r="W401" t="s">
        <v>108</v>
      </c>
      <c r="X401" t="s">
        <v>4493</v>
      </c>
      <c r="Y401" t="s">
        <v>4494</v>
      </c>
      <c r="Z401" t="s">
        <v>4495</v>
      </c>
      <c r="AA401" t="s">
        <v>4496</v>
      </c>
      <c r="AB401" t="s">
        <v>4497</v>
      </c>
      <c r="AC401" t="s">
        <v>4498</v>
      </c>
      <c r="AD401" t="s">
        <v>4499</v>
      </c>
      <c r="AE401" t="s">
        <v>4500</v>
      </c>
      <c r="AF401" t="s">
        <v>22</v>
      </c>
      <c r="AG401" t="s">
        <v>23</v>
      </c>
      <c r="AH401" t="s">
        <v>24</v>
      </c>
      <c r="AI401" t="s">
        <v>25</v>
      </c>
      <c r="AJ401" t="s">
        <v>26</v>
      </c>
      <c r="AK401" t="s">
        <v>4501</v>
      </c>
    </row>
    <row r="402" spans="1:37">
      <c r="A402" t="str">
        <f t="shared" si="49"/>
        <v>102x2.5</v>
      </c>
      <c r="B402">
        <f t="shared" si="50"/>
        <v>5.0999999999999996</v>
      </c>
      <c r="C402">
        <f t="shared" si="51"/>
        <v>4.8499999999999996</v>
      </c>
      <c r="D402" t="str">
        <f t="shared" si="52"/>
        <v>7.815</v>
      </c>
      <c r="E402" t="str">
        <f t="shared" si="53"/>
        <v>96.77</v>
      </c>
      <c r="F402" t="str">
        <f t="shared" si="54"/>
        <v>96.77</v>
      </c>
      <c r="G402" t="str">
        <f t="shared" si="55"/>
        <v>102</v>
      </c>
      <c r="H402" t="str">
        <f t="shared" si="56"/>
        <v>2.5</v>
      </c>
      <c r="J402" t="s">
        <v>0</v>
      </c>
      <c r="K402" t="s">
        <v>1</v>
      </c>
      <c r="L402" t="s">
        <v>4502</v>
      </c>
      <c r="M402" t="s">
        <v>4503</v>
      </c>
      <c r="N402" t="s">
        <v>4504</v>
      </c>
      <c r="O402" t="s">
        <v>5</v>
      </c>
      <c r="P402" t="s">
        <v>4505</v>
      </c>
      <c r="Q402" t="s">
        <v>4506</v>
      </c>
      <c r="R402" t="s">
        <v>4507</v>
      </c>
      <c r="S402" t="s">
        <v>124</v>
      </c>
      <c r="T402" t="s">
        <v>4460</v>
      </c>
      <c r="U402" t="s">
        <v>4461</v>
      </c>
      <c r="V402" t="s">
        <v>4508</v>
      </c>
      <c r="W402" t="s">
        <v>126</v>
      </c>
      <c r="X402" t="s">
        <v>4509</v>
      </c>
      <c r="Y402" t="s">
        <v>4510</v>
      </c>
      <c r="Z402" t="s">
        <v>4511</v>
      </c>
      <c r="AA402" t="s">
        <v>4512</v>
      </c>
      <c r="AB402" t="s">
        <v>4513</v>
      </c>
      <c r="AC402" t="s">
        <v>4514</v>
      </c>
      <c r="AD402" t="s">
        <v>4515</v>
      </c>
      <c r="AE402" t="s">
        <v>4516</v>
      </c>
      <c r="AF402" t="s">
        <v>22</v>
      </c>
      <c r="AG402" t="s">
        <v>23</v>
      </c>
      <c r="AH402" t="s">
        <v>24</v>
      </c>
      <c r="AI402" t="s">
        <v>25</v>
      </c>
      <c r="AJ402" t="s">
        <v>26</v>
      </c>
      <c r="AK402" t="s">
        <v>4517</v>
      </c>
    </row>
    <row r="403" spans="1:37">
      <c r="A403" t="str">
        <f t="shared" si="49"/>
        <v>102x2.8</v>
      </c>
      <c r="B403">
        <f t="shared" si="50"/>
        <v>5.0999999999999996</v>
      </c>
      <c r="C403">
        <f t="shared" si="51"/>
        <v>4.8199999999999994</v>
      </c>
      <c r="D403" t="str">
        <f t="shared" si="52"/>
        <v>8.726</v>
      </c>
      <c r="E403" t="str">
        <f t="shared" si="53"/>
        <v>107.42</v>
      </c>
      <c r="F403" t="str">
        <f t="shared" si="54"/>
        <v>107.42</v>
      </c>
      <c r="G403" t="str">
        <f t="shared" si="55"/>
        <v>102</v>
      </c>
      <c r="H403" t="str">
        <f t="shared" si="56"/>
        <v>2.8</v>
      </c>
      <c r="J403" t="s">
        <v>0</v>
      </c>
      <c r="K403" t="s">
        <v>1</v>
      </c>
      <c r="L403" t="s">
        <v>4518</v>
      </c>
      <c r="M403" t="s">
        <v>4519</v>
      </c>
      <c r="N403" t="s">
        <v>4520</v>
      </c>
      <c r="O403" t="s">
        <v>5</v>
      </c>
      <c r="P403" t="s">
        <v>4521</v>
      </c>
      <c r="Q403" t="s">
        <v>4522</v>
      </c>
      <c r="R403" t="s">
        <v>4523</v>
      </c>
      <c r="S403" t="s">
        <v>438</v>
      </c>
      <c r="T403" t="s">
        <v>4460</v>
      </c>
      <c r="U403" t="s">
        <v>4461</v>
      </c>
      <c r="V403" t="s">
        <v>4524</v>
      </c>
      <c r="W403" t="s">
        <v>440</v>
      </c>
      <c r="X403" t="s">
        <v>4525</v>
      </c>
      <c r="Y403" t="s">
        <v>4526</v>
      </c>
      <c r="Z403" t="s">
        <v>4527</v>
      </c>
      <c r="AA403" t="s">
        <v>4528</v>
      </c>
      <c r="AB403" t="s">
        <v>4529</v>
      </c>
      <c r="AC403" t="s">
        <v>4530</v>
      </c>
      <c r="AD403" t="s">
        <v>4531</v>
      </c>
      <c r="AE403" t="s">
        <v>4532</v>
      </c>
      <c r="AF403" t="s">
        <v>22</v>
      </c>
      <c r="AG403" t="s">
        <v>23</v>
      </c>
      <c r="AH403" t="s">
        <v>24</v>
      </c>
      <c r="AI403" t="s">
        <v>25</v>
      </c>
      <c r="AJ403" t="s">
        <v>26</v>
      </c>
      <c r="AK403" t="s">
        <v>4533</v>
      </c>
    </row>
    <row r="404" spans="1:37">
      <c r="A404" t="str">
        <f t="shared" si="49"/>
        <v>102x3.0</v>
      </c>
      <c r="B404">
        <f t="shared" si="50"/>
        <v>5.0999999999999996</v>
      </c>
      <c r="C404">
        <f t="shared" si="51"/>
        <v>4.8</v>
      </c>
      <c r="D404" t="str">
        <f t="shared" si="52"/>
        <v>9.331</v>
      </c>
      <c r="E404" t="str">
        <f t="shared" si="53"/>
        <v>114.42</v>
      </c>
      <c r="F404" t="str">
        <f t="shared" si="54"/>
        <v>114.42</v>
      </c>
      <c r="G404" t="str">
        <f t="shared" si="55"/>
        <v>102</v>
      </c>
      <c r="H404" t="str">
        <f t="shared" si="56"/>
        <v>3.0</v>
      </c>
      <c r="J404" t="s">
        <v>0</v>
      </c>
      <c r="K404" t="s">
        <v>1</v>
      </c>
      <c r="L404" t="s">
        <v>4534</v>
      </c>
      <c r="M404" t="s">
        <v>4535</v>
      </c>
      <c r="N404" t="s">
        <v>4536</v>
      </c>
      <c r="O404" t="s">
        <v>5</v>
      </c>
      <c r="P404" t="s">
        <v>4537</v>
      </c>
      <c r="Q404" t="s">
        <v>4538</v>
      </c>
      <c r="R404" t="s">
        <v>4539</v>
      </c>
      <c r="S404" t="s">
        <v>453</v>
      </c>
      <c r="T404" t="s">
        <v>4460</v>
      </c>
      <c r="U404" t="s">
        <v>4461</v>
      </c>
      <c r="V404" t="s">
        <v>4540</v>
      </c>
      <c r="W404" t="s">
        <v>455</v>
      </c>
      <c r="X404" t="s">
        <v>4541</v>
      </c>
      <c r="Y404" t="s">
        <v>4542</v>
      </c>
      <c r="Z404" t="s">
        <v>4543</v>
      </c>
      <c r="AA404" t="s">
        <v>4544</v>
      </c>
      <c r="AB404" t="s">
        <v>4545</v>
      </c>
      <c r="AC404" t="s">
        <v>4546</v>
      </c>
      <c r="AD404" t="s">
        <v>4547</v>
      </c>
      <c r="AE404" t="s">
        <v>4548</v>
      </c>
      <c r="AF404" t="s">
        <v>22</v>
      </c>
      <c r="AG404" t="s">
        <v>23</v>
      </c>
      <c r="AH404" t="s">
        <v>24</v>
      </c>
      <c r="AI404" t="s">
        <v>25</v>
      </c>
      <c r="AJ404" t="s">
        <v>26</v>
      </c>
      <c r="AK404" t="s">
        <v>4549</v>
      </c>
    </row>
    <row r="405" spans="1:37">
      <c r="A405" t="str">
        <f t="shared" si="49"/>
        <v>102x3.2</v>
      </c>
      <c r="B405">
        <f t="shared" si="50"/>
        <v>5.0999999999999996</v>
      </c>
      <c r="C405">
        <f t="shared" si="51"/>
        <v>4.7799999999999994</v>
      </c>
      <c r="D405" t="str">
        <f t="shared" si="52"/>
        <v>9.932</v>
      </c>
      <c r="E405" t="str">
        <f t="shared" si="53"/>
        <v>121.32</v>
      </c>
      <c r="F405" t="str">
        <f t="shared" si="54"/>
        <v>121.32</v>
      </c>
      <c r="G405" t="str">
        <f t="shared" si="55"/>
        <v>102</v>
      </c>
      <c r="H405" t="str">
        <f t="shared" si="56"/>
        <v>3.2</v>
      </c>
      <c r="J405" t="s">
        <v>0</v>
      </c>
      <c r="K405" t="s">
        <v>1</v>
      </c>
      <c r="L405" t="s">
        <v>4550</v>
      </c>
      <c r="M405" t="s">
        <v>4551</v>
      </c>
      <c r="N405" t="s">
        <v>4552</v>
      </c>
      <c r="O405" t="s">
        <v>5</v>
      </c>
      <c r="P405" t="s">
        <v>4553</v>
      </c>
      <c r="Q405" t="s">
        <v>4554</v>
      </c>
      <c r="R405" t="s">
        <v>4555</v>
      </c>
      <c r="S405" t="s">
        <v>2016</v>
      </c>
      <c r="T405" t="s">
        <v>4460</v>
      </c>
      <c r="U405" t="s">
        <v>4461</v>
      </c>
      <c r="V405" t="s">
        <v>4556</v>
      </c>
      <c r="W405" t="s">
        <v>2018</v>
      </c>
      <c r="X405" t="s">
        <v>4557</v>
      </c>
      <c r="Y405" t="s">
        <v>4558</v>
      </c>
      <c r="Z405" t="s">
        <v>4559</v>
      </c>
      <c r="AA405" t="s">
        <v>4560</v>
      </c>
      <c r="AB405" t="s">
        <v>4561</v>
      </c>
      <c r="AC405" t="s">
        <v>4562</v>
      </c>
      <c r="AD405" t="s">
        <v>4563</v>
      </c>
      <c r="AE405" t="s">
        <v>4564</v>
      </c>
      <c r="AF405" t="s">
        <v>22</v>
      </c>
      <c r="AG405" t="s">
        <v>23</v>
      </c>
      <c r="AH405" t="s">
        <v>24</v>
      </c>
      <c r="AI405" t="s">
        <v>25</v>
      </c>
      <c r="AJ405" t="s">
        <v>26</v>
      </c>
      <c r="AK405" t="s">
        <v>4565</v>
      </c>
    </row>
    <row r="406" spans="1:37">
      <c r="A406" t="str">
        <f t="shared" si="49"/>
        <v>102x3.5</v>
      </c>
      <c r="B406">
        <f t="shared" si="50"/>
        <v>5.0999999999999996</v>
      </c>
      <c r="C406">
        <f t="shared" si="51"/>
        <v>4.75</v>
      </c>
      <c r="D406" t="str">
        <f t="shared" si="52"/>
        <v>10.83</v>
      </c>
      <c r="E406" t="str">
        <f t="shared" si="53"/>
        <v>131.52</v>
      </c>
      <c r="F406" t="str">
        <f t="shared" si="54"/>
        <v>131.52</v>
      </c>
      <c r="G406" t="str">
        <f t="shared" si="55"/>
        <v>102</v>
      </c>
      <c r="H406" t="str">
        <f t="shared" si="56"/>
        <v>3.5</v>
      </c>
      <c r="J406" t="s">
        <v>0</v>
      </c>
      <c r="K406" t="s">
        <v>1</v>
      </c>
      <c r="L406" t="s">
        <v>4566</v>
      </c>
      <c r="M406" t="s">
        <v>4567</v>
      </c>
      <c r="N406" t="s">
        <v>4568</v>
      </c>
      <c r="O406" t="s">
        <v>5</v>
      </c>
      <c r="P406" t="s">
        <v>4569</v>
      </c>
      <c r="Q406" t="s">
        <v>4570</v>
      </c>
      <c r="R406" t="s">
        <v>4571</v>
      </c>
      <c r="S406" t="s">
        <v>2034</v>
      </c>
      <c r="T406" t="s">
        <v>4460</v>
      </c>
      <c r="U406" t="s">
        <v>4461</v>
      </c>
      <c r="V406" t="s">
        <v>4572</v>
      </c>
      <c r="W406" t="s">
        <v>2036</v>
      </c>
      <c r="X406" t="s">
        <v>4573</v>
      </c>
      <c r="Y406" t="s">
        <v>4574</v>
      </c>
      <c r="Z406" t="s">
        <v>4575</v>
      </c>
      <c r="AA406" t="s">
        <v>4576</v>
      </c>
      <c r="AB406" t="s">
        <v>4577</v>
      </c>
      <c r="AC406" t="s">
        <v>4578</v>
      </c>
      <c r="AD406" t="s">
        <v>4579</v>
      </c>
      <c r="AE406" t="s">
        <v>4580</v>
      </c>
      <c r="AF406" t="s">
        <v>22</v>
      </c>
      <c r="AG406" t="s">
        <v>23</v>
      </c>
      <c r="AH406" t="s">
        <v>24</v>
      </c>
      <c r="AI406" t="s">
        <v>25</v>
      </c>
      <c r="AJ406" t="s">
        <v>26</v>
      </c>
      <c r="AK406" t="s">
        <v>4581</v>
      </c>
    </row>
    <row r="407" spans="1:37">
      <c r="A407" t="str">
        <f t="shared" si="49"/>
        <v>102x3.8</v>
      </c>
      <c r="B407">
        <f t="shared" si="50"/>
        <v>5.0999999999999996</v>
      </c>
      <c r="C407">
        <f t="shared" si="51"/>
        <v>4.72</v>
      </c>
      <c r="D407" t="str">
        <f t="shared" si="52"/>
        <v>11.72</v>
      </c>
      <c r="E407" t="str">
        <f t="shared" si="53"/>
        <v>141.52</v>
      </c>
      <c r="F407" t="str">
        <f t="shared" si="54"/>
        <v>141.52</v>
      </c>
      <c r="G407" t="str">
        <f t="shared" si="55"/>
        <v>102</v>
      </c>
      <c r="H407" t="str">
        <f t="shared" si="56"/>
        <v>3.8</v>
      </c>
      <c r="J407" t="s">
        <v>0</v>
      </c>
      <c r="K407" t="s">
        <v>1</v>
      </c>
      <c r="L407" t="s">
        <v>4582</v>
      </c>
      <c r="M407" t="s">
        <v>4583</v>
      </c>
      <c r="N407" t="s">
        <v>4584</v>
      </c>
      <c r="O407" t="s">
        <v>5</v>
      </c>
      <c r="P407" t="s">
        <v>4585</v>
      </c>
      <c r="Q407" t="s">
        <v>4586</v>
      </c>
      <c r="R407" t="s">
        <v>4587</v>
      </c>
      <c r="S407" t="s">
        <v>3064</v>
      </c>
      <c r="T407" t="s">
        <v>4460</v>
      </c>
      <c r="U407" t="s">
        <v>4461</v>
      </c>
      <c r="V407" t="s">
        <v>4588</v>
      </c>
      <c r="W407" t="s">
        <v>3066</v>
      </c>
      <c r="X407" t="s">
        <v>4589</v>
      </c>
      <c r="Y407" t="s">
        <v>4590</v>
      </c>
      <c r="Z407" t="s">
        <v>4591</v>
      </c>
      <c r="AA407" t="s">
        <v>4592</v>
      </c>
      <c r="AB407" t="s">
        <v>4593</v>
      </c>
      <c r="AC407" t="s">
        <v>4594</v>
      </c>
      <c r="AD407" t="s">
        <v>4595</v>
      </c>
      <c r="AE407" t="s">
        <v>4596</v>
      </c>
      <c r="AF407" t="s">
        <v>22</v>
      </c>
      <c r="AG407" t="s">
        <v>23</v>
      </c>
      <c r="AH407" t="s">
        <v>24</v>
      </c>
      <c r="AI407" t="s">
        <v>25</v>
      </c>
      <c r="AJ407" t="s">
        <v>26</v>
      </c>
      <c r="AK407" t="s">
        <v>4597</v>
      </c>
    </row>
    <row r="408" spans="1:37">
      <c r="A408" t="str">
        <f t="shared" si="49"/>
        <v>102x4.0</v>
      </c>
      <c r="B408">
        <f t="shared" si="50"/>
        <v>5.0999999999999996</v>
      </c>
      <c r="C408">
        <f t="shared" si="51"/>
        <v>4.6999999999999993</v>
      </c>
      <c r="D408" t="str">
        <f t="shared" si="52"/>
        <v>12.32</v>
      </c>
      <c r="E408" t="str">
        <f t="shared" si="53"/>
        <v>148.09</v>
      </c>
      <c r="F408" t="str">
        <f t="shared" si="54"/>
        <v>148.09</v>
      </c>
      <c r="G408" t="str">
        <f t="shared" si="55"/>
        <v>102</v>
      </c>
      <c r="H408" t="str">
        <f t="shared" si="56"/>
        <v>4.0</v>
      </c>
      <c r="J408" t="s">
        <v>0</v>
      </c>
      <c r="K408" t="s">
        <v>1</v>
      </c>
      <c r="L408" t="s">
        <v>4598</v>
      </c>
      <c r="M408" t="s">
        <v>4599</v>
      </c>
      <c r="N408" t="s">
        <v>4600</v>
      </c>
      <c r="O408" t="s">
        <v>5</v>
      </c>
      <c r="P408" t="s">
        <v>4601</v>
      </c>
      <c r="Q408" t="s">
        <v>4602</v>
      </c>
      <c r="R408" t="s">
        <v>4603</v>
      </c>
      <c r="S408" t="s">
        <v>3467</v>
      </c>
      <c r="T408" t="s">
        <v>4460</v>
      </c>
      <c r="U408" t="s">
        <v>4461</v>
      </c>
      <c r="V408" t="s">
        <v>4604</v>
      </c>
      <c r="W408" t="s">
        <v>3469</v>
      </c>
      <c r="X408" t="s">
        <v>4605</v>
      </c>
      <c r="Y408" t="s">
        <v>4606</v>
      </c>
      <c r="Z408" t="s">
        <v>4607</v>
      </c>
      <c r="AA408" t="s">
        <v>4608</v>
      </c>
      <c r="AB408" t="s">
        <v>4609</v>
      </c>
      <c r="AC408" t="s">
        <v>4610</v>
      </c>
      <c r="AD408" t="s">
        <v>4611</v>
      </c>
      <c r="AE408" t="s">
        <v>4612</v>
      </c>
      <c r="AF408" t="s">
        <v>22</v>
      </c>
      <c r="AG408" t="s">
        <v>23</v>
      </c>
      <c r="AH408" t="s">
        <v>24</v>
      </c>
      <c r="AI408" t="s">
        <v>25</v>
      </c>
      <c r="AJ408" t="s">
        <v>26</v>
      </c>
      <c r="AK408" t="s">
        <v>4613</v>
      </c>
    </row>
    <row r="409" spans="1:37">
      <c r="A409" t="str">
        <f t="shared" si="49"/>
        <v>102x4.5</v>
      </c>
      <c r="B409">
        <f t="shared" si="50"/>
        <v>5.0999999999999996</v>
      </c>
      <c r="C409">
        <f t="shared" si="51"/>
        <v>4.6499999999999995</v>
      </c>
      <c r="D409" t="str">
        <f t="shared" si="52"/>
        <v>13.78</v>
      </c>
      <c r="E409" t="str">
        <f t="shared" si="53"/>
        <v>164.14</v>
      </c>
      <c r="F409" t="str">
        <f t="shared" si="54"/>
        <v>164.14</v>
      </c>
      <c r="G409" t="str">
        <f t="shared" si="55"/>
        <v>102</v>
      </c>
      <c r="H409" t="str">
        <f t="shared" si="56"/>
        <v>4.5</v>
      </c>
      <c r="J409" t="s">
        <v>0</v>
      </c>
      <c r="K409" t="s">
        <v>1</v>
      </c>
      <c r="L409" t="s">
        <v>4614</v>
      </c>
      <c r="M409" t="s">
        <v>4615</v>
      </c>
      <c r="N409" t="s">
        <v>4616</v>
      </c>
      <c r="O409" t="s">
        <v>5</v>
      </c>
      <c r="P409" t="s">
        <v>4617</v>
      </c>
      <c r="Q409" t="s">
        <v>4618</v>
      </c>
      <c r="R409" t="s">
        <v>4619</v>
      </c>
      <c r="S409" t="s">
        <v>3896</v>
      </c>
      <c r="T409" t="s">
        <v>4460</v>
      </c>
      <c r="U409" t="s">
        <v>4461</v>
      </c>
      <c r="V409" t="s">
        <v>4620</v>
      </c>
      <c r="W409" t="s">
        <v>3898</v>
      </c>
      <c r="X409" t="s">
        <v>4621</v>
      </c>
      <c r="Y409" t="s">
        <v>4622</v>
      </c>
      <c r="Z409" t="s">
        <v>4623</v>
      </c>
      <c r="AA409" t="s">
        <v>4624</v>
      </c>
      <c r="AB409" t="s">
        <v>4625</v>
      </c>
      <c r="AC409" t="s">
        <v>4626</v>
      </c>
      <c r="AD409" t="s">
        <v>4627</v>
      </c>
      <c r="AE409" t="s">
        <v>4628</v>
      </c>
      <c r="AF409" t="s">
        <v>22</v>
      </c>
      <c r="AG409" t="s">
        <v>23</v>
      </c>
      <c r="AH409" t="s">
        <v>24</v>
      </c>
      <c r="AI409" t="s">
        <v>25</v>
      </c>
      <c r="AJ409" t="s">
        <v>26</v>
      </c>
      <c r="AK409" t="s">
        <v>4629</v>
      </c>
    </row>
    <row r="410" spans="1:37">
      <c r="A410" t="str">
        <f t="shared" si="49"/>
        <v>102x5.0</v>
      </c>
      <c r="B410">
        <f t="shared" si="50"/>
        <v>5.0999999999999996</v>
      </c>
      <c r="C410">
        <f t="shared" si="51"/>
        <v>4.5999999999999996</v>
      </c>
      <c r="D410" t="str">
        <f t="shared" si="52"/>
        <v>15.24</v>
      </c>
      <c r="E410" t="str">
        <f t="shared" si="53"/>
        <v>179.68</v>
      </c>
      <c r="F410" t="str">
        <f t="shared" si="54"/>
        <v>179.68</v>
      </c>
      <c r="G410" t="str">
        <f t="shared" si="55"/>
        <v>102</v>
      </c>
      <c r="H410" t="str">
        <f t="shared" si="56"/>
        <v>5.0</v>
      </c>
      <c r="J410" t="s">
        <v>0</v>
      </c>
      <c r="K410" t="s">
        <v>1</v>
      </c>
      <c r="L410" t="s">
        <v>4630</v>
      </c>
      <c r="M410" t="s">
        <v>4631</v>
      </c>
      <c r="N410" t="s">
        <v>4632</v>
      </c>
      <c r="O410" t="s">
        <v>5</v>
      </c>
      <c r="P410" t="s">
        <v>4633</v>
      </c>
      <c r="Q410" t="s">
        <v>4634</v>
      </c>
      <c r="R410" t="s">
        <v>4635</v>
      </c>
      <c r="S410" t="s">
        <v>3911</v>
      </c>
      <c r="T410" t="s">
        <v>4460</v>
      </c>
      <c r="U410" t="s">
        <v>4461</v>
      </c>
      <c r="V410" t="s">
        <v>4636</v>
      </c>
      <c r="W410" t="s">
        <v>3913</v>
      </c>
      <c r="X410" t="s">
        <v>4637</v>
      </c>
      <c r="Y410" t="s">
        <v>4638</v>
      </c>
      <c r="Z410" t="s">
        <v>4639</v>
      </c>
      <c r="AA410" t="s">
        <v>4640</v>
      </c>
      <c r="AB410" t="s">
        <v>4641</v>
      </c>
      <c r="AC410" t="s">
        <v>4642</v>
      </c>
      <c r="AD410" t="s">
        <v>4643</v>
      </c>
      <c r="AE410" t="s">
        <v>4644</v>
      </c>
      <c r="AF410" t="s">
        <v>22</v>
      </c>
      <c r="AG410" t="s">
        <v>23</v>
      </c>
      <c r="AH410" t="s">
        <v>24</v>
      </c>
      <c r="AI410" t="s">
        <v>25</v>
      </c>
      <c r="AJ410" t="s">
        <v>26</v>
      </c>
      <c r="AK410" t="s">
        <v>4645</v>
      </c>
    </row>
    <row r="411" spans="1:37">
      <c r="A411" t="str">
        <f t="shared" si="49"/>
        <v>102x5.5</v>
      </c>
      <c r="B411">
        <f t="shared" si="50"/>
        <v>5.0999999999999996</v>
      </c>
      <c r="C411">
        <f t="shared" si="51"/>
        <v>4.55</v>
      </c>
      <c r="D411" t="str">
        <f t="shared" si="52"/>
        <v>16.67</v>
      </c>
      <c r="E411" t="str">
        <f t="shared" si="53"/>
        <v>194.72</v>
      </c>
      <c r="F411" t="str">
        <f t="shared" si="54"/>
        <v>194.72</v>
      </c>
      <c r="G411" t="str">
        <f t="shared" si="55"/>
        <v>102</v>
      </c>
      <c r="H411" t="str">
        <f t="shared" si="56"/>
        <v>5.5</v>
      </c>
      <c r="J411" t="s">
        <v>0</v>
      </c>
      <c r="K411" t="s">
        <v>1</v>
      </c>
      <c r="L411" t="s">
        <v>4646</v>
      </c>
      <c r="M411" t="s">
        <v>4647</v>
      </c>
      <c r="N411" t="s">
        <v>4648</v>
      </c>
      <c r="O411" t="s">
        <v>5</v>
      </c>
      <c r="P411" t="s">
        <v>4649</v>
      </c>
      <c r="Q411" t="s">
        <v>4650</v>
      </c>
      <c r="R411" t="s">
        <v>4651</v>
      </c>
      <c r="S411" t="s">
        <v>3926</v>
      </c>
      <c r="T411" t="s">
        <v>4460</v>
      </c>
      <c r="U411" t="s">
        <v>4461</v>
      </c>
      <c r="V411" t="s">
        <v>4652</v>
      </c>
      <c r="W411" t="s">
        <v>3928</v>
      </c>
      <c r="X411" t="s">
        <v>4653</v>
      </c>
      <c r="Y411" t="s">
        <v>4654</v>
      </c>
      <c r="Z411" t="s">
        <v>4655</v>
      </c>
      <c r="AA411" t="s">
        <v>4656</v>
      </c>
      <c r="AB411" t="s">
        <v>4657</v>
      </c>
      <c r="AC411" t="s">
        <v>4658</v>
      </c>
      <c r="AD411" t="s">
        <v>4659</v>
      </c>
      <c r="AE411" t="s">
        <v>4660</v>
      </c>
      <c r="AF411" t="s">
        <v>22</v>
      </c>
      <c r="AG411" t="s">
        <v>23</v>
      </c>
      <c r="AH411" t="s">
        <v>24</v>
      </c>
      <c r="AI411" t="s">
        <v>25</v>
      </c>
      <c r="AJ411" t="s">
        <v>26</v>
      </c>
      <c r="AK411" t="s">
        <v>4661</v>
      </c>
    </row>
    <row r="412" spans="1:37">
      <c r="A412" t="str">
        <f t="shared" si="49"/>
        <v>108x1.8</v>
      </c>
      <c r="B412">
        <f t="shared" si="50"/>
        <v>5.4</v>
      </c>
      <c r="C412">
        <f t="shared" si="51"/>
        <v>5.2200000000000006</v>
      </c>
      <c r="D412" t="str">
        <f t="shared" si="52"/>
        <v>6.005</v>
      </c>
      <c r="E412" t="str">
        <f t="shared" si="53"/>
        <v>84.69</v>
      </c>
      <c r="F412" t="str">
        <f t="shared" si="54"/>
        <v>84.69</v>
      </c>
      <c r="G412" t="str">
        <f t="shared" si="55"/>
        <v>108</v>
      </c>
      <c r="H412" t="str">
        <f t="shared" si="56"/>
        <v>1.8</v>
      </c>
      <c r="J412" t="s">
        <v>0</v>
      </c>
      <c r="K412" t="s">
        <v>1</v>
      </c>
      <c r="L412" t="s">
        <v>4662</v>
      </c>
      <c r="M412" t="s">
        <v>4663</v>
      </c>
      <c r="N412" t="s">
        <v>4664</v>
      </c>
      <c r="O412" t="s">
        <v>5</v>
      </c>
      <c r="P412" t="s">
        <v>4665</v>
      </c>
      <c r="Q412" t="s">
        <v>4666</v>
      </c>
      <c r="R412" t="s">
        <v>4667</v>
      </c>
      <c r="S412" t="s">
        <v>70</v>
      </c>
      <c r="T412" t="s">
        <v>4668</v>
      </c>
      <c r="U412" t="s">
        <v>4669</v>
      </c>
      <c r="V412" t="s">
        <v>4670</v>
      </c>
      <c r="W412" t="s">
        <v>72</v>
      </c>
      <c r="X412" t="s">
        <v>4671</v>
      </c>
      <c r="Y412" t="s">
        <v>4672</v>
      </c>
      <c r="Z412" t="s">
        <v>4673</v>
      </c>
      <c r="AA412" t="s">
        <v>4674</v>
      </c>
      <c r="AB412" t="s">
        <v>4675</v>
      </c>
      <c r="AC412" t="s">
        <v>4676</v>
      </c>
      <c r="AD412" t="s">
        <v>4677</v>
      </c>
      <c r="AE412" t="s">
        <v>4678</v>
      </c>
      <c r="AF412" t="s">
        <v>22</v>
      </c>
      <c r="AG412" t="s">
        <v>23</v>
      </c>
      <c r="AH412" t="s">
        <v>24</v>
      </c>
      <c r="AI412" t="s">
        <v>25</v>
      </c>
      <c r="AJ412" t="s">
        <v>26</v>
      </c>
      <c r="AK412" t="s">
        <v>4679</v>
      </c>
    </row>
    <row r="413" spans="1:37">
      <c r="A413" t="str">
        <f t="shared" si="49"/>
        <v>108x2.0</v>
      </c>
      <c r="B413">
        <f t="shared" si="50"/>
        <v>5.4</v>
      </c>
      <c r="C413">
        <f t="shared" si="51"/>
        <v>5.2</v>
      </c>
      <c r="D413" t="str">
        <f t="shared" si="52"/>
        <v>6.660</v>
      </c>
      <c r="E413" t="str">
        <f t="shared" si="53"/>
        <v>93.58</v>
      </c>
      <c r="F413" t="str">
        <f t="shared" si="54"/>
        <v>93.58</v>
      </c>
      <c r="G413" t="str">
        <f t="shared" si="55"/>
        <v>108</v>
      </c>
      <c r="H413" t="str">
        <f t="shared" si="56"/>
        <v>2.0</v>
      </c>
      <c r="J413" t="s">
        <v>0</v>
      </c>
      <c r="K413" t="s">
        <v>1</v>
      </c>
      <c r="L413" t="s">
        <v>4680</v>
      </c>
      <c r="M413" t="s">
        <v>4681</v>
      </c>
      <c r="N413" t="s">
        <v>4682</v>
      </c>
      <c r="O413" t="s">
        <v>5</v>
      </c>
      <c r="P413" t="s">
        <v>4683</v>
      </c>
      <c r="Q413" t="s">
        <v>4684</v>
      </c>
      <c r="R413" t="s">
        <v>4685</v>
      </c>
      <c r="S413" t="s">
        <v>88</v>
      </c>
      <c r="T413" t="s">
        <v>4668</v>
      </c>
      <c r="U413" t="s">
        <v>4669</v>
      </c>
      <c r="V413" t="s">
        <v>4686</v>
      </c>
      <c r="W413" t="s">
        <v>90</v>
      </c>
      <c r="X413" t="s">
        <v>4687</v>
      </c>
      <c r="Y413" t="s">
        <v>4688</v>
      </c>
      <c r="Z413" t="s">
        <v>4689</v>
      </c>
      <c r="AA413" t="s">
        <v>4690</v>
      </c>
      <c r="AB413" t="s">
        <v>4691</v>
      </c>
      <c r="AC413" t="s">
        <v>4692</v>
      </c>
      <c r="AD413" t="s">
        <v>4693</v>
      </c>
      <c r="AE413" t="s">
        <v>4694</v>
      </c>
      <c r="AF413" t="s">
        <v>22</v>
      </c>
      <c r="AG413" t="s">
        <v>23</v>
      </c>
      <c r="AH413" t="s">
        <v>24</v>
      </c>
      <c r="AI413" t="s">
        <v>25</v>
      </c>
      <c r="AJ413" t="s">
        <v>26</v>
      </c>
      <c r="AK413" t="s">
        <v>4695</v>
      </c>
    </row>
    <row r="414" spans="1:37">
      <c r="A414" t="str">
        <f t="shared" si="49"/>
        <v>108x2.2</v>
      </c>
      <c r="B414">
        <f t="shared" si="50"/>
        <v>5.4</v>
      </c>
      <c r="C414">
        <f t="shared" si="51"/>
        <v>5.1800000000000006</v>
      </c>
      <c r="D414" t="str">
        <f t="shared" si="52"/>
        <v>7.312</v>
      </c>
      <c r="E414" t="str">
        <f t="shared" si="53"/>
        <v>102.36</v>
      </c>
      <c r="F414" t="str">
        <f t="shared" si="54"/>
        <v>102.36</v>
      </c>
      <c r="G414" t="str">
        <f t="shared" si="55"/>
        <v>108</v>
      </c>
      <c r="H414" t="str">
        <f t="shared" si="56"/>
        <v>2.2</v>
      </c>
      <c r="J414" t="s">
        <v>0</v>
      </c>
      <c r="K414" t="s">
        <v>1</v>
      </c>
      <c r="L414" t="s">
        <v>3429</v>
      </c>
      <c r="M414" t="s">
        <v>4696</v>
      </c>
      <c r="N414" t="s">
        <v>4697</v>
      </c>
      <c r="O414" t="s">
        <v>5</v>
      </c>
      <c r="P414" t="s">
        <v>4698</v>
      </c>
      <c r="Q414" t="s">
        <v>4699</v>
      </c>
      <c r="R414" t="s">
        <v>4700</v>
      </c>
      <c r="S414" t="s">
        <v>106</v>
      </c>
      <c r="T414" t="s">
        <v>4668</v>
      </c>
      <c r="U414" t="s">
        <v>4669</v>
      </c>
      <c r="V414" t="s">
        <v>3435</v>
      </c>
      <c r="W414" t="s">
        <v>108</v>
      </c>
      <c r="X414" t="s">
        <v>4701</v>
      </c>
      <c r="Y414" t="s">
        <v>4702</v>
      </c>
      <c r="Z414" t="s">
        <v>4703</v>
      </c>
      <c r="AA414" t="s">
        <v>4704</v>
      </c>
      <c r="AB414" t="s">
        <v>4705</v>
      </c>
      <c r="AC414" t="s">
        <v>4706</v>
      </c>
      <c r="AD414" t="s">
        <v>4707</v>
      </c>
      <c r="AE414" t="s">
        <v>4708</v>
      </c>
      <c r="AF414" t="s">
        <v>22</v>
      </c>
      <c r="AG414" t="s">
        <v>23</v>
      </c>
      <c r="AH414" t="s">
        <v>24</v>
      </c>
      <c r="AI414" t="s">
        <v>25</v>
      </c>
      <c r="AJ414" t="s">
        <v>26</v>
      </c>
      <c r="AK414" t="s">
        <v>4709</v>
      </c>
    </row>
    <row r="415" spans="1:37">
      <c r="A415" t="str">
        <f t="shared" si="49"/>
        <v>108x2.5</v>
      </c>
      <c r="B415">
        <f t="shared" si="50"/>
        <v>5.4</v>
      </c>
      <c r="C415">
        <f t="shared" si="51"/>
        <v>5.15</v>
      </c>
      <c r="D415" t="str">
        <f t="shared" si="52"/>
        <v>8.286</v>
      </c>
      <c r="E415" t="str">
        <f t="shared" si="53"/>
        <v>115.35</v>
      </c>
      <c r="F415" t="str">
        <f t="shared" si="54"/>
        <v>115.35</v>
      </c>
      <c r="G415" t="str">
        <f t="shared" si="55"/>
        <v>108</v>
      </c>
      <c r="H415" t="str">
        <f t="shared" si="56"/>
        <v>2.5</v>
      </c>
      <c r="J415" t="s">
        <v>0</v>
      </c>
      <c r="K415" t="s">
        <v>1</v>
      </c>
      <c r="L415" t="s">
        <v>4710</v>
      </c>
      <c r="M415" t="s">
        <v>4711</v>
      </c>
      <c r="N415" t="s">
        <v>4712</v>
      </c>
      <c r="O415" t="s">
        <v>5</v>
      </c>
      <c r="P415" t="s">
        <v>4713</v>
      </c>
      <c r="Q415" t="s">
        <v>4714</v>
      </c>
      <c r="R415" t="s">
        <v>4715</v>
      </c>
      <c r="S415" t="s">
        <v>124</v>
      </c>
      <c r="T415" t="s">
        <v>4668</v>
      </c>
      <c r="U415" t="s">
        <v>4669</v>
      </c>
      <c r="V415" t="s">
        <v>4716</v>
      </c>
      <c r="W415" t="s">
        <v>126</v>
      </c>
      <c r="X415" t="s">
        <v>4717</v>
      </c>
      <c r="Y415" t="s">
        <v>4718</v>
      </c>
      <c r="Z415" t="s">
        <v>4719</v>
      </c>
      <c r="AA415" t="s">
        <v>4720</v>
      </c>
      <c r="AB415" t="s">
        <v>4721</v>
      </c>
      <c r="AC415" t="s">
        <v>4722</v>
      </c>
      <c r="AD415" t="s">
        <v>4723</v>
      </c>
      <c r="AE415" t="s">
        <v>4724</v>
      </c>
      <c r="AF415" t="s">
        <v>22</v>
      </c>
      <c r="AG415" t="s">
        <v>23</v>
      </c>
      <c r="AH415" t="s">
        <v>24</v>
      </c>
      <c r="AI415" t="s">
        <v>25</v>
      </c>
      <c r="AJ415" t="s">
        <v>26</v>
      </c>
      <c r="AK415" t="s">
        <v>4725</v>
      </c>
    </row>
    <row r="416" spans="1:37">
      <c r="A416" t="str">
        <f t="shared" si="49"/>
        <v>108x2.8</v>
      </c>
      <c r="B416">
        <f t="shared" si="50"/>
        <v>5.4</v>
      </c>
      <c r="C416">
        <f t="shared" si="51"/>
        <v>5.12</v>
      </c>
      <c r="D416" t="str">
        <f t="shared" si="52"/>
        <v>9.254</v>
      </c>
      <c r="E416" t="str">
        <f t="shared" si="53"/>
        <v>128.11</v>
      </c>
      <c r="F416" t="str">
        <f t="shared" si="54"/>
        <v>128.11</v>
      </c>
      <c r="G416" t="str">
        <f t="shared" si="55"/>
        <v>108</v>
      </c>
      <c r="H416" t="str">
        <f t="shared" si="56"/>
        <v>2.8</v>
      </c>
      <c r="J416" t="s">
        <v>0</v>
      </c>
      <c r="K416" t="s">
        <v>1</v>
      </c>
      <c r="L416" t="s">
        <v>4726</v>
      </c>
      <c r="M416" t="s">
        <v>4727</v>
      </c>
      <c r="N416" t="s">
        <v>4728</v>
      </c>
      <c r="O416" t="s">
        <v>5</v>
      </c>
      <c r="P416" t="s">
        <v>4729</v>
      </c>
      <c r="Q416" t="s">
        <v>4730</v>
      </c>
      <c r="R416" t="s">
        <v>4731</v>
      </c>
      <c r="S416" t="s">
        <v>438</v>
      </c>
      <c r="T416" t="s">
        <v>4668</v>
      </c>
      <c r="U416" t="s">
        <v>4669</v>
      </c>
      <c r="V416" t="s">
        <v>4732</v>
      </c>
      <c r="W416" t="s">
        <v>440</v>
      </c>
      <c r="X416" t="s">
        <v>4733</v>
      </c>
      <c r="Y416" t="s">
        <v>4734</v>
      </c>
      <c r="Z416" t="s">
        <v>4735</v>
      </c>
      <c r="AA416" t="s">
        <v>4736</v>
      </c>
      <c r="AB416" t="s">
        <v>4737</v>
      </c>
      <c r="AC416" t="s">
        <v>4738</v>
      </c>
      <c r="AD416" t="s">
        <v>4739</v>
      </c>
      <c r="AE416" t="s">
        <v>4740</v>
      </c>
      <c r="AF416" t="s">
        <v>22</v>
      </c>
      <c r="AG416" t="s">
        <v>23</v>
      </c>
      <c r="AH416" t="s">
        <v>24</v>
      </c>
      <c r="AI416" t="s">
        <v>25</v>
      </c>
      <c r="AJ416" t="s">
        <v>26</v>
      </c>
      <c r="AK416" t="s">
        <v>4741</v>
      </c>
    </row>
    <row r="417" spans="1:37">
      <c r="A417" t="str">
        <f t="shared" si="49"/>
        <v>108x3.0</v>
      </c>
      <c r="B417">
        <f t="shared" si="50"/>
        <v>5.4</v>
      </c>
      <c r="C417">
        <f t="shared" si="51"/>
        <v>5.1000000000000005</v>
      </c>
      <c r="D417" t="str">
        <f t="shared" si="52"/>
        <v>9.896</v>
      </c>
      <c r="E417" t="str">
        <f t="shared" si="53"/>
        <v>136.49</v>
      </c>
      <c r="F417" t="str">
        <f t="shared" si="54"/>
        <v>136.49</v>
      </c>
      <c r="G417" t="str">
        <f t="shared" si="55"/>
        <v>108</v>
      </c>
      <c r="H417" t="str">
        <f t="shared" si="56"/>
        <v>3.0</v>
      </c>
      <c r="J417" t="s">
        <v>0</v>
      </c>
      <c r="K417" t="s">
        <v>1</v>
      </c>
      <c r="L417" t="s">
        <v>4742</v>
      </c>
      <c r="M417" t="s">
        <v>4147</v>
      </c>
      <c r="N417" t="s">
        <v>4743</v>
      </c>
      <c r="O417" t="s">
        <v>5</v>
      </c>
      <c r="P417" t="s">
        <v>4744</v>
      </c>
      <c r="Q417" t="s">
        <v>4745</v>
      </c>
      <c r="R417" t="s">
        <v>4746</v>
      </c>
      <c r="S417" t="s">
        <v>453</v>
      </c>
      <c r="T417" t="s">
        <v>4668</v>
      </c>
      <c r="U417" t="s">
        <v>4669</v>
      </c>
      <c r="V417" t="s">
        <v>4747</v>
      </c>
      <c r="W417" t="s">
        <v>455</v>
      </c>
      <c r="X417" t="s">
        <v>4153</v>
      </c>
      <c r="Y417" t="s">
        <v>4748</v>
      </c>
      <c r="Z417" t="s">
        <v>4749</v>
      </c>
      <c r="AA417" t="s">
        <v>4750</v>
      </c>
      <c r="AB417" t="s">
        <v>4751</v>
      </c>
      <c r="AC417" t="s">
        <v>4752</v>
      </c>
      <c r="AD417" t="s">
        <v>4753</v>
      </c>
      <c r="AE417" t="s">
        <v>4754</v>
      </c>
      <c r="AF417" t="s">
        <v>22</v>
      </c>
      <c r="AG417" t="s">
        <v>23</v>
      </c>
      <c r="AH417" t="s">
        <v>24</v>
      </c>
      <c r="AI417" t="s">
        <v>25</v>
      </c>
      <c r="AJ417" t="s">
        <v>26</v>
      </c>
      <c r="AK417" t="s">
        <v>4755</v>
      </c>
    </row>
    <row r="418" spans="1:37">
      <c r="A418" t="str">
        <f t="shared" si="49"/>
        <v>108x3.2</v>
      </c>
      <c r="B418">
        <f t="shared" si="50"/>
        <v>5.4</v>
      </c>
      <c r="C418">
        <f t="shared" si="51"/>
        <v>5.08</v>
      </c>
      <c r="D418" t="str">
        <f t="shared" si="52"/>
        <v>10.54</v>
      </c>
      <c r="E418" t="str">
        <f t="shared" si="53"/>
        <v>144.78</v>
      </c>
      <c r="F418" t="str">
        <f t="shared" si="54"/>
        <v>144.78</v>
      </c>
      <c r="G418" t="str">
        <f t="shared" si="55"/>
        <v>108</v>
      </c>
      <c r="H418" t="str">
        <f t="shared" si="56"/>
        <v>3.2</v>
      </c>
      <c r="J418" t="s">
        <v>0</v>
      </c>
      <c r="K418" t="s">
        <v>1</v>
      </c>
      <c r="L418" t="s">
        <v>4756</v>
      </c>
      <c r="M418" t="s">
        <v>4757</v>
      </c>
      <c r="N418" t="s">
        <v>4758</v>
      </c>
      <c r="O418" t="s">
        <v>5</v>
      </c>
      <c r="P418" t="s">
        <v>4759</v>
      </c>
      <c r="Q418" t="s">
        <v>4760</v>
      </c>
      <c r="R418" t="s">
        <v>4761</v>
      </c>
      <c r="S418" t="s">
        <v>2016</v>
      </c>
      <c r="T418" t="s">
        <v>4668</v>
      </c>
      <c r="U418" t="s">
        <v>4669</v>
      </c>
      <c r="V418" t="s">
        <v>4762</v>
      </c>
      <c r="W418" t="s">
        <v>2018</v>
      </c>
      <c r="X418" t="s">
        <v>4763</v>
      </c>
      <c r="Y418" t="s">
        <v>4764</v>
      </c>
      <c r="Z418" t="s">
        <v>4765</v>
      </c>
      <c r="AA418" t="s">
        <v>4766</v>
      </c>
      <c r="AB418" t="s">
        <v>4767</v>
      </c>
      <c r="AC418" t="s">
        <v>4768</v>
      </c>
      <c r="AD418" t="s">
        <v>4769</v>
      </c>
      <c r="AE418" t="s">
        <v>4770</v>
      </c>
      <c r="AF418" t="s">
        <v>22</v>
      </c>
      <c r="AG418" t="s">
        <v>23</v>
      </c>
      <c r="AH418" t="s">
        <v>24</v>
      </c>
      <c r="AI418" t="s">
        <v>25</v>
      </c>
      <c r="AJ418" t="s">
        <v>26</v>
      </c>
      <c r="AK418" t="s">
        <v>4771</v>
      </c>
    </row>
    <row r="419" spans="1:37">
      <c r="A419" t="str">
        <f t="shared" si="49"/>
        <v>108x3.5</v>
      </c>
      <c r="B419">
        <f t="shared" si="50"/>
        <v>5.4</v>
      </c>
      <c r="C419">
        <f t="shared" si="51"/>
        <v>5.0500000000000007</v>
      </c>
      <c r="D419" t="str">
        <f t="shared" si="52"/>
        <v>11.49</v>
      </c>
      <c r="E419" t="str">
        <f t="shared" si="53"/>
        <v>157.02</v>
      </c>
      <c r="F419" t="str">
        <f t="shared" si="54"/>
        <v>157.02</v>
      </c>
      <c r="G419" t="str">
        <f t="shared" si="55"/>
        <v>108</v>
      </c>
      <c r="H419" t="str">
        <f t="shared" si="56"/>
        <v>3.5</v>
      </c>
      <c r="J419" t="s">
        <v>0</v>
      </c>
      <c r="K419" t="s">
        <v>1</v>
      </c>
      <c r="L419" t="s">
        <v>4772</v>
      </c>
      <c r="M419" t="s">
        <v>4773</v>
      </c>
      <c r="N419" t="s">
        <v>4774</v>
      </c>
      <c r="O419" t="s">
        <v>5</v>
      </c>
      <c r="P419" t="s">
        <v>4775</v>
      </c>
      <c r="Q419" t="s">
        <v>4776</v>
      </c>
      <c r="R419" t="s">
        <v>4777</v>
      </c>
      <c r="S419" t="s">
        <v>2034</v>
      </c>
      <c r="T419" t="s">
        <v>4668</v>
      </c>
      <c r="U419" t="s">
        <v>4669</v>
      </c>
      <c r="V419" t="s">
        <v>4778</v>
      </c>
      <c r="W419" t="s">
        <v>2036</v>
      </c>
      <c r="X419" t="s">
        <v>4779</v>
      </c>
      <c r="Y419" t="s">
        <v>4780</v>
      </c>
      <c r="Z419" t="s">
        <v>4781</v>
      </c>
      <c r="AA419" t="s">
        <v>4782</v>
      </c>
      <c r="AB419" t="s">
        <v>4783</v>
      </c>
      <c r="AC419" t="s">
        <v>4784</v>
      </c>
      <c r="AD419" t="s">
        <v>4785</v>
      </c>
      <c r="AE419" t="s">
        <v>4786</v>
      </c>
      <c r="AF419" t="s">
        <v>22</v>
      </c>
      <c r="AG419" t="s">
        <v>23</v>
      </c>
      <c r="AH419" t="s">
        <v>24</v>
      </c>
      <c r="AI419" t="s">
        <v>25</v>
      </c>
      <c r="AJ419" t="s">
        <v>26</v>
      </c>
      <c r="AK419" t="s">
        <v>4787</v>
      </c>
    </row>
    <row r="420" spans="1:37">
      <c r="A420" t="str">
        <f t="shared" si="49"/>
        <v>108x3.8</v>
      </c>
      <c r="B420">
        <f t="shared" si="50"/>
        <v>5.4</v>
      </c>
      <c r="C420">
        <f t="shared" si="51"/>
        <v>5.0200000000000005</v>
      </c>
      <c r="D420" t="str">
        <f t="shared" si="52"/>
        <v>12.44</v>
      </c>
      <c r="E420" t="str">
        <f t="shared" si="53"/>
        <v>169.05</v>
      </c>
      <c r="F420" t="str">
        <f t="shared" si="54"/>
        <v>169.05</v>
      </c>
      <c r="G420" t="str">
        <f t="shared" si="55"/>
        <v>108</v>
      </c>
      <c r="H420" t="str">
        <f t="shared" si="56"/>
        <v>3.8</v>
      </c>
      <c r="J420" t="s">
        <v>0</v>
      </c>
      <c r="K420" t="s">
        <v>1</v>
      </c>
      <c r="L420" t="s">
        <v>4788</v>
      </c>
      <c r="M420" t="s">
        <v>4789</v>
      </c>
      <c r="N420" t="s">
        <v>4790</v>
      </c>
      <c r="O420" t="s">
        <v>5</v>
      </c>
      <c r="P420" t="s">
        <v>4791</v>
      </c>
      <c r="Q420" t="s">
        <v>4792</v>
      </c>
      <c r="R420" t="s">
        <v>4793</v>
      </c>
      <c r="S420" t="s">
        <v>3064</v>
      </c>
      <c r="T420" t="s">
        <v>4668</v>
      </c>
      <c r="U420" t="s">
        <v>4669</v>
      </c>
      <c r="V420" t="s">
        <v>4794</v>
      </c>
      <c r="W420" t="s">
        <v>3066</v>
      </c>
      <c r="X420" t="s">
        <v>4795</v>
      </c>
      <c r="Y420" t="s">
        <v>4796</v>
      </c>
      <c r="Z420" t="s">
        <v>4797</v>
      </c>
      <c r="AA420" t="s">
        <v>4798</v>
      </c>
      <c r="AB420" t="s">
        <v>4799</v>
      </c>
      <c r="AC420" t="s">
        <v>4800</v>
      </c>
      <c r="AD420" t="s">
        <v>4801</v>
      </c>
      <c r="AE420" t="s">
        <v>4802</v>
      </c>
      <c r="AF420" t="s">
        <v>22</v>
      </c>
      <c r="AG420" t="s">
        <v>23</v>
      </c>
      <c r="AH420" t="s">
        <v>24</v>
      </c>
      <c r="AI420" t="s">
        <v>25</v>
      </c>
      <c r="AJ420" t="s">
        <v>26</v>
      </c>
      <c r="AK420" t="s">
        <v>4803</v>
      </c>
    </row>
    <row r="421" spans="1:37">
      <c r="A421" t="str">
        <f t="shared" si="49"/>
        <v>108x4.0</v>
      </c>
      <c r="B421">
        <f t="shared" si="50"/>
        <v>5.4</v>
      </c>
      <c r="C421">
        <f t="shared" si="51"/>
        <v>5</v>
      </c>
      <c r="D421" t="str">
        <f t="shared" si="52"/>
        <v>13.07</v>
      </c>
      <c r="E421" t="str">
        <f t="shared" si="53"/>
        <v>176.95</v>
      </c>
      <c r="F421" t="str">
        <f t="shared" si="54"/>
        <v>176.95</v>
      </c>
      <c r="G421" t="str">
        <f t="shared" si="55"/>
        <v>108</v>
      </c>
      <c r="H421" t="str">
        <f t="shared" si="56"/>
        <v>4.0</v>
      </c>
      <c r="J421" t="s">
        <v>0</v>
      </c>
      <c r="K421" t="s">
        <v>1</v>
      </c>
      <c r="L421" t="s">
        <v>4804</v>
      </c>
      <c r="M421" t="s">
        <v>4805</v>
      </c>
      <c r="N421" t="s">
        <v>4806</v>
      </c>
      <c r="O421" t="s">
        <v>5</v>
      </c>
      <c r="P421" t="s">
        <v>4807</v>
      </c>
      <c r="Q421" t="s">
        <v>4808</v>
      </c>
      <c r="R421" t="s">
        <v>4809</v>
      </c>
      <c r="S421" t="s">
        <v>3467</v>
      </c>
      <c r="T421" t="s">
        <v>4668</v>
      </c>
      <c r="U421" t="s">
        <v>4669</v>
      </c>
      <c r="V421" t="s">
        <v>4810</v>
      </c>
      <c r="W421" t="s">
        <v>3469</v>
      </c>
      <c r="X421" t="s">
        <v>4811</v>
      </c>
      <c r="Y421" t="s">
        <v>4812</v>
      </c>
      <c r="Z421" t="s">
        <v>4813</v>
      </c>
      <c r="AA421" t="s">
        <v>4814</v>
      </c>
      <c r="AB421" t="s">
        <v>4815</v>
      </c>
      <c r="AC421" t="s">
        <v>4816</v>
      </c>
      <c r="AD421" t="s">
        <v>4817</v>
      </c>
      <c r="AE421" t="s">
        <v>4818</v>
      </c>
      <c r="AF421" t="s">
        <v>22</v>
      </c>
      <c r="AG421" t="s">
        <v>23</v>
      </c>
      <c r="AH421" t="s">
        <v>24</v>
      </c>
      <c r="AI421" t="s">
        <v>25</v>
      </c>
      <c r="AJ421" t="s">
        <v>26</v>
      </c>
      <c r="AK421" t="s">
        <v>4819</v>
      </c>
    </row>
    <row r="422" spans="1:37">
      <c r="A422" t="str">
        <f t="shared" si="49"/>
        <v>108x4.5</v>
      </c>
      <c r="B422">
        <f t="shared" si="50"/>
        <v>5.4</v>
      </c>
      <c r="C422">
        <f t="shared" si="51"/>
        <v>4.95</v>
      </c>
      <c r="D422" t="str">
        <f t="shared" si="52"/>
        <v>14.63</v>
      </c>
      <c r="E422" t="str">
        <f t="shared" si="53"/>
        <v>196.30</v>
      </c>
      <c r="F422" t="str">
        <f t="shared" si="54"/>
        <v>196.30</v>
      </c>
      <c r="G422" t="str">
        <f t="shared" si="55"/>
        <v>108</v>
      </c>
      <c r="H422" t="str">
        <f t="shared" si="56"/>
        <v>4.5</v>
      </c>
      <c r="J422" t="s">
        <v>0</v>
      </c>
      <c r="K422" t="s">
        <v>1</v>
      </c>
      <c r="L422" t="s">
        <v>4820</v>
      </c>
      <c r="M422" t="s">
        <v>4821</v>
      </c>
      <c r="N422" t="s">
        <v>4822</v>
      </c>
      <c r="O422" t="s">
        <v>5</v>
      </c>
      <c r="P422" t="s">
        <v>4823</v>
      </c>
      <c r="Q422" t="s">
        <v>4824</v>
      </c>
      <c r="R422" t="s">
        <v>4825</v>
      </c>
      <c r="S422" t="s">
        <v>3896</v>
      </c>
      <c r="T422" t="s">
        <v>4668</v>
      </c>
      <c r="U422" t="s">
        <v>4669</v>
      </c>
      <c r="V422" t="s">
        <v>4826</v>
      </c>
      <c r="W422" t="s">
        <v>3898</v>
      </c>
      <c r="X422" t="s">
        <v>4827</v>
      </c>
      <c r="Y422" t="s">
        <v>4828</v>
      </c>
      <c r="Z422" t="s">
        <v>4829</v>
      </c>
      <c r="AA422" t="s">
        <v>4830</v>
      </c>
      <c r="AB422" t="s">
        <v>4831</v>
      </c>
      <c r="AC422" t="s">
        <v>4832</v>
      </c>
      <c r="AD422" t="s">
        <v>4833</v>
      </c>
      <c r="AE422" t="s">
        <v>4834</v>
      </c>
      <c r="AF422" t="s">
        <v>22</v>
      </c>
      <c r="AG422" t="s">
        <v>23</v>
      </c>
      <c r="AH422" t="s">
        <v>24</v>
      </c>
      <c r="AI422" t="s">
        <v>25</v>
      </c>
      <c r="AJ422" t="s">
        <v>26</v>
      </c>
      <c r="AK422" t="s">
        <v>4835</v>
      </c>
    </row>
    <row r="423" spans="1:37">
      <c r="A423" t="str">
        <f t="shared" si="49"/>
        <v>108x5.0</v>
      </c>
      <c r="B423">
        <f t="shared" si="50"/>
        <v>5.4</v>
      </c>
      <c r="C423">
        <f t="shared" si="51"/>
        <v>4.9000000000000004</v>
      </c>
      <c r="D423" t="str">
        <f t="shared" si="52"/>
        <v>16.18</v>
      </c>
      <c r="E423" t="str">
        <f t="shared" si="53"/>
        <v>215.06</v>
      </c>
      <c r="F423" t="str">
        <f t="shared" si="54"/>
        <v>215.06</v>
      </c>
      <c r="G423" t="str">
        <f t="shared" si="55"/>
        <v>108</v>
      </c>
      <c r="H423" t="str">
        <f t="shared" si="56"/>
        <v>5.0</v>
      </c>
      <c r="J423" t="s">
        <v>0</v>
      </c>
      <c r="K423" t="s">
        <v>1</v>
      </c>
      <c r="L423" t="s">
        <v>4836</v>
      </c>
      <c r="M423" t="s">
        <v>4837</v>
      </c>
      <c r="N423" t="s">
        <v>4838</v>
      </c>
      <c r="O423" t="s">
        <v>5</v>
      </c>
      <c r="P423" t="s">
        <v>4839</v>
      </c>
      <c r="Q423" t="s">
        <v>4840</v>
      </c>
      <c r="R423" t="s">
        <v>4841</v>
      </c>
      <c r="S423" t="s">
        <v>3911</v>
      </c>
      <c r="T423" t="s">
        <v>4668</v>
      </c>
      <c r="U423" t="s">
        <v>4669</v>
      </c>
      <c r="V423" t="s">
        <v>4842</v>
      </c>
      <c r="W423" t="s">
        <v>3913</v>
      </c>
      <c r="X423" t="s">
        <v>4843</v>
      </c>
      <c r="Y423" t="s">
        <v>4844</v>
      </c>
      <c r="Z423" t="s">
        <v>4845</v>
      </c>
      <c r="AA423" t="s">
        <v>4846</v>
      </c>
      <c r="AB423" t="s">
        <v>4847</v>
      </c>
      <c r="AC423" t="s">
        <v>4848</v>
      </c>
      <c r="AD423" t="s">
        <v>4849</v>
      </c>
      <c r="AE423" t="s">
        <v>4850</v>
      </c>
      <c r="AF423" t="s">
        <v>22</v>
      </c>
      <c r="AG423" t="s">
        <v>23</v>
      </c>
      <c r="AH423" t="s">
        <v>24</v>
      </c>
      <c r="AI423" t="s">
        <v>25</v>
      </c>
      <c r="AJ423" t="s">
        <v>26</v>
      </c>
      <c r="AK423" t="s">
        <v>4851</v>
      </c>
    </row>
    <row r="424" spans="1:37">
      <c r="A424" t="str">
        <f t="shared" si="49"/>
        <v>108x5.5</v>
      </c>
      <c r="B424">
        <f t="shared" si="50"/>
        <v>5.4</v>
      </c>
      <c r="C424">
        <f t="shared" si="51"/>
        <v>4.8500000000000005</v>
      </c>
      <c r="D424" t="str">
        <f t="shared" si="52"/>
        <v>17.71</v>
      </c>
      <c r="E424" t="str">
        <f t="shared" si="53"/>
        <v>233.26</v>
      </c>
      <c r="F424" t="str">
        <f t="shared" si="54"/>
        <v>233.26</v>
      </c>
      <c r="G424" t="str">
        <f t="shared" si="55"/>
        <v>108</v>
      </c>
      <c r="H424" t="str">
        <f t="shared" si="56"/>
        <v>5.5</v>
      </c>
      <c r="J424" t="s">
        <v>0</v>
      </c>
      <c r="K424" t="s">
        <v>1</v>
      </c>
      <c r="L424" t="s">
        <v>4852</v>
      </c>
      <c r="M424" t="s">
        <v>4853</v>
      </c>
      <c r="N424" t="s">
        <v>4854</v>
      </c>
      <c r="O424" t="s">
        <v>5</v>
      </c>
      <c r="P424" t="s">
        <v>4855</v>
      </c>
      <c r="Q424" t="s">
        <v>4856</v>
      </c>
      <c r="R424" t="s">
        <v>4857</v>
      </c>
      <c r="S424" t="s">
        <v>3926</v>
      </c>
      <c r="T424" t="s">
        <v>4668</v>
      </c>
      <c r="U424" t="s">
        <v>4669</v>
      </c>
      <c r="V424" t="s">
        <v>4858</v>
      </c>
      <c r="W424" t="s">
        <v>3928</v>
      </c>
      <c r="X424" t="s">
        <v>4859</v>
      </c>
      <c r="Y424" t="s">
        <v>4860</v>
      </c>
      <c r="Z424" t="s">
        <v>4861</v>
      </c>
      <c r="AA424" t="s">
        <v>4862</v>
      </c>
      <c r="AB424" t="s">
        <v>4863</v>
      </c>
      <c r="AC424" t="s">
        <v>4864</v>
      </c>
      <c r="AD424" t="s">
        <v>4865</v>
      </c>
      <c r="AE424" t="s">
        <v>4866</v>
      </c>
      <c r="AF424" t="s">
        <v>22</v>
      </c>
      <c r="AG424" t="s">
        <v>23</v>
      </c>
      <c r="AH424" t="s">
        <v>24</v>
      </c>
      <c r="AI424" t="s">
        <v>25</v>
      </c>
      <c r="AJ424" t="s">
        <v>26</v>
      </c>
      <c r="AK424" t="s">
        <v>4867</v>
      </c>
    </row>
    <row r="425" spans="1:37">
      <c r="A425" t="str">
        <f t="shared" si="49"/>
        <v>114x1.8</v>
      </c>
      <c r="B425">
        <f t="shared" si="50"/>
        <v>5.7</v>
      </c>
      <c r="C425">
        <f t="shared" si="51"/>
        <v>5.5200000000000005</v>
      </c>
      <c r="D425" t="str">
        <f t="shared" si="52"/>
        <v>6.345</v>
      </c>
      <c r="E425" t="str">
        <f t="shared" si="53"/>
        <v>99.87</v>
      </c>
      <c r="F425" t="str">
        <f t="shared" si="54"/>
        <v>99.87</v>
      </c>
      <c r="G425" t="str">
        <f t="shared" si="55"/>
        <v>114</v>
      </c>
      <c r="H425" t="str">
        <f t="shared" si="56"/>
        <v>1.8</v>
      </c>
      <c r="J425" t="s">
        <v>0</v>
      </c>
      <c r="K425" t="s">
        <v>1</v>
      </c>
      <c r="L425" t="s">
        <v>4868</v>
      </c>
      <c r="M425" t="s">
        <v>4869</v>
      </c>
      <c r="N425" t="s">
        <v>4870</v>
      </c>
      <c r="O425" t="s">
        <v>5</v>
      </c>
      <c r="P425" t="s">
        <v>4871</v>
      </c>
      <c r="Q425" t="s">
        <v>4872</v>
      </c>
      <c r="R425" t="s">
        <v>4873</v>
      </c>
      <c r="S425" t="s">
        <v>70</v>
      </c>
      <c r="T425" t="s">
        <v>4874</v>
      </c>
      <c r="U425" t="s">
        <v>4875</v>
      </c>
      <c r="V425" t="s">
        <v>4876</v>
      </c>
      <c r="W425" t="s">
        <v>72</v>
      </c>
      <c r="X425" t="s">
        <v>4877</v>
      </c>
      <c r="Y425" t="s">
        <v>4878</v>
      </c>
      <c r="Z425" t="s">
        <v>4879</v>
      </c>
      <c r="AA425" t="s">
        <v>4880</v>
      </c>
      <c r="AB425" t="s">
        <v>4881</v>
      </c>
      <c r="AC425" t="s">
        <v>4882</v>
      </c>
      <c r="AD425" t="s">
        <v>4883</v>
      </c>
      <c r="AE425" t="s">
        <v>4884</v>
      </c>
      <c r="AF425" t="s">
        <v>22</v>
      </c>
      <c r="AG425" t="s">
        <v>23</v>
      </c>
      <c r="AH425" t="s">
        <v>24</v>
      </c>
      <c r="AI425" t="s">
        <v>25</v>
      </c>
      <c r="AJ425" t="s">
        <v>26</v>
      </c>
      <c r="AK425" t="s">
        <v>4885</v>
      </c>
    </row>
    <row r="426" spans="1:37">
      <c r="A426" t="str">
        <f t="shared" si="49"/>
        <v>114x2.0</v>
      </c>
      <c r="B426">
        <f t="shared" si="50"/>
        <v>5.7</v>
      </c>
      <c r="C426">
        <f t="shared" si="51"/>
        <v>5.5</v>
      </c>
      <c r="D426" t="str">
        <f t="shared" si="52"/>
        <v>7.037</v>
      </c>
      <c r="E426" t="str">
        <f t="shared" si="53"/>
        <v>110.38</v>
      </c>
      <c r="F426" t="str">
        <f t="shared" si="54"/>
        <v>110.38</v>
      </c>
      <c r="G426" t="str">
        <f t="shared" si="55"/>
        <v>114</v>
      </c>
      <c r="H426" t="str">
        <f t="shared" si="56"/>
        <v>2.0</v>
      </c>
      <c r="J426" t="s">
        <v>0</v>
      </c>
      <c r="K426" t="s">
        <v>1</v>
      </c>
      <c r="L426" t="s">
        <v>4886</v>
      </c>
      <c r="M426" t="s">
        <v>4887</v>
      </c>
      <c r="N426" t="s">
        <v>4888</v>
      </c>
      <c r="O426" t="s">
        <v>5</v>
      </c>
      <c r="P426" t="s">
        <v>4889</v>
      </c>
      <c r="Q426" t="s">
        <v>4890</v>
      </c>
      <c r="R426" t="s">
        <v>4891</v>
      </c>
      <c r="S426" t="s">
        <v>88</v>
      </c>
      <c r="T426" t="s">
        <v>4874</v>
      </c>
      <c r="U426" t="s">
        <v>4875</v>
      </c>
      <c r="V426" t="s">
        <v>4892</v>
      </c>
      <c r="W426" t="s">
        <v>90</v>
      </c>
      <c r="X426" t="s">
        <v>4893</v>
      </c>
      <c r="Y426" t="s">
        <v>4894</v>
      </c>
      <c r="Z426" t="s">
        <v>4895</v>
      </c>
      <c r="AA426" t="s">
        <v>4896</v>
      </c>
      <c r="AB426" t="s">
        <v>4897</v>
      </c>
      <c r="AC426" t="s">
        <v>4898</v>
      </c>
      <c r="AD426" t="s">
        <v>4899</v>
      </c>
      <c r="AE426" t="s">
        <v>4900</v>
      </c>
      <c r="AF426" t="s">
        <v>22</v>
      </c>
      <c r="AG426" t="s">
        <v>23</v>
      </c>
      <c r="AH426" t="s">
        <v>24</v>
      </c>
      <c r="AI426" t="s">
        <v>25</v>
      </c>
      <c r="AJ426" t="s">
        <v>26</v>
      </c>
      <c r="AK426" t="s">
        <v>4901</v>
      </c>
    </row>
    <row r="427" spans="1:37">
      <c r="A427" t="str">
        <f t="shared" si="49"/>
        <v>114x2.2</v>
      </c>
      <c r="B427">
        <f t="shared" si="50"/>
        <v>5.7</v>
      </c>
      <c r="C427">
        <f t="shared" si="51"/>
        <v>5.48</v>
      </c>
      <c r="D427" t="str">
        <f t="shared" si="52"/>
        <v>7.727</v>
      </c>
      <c r="E427" t="str">
        <f t="shared" si="53"/>
        <v>120.77</v>
      </c>
      <c r="F427" t="str">
        <f t="shared" si="54"/>
        <v>120.77</v>
      </c>
      <c r="G427" t="str">
        <f t="shared" si="55"/>
        <v>114</v>
      </c>
      <c r="H427" t="str">
        <f t="shared" si="56"/>
        <v>2.2</v>
      </c>
      <c r="J427" t="s">
        <v>0</v>
      </c>
      <c r="K427" t="s">
        <v>1</v>
      </c>
      <c r="L427" t="s">
        <v>4902</v>
      </c>
      <c r="M427" t="s">
        <v>4903</v>
      </c>
      <c r="N427" t="s">
        <v>4904</v>
      </c>
      <c r="O427" t="s">
        <v>5</v>
      </c>
      <c r="P427" t="s">
        <v>4905</v>
      </c>
      <c r="Q427" t="s">
        <v>4906</v>
      </c>
      <c r="R427" t="s">
        <v>4907</v>
      </c>
      <c r="S427" t="s">
        <v>106</v>
      </c>
      <c r="T427" t="s">
        <v>4874</v>
      </c>
      <c r="U427" t="s">
        <v>4875</v>
      </c>
      <c r="V427" t="s">
        <v>4908</v>
      </c>
      <c r="W427" t="s">
        <v>108</v>
      </c>
      <c r="X427" t="s">
        <v>4909</v>
      </c>
      <c r="Y427" t="s">
        <v>4910</v>
      </c>
      <c r="Z427" t="s">
        <v>4911</v>
      </c>
      <c r="AA427" t="s">
        <v>4912</v>
      </c>
      <c r="AB427" t="s">
        <v>4913</v>
      </c>
      <c r="AC427" t="s">
        <v>4914</v>
      </c>
      <c r="AD427" t="s">
        <v>4915</v>
      </c>
      <c r="AE427" t="s">
        <v>4916</v>
      </c>
      <c r="AF427" t="s">
        <v>22</v>
      </c>
      <c r="AG427" t="s">
        <v>23</v>
      </c>
      <c r="AH427" t="s">
        <v>24</v>
      </c>
      <c r="AI427" t="s">
        <v>25</v>
      </c>
      <c r="AJ427" t="s">
        <v>26</v>
      </c>
      <c r="AK427" t="s">
        <v>4917</v>
      </c>
    </row>
    <row r="428" spans="1:37">
      <c r="A428" t="str">
        <f t="shared" si="49"/>
        <v>114x2.5</v>
      </c>
      <c r="B428">
        <f t="shared" si="50"/>
        <v>5.7</v>
      </c>
      <c r="C428">
        <f t="shared" si="51"/>
        <v>5.45</v>
      </c>
      <c r="D428" t="str">
        <f t="shared" si="52"/>
        <v>8.757</v>
      </c>
      <c r="E428" t="str">
        <f t="shared" si="53"/>
        <v>136.16</v>
      </c>
      <c r="F428" t="str">
        <f t="shared" si="54"/>
        <v>136.16</v>
      </c>
      <c r="G428" t="str">
        <f t="shared" si="55"/>
        <v>114</v>
      </c>
      <c r="H428" t="str">
        <f t="shared" si="56"/>
        <v>2.5</v>
      </c>
      <c r="J428" t="s">
        <v>0</v>
      </c>
      <c r="K428" t="s">
        <v>1</v>
      </c>
      <c r="L428" t="s">
        <v>4918</v>
      </c>
      <c r="M428" t="s">
        <v>4919</v>
      </c>
      <c r="N428" t="s">
        <v>4920</v>
      </c>
      <c r="O428" t="s">
        <v>5</v>
      </c>
      <c r="P428" t="s">
        <v>4921</v>
      </c>
      <c r="Q428" t="s">
        <v>4922</v>
      </c>
      <c r="R428" t="s">
        <v>4923</v>
      </c>
      <c r="S428" t="s">
        <v>124</v>
      </c>
      <c r="T428" t="s">
        <v>4874</v>
      </c>
      <c r="U428" t="s">
        <v>4875</v>
      </c>
      <c r="V428" t="s">
        <v>4924</v>
      </c>
      <c r="W428" t="s">
        <v>126</v>
      </c>
      <c r="X428" t="s">
        <v>4925</v>
      </c>
      <c r="Y428" t="s">
        <v>4926</v>
      </c>
      <c r="Z428" t="s">
        <v>4927</v>
      </c>
      <c r="AA428" t="s">
        <v>4928</v>
      </c>
      <c r="AB428" t="s">
        <v>4929</v>
      </c>
      <c r="AC428" t="s">
        <v>4930</v>
      </c>
      <c r="AD428" t="s">
        <v>4931</v>
      </c>
      <c r="AE428" t="s">
        <v>4932</v>
      </c>
      <c r="AF428" t="s">
        <v>22</v>
      </c>
      <c r="AG428" t="s">
        <v>23</v>
      </c>
      <c r="AH428" t="s">
        <v>24</v>
      </c>
      <c r="AI428" t="s">
        <v>25</v>
      </c>
      <c r="AJ428" t="s">
        <v>26</v>
      </c>
      <c r="AK428" t="s">
        <v>4933</v>
      </c>
    </row>
    <row r="429" spans="1:37">
      <c r="A429" t="str">
        <f t="shared" si="49"/>
        <v>114x2.8</v>
      </c>
      <c r="B429">
        <f t="shared" si="50"/>
        <v>5.7</v>
      </c>
      <c r="C429">
        <f t="shared" si="51"/>
        <v>5.42</v>
      </c>
      <c r="D429" t="str">
        <f t="shared" si="52"/>
        <v>9.782</v>
      </c>
      <c r="E429" t="str">
        <f t="shared" si="53"/>
        <v>151.29</v>
      </c>
      <c r="F429" t="str">
        <f t="shared" si="54"/>
        <v>151.29</v>
      </c>
      <c r="G429" t="str">
        <f t="shared" si="55"/>
        <v>114</v>
      </c>
      <c r="H429" t="str">
        <f t="shared" si="56"/>
        <v>2.8</v>
      </c>
      <c r="J429" t="s">
        <v>0</v>
      </c>
      <c r="K429" t="s">
        <v>1</v>
      </c>
      <c r="L429" t="s">
        <v>4934</v>
      </c>
      <c r="M429" t="s">
        <v>4935</v>
      </c>
      <c r="N429" t="s">
        <v>4936</v>
      </c>
      <c r="O429" t="s">
        <v>5</v>
      </c>
      <c r="P429" t="s">
        <v>4937</v>
      </c>
      <c r="Q429" t="s">
        <v>4938</v>
      </c>
      <c r="R429" t="s">
        <v>4939</v>
      </c>
      <c r="S429" t="s">
        <v>438</v>
      </c>
      <c r="T429" t="s">
        <v>4874</v>
      </c>
      <c r="U429" t="s">
        <v>4875</v>
      </c>
      <c r="V429" t="s">
        <v>4940</v>
      </c>
      <c r="W429" t="s">
        <v>440</v>
      </c>
      <c r="X429" t="s">
        <v>4941</v>
      </c>
      <c r="Y429" t="s">
        <v>4942</v>
      </c>
      <c r="Z429" t="s">
        <v>4943</v>
      </c>
      <c r="AA429" t="s">
        <v>4944</v>
      </c>
      <c r="AB429" t="s">
        <v>4945</v>
      </c>
      <c r="AC429" t="s">
        <v>4946</v>
      </c>
      <c r="AD429" t="s">
        <v>4947</v>
      </c>
      <c r="AE429" t="s">
        <v>4948</v>
      </c>
      <c r="AF429" t="s">
        <v>22</v>
      </c>
      <c r="AG429" t="s">
        <v>23</v>
      </c>
      <c r="AH429" t="s">
        <v>24</v>
      </c>
      <c r="AI429" t="s">
        <v>25</v>
      </c>
      <c r="AJ429" t="s">
        <v>26</v>
      </c>
      <c r="AK429" t="s">
        <v>4949</v>
      </c>
    </row>
    <row r="430" spans="1:37">
      <c r="A430" t="str">
        <f t="shared" si="49"/>
        <v>114x3.0</v>
      </c>
      <c r="B430">
        <f t="shared" si="50"/>
        <v>5.7</v>
      </c>
      <c r="C430">
        <f t="shared" si="51"/>
        <v>5.4</v>
      </c>
      <c r="D430" t="str">
        <f t="shared" si="52"/>
        <v>10.46</v>
      </c>
      <c r="E430" t="str">
        <f t="shared" si="53"/>
        <v>161.24</v>
      </c>
      <c r="F430" t="str">
        <f t="shared" si="54"/>
        <v>161.24</v>
      </c>
      <c r="G430" t="str">
        <f t="shared" si="55"/>
        <v>114</v>
      </c>
      <c r="H430" t="str">
        <f t="shared" si="56"/>
        <v>3.0</v>
      </c>
      <c r="J430" t="s">
        <v>0</v>
      </c>
      <c r="K430" t="s">
        <v>1</v>
      </c>
      <c r="L430" t="s">
        <v>4950</v>
      </c>
      <c r="M430" t="s">
        <v>4951</v>
      </c>
      <c r="N430" t="s">
        <v>4952</v>
      </c>
      <c r="O430" t="s">
        <v>5</v>
      </c>
      <c r="P430" t="s">
        <v>4953</v>
      </c>
      <c r="Q430" t="s">
        <v>4954</v>
      </c>
      <c r="R430" t="s">
        <v>4955</v>
      </c>
      <c r="S430" t="s">
        <v>453</v>
      </c>
      <c r="T430" t="s">
        <v>4874</v>
      </c>
      <c r="U430" t="s">
        <v>4875</v>
      </c>
      <c r="V430" t="s">
        <v>4956</v>
      </c>
      <c r="W430" t="s">
        <v>455</v>
      </c>
      <c r="X430" t="s">
        <v>4957</v>
      </c>
      <c r="Y430" t="s">
        <v>4958</v>
      </c>
      <c r="Z430" t="s">
        <v>4959</v>
      </c>
      <c r="AA430" t="s">
        <v>4960</v>
      </c>
      <c r="AB430" t="s">
        <v>4961</v>
      </c>
      <c r="AC430" t="s">
        <v>4962</v>
      </c>
      <c r="AD430" t="s">
        <v>4963</v>
      </c>
      <c r="AE430" t="s">
        <v>4964</v>
      </c>
      <c r="AF430" t="s">
        <v>22</v>
      </c>
      <c r="AG430" t="s">
        <v>23</v>
      </c>
      <c r="AH430" t="s">
        <v>24</v>
      </c>
      <c r="AI430" t="s">
        <v>25</v>
      </c>
      <c r="AJ430" t="s">
        <v>26</v>
      </c>
      <c r="AK430" t="s">
        <v>4965</v>
      </c>
    </row>
    <row r="431" spans="1:37">
      <c r="A431" t="str">
        <f t="shared" si="49"/>
        <v>114x3.2</v>
      </c>
      <c r="B431">
        <f t="shared" si="50"/>
        <v>5.7</v>
      </c>
      <c r="C431">
        <f t="shared" si="51"/>
        <v>5.38</v>
      </c>
      <c r="D431" t="str">
        <f t="shared" si="52"/>
        <v>11.14</v>
      </c>
      <c r="E431" t="str">
        <f t="shared" si="53"/>
        <v>171.08</v>
      </c>
      <c r="F431" t="str">
        <f t="shared" si="54"/>
        <v>171.08</v>
      </c>
      <c r="G431" t="str">
        <f t="shared" si="55"/>
        <v>114</v>
      </c>
      <c r="H431" t="str">
        <f t="shared" si="56"/>
        <v>3.2</v>
      </c>
      <c r="J431" t="s">
        <v>0</v>
      </c>
      <c r="K431" t="s">
        <v>1</v>
      </c>
      <c r="L431" t="s">
        <v>4966</v>
      </c>
      <c r="M431" t="s">
        <v>4967</v>
      </c>
      <c r="N431" t="s">
        <v>4968</v>
      </c>
      <c r="O431" t="s">
        <v>5</v>
      </c>
      <c r="P431" t="s">
        <v>4969</v>
      </c>
      <c r="Q431" t="s">
        <v>4970</v>
      </c>
      <c r="R431" t="s">
        <v>4971</v>
      </c>
      <c r="S431" t="s">
        <v>2016</v>
      </c>
      <c r="T431" t="s">
        <v>4874</v>
      </c>
      <c r="U431" t="s">
        <v>4875</v>
      </c>
      <c r="V431" t="s">
        <v>4972</v>
      </c>
      <c r="W431" t="s">
        <v>2018</v>
      </c>
      <c r="X431" t="s">
        <v>4973</v>
      </c>
      <c r="Y431" t="s">
        <v>4974</v>
      </c>
      <c r="Z431" t="s">
        <v>4975</v>
      </c>
      <c r="AA431" t="s">
        <v>4976</v>
      </c>
      <c r="AB431" t="s">
        <v>4977</v>
      </c>
      <c r="AC431" t="s">
        <v>4978</v>
      </c>
      <c r="AD431" t="s">
        <v>4979</v>
      </c>
      <c r="AE431" t="s">
        <v>4980</v>
      </c>
      <c r="AF431" t="s">
        <v>22</v>
      </c>
      <c r="AG431" t="s">
        <v>23</v>
      </c>
      <c r="AH431" t="s">
        <v>24</v>
      </c>
      <c r="AI431" t="s">
        <v>25</v>
      </c>
      <c r="AJ431" t="s">
        <v>26</v>
      </c>
      <c r="AK431" t="s">
        <v>4981</v>
      </c>
    </row>
    <row r="432" spans="1:37">
      <c r="A432" t="str">
        <f t="shared" si="49"/>
        <v>114x3.5</v>
      </c>
      <c r="B432">
        <f t="shared" si="50"/>
        <v>5.7</v>
      </c>
      <c r="C432">
        <f t="shared" si="51"/>
        <v>5.3500000000000005</v>
      </c>
      <c r="D432" t="str">
        <f t="shared" si="52"/>
        <v>12.15</v>
      </c>
      <c r="E432" t="str">
        <f t="shared" si="53"/>
        <v>185.63</v>
      </c>
      <c r="F432" t="str">
        <f t="shared" si="54"/>
        <v>185.63</v>
      </c>
      <c r="G432" t="str">
        <f t="shared" si="55"/>
        <v>114</v>
      </c>
      <c r="H432" t="str">
        <f t="shared" si="56"/>
        <v>3.5</v>
      </c>
      <c r="J432" t="s">
        <v>0</v>
      </c>
      <c r="K432" t="s">
        <v>1</v>
      </c>
      <c r="L432" t="s">
        <v>4982</v>
      </c>
      <c r="M432" t="s">
        <v>4983</v>
      </c>
      <c r="N432" t="s">
        <v>4984</v>
      </c>
      <c r="O432" t="s">
        <v>5</v>
      </c>
      <c r="P432" t="s">
        <v>4985</v>
      </c>
      <c r="Q432" t="s">
        <v>4986</v>
      </c>
      <c r="R432" t="s">
        <v>4987</v>
      </c>
      <c r="S432" t="s">
        <v>2034</v>
      </c>
      <c r="T432" t="s">
        <v>4874</v>
      </c>
      <c r="U432" t="s">
        <v>4875</v>
      </c>
      <c r="V432" t="s">
        <v>4988</v>
      </c>
      <c r="W432" t="s">
        <v>2036</v>
      </c>
      <c r="X432" t="s">
        <v>4989</v>
      </c>
      <c r="Y432" t="s">
        <v>4990</v>
      </c>
      <c r="Z432" t="s">
        <v>4991</v>
      </c>
      <c r="AA432" t="s">
        <v>4992</v>
      </c>
      <c r="AB432" t="s">
        <v>4993</v>
      </c>
      <c r="AC432" t="s">
        <v>4994</v>
      </c>
      <c r="AD432" t="s">
        <v>4995</v>
      </c>
      <c r="AE432" t="s">
        <v>4996</v>
      </c>
      <c r="AF432" t="s">
        <v>22</v>
      </c>
      <c r="AG432" t="s">
        <v>23</v>
      </c>
      <c r="AH432" t="s">
        <v>24</v>
      </c>
      <c r="AI432" t="s">
        <v>25</v>
      </c>
      <c r="AJ432" t="s">
        <v>26</v>
      </c>
      <c r="AK432" t="s">
        <v>4997</v>
      </c>
    </row>
    <row r="433" spans="1:37">
      <c r="A433" t="str">
        <f t="shared" si="49"/>
        <v>114x3.8</v>
      </c>
      <c r="B433">
        <f t="shared" si="50"/>
        <v>5.7</v>
      </c>
      <c r="C433">
        <f t="shared" si="51"/>
        <v>5.32</v>
      </c>
      <c r="D433" t="str">
        <f t="shared" si="52"/>
        <v>13.16</v>
      </c>
      <c r="E433" t="str">
        <f t="shared" si="53"/>
        <v>199.94</v>
      </c>
      <c r="F433" t="str">
        <f t="shared" si="54"/>
        <v>199.94</v>
      </c>
      <c r="G433" t="str">
        <f t="shared" si="55"/>
        <v>114</v>
      </c>
      <c r="H433" t="str">
        <f t="shared" si="56"/>
        <v>3.8</v>
      </c>
      <c r="J433" t="s">
        <v>0</v>
      </c>
      <c r="K433" t="s">
        <v>1</v>
      </c>
      <c r="L433" t="s">
        <v>4998</v>
      </c>
      <c r="M433" t="s">
        <v>4999</v>
      </c>
      <c r="N433" t="s">
        <v>5000</v>
      </c>
      <c r="O433" t="s">
        <v>5</v>
      </c>
      <c r="P433" t="s">
        <v>5001</v>
      </c>
      <c r="Q433" t="s">
        <v>5002</v>
      </c>
      <c r="R433" t="s">
        <v>5003</v>
      </c>
      <c r="S433" t="s">
        <v>3064</v>
      </c>
      <c r="T433" t="s">
        <v>4874</v>
      </c>
      <c r="U433" t="s">
        <v>4875</v>
      </c>
      <c r="V433" t="s">
        <v>5004</v>
      </c>
      <c r="W433" t="s">
        <v>3066</v>
      </c>
      <c r="X433" t="s">
        <v>5005</v>
      </c>
      <c r="Y433" t="s">
        <v>5006</v>
      </c>
      <c r="Z433" t="s">
        <v>5007</v>
      </c>
      <c r="AA433" t="s">
        <v>5008</v>
      </c>
      <c r="AB433" t="s">
        <v>5009</v>
      </c>
      <c r="AC433" t="s">
        <v>5010</v>
      </c>
      <c r="AD433" t="s">
        <v>5011</v>
      </c>
      <c r="AE433" t="s">
        <v>5012</v>
      </c>
      <c r="AF433" t="s">
        <v>22</v>
      </c>
      <c r="AG433" t="s">
        <v>23</v>
      </c>
      <c r="AH433" t="s">
        <v>24</v>
      </c>
      <c r="AI433" t="s">
        <v>25</v>
      </c>
      <c r="AJ433" t="s">
        <v>26</v>
      </c>
      <c r="AK433" t="s">
        <v>5013</v>
      </c>
    </row>
    <row r="434" spans="1:37">
      <c r="A434" t="str">
        <f t="shared" si="49"/>
        <v>114x4.0</v>
      </c>
      <c r="B434">
        <f t="shared" si="50"/>
        <v>5.7</v>
      </c>
      <c r="C434">
        <f t="shared" si="51"/>
        <v>5.3</v>
      </c>
      <c r="D434" t="str">
        <f t="shared" si="52"/>
        <v>13.82</v>
      </c>
      <c r="E434" t="str">
        <f t="shared" si="53"/>
        <v>209.35</v>
      </c>
      <c r="F434" t="str">
        <f t="shared" si="54"/>
        <v>209.35</v>
      </c>
      <c r="G434" t="str">
        <f t="shared" si="55"/>
        <v>114</v>
      </c>
      <c r="H434" t="str">
        <f t="shared" si="56"/>
        <v>4.0</v>
      </c>
      <c r="J434" t="s">
        <v>0</v>
      </c>
      <c r="K434" t="s">
        <v>1</v>
      </c>
      <c r="L434" t="s">
        <v>5014</v>
      </c>
      <c r="M434" t="s">
        <v>5015</v>
      </c>
      <c r="N434" t="s">
        <v>5016</v>
      </c>
      <c r="O434" t="s">
        <v>5</v>
      </c>
      <c r="P434" t="s">
        <v>5017</v>
      </c>
      <c r="Q434" t="s">
        <v>5018</v>
      </c>
      <c r="R434" t="s">
        <v>5019</v>
      </c>
      <c r="S434" t="s">
        <v>3467</v>
      </c>
      <c r="T434" t="s">
        <v>4874</v>
      </c>
      <c r="U434" t="s">
        <v>4875</v>
      </c>
      <c r="V434" t="s">
        <v>5020</v>
      </c>
      <c r="W434" t="s">
        <v>3469</v>
      </c>
      <c r="X434" t="s">
        <v>5021</v>
      </c>
      <c r="Y434" t="s">
        <v>5022</v>
      </c>
      <c r="Z434" t="s">
        <v>5023</v>
      </c>
      <c r="AA434" t="s">
        <v>5024</v>
      </c>
      <c r="AB434" t="s">
        <v>5025</v>
      </c>
      <c r="AC434" t="s">
        <v>5026</v>
      </c>
      <c r="AD434" t="s">
        <v>5027</v>
      </c>
      <c r="AE434" t="s">
        <v>5028</v>
      </c>
      <c r="AF434" t="s">
        <v>22</v>
      </c>
      <c r="AG434" t="s">
        <v>23</v>
      </c>
      <c r="AH434" t="s">
        <v>24</v>
      </c>
      <c r="AI434" t="s">
        <v>25</v>
      </c>
      <c r="AJ434" t="s">
        <v>26</v>
      </c>
      <c r="AK434" t="s">
        <v>5029</v>
      </c>
    </row>
    <row r="435" spans="1:37">
      <c r="A435" t="str">
        <f t="shared" si="49"/>
        <v>114x4.5</v>
      </c>
      <c r="B435">
        <f t="shared" si="50"/>
        <v>5.7</v>
      </c>
      <c r="C435">
        <f t="shared" si="51"/>
        <v>5.25</v>
      </c>
      <c r="D435" t="str">
        <f t="shared" si="52"/>
        <v>15.48</v>
      </c>
      <c r="E435" t="str">
        <f t="shared" si="53"/>
        <v>232.41</v>
      </c>
      <c r="F435" t="str">
        <f t="shared" si="54"/>
        <v>232.41</v>
      </c>
      <c r="G435" t="str">
        <f t="shared" si="55"/>
        <v>114</v>
      </c>
      <c r="H435" t="str">
        <f t="shared" si="56"/>
        <v>4.5</v>
      </c>
      <c r="J435" t="s">
        <v>0</v>
      </c>
      <c r="K435" t="s">
        <v>1</v>
      </c>
      <c r="L435" t="s">
        <v>5030</v>
      </c>
      <c r="M435" t="s">
        <v>5031</v>
      </c>
      <c r="N435" t="s">
        <v>5032</v>
      </c>
      <c r="O435" t="s">
        <v>5</v>
      </c>
      <c r="P435" t="s">
        <v>5033</v>
      </c>
      <c r="Q435" t="s">
        <v>5034</v>
      </c>
      <c r="R435" t="s">
        <v>5035</v>
      </c>
      <c r="S435" t="s">
        <v>3896</v>
      </c>
      <c r="T435" t="s">
        <v>4874</v>
      </c>
      <c r="U435" t="s">
        <v>4875</v>
      </c>
      <c r="V435" t="s">
        <v>5036</v>
      </c>
      <c r="W435" t="s">
        <v>3898</v>
      </c>
      <c r="X435" t="s">
        <v>5037</v>
      </c>
      <c r="Y435" t="s">
        <v>5038</v>
      </c>
      <c r="Z435" t="s">
        <v>5039</v>
      </c>
      <c r="AA435" t="s">
        <v>5040</v>
      </c>
      <c r="AB435" t="s">
        <v>5041</v>
      </c>
      <c r="AC435" t="s">
        <v>5042</v>
      </c>
      <c r="AD435" t="s">
        <v>5043</v>
      </c>
      <c r="AE435" t="s">
        <v>5044</v>
      </c>
      <c r="AF435" t="s">
        <v>22</v>
      </c>
      <c r="AG435" t="s">
        <v>23</v>
      </c>
      <c r="AH435" t="s">
        <v>24</v>
      </c>
      <c r="AI435" t="s">
        <v>25</v>
      </c>
      <c r="AJ435" t="s">
        <v>26</v>
      </c>
      <c r="AK435" t="s">
        <v>5045</v>
      </c>
    </row>
    <row r="436" spans="1:37">
      <c r="A436" t="str">
        <f t="shared" si="49"/>
        <v>114x5.0</v>
      </c>
      <c r="B436">
        <f t="shared" si="50"/>
        <v>5.7</v>
      </c>
      <c r="C436">
        <f t="shared" si="51"/>
        <v>5.2</v>
      </c>
      <c r="D436" t="str">
        <f t="shared" si="52"/>
        <v>17.12</v>
      </c>
      <c r="E436" t="str">
        <f t="shared" si="53"/>
        <v>254.81</v>
      </c>
      <c r="F436" t="str">
        <f t="shared" si="54"/>
        <v>254.81</v>
      </c>
      <c r="G436" t="str">
        <f t="shared" si="55"/>
        <v>114</v>
      </c>
      <c r="H436" t="str">
        <f t="shared" si="56"/>
        <v>5.0</v>
      </c>
      <c r="J436" t="s">
        <v>0</v>
      </c>
      <c r="K436" t="s">
        <v>1</v>
      </c>
      <c r="L436" t="s">
        <v>5046</v>
      </c>
      <c r="M436" t="s">
        <v>5047</v>
      </c>
      <c r="N436" t="s">
        <v>5048</v>
      </c>
      <c r="O436" t="s">
        <v>5</v>
      </c>
      <c r="P436" t="s">
        <v>5049</v>
      </c>
      <c r="Q436" t="s">
        <v>5050</v>
      </c>
      <c r="R436" t="s">
        <v>5051</v>
      </c>
      <c r="S436" t="s">
        <v>3911</v>
      </c>
      <c r="T436" t="s">
        <v>4874</v>
      </c>
      <c r="U436" t="s">
        <v>4875</v>
      </c>
      <c r="V436" t="s">
        <v>5052</v>
      </c>
      <c r="W436" t="s">
        <v>3913</v>
      </c>
      <c r="X436" t="s">
        <v>5053</v>
      </c>
      <c r="Y436" t="s">
        <v>5054</v>
      </c>
      <c r="Z436" t="s">
        <v>5055</v>
      </c>
      <c r="AA436" t="s">
        <v>5056</v>
      </c>
      <c r="AB436" t="s">
        <v>5057</v>
      </c>
      <c r="AC436" t="s">
        <v>5058</v>
      </c>
      <c r="AD436" t="s">
        <v>5059</v>
      </c>
      <c r="AE436" t="s">
        <v>5060</v>
      </c>
      <c r="AF436" t="s">
        <v>22</v>
      </c>
      <c r="AG436" t="s">
        <v>23</v>
      </c>
      <c r="AH436" t="s">
        <v>24</v>
      </c>
      <c r="AI436" t="s">
        <v>25</v>
      </c>
      <c r="AJ436" t="s">
        <v>26</v>
      </c>
      <c r="AK436" t="s">
        <v>5061</v>
      </c>
    </row>
    <row r="437" spans="1:37">
      <c r="A437" t="str">
        <f t="shared" si="49"/>
        <v>114x5.5</v>
      </c>
      <c r="B437">
        <f t="shared" si="50"/>
        <v>5.7</v>
      </c>
      <c r="C437">
        <f t="shared" si="51"/>
        <v>5.15</v>
      </c>
      <c r="D437" t="str">
        <f t="shared" si="52"/>
        <v>18.75</v>
      </c>
      <c r="E437" t="str">
        <f t="shared" si="53"/>
        <v>276.58</v>
      </c>
      <c r="F437" t="str">
        <f t="shared" si="54"/>
        <v>276.58</v>
      </c>
      <c r="G437" t="str">
        <f t="shared" si="55"/>
        <v>114</v>
      </c>
      <c r="H437" t="str">
        <f t="shared" si="56"/>
        <v>5.5</v>
      </c>
      <c r="J437" t="s">
        <v>0</v>
      </c>
      <c r="K437" t="s">
        <v>1</v>
      </c>
      <c r="L437" t="s">
        <v>5062</v>
      </c>
      <c r="M437" t="s">
        <v>5063</v>
      </c>
      <c r="N437" t="s">
        <v>5064</v>
      </c>
      <c r="O437" t="s">
        <v>5</v>
      </c>
      <c r="P437" t="s">
        <v>5065</v>
      </c>
      <c r="Q437" t="s">
        <v>5066</v>
      </c>
      <c r="R437" t="s">
        <v>5067</v>
      </c>
      <c r="S437" t="s">
        <v>3926</v>
      </c>
      <c r="T437" t="s">
        <v>4874</v>
      </c>
      <c r="U437" t="s">
        <v>4875</v>
      </c>
      <c r="V437" t="s">
        <v>5068</v>
      </c>
      <c r="W437" t="s">
        <v>3928</v>
      </c>
      <c r="X437" t="s">
        <v>5069</v>
      </c>
      <c r="Y437" t="s">
        <v>5070</v>
      </c>
      <c r="Z437" t="s">
        <v>5071</v>
      </c>
      <c r="AA437" t="s">
        <v>5072</v>
      </c>
      <c r="AB437" t="s">
        <v>5073</v>
      </c>
      <c r="AC437" t="s">
        <v>5074</v>
      </c>
      <c r="AD437" t="s">
        <v>5075</v>
      </c>
      <c r="AE437" t="s">
        <v>5076</v>
      </c>
      <c r="AF437" t="s">
        <v>22</v>
      </c>
      <c r="AG437" t="s">
        <v>23</v>
      </c>
      <c r="AH437" t="s">
        <v>24</v>
      </c>
      <c r="AI437" t="s">
        <v>25</v>
      </c>
      <c r="AJ437" t="s">
        <v>26</v>
      </c>
      <c r="AK437" t="s">
        <v>5077</v>
      </c>
    </row>
    <row r="438" spans="1:37">
      <c r="A438" t="str">
        <f t="shared" si="49"/>
        <v>127x1.8</v>
      </c>
      <c r="B438">
        <f t="shared" si="50"/>
        <v>6.35</v>
      </c>
      <c r="C438">
        <f t="shared" si="51"/>
        <v>6.17</v>
      </c>
      <c r="D438" t="str">
        <f t="shared" si="52"/>
        <v>7.080</v>
      </c>
      <c r="E438" t="str">
        <f t="shared" si="53"/>
        <v>138.75</v>
      </c>
      <c r="F438" t="str">
        <f t="shared" si="54"/>
        <v>138.75</v>
      </c>
      <c r="G438" t="str">
        <f t="shared" si="55"/>
        <v>127</v>
      </c>
      <c r="H438" t="str">
        <f t="shared" si="56"/>
        <v>1.8</v>
      </c>
      <c r="J438" t="s">
        <v>0</v>
      </c>
      <c r="K438" t="s">
        <v>1</v>
      </c>
      <c r="L438" t="s">
        <v>5078</v>
      </c>
      <c r="M438" t="s">
        <v>5079</v>
      </c>
      <c r="N438" t="s">
        <v>5080</v>
      </c>
      <c r="O438" t="s">
        <v>5</v>
      </c>
      <c r="P438" t="s">
        <v>5081</v>
      </c>
      <c r="Q438" t="s">
        <v>5082</v>
      </c>
      <c r="R438" t="s">
        <v>5083</v>
      </c>
      <c r="S438" t="s">
        <v>70</v>
      </c>
      <c r="T438" t="s">
        <v>5084</v>
      </c>
      <c r="U438" t="s">
        <v>5085</v>
      </c>
      <c r="V438" t="s">
        <v>5086</v>
      </c>
      <c r="W438" t="s">
        <v>72</v>
      </c>
      <c r="X438" t="s">
        <v>5087</v>
      </c>
      <c r="Y438" t="s">
        <v>5088</v>
      </c>
      <c r="Z438" t="s">
        <v>5089</v>
      </c>
      <c r="AA438" t="s">
        <v>5090</v>
      </c>
      <c r="AB438" t="s">
        <v>5091</v>
      </c>
      <c r="AC438" t="s">
        <v>5092</v>
      </c>
      <c r="AD438" t="s">
        <v>5093</v>
      </c>
      <c r="AE438" t="s">
        <v>5094</v>
      </c>
      <c r="AF438" t="s">
        <v>22</v>
      </c>
      <c r="AG438" t="s">
        <v>23</v>
      </c>
      <c r="AH438" t="s">
        <v>24</v>
      </c>
      <c r="AI438" t="s">
        <v>25</v>
      </c>
      <c r="AJ438" t="s">
        <v>26</v>
      </c>
      <c r="AK438" t="s">
        <v>5095</v>
      </c>
    </row>
    <row r="439" spans="1:37">
      <c r="A439" t="str">
        <f t="shared" si="49"/>
        <v>127x2.0</v>
      </c>
      <c r="B439">
        <f t="shared" si="50"/>
        <v>6.35</v>
      </c>
      <c r="C439">
        <f t="shared" si="51"/>
        <v>6.1499999999999995</v>
      </c>
      <c r="D439" t="str">
        <f t="shared" si="52"/>
        <v>7.854</v>
      </c>
      <c r="E439" t="str">
        <f t="shared" si="53"/>
        <v>153.44</v>
      </c>
      <c r="F439" t="str">
        <f t="shared" si="54"/>
        <v>153.44</v>
      </c>
      <c r="G439" t="str">
        <f t="shared" si="55"/>
        <v>127</v>
      </c>
      <c r="H439" t="str">
        <f t="shared" si="56"/>
        <v>2.0</v>
      </c>
      <c r="J439" t="s">
        <v>0</v>
      </c>
      <c r="K439" t="s">
        <v>1</v>
      </c>
      <c r="L439" t="s">
        <v>5096</v>
      </c>
      <c r="M439" t="s">
        <v>5097</v>
      </c>
      <c r="N439" t="s">
        <v>5098</v>
      </c>
      <c r="O439" t="s">
        <v>5</v>
      </c>
      <c r="P439" t="s">
        <v>5099</v>
      </c>
      <c r="Q439" t="s">
        <v>5100</v>
      </c>
      <c r="R439" t="s">
        <v>5101</v>
      </c>
      <c r="S439" t="s">
        <v>88</v>
      </c>
      <c r="T439" t="s">
        <v>5084</v>
      </c>
      <c r="U439" t="s">
        <v>5085</v>
      </c>
      <c r="V439" t="s">
        <v>5102</v>
      </c>
      <c r="W439" t="s">
        <v>90</v>
      </c>
      <c r="X439" t="s">
        <v>5103</v>
      </c>
      <c r="Y439" t="s">
        <v>5104</v>
      </c>
      <c r="Z439" t="s">
        <v>5105</v>
      </c>
      <c r="AA439" t="s">
        <v>5106</v>
      </c>
      <c r="AB439" t="s">
        <v>5107</v>
      </c>
      <c r="AC439" t="s">
        <v>5108</v>
      </c>
      <c r="AD439" t="s">
        <v>5109</v>
      </c>
      <c r="AE439" t="s">
        <v>5110</v>
      </c>
      <c r="AF439" t="s">
        <v>22</v>
      </c>
      <c r="AG439" t="s">
        <v>23</v>
      </c>
      <c r="AH439" t="s">
        <v>24</v>
      </c>
      <c r="AI439" t="s">
        <v>25</v>
      </c>
      <c r="AJ439" t="s">
        <v>26</v>
      </c>
      <c r="AK439" t="s">
        <v>5111</v>
      </c>
    </row>
    <row r="440" spans="1:37">
      <c r="A440" t="str">
        <f t="shared" si="49"/>
        <v>127x2.2</v>
      </c>
      <c r="B440">
        <f t="shared" si="50"/>
        <v>6.35</v>
      </c>
      <c r="C440">
        <f t="shared" si="51"/>
        <v>6.13</v>
      </c>
      <c r="D440" t="str">
        <f t="shared" si="52"/>
        <v>8.626</v>
      </c>
      <c r="E440" t="str">
        <f t="shared" si="53"/>
        <v>167.98</v>
      </c>
      <c r="F440" t="str">
        <f t="shared" si="54"/>
        <v>167.98</v>
      </c>
      <c r="G440" t="str">
        <f t="shared" si="55"/>
        <v>127</v>
      </c>
      <c r="H440" t="str">
        <f t="shared" si="56"/>
        <v>2.2</v>
      </c>
      <c r="J440" t="s">
        <v>0</v>
      </c>
      <c r="K440" t="s">
        <v>1</v>
      </c>
      <c r="L440" t="s">
        <v>4276</v>
      </c>
      <c r="M440" t="s">
        <v>5112</v>
      </c>
      <c r="N440" t="s">
        <v>5113</v>
      </c>
      <c r="O440" t="s">
        <v>5</v>
      </c>
      <c r="P440" t="s">
        <v>5114</v>
      </c>
      <c r="Q440" t="s">
        <v>5115</v>
      </c>
      <c r="R440" t="s">
        <v>5116</v>
      </c>
      <c r="S440" t="s">
        <v>106</v>
      </c>
      <c r="T440" t="s">
        <v>5084</v>
      </c>
      <c r="U440" t="s">
        <v>5085</v>
      </c>
      <c r="V440" t="s">
        <v>4282</v>
      </c>
      <c r="W440" t="s">
        <v>108</v>
      </c>
      <c r="X440" t="s">
        <v>5117</v>
      </c>
      <c r="Y440" t="s">
        <v>5118</v>
      </c>
      <c r="Z440" t="s">
        <v>5119</v>
      </c>
      <c r="AA440" t="s">
        <v>5120</v>
      </c>
      <c r="AB440" t="s">
        <v>5121</v>
      </c>
      <c r="AC440" t="s">
        <v>5122</v>
      </c>
      <c r="AD440" t="s">
        <v>5123</v>
      </c>
      <c r="AE440" t="s">
        <v>5124</v>
      </c>
      <c r="AF440" t="s">
        <v>22</v>
      </c>
      <c r="AG440" t="s">
        <v>23</v>
      </c>
      <c r="AH440" t="s">
        <v>24</v>
      </c>
      <c r="AI440" t="s">
        <v>25</v>
      </c>
      <c r="AJ440" t="s">
        <v>26</v>
      </c>
      <c r="AK440" t="s">
        <v>5125</v>
      </c>
    </row>
    <row r="441" spans="1:37">
      <c r="A441" t="str">
        <f t="shared" si="49"/>
        <v>127x2.5</v>
      </c>
      <c r="B441">
        <f t="shared" si="50"/>
        <v>6.35</v>
      </c>
      <c r="C441">
        <f t="shared" si="51"/>
        <v>6.1</v>
      </c>
      <c r="D441" t="str">
        <f t="shared" si="52"/>
        <v>9.778</v>
      </c>
      <c r="E441" t="str">
        <f t="shared" si="53"/>
        <v>189.53</v>
      </c>
      <c r="F441" t="str">
        <f t="shared" si="54"/>
        <v>189.53</v>
      </c>
      <c r="G441" t="str">
        <f t="shared" si="55"/>
        <v>127</v>
      </c>
      <c r="H441" t="str">
        <f t="shared" si="56"/>
        <v>2.5</v>
      </c>
      <c r="J441" t="s">
        <v>0</v>
      </c>
      <c r="K441" t="s">
        <v>1</v>
      </c>
      <c r="L441" t="s">
        <v>5126</v>
      </c>
      <c r="M441" t="s">
        <v>5127</v>
      </c>
      <c r="N441" t="s">
        <v>5128</v>
      </c>
      <c r="O441" t="s">
        <v>5</v>
      </c>
      <c r="P441" t="s">
        <v>5129</v>
      </c>
      <c r="Q441" t="s">
        <v>5130</v>
      </c>
      <c r="R441" t="s">
        <v>5131</v>
      </c>
      <c r="S441" t="s">
        <v>124</v>
      </c>
      <c r="T441" t="s">
        <v>5084</v>
      </c>
      <c r="U441" t="s">
        <v>5085</v>
      </c>
      <c r="V441" t="s">
        <v>5132</v>
      </c>
      <c r="W441" t="s">
        <v>126</v>
      </c>
      <c r="X441" t="s">
        <v>5133</v>
      </c>
      <c r="Y441" t="s">
        <v>5134</v>
      </c>
      <c r="Z441" t="s">
        <v>5135</v>
      </c>
      <c r="AA441" t="s">
        <v>5136</v>
      </c>
      <c r="AB441" t="s">
        <v>5137</v>
      </c>
      <c r="AC441" t="s">
        <v>5138</v>
      </c>
      <c r="AD441" t="s">
        <v>5139</v>
      </c>
      <c r="AE441" t="s">
        <v>5140</v>
      </c>
      <c r="AF441" t="s">
        <v>22</v>
      </c>
      <c r="AG441" t="s">
        <v>23</v>
      </c>
      <c r="AH441" t="s">
        <v>24</v>
      </c>
      <c r="AI441" t="s">
        <v>25</v>
      </c>
      <c r="AJ441" t="s">
        <v>26</v>
      </c>
      <c r="AK441" t="s">
        <v>5141</v>
      </c>
    </row>
    <row r="442" spans="1:37">
      <c r="A442" t="str">
        <f t="shared" si="49"/>
        <v>127x2.8</v>
      </c>
      <c r="B442">
        <f t="shared" si="50"/>
        <v>6.35</v>
      </c>
      <c r="C442">
        <f t="shared" si="51"/>
        <v>6.0699999999999994</v>
      </c>
      <c r="D442" t="str">
        <f t="shared" si="52"/>
        <v>10.93</v>
      </c>
      <c r="E442" t="str">
        <f t="shared" si="53"/>
        <v>210.77</v>
      </c>
      <c r="F442" t="str">
        <f t="shared" si="54"/>
        <v>210.77</v>
      </c>
      <c r="G442" t="str">
        <f t="shared" si="55"/>
        <v>127</v>
      </c>
      <c r="H442" t="str">
        <f t="shared" si="56"/>
        <v>2.8</v>
      </c>
      <c r="J442" t="s">
        <v>0</v>
      </c>
      <c r="K442" t="s">
        <v>1</v>
      </c>
      <c r="L442" t="s">
        <v>5142</v>
      </c>
      <c r="M442" t="s">
        <v>5143</v>
      </c>
      <c r="N442" t="s">
        <v>5144</v>
      </c>
      <c r="O442" t="s">
        <v>5</v>
      </c>
      <c r="P442" t="s">
        <v>5145</v>
      </c>
      <c r="Q442" t="s">
        <v>5146</v>
      </c>
      <c r="R442" t="s">
        <v>5147</v>
      </c>
      <c r="S442" t="s">
        <v>438</v>
      </c>
      <c r="T442" t="s">
        <v>5084</v>
      </c>
      <c r="U442" t="s">
        <v>5085</v>
      </c>
      <c r="V442" t="s">
        <v>5148</v>
      </c>
      <c r="W442" t="s">
        <v>440</v>
      </c>
      <c r="X442" t="s">
        <v>5149</v>
      </c>
      <c r="Y442" t="s">
        <v>5150</v>
      </c>
      <c r="Z442" t="s">
        <v>5151</v>
      </c>
      <c r="AA442" t="s">
        <v>5152</v>
      </c>
      <c r="AB442" t="s">
        <v>5153</v>
      </c>
      <c r="AC442" t="s">
        <v>5154</v>
      </c>
      <c r="AD442" t="s">
        <v>5155</v>
      </c>
      <c r="AE442" t="s">
        <v>5156</v>
      </c>
      <c r="AF442" t="s">
        <v>22</v>
      </c>
      <c r="AG442" t="s">
        <v>23</v>
      </c>
      <c r="AH442" t="s">
        <v>24</v>
      </c>
      <c r="AI442" t="s">
        <v>25</v>
      </c>
      <c r="AJ442" t="s">
        <v>26</v>
      </c>
      <c r="AK442" t="s">
        <v>5157</v>
      </c>
    </row>
    <row r="443" spans="1:37">
      <c r="A443" t="str">
        <f t="shared" si="49"/>
        <v>127x3.0</v>
      </c>
      <c r="B443">
        <f t="shared" si="50"/>
        <v>6.35</v>
      </c>
      <c r="C443">
        <f t="shared" si="51"/>
        <v>6.05</v>
      </c>
      <c r="D443" t="str">
        <f t="shared" si="52"/>
        <v>11.69</v>
      </c>
      <c r="E443" t="str">
        <f t="shared" si="53"/>
        <v>224.75</v>
      </c>
      <c r="F443" t="str">
        <f t="shared" si="54"/>
        <v>224.75</v>
      </c>
      <c r="G443" t="str">
        <f t="shared" si="55"/>
        <v>127</v>
      </c>
      <c r="H443" t="str">
        <f t="shared" si="56"/>
        <v>3.0</v>
      </c>
      <c r="J443" t="s">
        <v>0</v>
      </c>
      <c r="K443" t="s">
        <v>1</v>
      </c>
      <c r="L443" t="s">
        <v>5158</v>
      </c>
      <c r="M443" t="s">
        <v>5159</v>
      </c>
      <c r="N443" t="s">
        <v>5160</v>
      </c>
      <c r="O443" t="s">
        <v>5</v>
      </c>
      <c r="P443" t="s">
        <v>5161</v>
      </c>
      <c r="Q443" t="s">
        <v>5162</v>
      </c>
      <c r="R443" t="s">
        <v>5163</v>
      </c>
      <c r="S443" t="s">
        <v>453</v>
      </c>
      <c r="T443" t="s">
        <v>5084</v>
      </c>
      <c r="U443" t="s">
        <v>5085</v>
      </c>
      <c r="V443" t="s">
        <v>5164</v>
      </c>
      <c r="W443" t="s">
        <v>455</v>
      </c>
      <c r="X443" t="s">
        <v>5165</v>
      </c>
      <c r="Y443" t="s">
        <v>5166</v>
      </c>
      <c r="Z443" t="s">
        <v>5167</v>
      </c>
      <c r="AA443" t="s">
        <v>5168</v>
      </c>
      <c r="AB443" t="s">
        <v>5169</v>
      </c>
      <c r="AC443" t="s">
        <v>5170</v>
      </c>
      <c r="AD443" t="s">
        <v>5171</v>
      </c>
      <c r="AE443" t="s">
        <v>5172</v>
      </c>
      <c r="AF443" t="s">
        <v>22</v>
      </c>
      <c r="AG443" t="s">
        <v>23</v>
      </c>
      <c r="AH443" t="s">
        <v>24</v>
      </c>
      <c r="AI443" t="s">
        <v>25</v>
      </c>
      <c r="AJ443" t="s">
        <v>26</v>
      </c>
      <c r="AK443" t="s">
        <v>5173</v>
      </c>
    </row>
    <row r="444" spans="1:37">
      <c r="A444" t="str">
        <f t="shared" si="49"/>
        <v>127x3.2</v>
      </c>
      <c r="B444">
        <f t="shared" si="50"/>
        <v>6.35</v>
      </c>
      <c r="C444">
        <f t="shared" si="51"/>
        <v>6.0299999999999994</v>
      </c>
      <c r="D444" t="str">
        <f t="shared" si="52"/>
        <v>12.45</v>
      </c>
      <c r="E444" t="str">
        <f t="shared" si="53"/>
        <v>238.60</v>
      </c>
      <c r="F444" t="str">
        <f t="shared" si="54"/>
        <v>238.60</v>
      </c>
      <c r="G444" t="str">
        <f t="shared" si="55"/>
        <v>127</v>
      </c>
      <c r="H444" t="str">
        <f t="shared" si="56"/>
        <v>3.2</v>
      </c>
      <c r="J444" t="s">
        <v>0</v>
      </c>
      <c r="K444" t="s">
        <v>1</v>
      </c>
      <c r="L444" t="s">
        <v>5174</v>
      </c>
      <c r="M444" t="s">
        <v>5175</v>
      </c>
      <c r="N444" t="s">
        <v>5176</v>
      </c>
      <c r="O444" t="s">
        <v>5</v>
      </c>
      <c r="P444" t="s">
        <v>5177</v>
      </c>
      <c r="Q444" t="s">
        <v>5178</v>
      </c>
      <c r="R444" t="s">
        <v>5179</v>
      </c>
      <c r="S444" t="s">
        <v>2016</v>
      </c>
      <c r="T444" t="s">
        <v>5084</v>
      </c>
      <c r="U444" t="s">
        <v>5085</v>
      </c>
      <c r="V444" t="s">
        <v>5180</v>
      </c>
      <c r="W444" t="s">
        <v>2018</v>
      </c>
      <c r="X444" t="s">
        <v>5181</v>
      </c>
      <c r="Y444" t="s">
        <v>5182</v>
      </c>
      <c r="Z444" t="s">
        <v>5183</v>
      </c>
      <c r="AA444" t="s">
        <v>5184</v>
      </c>
      <c r="AB444" t="s">
        <v>5185</v>
      </c>
      <c r="AC444" t="s">
        <v>5186</v>
      </c>
      <c r="AD444" t="s">
        <v>5187</v>
      </c>
      <c r="AE444" t="s">
        <v>5188</v>
      </c>
      <c r="AF444" t="s">
        <v>22</v>
      </c>
      <c r="AG444" t="s">
        <v>23</v>
      </c>
      <c r="AH444" t="s">
        <v>24</v>
      </c>
      <c r="AI444" t="s">
        <v>25</v>
      </c>
      <c r="AJ444" t="s">
        <v>26</v>
      </c>
      <c r="AK444" t="s">
        <v>5189</v>
      </c>
    </row>
    <row r="445" spans="1:37">
      <c r="A445" t="str">
        <f t="shared" si="49"/>
        <v>127x3.5</v>
      </c>
      <c r="B445">
        <f t="shared" si="50"/>
        <v>6.35</v>
      </c>
      <c r="C445">
        <f t="shared" si="51"/>
        <v>6</v>
      </c>
      <c r="D445" t="str">
        <f t="shared" si="52"/>
        <v>13.58</v>
      </c>
      <c r="E445" t="str">
        <f t="shared" si="53"/>
        <v>259.11</v>
      </c>
      <c r="F445" t="str">
        <f t="shared" si="54"/>
        <v>259.11</v>
      </c>
      <c r="G445" t="str">
        <f t="shared" si="55"/>
        <v>127</v>
      </c>
      <c r="H445" t="str">
        <f t="shared" si="56"/>
        <v>3.5</v>
      </c>
      <c r="J445" t="s">
        <v>0</v>
      </c>
      <c r="K445" t="s">
        <v>1</v>
      </c>
      <c r="L445" t="s">
        <v>5190</v>
      </c>
      <c r="M445" t="s">
        <v>5191</v>
      </c>
      <c r="N445" t="s">
        <v>5192</v>
      </c>
      <c r="O445" t="s">
        <v>5</v>
      </c>
      <c r="P445" t="s">
        <v>5193</v>
      </c>
      <c r="Q445" t="s">
        <v>5194</v>
      </c>
      <c r="R445" t="s">
        <v>5195</v>
      </c>
      <c r="S445" t="s">
        <v>2034</v>
      </c>
      <c r="T445" t="s">
        <v>5084</v>
      </c>
      <c r="U445" t="s">
        <v>5085</v>
      </c>
      <c r="V445" t="s">
        <v>5196</v>
      </c>
      <c r="W445" t="s">
        <v>2036</v>
      </c>
      <c r="X445" t="s">
        <v>5197</v>
      </c>
      <c r="Y445" t="s">
        <v>5198</v>
      </c>
      <c r="Z445" t="s">
        <v>5199</v>
      </c>
      <c r="AA445" t="s">
        <v>5200</v>
      </c>
      <c r="AB445" t="s">
        <v>5201</v>
      </c>
      <c r="AC445" t="s">
        <v>5202</v>
      </c>
      <c r="AD445" t="s">
        <v>5203</v>
      </c>
      <c r="AE445" t="s">
        <v>5204</v>
      </c>
      <c r="AF445" t="s">
        <v>22</v>
      </c>
      <c r="AG445" t="s">
        <v>23</v>
      </c>
      <c r="AH445" t="s">
        <v>24</v>
      </c>
      <c r="AI445" t="s">
        <v>25</v>
      </c>
      <c r="AJ445" t="s">
        <v>26</v>
      </c>
      <c r="AK445" t="s">
        <v>5205</v>
      </c>
    </row>
    <row r="446" spans="1:37">
      <c r="A446" t="str">
        <f t="shared" si="49"/>
        <v>127x3.8</v>
      </c>
      <c r="B446">
        <f t="shared" si="50"/>
        <v>6.35</v>
      </c>
      <c r="C446">
        <f t="shared" si="51"/>
        <v>5.97</v>
      </c>
      <c r="D446" t="str">
        <f t="shared" si="52"/>
        <v>14.71</v>
      </c>
      <c r="E446" t="str">
        <f t="shared" si="53"/>
        <v>279.31</v>
      </c>
      <c r="F446" t="str">
        <f t="shared" si="54"/>
        <v>279.31</v>
      </c>
      <c r="G446" t="str">
        <f t="shared" si="55"/>
        <v>127</v>
      </c>
      <c r="H446" t="str">
        <f t="shared" si="56"/>
        <v>3.8</v>
      </c>
      <c r="J446" t="s">
        <v>0</v>
      </c>
      <c r="K446" t="s">
        <v>1</v>
      </c>
      <c r="L446" t="s">
        <v>5206</v>
      </c>
      <c r="M446" t="s">
        <v>5207</v>
      </c>
      <c r="N446" t="s">
        <v>5208</v>
      </c>
      <c r="O446" t="s">
        <v>5</v>
      </c>
      <c r="P446" t="s">
        <v>5209</v>
      </c>
      <c r="Q446" t="s">
        <v>5210</v>
      </c>
      <c r="R446" t="s">
        <v>5211</v>
      </c>
      <c r="S446" t="s">
        <v>3064</v>
      </c>
      <c r="T446" t="s">
        <v>5084</v>
      </c>
      <c r="U446" t="s">
        <v>5085</v>
      </c>
      <c r="V446" t="s">
        <v>5212</v>
      </c>
      <c r="W446" t="s">
        <v>3066</v>
      </c>
      <c r="X446" t="s">
        <v>5213</v>
      </c>
      <c r="Y446" t="s">
        <v>5214</v>
      </c>
      <c r="Z446" t="s">
        <v>5215</v>
      </c>
      <c r="AA446" t="s">
        <v>5216</v>
      </c>
      <c r="AB446" t="s">
        <v>5217</v>
      </c>
      <c r="AC446" t="s">
        <v>5218</v>
      </c>
      <c r="AD446" t="s">
        <v>5219</v>
      </c>
      <c r="AE446" t="s">
        <v>5220</v>
      </c>
      <c r="AF446" t="s">
        <v>22</v>
      </c>
      <c r="AG446" t="s">
        <v>23</v>
      </c>
      <c r="AH446" t="s">
        <v>24</v>
      </c>
      <c r="AI446" t="s">
        <v>25</v>
      </c>
      <c r="AJ446" t="s">
        <v>26</v>
      </c>
      <c r="AK446" t="s">
        <v>5221</v>
      </c>
    </row>
    <row r="447" spans="1:37">
      <c r="A447" t="str">
        <f t="shared" si="49"/>
        <v>127x4.0</v>
      </c>
      <c r="B447">
        <f t="shared" si="50"/>
        <v>6.35</v>
      </c>
      <c r="C447">
        <f t="shared" si="51"/>
        <v>5.9499999999999993</v>
      </c>
      <c r="D447" t="str">
        <f t="shared" si="52"/>
        <v>15.46</v>
      </c>
      <c r="E447" t="str">
        <f t="shared" si="53"/>
        <v>292.61</v>
      </c>
      <c r="F447" t="str">
        <f t="shared" si="54"/>
        <v>292.61</v>
      </c>
      <c r="G447" t="str">
        <f t="shared" si="55"/>
        <v>127</v>
      </c>
      <c r="H447" t="str">
        <f t="shared" si="56"/>
        <v>4.0</v>
      </c>
      <c r="J447" t="s">
        <v>0</v>
      </c>
      <c r="K447" t="s">
        <v>1</v>
      </c>
      <c r="L447" t="s">
        <v>5222</v>
      </c>
      <c r="M447" t="s">
        <v>5223</v>
      </c>
      <c r="N447" t="s">
        <v>5224</v>
      </c>
      <c r="O447" t="s">
        <v>5</v>
      </c>
      <c r="P447" t="s">
        <v>5225</v>
      </c>
      <c r="Q447" t="s">
        <v>5226</v>
      </c>
      <c r="R447" t="s">
        <v>5227</v>
      </c>
      <c r="S447" t="s">
        <v>3467</v>
      </c>
      <c r="T447" t="s">
        <v>5084</v>
      </c>
      <c r="U447" t="s">
        <v>5085</v>
      </c>
      <c r="V447" t="s">
        <v>5228</v>
      </c>
      <c r="W447" t="s">
        <v>3469</v>
      </c>
      <c r="X447" t="s">
        <v>5229</v>
      </c>
      <c r="Y447" t="s">
        <v>5230</v>
      </c>
      <c r="Z447" t="s">
        <v>5231</v>
      </c>
      <c r="AA447" t="s">
        <v>5232</v>
      </c>
      <c r="AB447" t="s">
        <v>5233</v>
      </c>
      <c r="AC447" t="s">
        <v>5234</v>
      </c>
      <c r="AD447" t="s">
        <v>5235</v>
      </c>
      <c r="AE447" t="s">
        <v>5236</v>
      </c>
      <c r="AF447" t="s">
        <v>22</v>
      </c>
      <c r="AG447" t="s">
        <v>23</v>
      </c>
      <c r="AH447" t="s">
        <v>24</v>
      </c>
      <c r="AI447" t="s">
        <v>25</v>
      </c>
      <c r="AJ447" t="s">
        <v>26</v>
      </c>
      <c r="AK447" t="s">
        <v>5237</v>
      </c>
    </row>
    <row r="448" spans="1:37">
      <c r="A448" t="str">
        <f t="shared" si="49"/>
        <v>127x4.5</v>
      </c>
      <c r="B448">
        <f t="shared" si="50"/>
        <v>6.35</v>
      </c>
      <c r="C448">
        <f t="shared" si="51"/>
        <v>5.8999999999999995</v>
      </c>
      <c r="D448" t="str">
        <f t="shared" si="52"/>
        <v>17.32</v>
      </c>
      <c r="E448" t="str">
        <f t="shared" si="53"/>
        <v>325.29</v>
      </c>
      <c r="F448" t="str">
        <f t="shared" si="54"/>
        <v>325.29</v>
      </c>
      <c r="G448" t="str">
        <f t="shared" si="55"/>
        <v>127</v>
      </c>
      <c r="H448" t="str">
        <f t="shared" si="56"/>
        <v>4.5</v>
      </c>
      <c r="J448" t="s">
        <v>0</v>
      </c>
      <c r="K448" t="s">
        <v>1</v>
      </c>
      <c r="L448" t="s">
        <v>5238</v>
      </c>
      <c r="M448" t="s">
        <v>5239</v>
      </c>
      <c r="N448" t="s">
        <v>5240</v>
      </c>
      <c r="O448" t="s">
        <v>5</v>
      </c>
      <c r="P448" t="s">
        <v>5241</v>
      </c>
      <c r="Q448" t="s">
        <v>5242</v>
      </c>
      <c r="R448" t="s">
        <v>5243</v>
      </c>
      <c r="S448" t="s">
        <v>3896</v>
      </c>
      <c r="T448" t="s">
        <v>5084</v>
      </c>
      <c r="U448" t="s">
        <v>5085</v>
      </c>
      <c r="V448" t="s">
        <v>5244</v>
      </c>
      <c r="W448" t="s">
        <v>3898</v>
      </c>
      <c r="X448" t="s">
        <v>5245</v>
      </c>
      <c r="Y448" t="s">
        <v>5246</v>
      </c>
      <c r="Z448" t="s">
        <v>5247</v>
      </c>
      <c r="AA448" t="s">
        <v>5248</v>
      </c>
      <c r="AB448" t="s">
        <v>5249</v>
      </c>
      <c r="AC448" t="s">
        <v>5250</v>
      </c>
      <c r="AD448" t="s">
        <v>5251</v>
      </c>
      <c r="AE448" t="s">
        <v>5252</v>
      </c>
      <c r="AF448" t="s">
        <v>22</v>
      </c>
      <c r="AG448" t="s">
        <v>23</v>
      </c>
      <c r="AH448" t="s">
        <v>24</v>
      </c>
      <c r="AI448" t="s">
        <v>25</v>
      </c>
      <c r="AJ448" t="s">
        <v>26</v>
      </c>
      <c r="AK448" t="s">
        <v>5253</v>
      </c>
    </row>
    <row r="449" spans="1:37">
      <c r="A449" t="str">
        <f t="shared" si="49"/>
        <v>127x5.0</v>
      </c>
      <c r="B449">
        <f t="shared" si="50"/>
        <v>6.35</v>
      </c>
      <c r="C449">
        <f t="shared" si="51"/>
        <v>5.85</v>
      </c>
      <c r="D449" t="str">
        <f t="shared" si="52"/>
        <v>19.16</v>
      </c>
      <c r="E449" t="str">
        <f t="shared" si="53"/>
        <v>357.14</v>
      </c>
      <c r="F449" t="str">
        <f t="shared" si="54"/>
        <v>357.14</v>
      </c>
      <c r="G449" t="str">
        <f t="shared" si="55"/>
        <v>127</v>
      </c>
      <c r="H449" t="str">
        <f t="shared" si="56"/>
        <v>5.0</v>
      </c>
      <c r="J449" t="s">
        <v>0</v>
      </c>
      <c r="K449" t="s">
        <v>1</v>
      </c>
      <c r="L449" t="s">
        <v>5254</v>
      </c>
      <c r="M449" t="s">
        <v>5255</v>
      </c>
      <c r="N449" t="s">
        <v>5256</v>
      </c>
      <c r="O449" t="s">
        <v>5</v>
      </c>
      <c r="P449" t="s">
        <v>5257</v>
      </c>
      <c r="Q449" t="s">
        <v>5258</v>
      </c>
      <c r="R449" t="s">
        <v>5259</v>
      </c>
      <c r="S449" t="s">
        <v>3911</v>
      </c>
      <c r="T449" t="s">
        <v>5084</v>
      </c>
      <c r="U449" t="s">
        <v>5085</v>
      </c>
      <c r="V449" t="s">
        <v>5260</v>
      </c>
      <c r="W449" t="s">
        <v>3913</v>
      </c>
      <c r="X449" t="s">
        <v>5261</v>
      </c>
      <c r="Y449" t="s">
        <v>5262</v>
      </c>
      <c r="Z449" t="s">
        <v>5263</v>
      </c>
      <c r="AA449" t="s">
        <v>5264</v>
      </c>
      <c r="AB449" t="s">
        <v>5265</v>
      </c>
      <c r="AC449" t="s">
        <v>5266</v>
      </c>
      <c r="AD449" t="s">
        <v>5267</v>
      </c>
      <c r="AE449" t="s">
        <v>5268</v>
      </c>
      <c r="AF449" t="s">
        <v>22</v>
      </c>
      <c r="AG449" t="s">
        <v>23</v>
      </c>
      <c r="AH449" t="s">
        <v>24</v>
      </c>
      <c r="AI449" t="s">
        <v>25</v>
      </c>
      <c r="AJ449" t="s">
        <v>26</v>
      </c>
      <c r="AK449" t="s">
        <v>5269</v>
      </c>
    </row>
    <row r="450" spans="1:37">
      <c r="A450" t="str">
        <f t="shared" si="49"/>
        <v>127x5.5</v>
      </c>
      <c r="B450">
        <f t="shared" si="50"/>
        <v>6.35</v>
      </c>
      <c r="C450">
        <f t="shared" si="51"/>
        <v>5.8</v>
      </c>
      <c r="D450" t="str">
        <f t="shared" si="52"/>
        <v>20.99</v>
      </c>
      <c r="E450" t="str">
        <f t="shared" si="53"/>
        <v>388.19</v>
      </c>
      <c r="F450" t="str">
        <f t="shared" si="54"/>
        <v>388.19</v>
      </c>
      <c r="G450" t="str">
        <f t="shared" si="55"/>
        <v>127</v>
      </c>
      <c r="H450" t="str">
        <f t="shared" si="56"/>
        <v>5.5</v>
      </c>
      <c r="J450" t="s">
        <v>0</v>
      </c>
      <c r="K450" t="s">
        <v>1</v>
      </c>
      <c r="L450" t="s">
        <v>5270</v>
      </c>
      <c r="M450" t="s">
        <v>5271</v>
      </c>
      <c r="N450" t="s">
        <v>5272</v>
      </c>
      <c r="O450" t="s">
        <v>5</v>
      </c>
      <c r="P450" t="s">
        <v>5273</v>
      </c>
      <c r="Q450" t="s">
        <v>5274</v>
      </c>
      <c r="R450" t="s">
        <v>5275</v>
      </c>
      <c r="S450" t="s">
        <v>3926</v>
      </c>
      <c r="T450" t="s">
        <v>5084</v>
      </c>
      <c r="U450" t="s">
        <v>5085</v>
      </c>
      <c r="V450" t="s">
        <v>5276</v>
      </c>
      <c r="W450" t="s">
        <v>3928</v>
      </c>
      <c r="X450" t="s">
        <v>5277</v>
      </c>
      <c r="Y450" t="s">
        <v>5278</v>
      </c>
      <c r="Z450" t="s">
        <v>5279</v>
      </c>
      <c r="AA450" t="s">
        <v>5280</v>
      </c>
      <c r="AB450" t="s">
        <v>5281</v>
      </c>
      <c r="AC450" t="s">
        <v>5282</v>
      </c>
      <c r="AD450" t="s">
        <v>5283</v>
      </c>
      <c r="AE450" t="s">
        <v>5284</v>
      </c>
      <c r="AF450" t="s">
        <v>22</v>
      </c>
      <c r="AG450" t="s">
        <v>23</v>
      </c>
      <c r="AH450" t="s">
        <v>24</v>
      </c>
      <c r="AI450" t="s">
        <v>25</v>
      </c>
      <c r="AJ450" t="s">
        <v>26</v>
      </c>
      <c r="AK450" t="s">
        <v>5285</v>
      </c>
    </row>
    <row r="451" spans="1:37">
      <c r="A451" t="str">
        <f t="shared" ref="A451:A514" si="57">LEFT(RIGHT(AE451,LEN(AE451)-7),LEN(RIGHT(AE451,LEN(AE451)-7))-1)</f>
        <v>133x1.8</v>
      </c>
      <c r="B451">
        <f t="shared" ref="B451:B514" si="58">G451/2/10</f>
        <v>6.65</v>
      </c>
      <c r="C451">
        <f t="shared" ref="C451:C514" si="59">B451-H451/10</f>
        <v>6.4700000000000006</v>
      </c>
      <c r="D451" t="str">
        <f t="shared" ref="D451:D514" si="60">LEFT(L451,LEN(L451)-1)</f>
        <v>7.419</v>
      </c>
      <c r="E451" t="str">
        <f t="shared" ref="E451:E514" si="61">RIGHT(LEFT(AC451,LEN(AC451)-1),LEN(LEFT(AC451,LEN(AC451)-1))-4)</f>
        <v>159.67</v>
      </c>
      <c r="F451" t="str">
        <f t="shared" ref="F451:F514" si="62">E451</f>
        <v>159.67</v>
      </c>
      <c r="G451" t="str">
        <f t="shared" ref="G451:G514" si="63">LEFT(A451,FIND("x",A451)-1)</f>
        <v>133</v>
      </c>
      <c r="H451" t="str">
        <f t="shared" ref="H451:H514" si="64">RIGHT(A451,LEN(A451)-LEN(G451)-1)</f>
        <v>1.8</v>
      </c>
      <c r="J451" t="s">
        <v>0</v>
      </c>
      <c r="K451" t="s">
        <v>1</v>
      </c>
      <c r="L451" t="s">
        <v>5286</v>
      </c>
      <c r="M451" t="s">
        <v>5287</v>
      </c>
      <c r="N451" t="s">
        <v>5288</v>
      </c>
      <c r="O451" t="s">
        <v>5</v>
      </c>
      <c r="P451" t="s">
        <v>5289</v>
      </c>
      <c r="Q451" t="s">
        <v>5290</v>
      </c>
      <c r="R451" t="s">
        <v>5291</v>
      </c>
      <c r="S451" t="s">
        <v>70</v>
      </c>
      <c r="T451" t="s">
        <v>5292</v>
      </c>
      <c r="U451" t="s">
        <v>5293</v>
      </c>
      <c r="V451" t="s">
        <v>5294</v>
      </c>
      <c r="W451" t="s">
        <v>72</v>
      </c>
      <c r="X451" t="s">
        <v>5295</v>
      </c>
      <c r="Y451" t="s">
        <v>5296</v>
      </c>
      <c r="Z451" t="s">
        <v>5297</v>
      </c>
      <c r="AA451" t="s">
        <v>5298</v>
      </c>
      <c r="AB451" t="s">
        <v>5299</v>
      </c>
      <c r="AC451" t="s">
        <v>5300</v>
      </c>
      <c r="AD451" t="s">
        <v>5301</v>
      </c>
      <c r="AE451" t="s">
        <v>5302</v>
      </c>
      <c r="AF451" t="s">
        <v>22</v>
      </c>
      <c r="AG451" t="s">
        <v>23</v>
      </c>
      <c r="AH451" t="s">
        <v>24</v>
      </c>
      <c r="AI451" t="s">
        <v>25</v>
      </c>
      <c r="AJ451" t="s">
        <v>26</v>
      </c>
      <c r="AK451" t="s">
        <v>5303</v>
      </c>
    </row>
    <row r="452" spans="1:37">
      <c r="A452" t="str">
        <f t="shared" si="57"/>
        <v>133x2.0</v>
      </c>
      <c r="B452">
        <f t="shared" si="58"/>
        <v>6.65</v>
      </c>
      <c r="C452">
        <f t="shared" si="59"/>
        <v>6.45</v>
      </c>
      <c r="D452" t="str">
        <f t="shared" si="60"/>
        <v>8.231</v>
      </c>
      <c r="E452" t="str">
        <f t="shared" si="61"/>
        <v>176.61</v>
      </c>
      <c r="F452" t="str">
        <f t="shared" si="62"/>
        <v>176.61</v>
      </c>
      <c r="G452" t="str">
        <f t="shared" si="63"/>
        <v>133</v>
      </c>
      <c r="H452" t="str">
        <f t="shared" si="64"/>
        <v>2.0</v>
      </c>
      <c r="J452" t="s">
        <v>0</v>
      </c>
      <c r="K452" t="s">
        <v>1</v>
      </c>
      <c r="L452" t="s">
        <v>5304</v>
      </c>
      <c r="M452" t="s">
        <v>5305</v>
      </c>
      <c r="N452" t="s">
        <v>5306</v>
      </c>
      <c r="O452" t="s">
        <v>5</v>
      </c>
      <c r="P452" t="s">
        <v>5307</v>
      </c>
      <c r="Q452" t="s">
        <v>5308</v>
      </c>
      <c r="R452" t="s">
        <v>5309</v>
      </c>
      <c r="S452" t="s">
        <v>88</v>
      </c>
      <c r="T452" t="s">
        <v>5292</v>
      </c>
      <c r="U452" t="s">
        <v>5293</v>
      </c>
      <c r="V452" t="s">
        <v>5310</v>
      </c>
      <c r="W452" t="s">
        <v>90</v>
      </c>
      <c r="X452" t="s">
        <v>5311</v>
      </c>
      <c r="Y452" t="s">
        <v>5312</v>
      </c>
      <c r="Z452" t="s">
        <v>5313</v>
      </c>
      <c r="AA452" t="s">
        <v>5314</v>
      </c>
      <c r="AB452" t="s">
        <v>5315</v>
      </c>
      <c r="AC452" t="s">
        <v>5316</v>
      </c>
      <c r="AD452" t="s">
        <v>5317</v>
      </c>
      <c r="AE452" t="s">
        <v>5318</v>
      </c>
      <c r="AF452" t="s">
        <v>22</v>
      </c>
      <c r="AG452" t="s">
        <v>23</v>
      </c>
      <c r="AH452" t="s">
        <v>24</v>
      </c>
      <c r="AI452" t="s">
        <v>25</v>
      </c>
      <c r="AJ452" t="s">
        <v>26</v>
      </c>
      <c r="AK452" t="s">
        <v>5319</v>
      </c>
    </row>
    <row r="453" spans="1:37">
      <c r="A453" t="str">
        <f t="shared" si="57"/>
        <v>133x2.2</v>
      </c>
      <c r="B453">
        <f t="shared" si="58"/>
        <v>6.65</v>
      </c>
      <c r="C453">
        <f t="shared" si="59"/>
        <v>6.4300000000000006</v>
      </c>
      <c r="D453" t="str">
        <f t="shared" si="60"/>
        <v>9.040</v>
      </c>
      <c r="E453" t="str">
        <f t="shared" si="61"/>
        <v>193.39</v>
      </c>
      <c r="F453" t="str">
        <f t="shared" si="62"/>
        <v>193.39</v>
      </c>
      <c r="G453" t="str">
        <f t="shared" si="63"/>
        <v>133</v>
      </c>
      <c r="H453" t="str">
        <f t="shared" si="64"/>
        <v>2.2</v>
      </c>
      <c r="J453" t="s">
        <v>0</v>
      </c>
      <c r="K453" t="s">
        <v>1</v>
      </c>
      <c r="L453" t="s">
        <v>5320</v>
      </c>
      <c r="M453" t="s">
        <v>5321</v>
      </c>
      <c r="N453" t="s">
        <v>5322</v>
      </c>
      <c r="O453" t="s">
        <v>5</v>
      </c>
      <c r="P453" t="s">
        <v>5323</v>
      </c>
      <c r="Q453" t="s">
        <v>5324</v>
      </c>
      <c r="R453" t="s">
        <v>5325</v>
      </c>
      <c r="S453" t="s">
        <v>106</v>
      </c>
      <c r="T453" t="s">
        <v>5292</v>
      </c>
      <c r="U453" t="s">
        <v>5293</v>
      </c>
      <c r="V453" t="s">
        <v>5326</v>
      </c>
      <c r="W453" t="s">
        <v>108</v>
      </c>
      <c r="X453" t="s">
        <v>5327</v>
      </c>
      <c r="Y453" t="s">
        <v>5328</v>
      </c>
      <c r="Z453" t="s">
        <v>5329</v>
      </c>
      <c r="AA453" t="s">
        <v>4782</v>
      </c>
      <c r="AB453" t="s">
        <v>5330</v>
      </c>
      <c r="AC453" t="s">
        <v>5331</v>
      </c>
      <c r="AD453" t="s">
        <v>4785</v>
      </c>
      <c r="AE453" t="s">
        <v>5332</v>
      </c>
      <c r="AF453" t="s">
        <v>22</v>
      </c>
      <c r="AG453" t="s">
        <v>23</v>
      </c>
      <c r="AH453" t="s">
        <v>24</v>
      </c>
      <c r="AI453" t="s">
        <v>25</v>
      </c>
      <c r="AJ453" t="s">
        <v>26</v>
      </c>
      <c r="AK453" t="s">
        <v>5333</v>
      </c>
    </row>
    <row r="454" spans="1:37">
      <c r="A454" t="str">
        <f t="shared" si="57"/>
        <v>133x2.5</v>
      </c>
      <c r="B454">
        <f t="shared" si="58"/>
        <v>6.65</v>
      </c>
      <c r="C454">
        <f t="shared" si="59"/>
        <v>6.4</v>
      </c>
      <c r="D454" t="str">
        <f t="shared" si="60"/>
        <v>10.25</v>
      </c>
      <c r="E454" t="str">
        <f t="shared" si="61"/>
        <v>218.27</v>
      </c>
      <c r="F454" t="str">
        <f t="shared" si="62"/>
        <v>218.27</v>
      </c>
      <c r="G454" t="str">
        <f t="shared" si="63"/>
        <v>133</v>
      </c>
      <c r="H454" t="str">
        <f t="shared" si="64"/>
        <v>2.5</v>
      </c>
      <c r="J454" t="s">
        <v>0</v>
      </c>
      <c r="K454" t="s">
        <v>1</v>
      </c>
      <c r="L454" t="s">
        <v>5334</v>
      </c>
      <c r="M454" t="s">
        <v>5335</v>
      </c>
      <c r="N454" t="s">
        <v>5336</v>
      </c>
      <c r="O454" t="s">
        <v>5</v>
      </c>
      <c r="P454" t="s">
        <v>5337</v>
      </c>
      <c r="Q454" t="s">
        <v>5338</v>
      </c>
      <c r="R454" t="s">
        <v>5339</v>
      </c>
      <c r="S454" t="s">
        <v>124</v>
      </c>
      <c r="T454" t="s">
        <v>5292</v>
      </c>
      <c r="U454" t="s">
        <v>5293</v>
      </c>
      <c r="V454" t="s">
        <v>5340</v>
      </c>
      <c r="W454" t="s">
        <v>126</v>
      </c>
      <c r="X454" t="s">
        <v>5341</v>
      </c>
      <c r="Y454" t="s">
        <v>5342</v>
      </c>
      <c r="Z454" t="s">
        <v>5343</v>
      </c>
      <c r="AA454" t="s">
        <v>5344</v>
      </c>
      <c r="AB454" t="s">
        <v>5345</v>
      </c>
      <c r="AC454" t="s">
        <v>5346</v>
      </c>
      <c r="AD454" t="s">
        <v>5347</v>
      </c>
      <c r="AE454" t="s">
        <v>5348</v>
      </c>
      <c r="AF454" t="s">
        <v>22</v>
      </c>
      <c r="AG454" t="s">
        <v>23</v>
      </c>
      <c r="AH454" t="s">
        <v>24</v>
      </c>
      <c r="AI454" t="s">
        <v>25</v>
      </c>
      <c r="AJ454" t="s">
        <v>26</v>
      </c>
      <c r="AK454" t="s">
        <v>5349</v>
      </c>
    </row>
    <row r="455" spans="1:37">
      <c r="A455" t="str">
        <f t="shared" si="57"/>
        <v>133x2.8</v>
      </c>
      <c r="B455">
        <f t="shared" si="58"/>
        <v>6.65</v>
      </c>
      <c r="C455">
        <f t="shared" si="59"/>
        <v>6.37</v>
      </c>
      <c r="D455" t="str">
        <f t="shared" si="60"/>
        <v>11.45</v>
      </c>
      <c r="E455" t="str">
        <f t="shared" si="61"/>
        <v>242.80</v>
      </c>
      <c r="F455" t="str">
        <f t="shared" si="62"/>
        <v>242.80</v>
      </c>
      <c r="G455" t="str">
        <f t="shared" si="63"/>
        <v>133</v>
      </c>
      <c r="H455" t="str">
        <f t="shared" si="64"/>
        <v>2.8</v>
      </c>
      <c r="J455" t="s">
        <v>0</v>
      </c>
      <c r="K455" t="s">
        <v>1</v>
      </c>
      <c r="L455" t="s">
        <v>5350</v>
      </c>
      <c r="M455" t="s">
        <v>5351</v>
      </c>
      <c r="N455" t="s">
        <v>5352</v>
      </c>
      <c r="O455" t="s">
        <v>5</v>
      </c>
      <c r="P455" t="s">
        <v>5353</v>
      </c>
      <c r="Q455" t="s">
        <v>5354</v>
      </c>
      <c r="R455" t="s">
        <v>5355</v>
      </c>
      <c r="S455" t="s">
        <v>438</v>
      </c>
      <c r="T455" t="s">
        <v>5292</v>
      </c>
      <c r="U455" t="s">
        <v>5293</v>
      </c>
      <c r="V455" t="s">
        <v>5356</v>
      </c>
      <c r="W455" t="s">
        <v>440</v>
      </c>
      <c r="X455" t="s">
        <v>5357</v>
      </c>
      <c r="Y455" t="s">
        <v>5358</v>
      </c>
      <c r="Z455" t="s">
        <v>5359</v>
      </c>
      <c r="AA455" t="s">
        <v>5360</v>
      </c>
      <c r="AB455" t="s">
        <v>5361</v>
      </c>
      <c r="AC455" t="s">
        <v>5362</v>
      </c>
      <c r="AD455" t="s">
        <v>5363</v>
      </c>
      <c r="AE455" t="s">
        <v>5364</v>
      </c>
      <c r="AF455" t="s">
        <v>22</v>
      </c>
      <c r="AG455" t="s">
        <v>23</v>
      </c>
      <c r="AH455" t="s">
        <v>24</v>
      </c>
      <c r="AI455" t="s">
        <v>25</v>
      </c>
      <c r="AJ455" t="s">
        <v>26</v>
      </c>
      <c r="AK455" t="s">
        <v>5365</v>
      </c>
    </row>
    <row r="456" spans="1:37">
      <c r="A456" t="str">
        <f t="shared" si="57"/>
        <v>133x3.0</v>
      </c>
      <c r="B456">
        <f t="shared" si="58"/>
        <v>6.65</v>
      </c>
      <c r="C456">
        <f t="shared" si="59"/>
        <v>6.3500000000000005</v>
      </c>
      <c r="D456" t="str">
        <f t="shared" si="60"/>
        <v>12.25</v>
      </c>
      <c r="E456" t="str">
        <f t="shared" si="61"/>
        <v>258.97</v>
      </c>
      <c r="F456" t="str">
        <f t="shared" si="62"/>
        <v>258.97</v>
      </c>
      <c r="G456" t="str">
        <f t="shared" si="63"/>
        <v>133</v>
      </c>
      <c r="H456" t="str">
        <f t="shared" si="64"/>
        <v>3.0</v>
      </c>
      <c r="J456" t="s">
        <v>0</v>
      </c>
      <c r="K456" t="s">
        <v>1</v>
      </c>
      <c r="L456" t="s">
        <v>4130</v>
      </c>
      <c r="M456" t="s">
        <v>5366</v>
      </c>
      <c r="N456" t="s">
        <v>5367</v>
      </c>
      <c r="O456" t="s">
        <v>5</v>
      </c>
      <c r="P456" t="s">
        <v>5368</v>
      </c>
      <c r="Q456" t="s">
        <v>5369</v>
      </c>
      <c r="R456" t="s">
        <v>5370</v>
      </c>
      <c r="S456" t="s">
        <v>453</v>
      </c>
      <c r="T456" t="s">
        <v>5292</v>
      </c>
      <c r="U456" t="s">
        <v>5293</v>
      </c>
      <c r="V456" t="s">
        <v>4136</v>
      </c>
      <c r="W456" t="s">
        <v>455</v>
      </c>
      <c r="X456" t="s">
        <v>5371</v>
      </c>
      <c r="Y456" t="s">
        <v>5372</v>
      </c>
      <c r="Z456" t="s">
        <v>5373</v>
      </c>
      <c r="AA456" t="s">
        <v>5374</v>
      </c>
      <c r="AB456" t="s">
        <v>5375</v>
      </c>
      <c r="AC456" t="s">
        <v>5376</v>
      </c>
      <c r="AD456" t="s">
        <v>5377</v>
      </c>
      <c r="AE456" t="s">
        <v>5378</v>
      </c>
      <c r="AF456" t="s">
        <v>22</v>
      </c>
      <c r="AG456" t="s">
        <v>23</v>
      </c>
      <c r="AH456" t="s">
        <v>24</v>
      </c>
      <c r="AI456" t="s">
        <v>25</v>
      </c>
      <c r="AJ456" t="s">
        <v>26</v>
      </c>
      <c r="AK456" t="s">
        <v>5379</v>
      </c>
    </row>
    <row r="457" spans="1:37">
      <c r="A457" t="str">
        <f t="shared" si="57"/>
        <v>133x3.2</v>
      </c>
      <c r="B457">
        <f t="shared" si="58"/>
        <v>6.65</v>
      </c>
      <c r="C457">
        <f t="shared" si="59"/>
        <v>6.33</v>
      </c>
      <c r="D457" t="str">
        <f t="shared" si="60"/>
        <v>13.05</v>
      </c>
      <c r="E457" t="str">
        <f t="shared" si="61"/>
        <v>274.98</v>
      </c>
      <c r="F457" t="str">
        <f t="shared" si="62"/>
        <v>274.98</v>
      </c>
      <c r="G457" t="str">
        <f t="shared" si="63"/>
        <v>133</v>
      </c>
      <c r="H457" t="str">
        <f t="shared" si="64"/>
        <v>3.2</v>
      </c>
      <c r="J457" t="s">
        <v>0</v>
      </c>
      <c r="K457" t="s">
        <v>1</v>
      </c>
      <c r="L457" t="s">
        <v>5380</v>
      </c>
      <c r="M457" t="s">
        <v>5381</v>
      </c>
      <c r="N457" t="s">
        <v>5382</v>
      </c>
      <c r="O457" t="s">
        <v>5</v>
      </c>
      <c r="P457" t="s">
        <v>5383</v>
      </c>
      <c r="Q457" t="s">
        <v>5384</v>
      </c>
      <c r="R457" t="s">
        <v>5385</v>
      </c>
      <c r="S457" t="s">
        <v>2016</v>
      </c>
      <c r="T457" t="s">
        <v>5292</v>
      </c>
      <c r="U457" t="s">
        <v>5293</v>
      </c>
      <c r="V457" t="s">
        <v>5386</v>
      </c>
      <c r="W457" t="s">
        <v>2018</v>
      </c>
      <c r="X457" t="s">
        <v>5387</v>
      </c>
      <c r="Y457" t="s">
        <v>5388</v>
      </c>
      <c r="Z457" t="s">
        <v>5389</v>
      </c>
      <c r="AA457" t="s">
        <v>5390</v>
      </c>
      <c r="AB457" t="s">
        <v>5391</v>
      </c>
      <c r="AC457" t="s">
        <v>5392</v>
      </c>
      <c r="AD457" t="s">
        <v>5393</v>
      </c>
      <c r="AE457" t="s">
        <v>5394</v>
      </c>
      <c r="AF457" t="s">
        <v>22</v>
      </c>
      <c r="AG457" t="s">
        <v>23</v>
      </c>
      <c r="AH457" t="s">
        <v>24</v>
      </c>
      <c r="AI457" t="s">
        <v>25</v>
      </c>
      <c r="AJ457" t="s">
        <v>26</v>
      </c>
      <c r="AK457" t="s">
        <v>5395</v>
      </c>
    </row>
    <row r="458" spans="1:37">
      <c r="A458" t="str">
        <f t="shared" si="57"/>
        <v>133x3.5</v>
      </c>
      <c r="B458">
        <f t="shared" si="58"/>
        <v>6.65</v>
      </c>
      <c r="C458">
        <f t="shared" si="59"/>
        <v>6.3000000000000007</v>
      </c>
      <c r="D458" t="str">
        <f t="shared" si="60"/>
        <v>14.24</v>
      </c>
      <c r="E458" t="str">
        <f t="shared" si="61"/>
        <v>298.71</v>
      </c>
      <c r="F458" t="str">
        <f t="shared" si="62"/>
        <v>298.71</v>
      </c>
      <c r="G458" t="str">
        <f t="shared" si="63"/>
        <v>133</v>
      </c>
      <c r="H458" t="str">
        <f t="shared" si="64"/>
        <v>3.5</v>
      </c>
      <c r="J458" t="s">
        <v>0</v>
      </c>
      <c r="K458" t="s">
        <v>1</v>
      </c>
      <c r="L458" t="s">
        <v>5396</v>
      </c>
      <c r="M458" t="s">
        <v>5397</v>
      </c>
      <c r="N458" t="s">
        <v>5398</v>
      </c>
      <c r="O458" t="s">
        <v>5</v>
      </c>
      <c r="P458" t="s">
        <v>5399</v>
      </c>
      <c r="Q458" t="s">
        <v>5400</v>
      </c>
      <c r="R458" t="s">
        <v>5401</v>
      </c>
      <c r="S458" t="s">
        <v>2034</v>
      </c>
      <c r="T458" t="s">
        <v>5292</v>
      </c>
      <c r="U458" t="s">
        <v>5293</v>
      </c>
      <c r="V458" t="s">
        <v>5402</v>
      </c>
      <c r="W458" t="s">
        <v>2036</v>
      </c>
      <c r="X458" t="s">
        <v>5403</v>
      </c>
      <c r="Y458" t="s">
        <v>5404</v>
      </c>
      <c r="Z458" t="s">
        <v>5405</v>
      </c>
      <c r="AA458" t="s">
        <v>5406</v>
      </c>
      <c r="AB458" t="s">
        <v>5407</v>
      </c>
      <c r="AC458" t="s">
        <v>5408</v>
      </c>
      <c r="AD458" t="s">
        <v>5409</v>
      </c>
      <c r="AE458" t="s">
        <v>5410</v>
      </c>
      <c r="AF458" t="s">
        <v>22</v>
      </c>
      <c r="AG458" t="s">
        <v>23</v>
      </c>
      <c r="AH458" t="s">
        <v>24</v>
      </c>
      <c r="AI458" t="s">
        <v>25</v>
      </c>
      <c r="AJ458" t="s">
        <v>26</v>
      </c>
      <c r="AK458" t="s">
        <v>5411</v>
      </c>
    </row>
    <row r="459" spans="1:37">
      <c r="A459" t="str">
        <f t="shared" si="57"/>
        <v>133x3.8</v>
      </c>
      <c r="B459">
        <f t="shared" si="58"/>
        <v>6.65</v>
      </c>
      <c r="C459">
        <f t="shared" si="59"/>
        <v>6.2700000000000005</v>
      </c>
      <c r="D459" t="str">
        <f t="shared" si="60"/>
        <v>15.42</v>
      </c>
      <c r="E459" t="str">
        <f t="shared" si="61"/>
        <v>322.11</v>
      </c>
      <c r="F459" t="str">
        <f t="shared" si="62"/>
        <v>322.11</v>
      </c>
      <c r="G459" t="str">
        <f t="shared" si="63"/>
        <v>133</v>
      </c>
      <c r="H459" t="str">
        <f t="shared" si="64"/>
        <v>3.8</v>
      </c>
      <c r="J459" t="s">
        <v>0</v>
      </c>
      <c r="K459" t="s">
        <v>1</v>
      </c>
      <c r="L459" t="s">
        <v>5412</v>
      </c>
      <c r="M459" t="s">
        <v>5413</v>
      </c>
      <c r="N459" t="s">
        <v>5414</v>
      </c>
      <c r="O459" t="s">
        <v>5</v>
      </c>
      <c r="P459" t="s">
        <v>5415</v>
      </c>
      <c r="Q459" t="s">
        <v>5416</v>
      </c>
      <c r="R459" t="s">
        <v>5417</v>
      </c>
      <c r="S459" t="s">
        <v>3064</v>
      </c>
      <c r="T459" t="s">
        <v>5292</v>
      </c>
      <c r="U459" t="s">
        <v>5293</v>
      </c>
      <c r="V459" t="s">
        <v>5418</v>
      </c>
      <c r="W459" t="s">
        <v>3066</v>
      </c>
      <c r="X459" t="s">
        <v>5419</v>
      </c>
      <c r="Y459" t="s">
        <v>5420</v>
      </c>
      <c r="Z459" t="s">
        <v>5421</v>
      </c>
      <c r="AA459" t="s">
        <v>5422</v>
      </c>
      <c r="AB459" t="s">
        <v>5423</v>
      </c>
      <c r="AC459" t="s">
        <v>5424</v>
      </c>
      <c r="AD459" t="s">
        <v>5425</v>
      </c>
      <c r="AE459" t="s">
        <v>5426</v>
      </c>
      <c r="AF459" t="s">
        <v>22</v>
      </c>
      <c r="AG459" t="s">
        <v>23</v>
      </c>
      <c r="AH459" t="s">
        <v>24</v>
      </c>
      <c r="AI459" t="s">
        <v>25</v>
      </c>
      <c r="AJ459" t="s">
        <v>26</v>
      </c>
      <c r="AK459" t="s">
        <v>5427</v>
      </c>
    </row>
    <row r="460" spans="1:37">
      <c r="A460" t="str">
        <f t="shared" si="57"/>
        <v>133x4.0</v>
      </c>
      <c r="B460">
        <f t="shared" si="58"/>
        <v>6.65</v>
      </c>
      <c r="C460">
        <f t="shared" si="59"/>
        <v>6.25</v>
      </c>
      <c r="D460" t="str">
        <f t="shared" si="60"/>
        <v>16.21</v>
      </c>
      <c r="E460" t="str">
        <f t="shared" si="61"/>
        <v>337.53</v>
      </c>
      <c r="F460" t="str">
        <f t="shared" si="62"/>
        <v>337.53</v>
      </c>
      <c r="G460" t="str">
        <f t="shared" si="63"/>
        <v>133</v>
      </c>
      <c r="H460" t="str">
        <f t="shared" si="64"/>
        <v>4.0</v>
      </c>
      <c r="J460" t="s">
        <v>0</v>
      </c>
      <c r="K460" t="s">
        <v>1</v>
      </c>
      <c r="L460" t="s">
        <v>5428</v>
      </c>
      <c r="M460" t="s">
        <v>5429</v>
      </c>
      <c r="N460" t="s">
        <v>5430</v>
      </c>
      <c r="O460" t="s">
        <v>5</v>
      </c>
      <c r="P460" t="s">
        <v>5431</v>
      </c>
      <c r="Q460" t="s">
        <v>5432</v>
      </c>
      <c r="R460" t="s">
        <v>5433</v>
      </c>
      <c r="S460" t="s">
        <v>3467</v>
      </c>
      <c r="T460" t="s">
        <v>5292</v>
      </c>
      <c r="U460" t="s">
        <v>5293</v>
      </c>
      <c r="V460" t="s">
        <v>5434</v>
      </c>
      <c r="W460" t="s">
        <v>3469</v>
      </c>
      <c r="X460" t="s">
        <v>5435</v>
      </c>
      <c r="Y460" t="s">
        <v>5436</v>
      </c>
      <c r="Z460" t="s">
        <v>5437</v>
      </c>
      <c r="AA460" t="s">
        <v>5438</v>
      </c>
      <c r="AB460" t="s">
        <v>5439</v>
      </c>
      <c r="AC460" t="s">
        <v>5440</v>
      </c>
      <c r="AD460" t="s">
        <v>5441</v>
      </c>
      <c r="AE460" t="s">
        <v>5442</v>
      </c>
      <c r="AF460" t="s">
        <v>22</v>
      </c>
      <c r="AG460" t="s">
        <v>23</v>
      </c>
      <c r="AH460" t="s">
        <v>24</v>
      </c>
      <c r="AI460" t="s">
        <v>25</v>
      </c>
      <c r="AJ460" t="s">
        <v>26</v>
      </c>
      <c r="AK460" t="s">
        <v>5443</v>
      </c>
    </row>
    <row r="461" spans="1:37">
      <c r="A461" t="str">
        <f t="shared" si="57"/>
        <v>133x4.5</v>
      </c>
      <c r="B461">
        <f t="shared" si="58"/>
        <v>6.65</v>
      </c>
      <c r="C461">
        <f t="shared" si="59"/>
        <v>6.2</v>
      </c>
      <c r="D461" t="str">
        <f t="shared" si="60"/>
        <v>18.17</v>
      </c>
      <c r="E461" t="str">
        <f t="shared" si="61"/>
        <v>375.42</v>
      </c>
      <c r="F461" t="str">
        <f t="shared" si="62"/>
        <v>375.42</v>
      </c>
      <c r="G461" t="str">
        <f t="shared" si="63"/>
        <v>133</v>
      </c>
      <c r="H461" t="str">
        <f t="shared" si="64"/>
        <v>4.5</v>
      </c>
      <c r="J461" t="s">
        <v>0</v>
      </c>
      <c r="K461" t="s">
        <v>1</v>
      </c>
      <c r="L461" t="s">
        <v>5444</v>
      </c>
      <c r="M461" t="s">
        <v>5445</v>
      </c>
      <c r="N461" t="s">
        <v>5446</v>
      </c>
      <c r="O461" t="s">
        <v>5</v>
      </c>
      <c r="P461" t="s">
        <v>5447</v>
      </c>
      <c r="Q461" t="s">
        <v>5448</v>
      </c>
      <c r="R461" t="s">
        <v>5449</v>
      </c>
      <c r="S461" t="s">
        <v>3896</v>
      </c>
      <c r="T461" t="s">
        <v>5292</v>
      </c>
      <c r="U461" t="s">
        <v>5293</v>
      </c>
      <c r="V461" t="s">
        <v>5450</v>
      </c>
      <c r="W461" t="s">
        <v>3898</v>
      </c>
      <c r="X461" t="s">
        <v>5451</v>
      </c>
      <c r="Y461" t="s">
        <v>5452</v>
      </c>
      <c r="Z461" t="s">
        <v>5453</v>
      </c>
      <c r="AA461" t="s">
        <v>5454</v>
      </c>
      <c r="AB461" t="s">
        <v>5455</v>
      </c>
      <c r="AC461" t="s">
        <v>5456</v>
      </c>
      <c r="AD461" t="s">
        <v>5457</v>
      </c>
      <c r="AE461" t="s">
        <v>5458</v>
      </c>
      <c r="AF461" t="s">
        <v>22</v>
      </c>
      <c r="AG461" t="s">
        <v>23</v>
      </c>
      <c r="AH461" t="s">
        <v>24</v>
      </c>
      <c r="AI461" t="s">
        <v>25</v>
      </c>
      <c r="AJ461" t="s">
        <v>26</v>
      </c>
      <c r="AK461" t="s">
        <v>5459</v>
      </c>
    </row>
    <row r="462" spans="1:37">
      <c r="A462" t="str">
        <f t="shared" si="57"/>
        <v>133x5.0</v>
      </c>
      <c r="B462">
        <f t="shared" si="58"/>
        <v>6.65</v>
      </c>
      <c r="C462">
        <f t="shared" si="59"/>
        <v>6.15</v>
      </c>
      <c r="D462" t="str">
        <f t="shared" si="60"/>
        <v>20.11</v>
      </c>
      <c r="E462" t="str">
        <f t="shared" si="61"/>
        <v>412.40</v>
      </c>
      <c r="F462" t="str">
        <f t="shared" si="62"/>
        <v>412.40</v>
      </c>
      <c r="G462" t="str">
        <f t="shared" si="63"/>
        <v>133</v>
      </c>
      <c r="H462" t="str">
        <f t="shared" si="64"/>
        <v>5.0</v>
      </c>
      <c r="J462" t="s">
        <v>0</v>
      </c>
      <c r="K462" t="s">
        <v>1</v>
      </c>
      <c r="L462" t="s">
        <v>5460</v>
      </c>
      <c r="M462" t="s">
        <v>5461</v>
      </c>
      <c r="N462" t="s">
        <v>5462</v>
      </c>
      <c r="O462" t="s">
        <v>5</v>
      </c>
      <c r="P462" t="s">
        <v>5463</v>
      </c>
      <c r="Q462" t="s">
        <v>5464</v>
      </c>
      <c r="R462" t="s">
        <v>5465</v>
      </c>
      <c r="S462" t="s">
        <v>3911</v>
      </c>
      <c r="T462" t="s">
        <v>5292</v>
      </c>
      <c r="U462" t="s">
        <v>5293</v>
      </c>
      <c r="V462" t="s">
        <v>5466</v>
      </c>
      <c r="W462" t="s">
        <v>3913</v>
      </c>
      <c r="X462" t="s">
        <v>5467</v>
      </c>
      <c r="Y462" t="s">
        <v>5468</v>
      </c>
      <c r="Z462" t="s">
        <v>5469</v>
      </c>
      <c r="AA462" t="s">
        <v>5470</v>
      </c>
      <c r="AB462" t="s">
        <v>5471</v>
      </c>
      <c r="AC462" t="s">
        <v>5472</v>
      </c>
      <c r="AD462" t="s">
        <v>5473</v>
      </c>
      <c r="AE462" t="s">
        <v>5474</v>
      </c>
      <c r="AF462" t="s">
        <v>22</v>
      </c>
      <c r="AG462" t="s">
        <v>23</v>
      </c>
      <c r="AH462" t="s">
        <v>24</v>
      </c>
      <c r="AI462" t="s">
        <v>25</v>
      </c>
      <c r="AJ462" t="s">
        <v>26</v>
      </c>
      <c r="AK462" t="s">
        <v>5475</v>
      </c>
    </row>
    <row r="463" spans="1:37">
      <c r="A463" t="str">
        <f t="shared" si="57"/>
        <v>133x5.5</v>
      </c>
      <c r="B463">
        <f t="shared" si="58"/>
        <v>6.65</v>
      </c>
      <c r="C463">
        <f t="shared" si="59"/>
        <v>6.1000000000000005</v>
      </c>
      <c r="D463" t="str">
        <f t="shared" si="60"/>
        <v>22.03</v>
      </c>
      <c r="E463" t="str">
        <f t="shared" si="61"/>
        <v>448.50</v>
      </c>
      <c r="F463" t="str">
        <f t="shared" si="62"/>
        <v>448.50</v>
      </c>
      <c r="G463" t="str">
        <f t="shared" si="63"/>
        <v>133</v>
      </c>
      <c r="H463" t="str">
        <f t="shared" si="64"/>
        <v>5.5</v>
      </c>
      <c r="J463" t="s">
        <v>0</v>
      </c>
      <c r="K463" t="s">
        <v>1</v>
      </c>
      <c r="L463" t="s">
        <v>5476</v>
      </c>
      <c r="M463" t="s">
        <v>5477</v>
      </c>
      <c r="N463" t="s">
        <v>5478</v>
      </c>
      <c r="O463" t="s">
        <v>5</v>
      </c>
      <c r="P463" t="s">
        <v>5479</v>
      </c>
      <c r="Q463" t="s">
        <v>5480</v>
      </c>
      <c r="R463" t="s">
        <v>5481</v>
      </c>
      <c r="S463" t="s">
        <v>3926</v>
      </c>
      <c r="T463" t="s">
        <v>5292</v>
      </c>
      <c r="U463" t="s">
        <v>5293</v>
      </c>
      <c r="V463" t="s">
        <v>5482</v>
      </c>
      <c r="W463" t="s">
        <v>3928</v>
      </c>
      <c r="X463" t="s">
        <v>5483</v>
      </c>
      <c r="Y463" t="s">
        <v>5484</v>
      </c>
      <c r="Z463" t="s">
        <v>5485</v>
      </c>
      <c r="AA463" t="s">
        <v>5486</v>
      </c>
      <c r="AB463" t="s">
        <v>5487</v>
      </c>
      <c r="AC463" t="s">
        <v>5488</v>
      </c>
      <c r="AD463" t="s">
        <v>5489</v>
      </c>
      <c r="AE463" t="s">
        <v>5490</v>
      </c>
      <c r="AF463" t="s">
        <v>22</v>
      </c>
      <c r="AG463" t="s">
        <v>23</v>
      </c>
      <c r="AH463" t="s">
        <v>24</v>
      </c>
      <c r="AI463" t="s">
        <v>25</v>
      </c>
      <c r="AJ463" t="s">
        <v>26</v>
      </c>
      <c r="AK463" t="s">
        <v>5491</v>
      </c>
    </row>
    <row r="464" spans="1:37">
      <c r="A464" t="str">
        <f t="shared" si="57"/>
        <v>140x1.8</v>
      </c>
      <c r="B464">
        <f t="shared" si="58"/>
        <v>7</v>
      </c>
      <c r="C464">
        <f t="shared" si="59"/>
        <v>6.82</v>
      </c>
      <c r="D464" t="str">
        <f t="shared" si="60"/>
        <v>7.815</v>
      </c>
      <c r="E464" t="str">
        <f t="shared" si="61"/>
        <v>186.61</v>
      </c>
      <c r="F464" t="str">
        <f t="shared" si="62"/>
        <v>186.61</v>
      </c>
      <c r="G464" t="str">
        <f t="shared" si="63"/>
        <v>140</v>
      </c>
      <c r="H464" t="str">
        <f t="shared" si="64"/>
        <v>1.8</v>
      </c>
      <c r="J464" t="s">
        <v>0</v>
      </c>
      <c r="K464" t="s">
        <v>1</v>
      </c>
      <c r="L464" t="s">
        <v>4502</v>
      </c>
      <c r="M464" t="s">
        <v>5492</v>
      </c>
      <c r="N464" t="s">
        <v>5493</v>
      </c>
      <c r="O464" t="s">
        <v>5</v>
      </c>
      <c r="P464" t="s">
        <v>5494</v>
      </c>
      <c r="Q464" t="s">
        <v>5495</v>
      </c>
      <c r="R464" t="s">
        <v>5496</v>
      </c>
      <c r="S464" t="s">
        <v>70</v>
      </c>
      <c r="T464" t="s">
        <v>5497</v>
      </c>
      <c r="U464" t="s">
        <v>5498</v>
      </c>
      <c r="V464" t="s">
        <v>4508</v>
      </c>
      <c r="W464" t="s">
        <v>72</v>
      </c>
      <c r="X464" t="s">
        <v>5499</v>
      </c>
      <c r="Y464" t="s">
        <v>5500</v>
      </c>
      <c r="Z464" t="s">
        <v>5501</v>
      </c>
      <c r="AA464" t="s">
        <v>5502</v>
      </c>
      <c r="AB464" t="s">
        <v>5503</v>
      </c>
      <c r="AC464" t="s">
        <v>5504</v>
      </c>
      <c r="AD464" t="s">
        <v>5505</v>
      </c>
      <c r="AE464" t="s">
        <v>5506</v>
      </c>
      <c r="AF464" t="s">
        <v>22</v>
      </c>
      <c r="AG464" t="s">
        <v>23</v>
      </c>
      <c r="AH464" t="s">
        <v>24</v>
      </c>
      <c r="AI464" t="s">
        <v>25</v>
      </c>
      <c r="AJ464" t="s">
        <v>26</v>
      </c>
      <c r="AK464" t="s">
        <v>5507</v>
      </c>
    </row>
    <row r="465" spans="1:37">
      <c r="A465" t="str">
        <f t="shared" si="57"/>
        <v>140x2.0</v>
      </c>
      <c r="B465">
        <f t="shared" si="58"/>
        <v>7</v>
      </c>
      <c r="C465">
        <f t="shared" si="59"/>
        <v>6.8</v>
      </c>
      <c r="D465" t="str">
        <f t="shared" si="60"/>
        <v>8.671</v>
      </c>
      <c r="E465" t="str">
        <f t="shared" si="61"/>
        <v>206.45</v>
      </c>
      <c r="F465" t="str">
        <f t="shared" si="62"/>
        <v>206.45</v>
      </c>
      <c r="G465" t="str">
        <f t="shared" si="63"/>
        <v>140</v>
      </c>
      <c r="H465" t="str">
        <f t="shared" si="64"/>
        <v>2.0</v>
      </c>
      <c r="J465" t="s">
        <v>0</v>
      </c>
      <c r="K465" t="s">
        <v>1</v>
      </c>
      <c r="L465" t="s">
        <v>3669</v>
      </c>
      <c r="M465" t="s">
        <v>5508</v>
      </c>
      <c r="N465" t="s">
        <v>5509</v>
      </c>
      <c r="O465" t="s">
        <v>5</v>
      </c>
      <c r="P465" t="s">
        <v>5510</v>
      </c>
      <c r="Q465" t="s">
        <v>5511</v>
      </c>
      <c r="R465" t="s">
        <v>5512</v>
      </c>
      <c r="S465" t="s">
        <v>88</v>
      </c>
      <c r="T465" t="s">
        <v>5497</v>
      </c>
      <c r="U465" t="s">
        <v>5498</v>
      </c>
      <c r="V465" t="s">
        <v>3675</v>
      </c>
      <c r="W465" t="s">
        <v>90</v>
      </c>
      <c r="X465" t="s">
        <v>5513</v>
      </c>
      <c r="Y465" t="s">
        <v>5514</v>
      </c>
      <c r="Z465" t="s">
        <v>5515</v>
      </c>
      <c r="AA465" t="s">
        <v>5516</v>
      </c>
      <c r="AB465" t="s">
        <v>5517</v>
      </c>
      <c r="AC465" t="s">
        <v>5518</v>
      </c>
      <c r="AD465" t="s">
        <v>5519</v>
      </c>
      <c r="AE465" t="s">
        <v>5520</v>
      </c>
      <c r="AF465" t="s">
        <v>22</v>
      </c>
      <c r="AG465" t="s">
        <v>23</v>
      </c>
      <c r="AH465" t="s">
        <v>24</v>
      </c>
      <c r="AI465" t="s">
        <v>25</v>
      </c>
      <c r="AJ465" t="s">
        <v>26</v>
      </c>
      <c r="AK465" t="s">
        <v>5521</v>
      </c>
    </row>
    <row r="466" spans="1:37">
      <c r="A466" t="str">
        <f t="shared" si="57"/>
        <v>140x2.2</v>
      </c>
      <c r="B466">
        <f t="shared" si="58"/>
        <v>7</v>
      </c>
      <c r="C466">
        <f t="shared" si="59"/>
        <v>6.78</v>
      </c>
      <c r="D466" t="str">
        <f t="shared" si="60"/>
        <v>9.524</v>
      </c>
      <c r="E466" t="str">
        <f t="shared" si="61"/>
        <v>226.12</v>
      </c>
      <c r="F466" t="str">
        <f t="shared" si="62"/>
        <v>226.12</v>
      </c>
      <c r="G466" t="str">
        <f t="shared" si="63"/>
        <v>140</v>
      </c>
      <c r="H466" t="str">
        <f t="shared" si="64"/>
        <v>2.2</v>
      </c>
      <c r="J466" t="s">
        <v>0</v>
      </c>
      <c r="K466" t="s">
        <v>1</v>
      </c>
      <c r="L466" t="s">
        <v>5522</v>
      </c>
      <c r="M466" t="s">
        <v>5523</v>
      </c>
      <c r="N466" t="s">
        <v>5524</v>
      </c>
      <c r="O466" t="s">
        <v>5</v>
      </c>
      <c r="P466" t="s">
        <v>5525</v>
      </c>
      <c r="Q466" t="s">
        <v>5526</v>
      </c>
      <c r="R466" t="s">
        <v>5527</v>
      </c>
      <c r="S466" t="s">
        <v>106</v>
      </c>
      <c r="T466" t="s">
        <v>5497</v>
      </c>
      <c r="U466" t="s">
        <v>5498</v>
      </c>
      <c r="V466" t="s">
        <v>5528</v>
      </c>
      <c r="W466" t="s">
        <v>108</v>
      </c>
      <c r="X466" t="s">
        <v>5529</v>
      </c>
      <c r="Y466" t="s">
        <v>5530</v>
      </c>
      <c r="Z466" t="s">
        <v>5531</v>
      </c>
      <c r="AA466" t="s">
        <v>5532</v>
      </c>
      <c r="AB466" t="s">
        <v>5533</v>
      </c>
      <c r="AC466" t="s">
        <v>5534</v>
      </c>
      <c r="AD466" t="s">
        <v>5535</v>
      </c>
      <c r="AE466" t="s">
        <v>5536</v>
      </c>
      <c r="AF466" t="s">
        <v>22</v>
      </c>
      <c r="AG466" t="s">
        <v>23</v>
      </c>
      <c r="AH466" t="s">
        <v>24</v>
      </c>
      <c r="AI466" t="s">
        <v>25</v>
      </c>
      <c r="AJ466" t="s">
        <v>26</v>
      </c>
      <c r="AK466" t="s">
        <v>5537</v>
      </c>
    </row>
    <row r="467" spans="1:37">
      <c r="A467" t="str">
        <f t="shared" si="57"/>
        <v>140x2.5</v>
      </c>
      <c r="B467">
        <f t="shared" si="58"/>
        <v>7</v>
      </c>
      <c r="C467">
        <f t="shared" si="59"/>
        <v>6.75</v>
      </c>
      <c r="D467" t="str">
        <f t="shared" si="60"/>
        <v>10.80</v>
      </c>
      <c r="E467" t="str">
        <f t="shared" si="61"/>
        <v>255.30</v>
      </c>
      <c r="F467" t="str">
        <f t="shared" si="62"/>
        <v>255.30</v>
      </c>
      <c r="G467" t="str">
        <f t="shared" si="63"/>
        <v>140</v>
      </c>
      <c r="H467" t="str">
        <f t="shared" si="64"/>
        <v>2.5</v>
      </c>
      <c r="J467" t="s">
        <v>0</v>
      </c>
      <c r="K467" t="s">
        <v>1</v>
      </c>
      <c r="L467" t="s">
        <v>5538</v>
      </c>
      <c r="M467" t="s">
        <v>5539</v>
      </c>
      <c r="N467" t="s">
        <v>5540</v>
      </c>
      <c r="O467" t="s">
        <v>5</v>
      </c>
      <c r="P467" t="s">
        <v>5541</v>
      </c>
      <c r="Q467" t="s">
        <v>5542</v>
      </c>
      <c r="R467" t="s">
        <v>5543</v>
      </c>
      <c r="S467" t="s">
        <v>124</v>
      </c>
      <c r="T467" t="s">
        <v>5497</v>
      </c>
      <c r="U467" t="s">
        <v>5498</v>
      </c>
      <c r="V467" t="s">
        <v>5544</v>
      </c>
      <c r="W467" t="s">
        <v>126</v>
      </c>
      <c r="X467" t="s">
        <v>5545</v>
      </c>
      <c r="Y467" t="s">
        <v>5546</v>
      </c>
      <c r="Z467" t="s">
        <v>5547</v>
      </c>
      <c r="AA467" t="s">
        <v>5548</v>
      </c>
      <c r="AB467" t="s">
        <v>5549</v>
      </c>
      <c r="AC467" t="s">
        <v>5550</v>
      </c>
      <c r="AD467" t="s">
        <v>5551</v>
      </c>
      <c r="AE467" t="s">
        <v>5552</v>
      </c>
      <c r="AF467" t="s">
        <v>22</v>
      </c>
      <c r="AG467" t="s">
        <v>23</v>
      </c>
      <c r="AH467" t="s">
        <v>24</v>
      </c>
      <c r="AI467" t="s">
        <v>25</v>
      </c>
      <c r="AJ467" t="s">
        <v>26</v>
      </c>
      <c r="AK467" t="s">
        <v>5553</v>
      </c>
    </row>
    <row r="468" spans="1:37">
      <c r="A468" t="str">
        <f t="shared" si="57"/>
        <v>140x2.8</v>
      </c>
      <c r="B468">
        <f t="shared" si="58"/>
        <v>7</v>
      </c>
      <c r="C468">
        <f t="shared" si="59"/>
        <v>6.72</v>
      </c>
      <c r="D468" t="str">
        <f t="shared" si="60"/>
        <v>12.07</v>
      </c>
      <c r="E468" t="str">
        <f t="shared" si="61"/>
        <v>284.09</v>
      </c>
      <c r="F468" t="str">
        <f t="shared" si="62"/>
        <v>284.09</v>
      </c>
      <c r="G468" t="str">
        <f t="shared" si="63"/>
        <v>140</v>
      </c>
      <c r="H468" t="str">
        <f t="shared" si="64"/>
        <v>2.8</v>
      </c>
      <c r="J468" t="s">
        <v>0</v>
      </c>
      <c r="K468" t="s">
        <v>1</v>
      </c>
      <c r="L468" t="s">
        <v>5554</v>
      </c>
      <c r="M468" t="s">
        <v>5555</v>
      </c>
      <c r="N468" t="s">
        <v>5556</v>
      </c>
      <c r="O468" t="s">
        <v>5</v>
      </c>
      <c r="P468" t="s">
        <v>5557</v>
      </c>
      <c r="Q468" t="s">
        <v>5558</v>
      </c>
      <c r="R468" t="s">
        <v>5559</v>
      </c>
      <c r="S468" t="s">
        <v>438</v>
      </c>
      <c r="T468" t="s">
        <v>5497</v>
      </c>
      <c r="U468" t="s">
        <v>5498</v>
      </c>
      <c r="V468" t="s">
        <v>5560</v>
      </c>
      <c r="W468" t="s">
        <v>440</v>
      </c>
      <c r="X468" t="s">
        <v>5561</v>
      </c>
      <c r="Y468" t="s">
        <v>5562</v>
      </c>
      <c r="Z468" t="s">
        <v>5563</v>
      </c>
      <c r="AA468" t="s">
        <v>5564</v>
      </c>
      <c r="AB468" t="s">
        <v>5565</v>
      </c>
      <c r="AC468" t="s">
        <v>5566</v>
      </c>
      <c r="AD468" t="s">
        <v>5567</v>
      </c>
      <c r="AE468" t="s">
        <v>5568</v>
      </c>
      <c r="AF468" t="s">
        <v>22</v>
      </c>
      <c r="AG468" t="s">
        <v>23</v>
      </c>
      <c r="AH468" t="s">
        <v>24</v>
      </c>
      <c r="AI468" t="s">
        <v>25</v>
      </c>
      <c r="AJ468" t="s">
        <v>26</v>
      </c>
      <c r="AK468" t="s">
        <v>5569</v>
      </c>
    </row>
    <row r="469" spans="1:37">
      <c r="A469" t="str">
        <f t="shared" si="57"/>
        <v>140x3.0</v>
      </c>
      <c r="B469">
        <f t="shared" si="58"/>
        <v>7</v>
      </c>
      <c r="C469">
        <f t="shared" si="59"/>
        <v>6.7</v>
      </c>
      <c r="D469" t="str">
        <f t="shared" si="60"/>
        <v>12.91</v>
      </c>
      <c r="E469" t="str">
        <f t="shared" si="61"/>
        <v>303.08</v>
      </c>
      <c r="F469" t="str">
        <f t="shared" si="62"/>
        <v>303.08</v>
      </c>
      <c r="G469" t="str">
        <f t="shared" si="63"/>
        <v>140</v>
      </c>
      <c r="H469" t="str">
        <f t="shared" si="64"/>
        <v>3.0</v>
      </c>
      <c r="J469" t="s">
        <v>0</v>
      </c>
      <c r="K469" t="s">
        <v>1</v>
      </c>
      <c r="L469" t="s">
        <v>5570</v>
      </c>
      <c r="M469" t="s">
        <v>5571</v>
      </c>
      <c r="N469" t="s">
        <v>5572</v>
      </c>
      <c r="O469" t="s">
        <v>5</v>
      </c>
      <c r="P469" t="s">
        <v>5573</v>
      </c>
      <c r="Q469" t="s">
        <v>5574</v>
      </c>
      <c r="R469" t="s">
        <v>5575</v>
      </c>
      <c r="S469" t="s">
        <v>453</v>
      </c>
      <c r="T469" t="s">
        <v>5497</v>
      </c>
      <c r="U469" t="s">
        <v>5498</v>
      </c>
      <c r="V469" t="s">
        <v>5576</v>
      </c>
      <c r="W469" t="s">
        <v>455</v>
      </c>
      <c r="X469" t="s">
        <v>5577</v>
      </c>
      <c r="Y469" t="s">
        <v>5578</v>
      </c>
      <c r="Z469" t="s">
        <v>5579</v>
      </c>
      <c r="AA469" t="s">
        <v>5580</v>
      </c>
      <c r="AB469" t="s">
        <v>5581</v>
      </c>
      <c r="AC469" t="s">
        <v>5582</v>
      </c>
      <c r="AD469" t="s">
        <v>5583</v>
      </c>
      <c r="AE469" t="s">
        <v>5584</v>
      </c>
      <c r="AF469" t="s">
        <v>22</v>
      </c>
      <c r="AG469" t="s">
        <v>23</v>
      </c>
      <c r="AH469" t="s">
        <v>24</v>
      </c>
      <c r="AI469" t="s">
        <v>25</v>
      </c>
      <c r="AJ469" t="s">
        <v>26</v>
      </c>
      <c r="AK469" t="s">
        <v>5585</v>
      </c>
    </row>
    <row r="470" spans="1:37">
      <c r="A470" t="str">
        <f t="shared" si="57"/>
        <v>140x3.2</v>
      </c>
      <c r="B470">
        <f t="shared" si="58"/>
        <v>7</v>
      </c>
      <c r="C470">
        <f t="shared" si="59"/>
        <v>6.68</v>
      </c>
      <c r="D470" t="str">
        <f t="shared" si="60"/>
        <v>13.75</v>
      </c>
      <c r="E470" t="str">
        <f t="shared" si="61"/>
        <v>321.89</v>
      </c>
      <c r="F470" t="str">
        <f t="shared" si="62"/>
        <v>321.89</v>
      </c>
      <c r="G470" t="str">
        <f t="shared" si="63"/>
        <v>140</v>
      </c>
      <c r="H470" t="str">
        <f t="shared" si="64"/>
        <v>3.2</v>
      </c>
      <c r="J470" t="s">
        <v>0</v>
      </c>
      <c r="K470" t="s">
        <v>1</v>
      </c>
      <c r="L470" t="s">
        <v>5586</v>
      </c>
      <c r="M470" t="s">
        <v>5587</v>
      </c>
      <c r="N470" t="s">
        <v>5588</v>
      </c>
      <c r="O470" t="s">
        <v>5</v>
      </c>
      <c r="P470" t="s">
        <v>5589</v>
      </c>
      <c r="Q470" t="s">
        <v>5590</v>
      </c>
      <c r="R470" t="s">
        <v>5591</v>
      </c>
      <c r="S470" t="s">
        <v>2016</v>
      </c>
      <c r="T470" t="s">
        <v>5497</v>
      </c>
      <c r="U470" t="s">
        <v>5498</v>
      </c>
      <c r="V470" t="s">
        <v>5592</v>
      </c>
      <c r="W470" t="s">
        <v>2018</v>
      </c>
      <c r="X470" t="s">
        <v>5593</v>
      </c>
      <c r="Y470" t="s">
        <v>5594</v>
      </c>
      <c r="Z470" t="s">
        <v>5595</v>
      </c>
      <c r="AA470" t="s">
        <v>5596</v>
      </c>
      <c r="AB470" t="s">
        <v>5597</v>
      </c>
      <c r="AC470" t="s">
        <v>5598</v>
      </c>
      <c r="AD470" t="s">
        <v>5599</v>
      </c>
      <c r="AE470" t="s">
        <v>5600</v>
      </c>
      <c r="AF470" t="s">
        <v>22</v>
      </c>
      <c r="AG470" t="s">
        <v>23</v>
      </c>
      <c r="AH470" t="s">
        <v>24</v>
      </c>
      <c r="AI470" t="s">
        <v>25</v>
      </c>
      <c r="AJ470" t="s">
        <v>26</v>
      </c>
      <c r="AK470" t="s">
        <v>5601</v>
      </c>
    </row>
    <row r="471" spans="1:37">
      <c r="A471" t="str">
        <f t="shared" si="57"/>
        <v>140x3.5</v>
      </c>
      <c r="B471">
        <f t="shared" si="58"/>
        <v>7</v>
      </c>
      <c r="C471">
        <f t="shared" si="59"/>
        <v>6.65</v>
      </c>
      <c r="D471" t="str">
        <f t="shared" si="60"/>
        <v>15.01</v>
      </c>
      <c r="E471" t="str">
        <f t="shared" si="61"/>
        <v>349.79</v>
      </c>
      <c r="F471" t="str">
        <f t="shared" si="62"/>
        <v>349.79</v>
      </c>
      <c r="G471" t="str">
        <f t="shared" si="63"/>
        <v>140</v>
      </c>
      <c r="H471" t="str">
        <f t="shared" si="64"/>
        <v>3.5</v>
      </c>
      <c r="J471" t="s">
        <v>0</v>
      </c>
      <c r="K471" t="s">
        <v>1</v>
      </c>
      <c r="L471" t="s">
        <v>5602</v>
      </c>
      <c r="M471" t="s">
        <v>5603</v>
      </c>
      <c r="N471" t="s">
        <v>5604</v>
      </c>
      <c r="O471" t="s">
        <v>5</v>
      </c>
      <c r="P471" t="s">
        <v>5605</v>
      </c>
      <c r="Q471" t="s">
        <v>5606</v>
      </c>
      <c r="R471" t="s">
        <v>5607</v>
      </c>
      <c r="S471" t="s">
        <v>2034</v>
      </c>
      <c r="T471" t="s">
        <v>5497</v>
      </c>
      <c r="U471" t="s">
        <v>5498</v>
      </c>
      <c r="V471" t="s">
        <v>5608</v>
      </c>
      <c r="W471" t="s">
        <v>2036</v>
      </c>
      <c r="X471" t="s">
        <v>5609</v>
      </c>
      <c r="Y471" t="s">
        <v>5610</v>
      </c>
      <c r="Z471" t="s">
        <v>5611</v>
      </c>
      <c r="AA471" t="s">
        <v>5612</v>
      </c>
      <c r="AB471" t="s">
        <v>5613</v>
      </c>
      <c r="AC471" t="s">
        <v>5614</v>
      </c>
      <c r="AD471" t="s">
        <v>5615</v>
      </c>
      <c r="AE471" t="s">
        <v>5616</v>
      </c>
      <c r="AF471" t="s">
        <v>22</v>
      </c>
      <c r="AG471" t="s">
        <v>23</v>
      </c>
      <c r="AH471" t="s">
        <v>24</v>
      </c>
      <c r="AI471" t="s">
        <v>25</v>
      </c>
      <c r="AJ471" t="s">
        <v>26</v>
      </c>
      <c r="AK471" t="s">
        <v>5617</v>
      </c>
    </row>
    <row r="472" spans="1:37">
      <c r="A472" t="str">
        <f t="shared" si="57"/>
        <v>140x3.8</v>
      </c>
      <c r="B472">
        <f t="shared" si="58"/>
        <v>7</v>
      </c>
      <c r="C472">
        <f t="shared" si="59"/>
        <v>6.62</v>
      </c>
      <c r="D472" t="str">
        <f t="shared" si="60"/>
        <v>16.26</v>
      </c>
      <c r="E472" t="str">
        <f t="shared" si="61"/>
        <v>377.32</v>
      </c>
      <c r="F472" t="str">
        <f t="shared" si="62"/>
        <v>377.32</v>
      </c>
      <c r="G472" t="str">
        <f t="shared" si="63"/>
        <v>140</v>
      </c>
      <c r="H472" t="str">
        <f t="shared" si="64"/>
        <v>3.8</v>
      </c>
      <c r="J472" t="s">
        <v>0</v>
      </c>
      <c r="K472" t="s">
        <v>1</v>
      </c>
      <c r="L472" t="s">
        <v>5618</v>
      </c>
      <c r="M472" t="s">
        <v>5619</v>
      </c>
      <c r="N472" t="s">
        <v>5620</v>
      </c>
      <c r="O472" t="s">
        <v>5</v>
      </c>
      <c r="P472" t="s">
        <v>5621</v>
      </c>
      <c r="Q472" t="s">
        <v>5622</v>
      </c>
      <c r="R472" t="s">
        <v>5623</v>
      </c>
      <c r="S472" t="s">
        <v>3064</v>
      </c>
      <c r="T472" t="s">
        <v>5497</v>
      </c>
      <c r="U472" t="s">
        <v>5498</v>
      </c>
      <c r="V472" t="s">
        <v>5624</v>
      </c>
      <c r="W472" t="s">
        <v>3066</v>
      </c>
      <c r="X472" t="s">
        <v>5625</v>
      </c>
      <c r="Y472" t="s">
        <v>5626</v>
      </c>
      <c r="Z472" t="s">
        <v>5627</v>
      </c>
      <c r="AA472" t="s">
        <v>5628</v>
      </c>
      <c r="AB472" t="s">
        <v>5629</v>
      </c>
      <c r="AC472" t="s">
        <v>5630</v>
      </c>
      <c r="AD472" t="s">
        <v>5631</v>
      </c>
      <c r="AE472" t="s">
        <v>5632</v>
      </c>
      <c r="AF472" t="s">
        <v>22</v>
      </c>
      <c r="AG472" t="s">
        <v>23</v>
      </c>
      <c r="AH472" t="s">
        <v>24</v>
      </c>
      <c r="AI472" t="s">
        <v>25</v>
      </c>
      <c r="AJ472" t="s">
        <v>26</v>
      </c>
      <c r="AK472" t="s">
        <v>5633</v>
      </c>
    </row>
    <row r="473" spans="1:37">
      <c r="A473" t="str">
        <f t="shared" si="57"/>
        <v>140x4.0</v>
      </c>
      <c r="B473">
        <f t="shared" si="58"/>
        <v>7</v>
      </c>
      <c r="C473">
        <f t="shared" si="59"/>
        <v>6.6</v>
      </c>
      <c r="D473" t="str">
        <f t="shared" si="60"/>
        <v>17.09</v>
      </c>
      <c r="E473" t="str">
        <f t="shared" si="61"/>
        <v>395.47</v>
      </c>
      <c r="F473" t="str">
        <f t="shared" si="62"/>
        <v>395.47</v>
      </c>
      <c r="G473" t="str">
        <f t="shared" si="63"/>
        <v>140</v>
      </c>
      <c r="H473" t="str">
        <f t="shared" si="64"/>
        <v>4.0</v>
      </c>
      <c r="J473" t="s">
        <v>0</v>
      </c>
      <c r="K473" t="s">
        <v>1</v>
      </c>
      <c r="L473" t="s">
        <v>5634</v>
      </c>
      <c r="M473" t="s">
        <v>5635</v>
      </c>
      <c r="N473" t="s">
        <v>5636</v>
      </c>
      <c r="O473" t="s">
        <v>5</v>
      </c>
      <c r="P473" t="s">
        <v>5637</v>
      </c>
      <c r="Q473" t="s">
        <v>5638</v>
      </c>
      <c r="R473" t="s">
        <v>5639</v>
      </c>
      <c r="S473" t="s">
        <v>3467</v>
      </c>
      <c r="T473" t="s">
        <v>5497</v>
      </c>
      <c r="U473" t="s">
        <v>5498</v>
      </c>
      <c r="V473" t="s">
        <v>5640</v>
      </c>
      <c r="W473" t="s">
        <v>3469</v>
      </c>
      <c r="X473" t="s">
        <v>5641</v>
      </c>
      <c r="Y473" t="s">
        <v>5642</v>
      </c>
      <c r="Z473" t="s">
        <v>5643</v>
      </c>
      <c r="AA473" t="s">
        <v>5644</v>
      </c>
      <c r="AB473" t="s">
        <v>5645</v>
      </c>
      <c r="AC473" t="s">
        <v>5646</v>
      </c>
      <c r="AD473" t="s">
        <v>5647</v>
      </c>
      <c r="AE473" t="s">
        <v>5648</v>
      </c>
      <c r="AF473" t="s">
        <v>22</v>
      </c>
      <c r="AG473" t="s">
        <v>23</v>
      </c>
      <c r="AH473" t="s">
        <v>24</v>
      </c>
      <c r="AI473" t="s">
        <v>25</v>
      </c>
      <c r="AJ473" t="s">
        <v>26</v>
      </c>
      <c r="AK473" t="s">
        <v>5649</v>
      </c>
    </row>
    <row r="474" spans="1:37">
      <c r="A474" t="str">
        <f t="shared" si="57"/>
        <v>140x4.5</v>
      </c>
      <c r="B474">
        <f t="shared" si="58"/>
        <v>7</v>
      </c>
      <c r="C474">
        <f t="shared" si="59"/>
        <v>6.55</v>
      </c>
      <c r="D474" t="str">
        <f t="shared" si="60"/>
        <v>19.16</v>
      </c>
      <c r="E474" t="str">
        <f t="shared" si="61"/>
        <v>440.12</v>
      </c>
      <c r="F474" t="str">
        <f t="shared" si="62"/>
        <v>440.12</v>
      </c>
      <c r="G474" t="str">
        <f t="shared" si="63"/>
        <v>140</v>
      </c>
      <c r="H474" t="str">
        <f t="shared" si="64"/>
        <v>4.5</v>
      </c>
      <c r="J474" t="s">
        <v>0</v>
      </c>
      <c r="K474" t="s">
        <v>1</v>
      </c>
      <c r="L474" t="s">
        <v>5254</v>
      </c>
      <c r="M474" t="s">
        <v>5650</v>
      </c>
      <c r="N474" t="s">
        <v>5651</v>
      </c>
      <c r="O474" t="s">
        <v>5</v>
      </c>
      <c r="P474" t="s">
        <v>5652</v>
      </c>
      <c r="Q474" t="s">
        <v>5653</v>
      </c>
      <c r="R474" t="s">
        <v>5654</v>
      </c>
      <c r="S474" t="s">
        <v>3896</v>
      </c>
      <c r="T474" t="s">
        <v>5497</v>
      </c>
      <c r="U474" t="s">
        <v>5498</v>
      </c>
      <c r="V474" t="s">
        <v>5260</v>
      </c>
      <c r="W474" t="s">
        <v>3898</v>
      </c>
      <c r="X474" t="s">
        <v>5655</v>
      </c>
      <c r="Y474" t="s">
        <v>5656</v>
      </c>
      <c r="Z474" t="s">
        <v>5657</v>
      </c>
      <c r="AA474" t="s">
        <v>5658</v>
      </c>
      <c r="AB474" t="s">
        <v>5659</v>
      </c>
      <c r="AC474" t="s">
        <v>5660</v>
      </c>
      <c r="AD474" t="s">
        <v>5661</v>
      </c>
      <c r="AE474" t="s">
        <v>5662</v>
      </c>
      <c r="AF474" t="s">
        <v>22</v>
      </c>
      <c r="AG474" t="s">
        <v>23</v>
      </c>
      <c r="AH474" t="s">
        <v>24</v>
      </c>
      <c r="AI474" t="s">
        <v>25</v>
      </c>
      <c r="AJ474" t="s">
        <v>26</v>
      </c>
      <c r="AK474" t="s">
        <v>5663</v>
      </c>
    </row>
    <row r="475" spans="1:37">
      <c r="A475" t="str">
        <f t="shared" si="57"/>
        <v>140x5.0</v>
      </c>
      <c r="B475">
        <f t="shared" si="58"/>
        <v>7</v>
      </c>
      <c r="C475">
        <f t="shared" si="59"/>
        <v>6.5</v>
      </c>
      <c r="D475" t="str">
        <f t="shared" si="60"/>
        <v>21.21</v>
      </c>
      <c r="E475" t="str">
        <f t="shared" si="61"/>
        <v>483.76</v>
      </c>
      <c r="F475" t="str">
        <f t="shared" si="62"/>
        <v>483.76</v>
      </c>
      <c r="G475" t="str">
        <f t="shared" si="63"/>
        <v>140</v>
      </c>
      <c r="H475" t="str">
        <f t="shared" si="64"/>
        <v>5.0</v>
      </c>
      <c r="J475" t="s">
        <v>0</v>
      </c>
      <c r="K475" t="s">
        <v>1</v>
      </c>
      <c r="L475" t="s">
        <v>5664</v>
      </c>
      <c r="M475" t="s">
        <v>5665</v>
      </c>
      <c r="N475" t="s">
        <v>5666</v>
      </c>
      <c r="O475" t="s">
        <v>5</v>
      </c>
      <c r="P475" t="s">
        <v>5667</v>
      </c>
      <c r="Q475" t="s">
        <v>5668</v>
      </c>
      <c r="R475" t="s">
        <v>5669</v>
      </c>
      <c r="S475" t="s">
        <v>3911</v>
      </c>
      <c r="T475" t="s">
        <v>5497</v>
      </c>
      <c r="U475" t="s">
        <v>5498</v>
      </c>
      <c r="V475" t="s">
        <v>5670</v>
      </c>
      <c r="W475" t="s">
        <v>3913</v>
      </c>
      <c r="X475" t="s">
        <v>5671</v>
      </c>
      <c r="Y475" t="s">
        <v>5672</v>
      </c>
      <c r="Z475" t="s">
        <v>5673</v>
      </c>
      <c r="AA475" t="s">
        <v>5674</v>
      </c>
      <c r="AB475" t="s">
        <v>5675</v>
      </c>
      <c r="AC475" t="s">
        <v>5676</v>
      </c>
      <c r="AD475" t="s">
        <v>5677</v>
      </c>
      <c r="AE475" t="s">
        <v>5678</v>
      </c>
      <c r="AF475" t="s">
        <v>22</v>
      </c>
      <c r="AG475" t="s">
        <v>23</v>
      </c>
      <c r="AH475" t="s">
        <v>24</v>
      </c>
      <c r="AI475" t="s">
        <v>25</v>
      </c>
      <c r="AJ475" t="s">
        <v>26</v>
      </c>
      <c r="AK475" t="s">
        <v>5679</v>
      </c>
    </row>
    <row r="476" spans="1:37">
      <c r="A476" t="str">
        <f t="shared" si="57"/>
        <v>140x5.5</v>
      </c>
      <c r="B476">
        <f t="shared" si="58"/>
        <v>7</v>
      </c>
      <c r="C476">
        <f t="shared" si="59"/>
        <v>6.45</v>
      </c>
      <c r="D476" t="str">
        <f t="shared" si="60"/>
        <v>23.24</v>
      </c>
      <c r="E476" t="str">
        <f t="shared" si="61"/>
        <v>526.40</v>
      </c>
      <c r="F476" t="str">
        <f t="shared" si="62"/>
        <v>526.40</v>
      </c>
      <c r="G476" t="str">
        <f t="shared" si="63"/>
        <v>140</v>
      </c>
      <c r="H476" t="str">
        <f t="shared" si="64"/>
        <v>5.5</v>
      </c>
      <c r="J476" t="s">
        <v>0</v>
      </c>
      <c r="K476" t="s">
        <v>1</v>
      </c>
      <c r="L476" t="s">
        <v>5680</v>
      </c>
      <c r="M476" t="s">
        <v>5681</v>
      </c>
      <c r="N476" t="s">
        <v>5682</v>
      </c>
      <c r="O476" t="s">
        <v>5</v>
      </c>
      <c r="P476" t="s">
        <v>5683</v>
      </c>
      <c r="Q476" t="s">
        <v>5684</v>
      </c>
      <c r="R476" t="s">
        <v>5685</v>
      </c>
      <c r="S476" t="s">
        <v>3926</v>
      </c>
      <c r="T476" t="s">
        <v>5497</v>
      </c>
      <c r="U476" t="s">
        <v>5498</v>
      </c>
      <c r="V476" t="s">
        <v>5686</v>
      </c>
      <c r="W476" t="s">
        <v>3928</v>
      </c>
      <c r="X476" t="s">
        <v>5687</v>
      </c>
      <c r="Y476" t="s">
        <v>5688</v>
      </c>
      <c r="Z476" t="s">
        <v>5689</v>
      </c>
      <c r="AA476" t="s">
        <v>5690</v>
      </c>
      <c r="AB476" t="s">
        <v>5691</v>
      </c>
      <c r="AC476" t="s">
        <v>5692</v>
      </c>
      <c r="AD476" t="s">
        <v>5693</v>
      </c>
      <c r="AE476" t="s">
        <v>5694</v>
      </c>
      <c r="AF476" t="s">
        <v>22</v>
      </c>
      <c r="AG476" t="s">
        <v>23</v>
      </c>
      <c r="AH476" t="s">
        <v>24</v>
      </c>
      <c r="AI476" t="s">
        <v>25</v>
      </c>
      <c r="AJ476" t="s">
        <v>26</v>
      </c>
      <c r="AK476" t="s">
        <v>5695</v>
      </c>
    </row>
    <row r="477" spans="1:37">
      <c r="A477" t="str">
        <f t="shared" si="57"/>
        <v>152x1.8</v>
      </c>
      <c r="B477">
        <f t="shared" si="58"/>
        <v>7.6</v>
      </c>
      <c r="C477">
        <f t="shared" si="59"/>
        <v>7.42</v>
      </c>
      <c r="D477" t="str">
        <f t="shared" si="60"/>
        <v>8.494</v>
      </c>
      <c r="E477" t="str">
        <f t="shared" si="61"/>
        <v>239.55</v>
      </c>
      <c r="F477" t="str">
        <f t="shared" si="62"/>
        <v>239.55</v>
      </c>
      <c r="G477" t="str">
        <f t="shared" si="63"/>
        <v>152</v>
      </c>
      <c r="H477" t="str">
        <f t="shared" si="64"/>
        <v>1.8</v>
      </c>
      <c r="J477" t="s">
        <v>0</v>
      </c>
      <c r="K477" t="s">
        <v>1</v>
      </c>
      <c r="L477" t="s">
        <v>5696</v>
      </c>
      <c r="M477" t="s">
        <v>5697</v>
      </c>
      <c r="N477" t="s">
        <v>5698</v>
      </c>
      <c r="O477" t="s">
        <v>5</v>
      </c>
      <c r="P477" t="s">
        <v>5699</v>
      </c>
      <c r="Q477" t="s">
        <v>5700</v>
      </c>
      <c r="R477" t="s">
        <v>5701</v>
      </c>
      <c r="S477" t="s">
        <v>70</v>
      </c>
      <c r="T477" t="s">
        <v>5702</v>
      </c>
      <c r="U477" t="s">
        <v>5703</v>
      </c>
      <c r="V477" t="s">
        <v>5704</v>
      </c>
      <c r="W477" t="s">
        <v>72</v>
      </c>
      <c r="X477" t="s">
        <v>5705</v>
      </c>
      <c r="Y477" t="s">
        <v>5706</v>
      </c>
      <c r="Z477" t="s">
        <v>5707</v>
      </c>
      <c r="AA477" t="s">
        <v>5708</v>
      </c>
      <c r="AB477" t="s">
        <v>5709</v>
      </c>
      <c r="AC477" t="s">
        <v>5710</v>
      </c>
      <c r="AD477" t="s">
        <v>5711</v>
      </c>
      <c r="AE477" t="s">
        <v>5712</v>
      </c>
      <c r="AF477" t="s">
        <v>22</v>
      </c>
      <c r="AG477" t="s">
        <v>23</v>
      </c>
      <c r="AH477" t="s">
        <v>24</v>
      </c>
      <c r="AI477" t="s">
        <v>25</v>
      </c>
      <c r="AJ477" t="s">
        <v>26</v>
      </c>
      <c r="AK477" t="s">
        <v>5713</v>
      </c>
    </row>
    <row r="478" spans="1:37">
      <c r="A478" t="str">
        <f t="shared" si="57"/>
        <v>152x2.0</v>
      </c>
      <c r="B478">
        <f t="shared" si="58"/>
        <v>7.6</v>
      </c>
      <c r="C478">
        <f t="shared" si="59"/>
        <v>7.3999999999999995</v>
      </c>
      <c r="D478" t="str">
        <f t="shared" si="60"/>
        <v>9.425</v>
      </c>
      <c r="E478" t="str">
        <f t="shared" si="61"/>
        <v>265.12</v>
      </c>
      <c r="F478" t="str">
        <f t="shared" si="62"/>
        <v>265.12</v>
      </c>
      <c r="G478" t="str">
        <f t="shared" si="63"/>
        <v>152</v>
      </c>
      <c r="H478" t="str">
        <f t="shared" si="64"/>
        <v>2.0</v>
      </c>
      <c r="J478" t="s">
        <v>0</v>
      </c>
      <c r="K478" t="s">
        <v>1</v>
      </c>
      <c r="L478" t="s">
        <v>5714</v>
      </c>
      <c r="M478" t="s">
        <v>5715</v>
      </c>
      <c r="N478" t="s">
        <v>5716</v>
      </c>
      <c r="O478" t="s">
        <v>5</v>
      </c>
      <c r="P478" t="s">
        <v>5717</v>
      </c>
      <c r="Q478" t="s">
        <v>5718</v>
      </c>
      <c r="R478" t="s">
        <v>5719</v>
      </c>
      <c r="S478" t="s">
        <v>88</v>
      </c>
      <c r="T478" t="s">
        <v>5702</v>
      </c>
      <c r="U478" t="s">
        <v>5703</v>
      </c>
      <c r="V478" t="s">
        <v>5720</v>
      </c>
      <c r="W478" t="s">
        <v>90</v>
      </c>
      <c r="X478" t="s">
        <v>5721</v>
      </c>
      <c r="Y478" t="s">
        <v>5722</v>
      </c>
      <c r="Z478" t="s">
        <v>5723</v>
      </c>
      <c r="AA478" t="s">
        <v>5724</v>
      </c>
      <c r="AB478" t="s">
        <v>5725</v>
      </c>
      <c r="AC478" t="s">
        <v>5726</v>
      </c>
      <c r="AD478" t="s">
        <v>5727</v>
      </c>
      <c r="AE478" t="s">
        <v>5728</v>
      </c>
      <c r="AF478" t="s">
        <v>22</v>
      </c>
      <c r="AG478" t="s">
        <v>23</v>
      </c>
      <c r="AH478" t="s">
        <v>24</v>
      </c>
      <c r="AI478" t="s">
        <v>25</v>
      </c>
      <c r="AJ478" t="s">
        <v>26</v>
      </c>
      <c r="AK478" t="s">
        <v>5729</v>
      </c>
    </row>
    <row r="479" spans="1:37">
      <c r="A479" t="str">
        <f t="shared" si="57"/>
        <v>152x2.2</v>
      </c>
      <c r="B479">
        <f t="shared" si="58"/>
        <v>7.6</v>
      </c>
      <c r="C479">
        <f t="shared" si="59"/>
        <v>7.38</v>
      </c>
      <c r="D479" t="str">
        <f t="shared" si="60"/>
        <v>10.35</v>
      </c>
      <c r="E479" t="str">
        <f t="shared" si="61"/>
        <v>290.48</v>
      </c>
      <c r="F479" t="str">
        <f t="shared" si="62"/>
        <v>290.48</v>
      </c>
      <c r="G479" t="str">
        <f t="shared" si="63"/>
        <v>152</v>
      </c>
      <c r="H479" t="str">
        <f t="shared" si="64"/>
        <v>2.2</v>
      </c>
      <c r="J479" t="s">
        <v>0</v>
      </c>
      <c r="K479" t="s">
        <v>1</v>
      </c>
      <c r="L479" t="s">
        <v>5730</v>
      </c>
      <c r="M479" t="s">
        <v>5731</v>
      </c>
      <c r="N479" t="s">
        <v>5732</v>
      </c>
      <c r="O479" t="s">
        <v>5</v>
      </c>
      <c r="P479" t="s">
        <v>5733</v>
      </c>
      <c r="Q479" t="s">
        <v>5734</v>
      </c>
      <c r="R479" t="s">
        <v>5735</v>
      </c>
      <c r="S479" t="s">
        <v>106</v>
      </c>
      <c r="T479" t="s">
        <v>5702</v>
      </c>
      <c r="U479" t="s">
        <v>5703</v>
      </c>
      <c r="V479" t="s">
        <v>5736</v>
      </c>
      <c r="W479" t="s">
        <v>108</v>
      </c>
      <c r="X479" t="s">
        <v>5737</v>
      </c>
      <c r="Y479" t="s">
        <v>5738</v>
      </c>
      <c r="Z479" t="s">
        <v>5739</v>
      </c>
      <c r="AA479" t="s">
        <v>5740</v>
      </c>
      <c r="AB479" t="s">
        <v>5741</v>
      </c>
      <c r="AC479" t="s">
        <v>5742</v>
      </c>
      <c r="AD479" t="s">
        <v>5743</v>
      </c>
      <c r="AE479" t="s">
        <v>5744</v>
      </c>
      <c r="AF479" t="s">
        <v>22</v>
      </c>
      <c r="AG479" t="s">
        <v>23</v>
      </c>
      <c r="AH479" t="s">
        <v>24</v>
      </c>
      <c r="AI479" t="s">
        <v>25</v>
      </c>
      <c r="AJ479" t="s">
        <v>26</v>
      </c>
      <c r="AK479" t="s">
        <v>5745</v>
      </c>
    </row>
    <row r="480" spans="1:37">
      <c r="A480" t="str">
        <f t="shared" si="57"/>
        <v>152x2.5</v>
      </c>
      <c r="B480">
        <f t="shared" si="58"/>
        <v>7.6</v>
      </c>
      <c r="C480">
        <f t="shared" si="59"/>
        <v>7.35</v>
      </c>
      <c r="D480" t="str">
        <f t="shared" si="60"/>
        <v>11.74</v>
      </c>
      <c r="E480" t="str">
        <f t="shared" si="61"/>
        <v>328.13</v>
      </c>
      <c r="F480" t="str">
        <f t="shared" si="62"/>
        <v>328.13</v>
      </c>
      <c r="G480" t="str">
        <f t="shared" si="63"/>
        <v>152</v>
      </c>
      <c r="H480" t="str">
        <f t="shared" si="64"/>
        <v>2.5</v>
      </c>
      <c r="J480" t="s">
        <v>0</v>
      </c>
      <c r="K480" t="s">
        <v>1</v>
      </c>
      <c r="L480" t="s">
        <v>5746</v>
      </c>
      <c r="M480" t="s">
        <v>5747</v>
      </c>
      <c r="N480" t="s">
        <v>5748</v>
      </c>
      <c r="O480" t="s">
        <v>5</v>
      </c>
      <c r="P480" t="s">
        <v>5749</v>
      </c>
      <c r="Q480" t="s">
        <v>5750</v>
      </c>
      <c r="R480" t="s">
        <v>5751</v>
      </c>
      <c r="S480" t="s">
        <v>124</v>
      </c>
      <c r="T480" t="s">
        <v>5702</v>
      </c>
      <c r="U480" t="s">
        <v>5703</v>
      </c>
      <c r="V480" t="s">
        <v>5752</v>
      </c>
      <c r="W480" t="s">
        <v>126</v>
      </c>
      <c r="X480" t="s">
        <v>5753</v>
      </c>
      <c r="Y480" t="s">
        <v>5754</v>
      </c>
      <c r="Z480" t="s">
        <v>5755</v>
      </c>
      <c r="AA480" t="s">
        <v>5756</v>
      </c>
      <c r="AB480" t="s">
        <v>5757</v>
      </c>
      <c r="AC480" t="s">
        <v>5758</v>
      </c>
      <c r="AD480" t="s">
        <v>5759</v>
      </c>
      <c r="AE480" t="s">
        <v>5760</v>
      </c>
      <c r="AF480" t="s">
        <v>22</v>
      </c>
      <c r="AG480" t="s">
        <v>23</v>
      </c>
      <c r="AH480" t="s">
        <v>24</v>
      </c>
      <c r="AI480" t="s">
        <v>25</v>
      </c>
      <c r="AJ480" t="s">
        <v>26</v>
      </c>
      <c r="AK480" t="s">
        <v>5761</v>
      </c>
    </row>
    <row r="481" spans="1:37">
      <c r="A481" t="str">
        <f t="shared" si="57"/>
        <v>152x2.8</v>
      </c>
      <c r="B481">
        <f t="shared" si="58"/>
        <v>7.6</v>
      </c>
      <c r="C481">
        <f t="shared" si="59"/>
        <v>7.3199999999999994</v>
      </c>
      <c r="D481" t="str">
        <f t="shared" si="60"/>
        <v>13.12</v>
      </c>
      <c r="E481" t="str">
        <f t="shared" si="61"/>
        <v>365.32</v>
      </c>
      <c r="F481" t="str">
        <f t="shared" si="62"/>
        <v>365.32</v>
      </c>
      <c r="G481" t="str">
        <f t="shared" si="63"/>
        <v>152</v>
      </c>
      <c r="H481" t="str">
        <f t="shared" si="64"/>
        <v>2.8</v>
      </c>
      <c r="J481" t="s">
        <v>0</v>
      </c>
      <c r="K481" t="s">
        <v>1</v>
      </c>
      <c r="L481" t="s">
        <v>5762</v>
      </c>
      <c r="M481" t="s">
        <v>5763</v>
      </c>
      <c r="N481" t="s">
        <v>5764</v>
      </c>
      <c r="O481" t="s">
        <v>5</v>
      </c>
      <c r="P481" t="s">
        <v>5765</v>
      </c>
      <c r="Q481" t="s">
        <v>5766</v>
      </c>
      <c r="R481" t="s">
        <v>5767</v>
      </c>
      <c r="S481" t="s">
        <v>438</v>
      </c>
      <c r="T481" t="s">
        <v>5702</v>
      </c>
      <c r="U481" t="s">
        <v>5703</v>
      </c>
      <c r="V481" t="s">
        <v>5768</v>
      </c>
      <c r="W481" t="s">
        <v>440</v>
      </c>
      <c r="X481" t="s">
        <v>5769</v>
      </c>
      <c r="Y481" t="s">
        <v>5770</v>
      </c>
      <c r="Z481" t="s">
        <v>5771</v>
      </c>
      <c r="AA481" t="s">
        <v>5772</v>
      </c>
      <c r="AB481" t="s">
        <v>5773</v>
      </c>
      <c r="AC481" t="s">
        <v>5774</v>
      </c>
      <c r="AD481" t="s">
        <v>5775</v>
      </c>
      <c r="AE481" t="s">
        <v>5776</v>
      </c>
      <c r="AF481" t="s">
        <v>22</v>
      </c>
      <c r="AG481" t="s">
        <v>23</v>
      </c>
      <c r="AH481" t="s">
        <v>24</v>
      </c>
      <c r="AI481" t="s">
        <v>25</v>
      </c>
      <c r="AJ481" t="s">
        <v>26</v>
      </c>
      <c r="AK481" t="s">
        <v>5777</v>
      </c>
    </row>
    <row r="482" spans="1:37">
      <c r="A482" t="str">
        <f t="shared" si="57"/>
        <v>152x3.0</v>
      </c>
      <c r="B482">
        <f t="shared" si="58"/>
        <v>7.6</v>
      </c>
      <c r="C482">
        <f t="shared" si="59"/>
        <v>7.3</v>
      </c>
      <c r="D482" t="str">
        <f t="shared" si="60"/>
        <v>14.04</v>
      </c>
      <c r="E482" t="str">
        <f t="shared" si="61"/>
        <v>389.87</v>
      </c>
      <c r="F482" t="str">
        <f t="shared" si="62"/>
        <v>389.87</v>
      </c>
      <c r="G482" t="str">
        <f t="shared" si="63"/>
        <v>152</v>
      </c>
      <c r="H482" t="str">
        <f t="shared" si="64"/>
        <v>3.0</v>
      </c>
      <c r="J482" t="s">
        <v>0</v>
      </c>
      <c r="K482" t="s">
        <v>1</v>
      </c>
      <c r="L482" t="s">
        <v>5778</v>
      </c>
      <c r="M482" t="s">
        <v>5779</v>
      </c>
      <c r="N482" t="s">
        <v>5780</v>
      </c>
      <c r="O482" t="s">
        <v>5</v>
      </c>
      <c r="P482" t="s">
        <v>5781</v>
      </c>
      <c r="Q482" t="s">
        <v>5782</v>
      </c>
      <c r="R482" t="s">
        <v>5783</v>
      </c>
      <c r="S482" t="s">
        <v>453</v>
      </c>
      <c r="T482" t="s">
        <v>5702</v>
      </c>
      <c r="U482" t="s">
        <v>5703</v>
      </c>
      <c r="V482" t="s">
        <v>5784</v>
      </c>
      <c r="W482" t="s">
        <v>455</v>
      </c>
      <c r="X482" t="s">
        <v>5785</v>
      </c>
      <c r="Y482" t="s">
        <v>5786</v>
      </c>
      <c r="Z482" t="s">
        <v>5787</v>
      </c>
      <c r="AA482" t="s">
        <v>5788</v>
      </c>
      <c r="AB482" t="s">
        <v>5789</v>
      </c>
      <c r="AC482" t="s">
        <v>5790</v>
      </c>
      <c r="AD482" t="s">
        <v>5791</v>
      </c>
      <c r="AE482" t="s">
        <v>5792</v>
      </c>
      <c r="AF482" t="s">
        <v>22</v>
      </c>
      <c r="AG482" t="s">
        <v>23</v>
      </c>
      <c r="AH482" t="s">
        <v>24</v>
      </c>
      <c r="AI482" t="s">
        <v>25</v>
      </c>
      <c r="AJ482" t="s">
        <v>26</v>
      </c>
      <c r="AK482" t="s">
        <v>5793</v>
      </c>
    </row>
    <row r="483" spans="1:37">
      <c r="A483" t="str">
        <f t="shared" si="57"/>
        <v>152x3.2</v>
      </c>
      <c r="B483">
        <f t="shared" si="58"/>
        <v>7.6</v>
      </c>
      <c r="C483">
        <f t="shared" si="59"/>
        <v>7.2799999999999994</v>
      </c>
      <c r="D483" t="str">
        <f t="shared" si="60"/>
        <v>14.96</v>
      </c>
      <c r="E483" t="str">
        <f t="shared" si="61"/>
        <v>414.21</v>
      </c>
      <c r="F483" t="str">
        <f t="shared" si="62"/>
        <v>414.21</v>
      </c>
      <c r="G483" t="str">
        <f t="shared" si="63"/>
        <v>152</v>
      </c>
      <c r="H483" t="str">
        <f t="shared" si="64"/>
        <v>3.2</v>
      </c>
      <c r="J483" t="s">
        <v>0</v>
      </c>
      <c r="K483" t="s">
        <v>1</v>
      </c>
      <c r="L483" t="s">
        <v>5794</v>
      </c>
      <c r="M483" t="s">
        <v>5795</v>
      </c>
      <c r="N483" t="s">
        <v>5796</v>
      </c>
      <c r="O483" t="s">
        <v>5</v>
      </c>
      <c r="P483" t="s">
        <v>5797</v>
      </c>
      <c r="Q483" t="s">
        <v>5798</v>
      </c>
      <c r="R483" t="s">
        <v>5799</v>
      </c>
      <c r="S483" t="s">
        <v>2016</v>
      </c>
      <c r="T483" t="s">
        <v>5702</v>
      </c>
      <c r="U483" t="s">
        <v>5703</v>
      </c>
      <c r="V483" t="s">
        <v>5800</v>
      </c>
      <c r="W483" t="s">
        <v>2018</v>
      </c>
      <c r="X483" t="s">
        <v>5801</v>
      </c>
      <c r="Y483" t="s">
        <v>5802</v>
      </c>
      <c r="Z483" t="s">
        <v>5803</v>
      </c>
      <c r="AA483" t="s">
        <v>5804</v>
      </c>
      <c r="AB483" t="s">
        <v>5805</v>
      </c>
      <c r="AC483" t="s">
        <v>5806</v>
      </c>
      <c r="AD483" t="s">
        <v>5807</v>
      </c>
      <c r="AE483" t="s">
        <v>5808</v>
      </c>
      <c r="AF483" t="s">
        <v>22</v>
      </c>
      <c r="AG483" t="s">
        <v>23</v>
      </c>
      <c r="AH483" t="s">
        <v>24</v>
      </c>
      <c r="AI483" t="s">
        <v>25</v>
      </c>
      <c r="AJ483" t="s">
        <v>26</v>
      </c>
      <c r="AK483" t="s">
        <v>5809</v>
      </c>
    </row>
    <row r="484" spans="1:37">
      <c r="A484" t="str">
        <f t="shared" si="57"/>
        <v>152x3.5</v>
      </c>
      <c r="B484">
        <f t="shared" si="58"/>
        <v>7.6</v>
      </c>
      <c r="C484">
        <f t="shared" si="59"/>
        <v>7.25</v>
      </c>
      <c r="D484" t="str">
        <f t="shared" si="60"/>
        <v>16.33</v>
      </c>
      <c r="E484" t="str">
        <f t="shared" si="61"/>
        <v>450.35</v>
      </c>
      <c r="F484" t="str">
        <f t="shared" si="62"/>
        <v>450.35</v>
      </c>
      <c r="G484" t="str">
        <f t="shared" si="63"/>
        <v>152</v>
      </c>
      <c r="H484" t="str">
        <f t="shared" si="64"/>
        <v>3.5</v>
      </c>
      <c r="J484" t="s">
        <v>0</v>
      </c>
      <c r="K484" t="s">
        <v>1</v>
      </c>
      <c r="L484" t="s">
        <v>5810</v>
      </c>
      <c r="M484" t="s">
        <v>5811</v>
      </c>
      <c r="N484" t="s">
        <v>5812</v>
      </c>
      <c r="O484" t="s">
        <v>5</v>
      </c>
      <c r="P484" t="s">
        <v>5813</v>
      </c>
      <c r="Q484" t="s">
        <v>5814</v>
      </c>
      <c r="R484" t="s">
        <v>5815</v>
      </c>
      <c r="S484" t="s">
        <v>2034</v>
      </c>
      <c r="T484" t="s">
        <v>5702</v>
      </c>
      <c r="U484" t="s">
        <v>5703</v>
      </c>
      <c r="V484" t="s">
        <v>5816</v>
      </c>
      <c r="W484" t="s">
        <v>2036</v>
      </c>
      <c r="X484" t="s">
        <v>5817</v>
      </c>
      <c r="Y484" t="s">
        <v>5818</v>
      </c>
      <c r="Z484" t="s">
        <v>5819</v>
      </c>
      <c r="AA484" t="s">
        <v>5820</v>
      </c>
      <c r="AB484" t="s">
        <v>5821</v>
      </c>
      <c r="AC484" t="s">
        <v>5822</v>
      </c>
      <c r="AD484" t="s">
        <v>5823</v>
      </c>
      <c r="AE484" t="s">
        <v>5824</v>
      </c>
      <c r="AF484" t="s">
        <v>22</v>
      </c>
      <c r="AG484" t="s">
        <v>23</v>
      </c>
      <c r="AH484" t="s">
        <v>24</v>
      </c>
      <c r="AI484" t="s">
        <v>25</v>
      </c>
      <c r="AJ484" t="s">
        <v>26</v>
      </c>
      <c r="AK484" t="s">
        <v>5825</v>
      </c>
    </row>
    <row r="485" spans="1:37">
      <c r="A485" t="str">
        <f t="shared" si="57"/>
        <v>152x3.8</v>
      </c>
      <c r="B485">
        <f t="shared" si="58"/>
        <v>7.6</v>
      </c>
      <c r="C485">
        <f t="shared" si="59"/>
        <v>7.22</v>
      </c>
      <c r="D485" t="str">
        <f t="shared" si="60"/>
        <v>17.69</v>
      </c>
      <c r="E485" t="str">
        <f t="shared" si="61"/>
        <v>486.04</v>
      </c>
      <c r="F485" t="str">
        <f t="shared" si="62"/>
        <v>486.04</v>
      </c>
      <c r="G485" t="str">
        <f t="shared" si="63"/>
        <v>152</v>
      </c>
      <c r="H485" t="str">
        <f t="shared" si="64"/>
        <v>3.8</v>
      </c>
      <c r="J485" t="s">
        <v>0</v>
      </c>
      <c r="K485" t="s">
        <v>1</v>
      </c>
      <c r="L485" t="s">
        <v>5826</v>
      </c>
      <c r="M485" t="s">
        <v>5827</v>
      </c>
      <c r="N485" t="s">
        <v>5828</v>
      </c>
      <c r="O485" t="s">
        <v>5</v>
      </c>
      <c r="P485" t="s">
        <v>5829</v>
      </c>
      <c r="Q485" t="s">
        <v>5830</v>
      </c>
      <c r="R485" t="s">
        <v>5831</v>
      </c>
      <c r="S485" t="s">
        <v>3064</v>
      </c>
      <c r="T485" t="s">
        <v>5702</v>
      </c>
      <c r="U485" t="s">
        <v>5703</v>
      </c>
      <c r="V485" t="s">
        <v>5832</v>
      </c>
      <c r="W485" t="s">
        <v>3066</v>
      </c>
      <c r="X485" t="s">
        <v>5833</v>
      </c>
      <c r="Y485" t="s">
        <v>5834</v>
      </c>
      <c r="Z485" t="s">
        <v>5835</v>
      </c>
      <c r="AA485" t="s">
        <v>5836</v>
      </c>
      <c r="AB485" t="s">
        <v>5837</v>
      </c>
      <c r="AC485" t="s">
        <v>5838</v>
      </c>
      <c r="AD485" t="s">
        <v>5839</v>
      </c>
      <c r="AE485" t="s">
        <v>5840</v>
      </c>
      <c r="AF485" t="s">
        <v>22</v>
      </c>
      <c r="AG485" t="s">
        <v>23</v>
      </c>
      <c r="AH485" t="s">
        <v>24</v>
      </c>
      <c r="AI485" t="s">
        <v>25</v>
      </c>
      <c r="AJ485" t="s">
        <v>26</v>
      </c>
      <c r="AK485" t="s">
        <v>5841</v>
      </c>
    </row>
    <row r="486" spans="1:37">
      <c r="A486" t="str">
        <f t="shared" si="57"/>
        <v>152x4.0</v>
      </c>
      <c r="B486">
        <f t="shared" si="58"/>
        <v>7.6</v>
      </c>
      <c r="C486">
        <f t="shared" si="59"/>
        <v>7.1999999999999993</v>
      </c>
      <c r="D486" t="str">
        <f t="shared" si="60"/>
        <v>18.60</v>
      </c>
      <c r="E486" t="str">
        <f t="shared" si="61"/>
        <v>509.59</v>
      </c>
      <c r="F486" t="str">
        <f t="shared" si="62"/>
        <v>509.59</v>
      </c>
      <c r="G486" t="str">
        <f t="shared" si="63"/>
        <v>152</v>
      </c>
      <c r="H486" t="str">
        <f t="shared" si="64"/>
        <v>4.0</v>
      </c>
      <c r="J486" t="s">
        <v>0</v>
      </c>
      <c r="K486" t="s">
        <v>1</v>
      </c>
      <c r="L486" t="s">
        <v>5842</v>
      </c>
      <c r="M486" t="s">
        <v>5843</v>
      </c>
      <c r="N486" t="s">
        <v>5844</v>
      </c>
      <c r="O486" t="s">
        <v>5</v>
      </c>
      <c r="P486" t="s">
        <v>5845</v>
      </c>
      <c r="Q486" t="s">
        <v>5846</v>
      </c>
      <c r="R486" t="s">
        <v>5847</v>
      </c>
      <c r="S486" t="s">
        <v>3467</v>
      </c>
      <c r="T486" t="s">
        <v>5702</v>
      </c>
      <c r="U486" t="s">
        <v>5703</v>
      </c>
      <c r="V486" t="s">
        <v>5848</v>
      </c>
      <c r="W486" t="s">
        <v>3469</v>
      </c>
      <c r="X486" t="s">
        <v>5849</v>
      </c>
      <c r="Y486" t="s">
        <v>5850</v>
      </c>
      <c r="Z486" t="s">
        <v>5851</v>
      </c>
      <c r="AA486" t="s">
        <v>5852</v>
      </c>
      <c r="AB486" t="s">
        <v>5853</v>
      </c>
      <c r="AC486" t="s">
        <v>5854</v>
      </c>
      <c r="AD486" t="s">
        <v>5855</v>
      </c>
      <c r="AE486" t="s">
        <v>5856</v>
      </c>
      <c r="AF486" t="s">
        <v>22</v>
      </c>
      <c r="AG486" t="s">
        <v>23</v>
      </c>
      <c r="AH486" t="s">
        <v>24</v>
      </c>
      <c r="AI486" t="s">
        <v>25</v>
      </c>
      <c r="AJ486" t="s">
        <v>26</v>
      </c>
      <c r="AK486" t="s">
        <v>5857</v>
      </c>
    </row>
    <row r="487" spans="1:37">
      <c r="A487" t="str">
        <f t="shared" si="57"/>
        <v>152x4.5</v>
      </c>
      <c r="B487">
        <f t="shared" si="58"/>
        <v>7.6</v>
      </c>
      <c r="C487">
        <f t="shared" si="59"/>
        <v>7.1499999999999995</v>
      </c>
      <c r="D487" t="str">
        <f t="shared" si="60"/>
        <v>20.85</v>
      </c>
      <c r="E487" t="str">
        <f t="shared" si="61"/>
        <v>567.61</v>
      </c>
      <c r="F487" t="str">
        <f t="shared" si="62"/>
        <v>567.61</v>
      </c>
      <c r="G487" t="str">
        <f t="shared" si="63"/>
        <v>152</v>
      </c>
      <c r="H487" t="str">
        <f t="shared" si="64"/>
        <v>4.5</v>
      </c>
      <c r="J487" t="s">
        <v>0</v>
      </c>
      <c r="K487" t="s">
        <v>1</v>
      </c>
      <c r="L487" t="s">
        <v>5858</v>
      </c>
      <c r="M487" t="s">
        <v>5859</v>
      </c>
      <c r="N487" t="s">
        <v>5860</v>
      </c>
      <c r="O487" t="s">
        <v>5</v>
      </c>
      <c r="P487" t="s">
        <v>5861</v>
      </c>
      <c r="Q487" t="s">
        <v>5862</v>
      </c>
      <c r="R487" t="s">
        <v>5863</v>
      </c>
      <c r="S487" t="s">
        <v>3896</v>
      </c>
      <c r="T487" t="s">
        <v>5702</v>
      </c>
      <c r="U487" t="s">
        <v>5703</v>
      </c>
      <c r="V487" t="s">
        <v>5864</v>
      </c>
      <c r="W487" t="s">
        <v>3898</v>
      </c>
      <c r="X487" t="s">
        <v>5865</v>
      </c>
      <c r="Y487" t="s">
        <v>5866</v>
      </c>
      <c r="Z487" t="s">
        <v>5867</v>
      </c>
      <c r="AA487" t="s">
        <v>5868</v>
      </c>
      <c r="AB487" t="s">
        <v>5869</v>
      </c>
      <c r="AC487" t="s">
        <v>5870</v>
      </c>
      <c r="AD487" t="s">
        <v>5871</v>
      </c>
      <c r="AE487" t="s">
        <v>5872</v>
      </c>
      <c r="AF487" t="s">
        <v>22</v>
      </c>
      <c r="AG487" t="s">
        <v>23</v>
      </c>
      <c r="AH487" t="s">
        <v>24</v>
      </c>
      <c r="AI487" t="s">
        <v>25</v>
      </c>
      <c r="AJ487" t="s">
        <v>26</v>
      </c>
      <c r="AK487" t="s">
        <v>5873</v>
      </c>
    </row>
    <row r="488" spans="1:37">
      <c r="A488" t="str">
        <f t="shared" si="57"/>
        <v>152x5.0</v>
      </c>
      <c r="B488">
        <f t="shared" si="58"/>
        <v>7.6</v>
      </c>
      <c r="C488">
        <f t="shared" si="59"/>
        <v>7.1</v>
      </c>
      <c r="D488" t="str">
        <f t="shared" si="60"/>
        <v>23.09</v>
      </c>
      <c r="E488" t="str">
        <f t="shared" si="61"/>
        <v>624.43</v>
      </c>
      <c r="F488" t="str">
        <f t="shared" si="62"/>
        <v>624.43</v>
      </c>
      <c r="G488" t="str">
        <f t="shared" si="63"/>
        <v>152</v>
      </c>
      <c r="H488" t="str">
        <f t="shared" si="64"/>
        <v>5.0</v>
      </c>
      <c r="J488" t="s">
        <v>0</v>
      </c>
      <c r="K488" t="s">
        <v>1</v>
      </c>
      <c r="L488" t="s">
        <v>5874</v>
      </c>
      <c r="M488" t="s">
        <v>5875</v>
      </c>
      <c r="N488" t="s">
        <v>5876</v>
      </c>
      <c r="O488" t="s">
        <v>5</v>
      </c>
      <c r="P488" t="s">
        <v>5877</v>
      </c>
      <c r="Q488" t="s">
        <v>5878</v>
      </c>
      <c r="R488" t="s">
        <v>5879</v>
      </c>
      <c r="S488" t="s">
        <v>3911</v>
      </c>
      <c r="T488" t="s">
        <v>5702</v>
      </c>
      <c r="U488" t="s">
        <v>5703</v>
      </c>
      <c r="V488" t="s">
        <v>5880</v>
      </c>
      <c r="W488" t="s">
        <v>3913</v>
      </c>
      <c r="X488" t="s">
        <v>5881</v>
      </c>
      <c r="Y488" t="s">
        <v>5882</v>
      </c>
      <c r="Z488" t="s">
        <v>5883</v>
      </c>
      <c r="AA488" t="s">
        <v>5884</v>
      </c>
      <c r="AB488" t="s">
        <v>5885</v>
      </c>
      <c r="AC488" t="s">
        <v>5886</v>
      </c>
      <c r="AD488" t="s">
        <v>5887</v>
      </c>
      <c r="AE488" t="s">
        <v>5888</v>
      </c>
      <c r="AF488" t="s">
        <v>22</v>
      </c>
      <c r="AG488" t="s">
        <v>23</v>
      </c>
      <c r="AH488" t="s">
        <v>24</v>
      </c>
      <c r="AI488" t="s">
        <v>25</v>
      </c>
      <c r="AJ488" t="s">
        <v>26</v>
      </c>
      <c r="AK488" t="s">
        <v>5889</v>
      </c>
    </row>
    <row r="489" spans="1:37">
      <c r="A489" t="str">
        <f t="shared" si="57"/>
        <v>152x5.5</v>
      </c>
      <c r="B489">
        <f t="shared" si="58"/>
        <v>7.6</v>
      </c>
      <c r="C489">
        <f t="shared" si="59"/>
        <v>7.05</v>
      </c>
      <c r="D489" t="str">
        <f t="shared" si="60"/>
        <v>25.31</v>
      </c>
      <c r="E489" t="str">
        <f t="shared" si="61"/>
        <v>680.06</v>
      </c>
      <c r="F489" t="str">
        <f t="shared" si="62"/>
        <v>680.06</v>
      </c>
      <c r="G489" t="str">
        <f t="shared" si="63"/>
        <v>152</v>
      </c>
      <c r="H489" t="str">
        <f t="shared" si="64"/>
        <v>5.5</v>
      </c>
      <c r="J489" t="s">
        <v>0</v>
      </c>
      <c r="K489" t="s">
        <v>1</v>
      </c>
      <c r="L489" t="s">
        <v>5890</v>
      </c>
      <c r="M489" t="s">
        <v>5891</v>
      </c>
      <c r="N489" t="s">
        <v>5892</v>
      </c>
      <c r="O489" t="s">
        <v>5</v>
      </c>
      <c r="P489" t="s">
        <v>5893</v>
      </c>
      <c r="Q489" t="s">
        <v>5894</v>
      </c>
      <c r="R489" t="s">
        <v>5895</v>
      </c>
      <c r="S489" t="s">
        <v>3926</v>
      </c>
      <c r="T489" t="s">
        <v>5702</v>
      </c>
      <c r="U489" t="s">
        <v>5703</v>
      </c>
      <c r="V489" t="s">
        <v>5896</v>
      </c>
      <c r="W489" t="s">
        <v>3928</v>
      </c>
      <c r="X489" t="s">
        <v>5897</v>
      </c>
      <c r="Y489" t="s">
        <v>5898</v>
      </c>
      <c r="Z489" t="s">
        <v>5899</v>
      </c>
      <c r="AA489" t="s">
        <v>5900</v>
      </c>
      <c r="AB489" t="s">
        <v>5901</v>
      </c>
      <c r="AC489" t="s">
        <v>5902</v>
      </c>
      <c r="AD489" t="s">
        <v>5903</v>
      </c>
      <c r="AE489" t="s">
        <v>5904</v>
      </c>
      <c r="AF489" t="s">
        <v>22</v>
      </c>
      <c r="AG489" t="s">
        <v>23</v>
      </c>
      <c r="AH489" t="s">
        <v>24</v>
      </c>
      <c r="AI489" t="s">
        <v>25</v>
      </c>
      <c r="AJ489" t="s">
        <v>26</v>
      </c>
      <c r="AK489" t="s">
        <v>5905</v>
      </c>
    </row>
    <row r="490" spans="1:37">
      <c r="A490" t="str">
        <f t="shared" si="57"/>
        <v>159x1.8</v>
      </c>
      <c r="B490">
        <f t="shared" si="58"/>
        <v>7.95</v>
      </c>
      <c r="C490">
        <f t="shared" si="59"/>
        <v>7.7700000000000005</v>
      </c>
      <c r="D490" t="str">
        <f t="shared" si="60"/>
        <v>8.889</v>
      </c>
      <c r="E490" t="str">
        <f t="shared" si="61"/>
        <v>274.63</v>
      </c>
      <c r="F490" t="str">
        <f t="shared" si="62"/>
        <v>274.63</v>
      </c>
      <c r="G490" t="str">
        <f t="shared" si="63"/>
        <v>159</v>
      </c>
      <c r="H490" t="str">
        <f t="shared" si="64"/>
        <v>1.8</v>
      </c>
      <c r="J490" t="s">
        <v>0</v>
      </c>
      <c r="K490" t="s">
        <v>1</v>
      </c>
      <c r="L490" t="s">
        <v>5906</v>
      </c>
      <c r="M490" t="s">
        <v>5907</v>
      </c>
      <c r="N490" t="s">
        <v>5908</v>
      </c>
      <c r="O490" t="s">
        <v>5</v>
      </c>
      <c r="P490" t="s">
        <v>5909</v>
      </c>
      <c r="Q490" t="s">
        <v>5910</v>
      </c>
      <c r="R490" t="s">
        <v>5911</v>
      </c>
      <c r="S490" t="s">
        <v>70</v>
      </c>
      <c r="T490" t="s">
        <v>5912</v>
      </c>
      <c r="U490" t="s">
        <v>5913</v>
      </c>
      <c r="V490" t="s">
        <v>5914</v>
      </c>
      <c r="W490" t="s">
        <v>72</v>
      </c>
      <c r="X490" t="s">
        <v>5915</v>
      </c>
      <c r="Y490" t="s">
        <v>5916</v>
      </c>
      <c r="Z490" t="s">
        <v>5917</v>
      </c>
      <c r="AA490" t="s">
        <v>5918</v>
      </c>
      <c r="AB490" t="s">
        <v>5919</v>
      </c>
      <c r="AC490" t="s">
        <v>5920</v>
      </c>
      <c r="AD490" t="s">
        <v>5921</v>
      </c>
      <c r="AE490" t="s">
        <v>5922</v>
      </c>
      <c r="AF490" t="s">
        <v>22</v>
      </c>
      <c r="AG490" t="s">
        <v>23</v>
      </c>
      <c r="AH490" t="s">
        <v>24</v>
      </c>
      <c r="AI490" t="s">
        <v>25</v>
      </c>
      <c r="AJ490" t="s">
        <v>26</v>
      </c>
      <c r="AK490" t="s">
        <v>5923</v>
      </c>
    </row>
    <row r="491" spans="1:37">
      <c r="A491" t="str">
        <f t="shared" si="57"/>
        <v>159x2.0</v>
      </c>
      <c r="B491">
        <f t="shared" si="58"/>
        <v>7.95</v>
      </c>
      <c r="C491">
        <f t="shared" si="59"/>
        <v>7.75</v>
      </c>
      <c r="D491" t="str">
        <f t="shared" si="60"/>
        <v>9.865</v>
      </c>
      <c r="E491" t="str">
        <f t="shared" si="61"/>
        <v>303.99</v>
      </c>
      <c r="F491" t="str">
        <f t="shared" si="62"/>
        <v>303.99</v>
      </c>
      <c r="G491" t="str">
        <f t="shared" si="63"/>
        <v>159</v>
      </c>
      <c r="H491" t="str">
        <f t="shared" si="64"/>
        <v>2.0</v>
      </c>
      <c r="J491" t="s">
        <v>0</v>
      </c>
      <c r="K491" t="s">
        <v>1</v>
      </c>
      <c r="L491" t="s">
        <v>5924</v>
      </c>
      <c r="M491" t="s">
        <v>5925</v>
      </c>
      <c r="N491" t="s">
        <v>5926</v>
      </c>
      <c r="O491" t="s">
        <v>5</v>
      </c>
      <c r="P491" t="s">
        <v>5927</v>
      </c>
      <c r="Q491" t="s">
        <v>5928</v>
      </c>
      <c r="R491" t="s">
        <v>5929</v>
      </c>
      <c r="S491" t="s">
        <v>88</v>
      </c>
      <c r="T491" t="s">
        <v>5912</v>
      </c>
      <c r="U491" t="s">
        <v>5913</v>
      </c>
      <c r="V491" t="s">
        <v>5930</v>
      </c>
      <c r="W491" t="s">
        <v>90</v>
      </c>
      <c r="X491" t="s">
        <v>5931</v>
      </c>
      <c r="Y491" t="s">
        <v>5932</v>
      </c>
      <c r="Z491" t="s">
        <v>5933</v>
      </c>
      <c r="AA491" t="s">
        <v>5934</v>
      </c>
      <c r="AB491" t="s">
        <v>5935</v>
      </c>
      <c r="AC491" t="s">
        <v>5936</v>
      </c>
      <c r="AD491" t="s">
        <v>5937</v>
      </c>
      <c r="AE491" t="s">
        <v>5938</v>
      </c>
      <c r="AF491" t="s">
        <v>22</v>
      </c>
      <c r="AG491" t="s">
        <v>23</v>
      </c>
      <c r="AH491" t="s">
        <v>24</v>
      </c>
      <c r="AI491" t="s">
        <v>25</v>
      </c>
      <c r="AJ491" t="s">
        <v>26</v>
      </c>
      <c r="AK491" t="s">
        <v>5939</v>
      </c>
    </row>
    <row r="492" spans="1:37">
      <c r="A492" t="str">
        <f t="shared" si="57"/>
        <v>159x2.2</v>
      </c>
      <c r="B492">
        <f t="shared" si="58"/>
        <v>7.95</v>
      </c>
      <c r="C492">
        <f t="shared" si="59"/>
        <v>7.73</v>
      </c>
      <c r="D492" t="str">
        <f t="shared" si="60"/>
        <v>10.84</v>
      </c>
      <c r="E492" t="str">
        <f t="shared" si="61"/>
        <v>333.12</v>
      </c>
      <c r="F492" t="str">
        <f t="shared" si="62"/>
        <v>333.12</v>
      </c>
      <c r="G492" t="str">
        <f t="shared" si="63"/>
        <v>159</v>
      </c>
      <c r="H492" t="str">
        <f t="shared" si="64"/>
        <v>2.2</v>
      </c>
      <c r="J492" t="s">
        <v>0</v>
      </c>
      <c r="K492" t="s">
        <v>1</v>
      </c>
      <c r="L492" t="s">
        <v>5940</v>
      </c>
      <c r="M492" t="s">
        <v>5941</v>
      </c>
      <c r="N492" t="s">
        <v>5942</v>
      </c>
      <c r="O492" t="s">
        <v>5</v>
      </c>
      <c r="P492" t="s">
        <v>5943</v>
      </c>
      <c r="Q492" t="s">
        <v>5944</v>
      </c>
      <c r="R492" t="s">
        <v>5945</v>
      </c>
      <c r="S492" t="s">
        <v>106</v>
      </c>
      <c r="T492" t="s">
        <v>5912</v>
      </c>
      <c r="U492" t="s">
        <v>5913</v>
      </c>
      <c r="V492" t="s">
        <v>5946</v>
      </c>
      <c r="W492" t="s">
        <v>108</v>
      </c>
      <c r="X492" t="s">
        <v>5947</v>
      </c>
      <c r="Y492" t="s">
        <v>5948</v>
      </c>
      <c r="Z492" t="s">
        <v>5949</v>
      </c>
      <c r="AA492" t="s">
        <v>5950</v>
      </c>
      <c r="AB492" t="s">
        <v>5951</v>
      </c>
      <c r="AC492" t="s">
        <v>5952</v>
      </c>
      <c r="AD492" t="s">
        <v>5953</v>
      </c>
      <c r="AE492" t="s">
        <v>5954</v>
      </c>
      <c r="AF492" t="s">
        <v>22</v>
      </c>
      <c r="AG492" t="s">
        <v>23</v>
      </c>
      <c r="AH492" t="s">
        <v>24</v>
      </c>
      <c r="AI492" t="s">
        <v>25</v>
      </c>
      <c r="AJ492" t="s">
        <v>26</v>
      </c>
      <c r="AK492" t="s">
        <v>5955</v>
      </c>
    </row>
    <row r="493" spans="1:37">
      <c r="A493" t="str">
        <f t="shared" si="57"/>
        <v>159x2.5</v>
      </c>
      <c r="B493">
        <f t="shared" si="58"/>
        <v>7.95</v>
      </c>
      <c r="C493">
        <f t="shared" si="59"/>
        <v>7.7</v>
      </c>
      <c r="D493" t="str">
        <f t="shared" si="60"/>
        <v>12.29</v>
      </c>
      <c r="E493" t="str">
        <f t="shared" si="61"/>
        <v>376.40</v>
      </c>
      <c r="F493" t="str">
        <f t="shared" si="62"/>
        <v>376.40</v>
      </c>
      <c r="G493" t="str">
        <f t="shared" si="63"/>
        <v>159</v>
      </c>
      <c r="H493" t="str">
        <f t="shared" si="64"/>
        <v>2.5</v>
      </c>
      <c r="J493" t="s">
        <v>0</v>
      </c>
      <c r="K493" t="s">
        <v>1</v>
      </c>
      <c r="L493" t="s">
        <v>5956</v>
      </c>
      <c r="M493" t="s">
        <v>5957</v>
      </c>
      <c r="N493" t="s">
        <v>5958</v>
      </c>
      <c r="O493" t="s">
        <v>5</v>
      </c>
      <c r="P493" t="s">
        <v>5959</v>
      </c>
      <c r="Q493" t="s">
        <v>5960</v>
      </c>
      <c r="R493" t="s">
        <v>5961</v>
      </c>
      <c r="S493" t="s">
        <v>124</v>
      </c>
      <c r="T493" t="s">
        <v>5912</v>
      </c>
      <c r="U493" t="s">
        <v>5913</v>
      </c>
      <c r="V493" t="s">
        <v>5962</v>
      </c>
      <c r="W493" t="s">
        <v>126</v>
      </c>
      <c r="X493" t="s">
        <v>5963</v>
      </c>
      <c r="Y493" t="s">
        <v>5964</v>
      </c>
      <c r="Z493" t="s">
        <v>5965</v>
      </c>
      <c r="AA493" t="s">
        <v>5966</v>
      </c>
      <c r="AB493" t="s">
        <v>5967</v>
      </c>
      <c r="AC493" t="s">
        <v>5968</v>
      </c>
      <c r="AD493" t="s">
        <v>5969</v>
      </c>
      <c r="AE493" t="s">
        <v>5970</v>
      </c>
      <c r="AF493" t="s">
        <v>22</v>
      </c>
      <c r="AG493" t="s">
        <v>23</v>
      </c>
      <c r="AH493" t="s">
        <v>24</v>
      </c>
      <c r="AI493" t="s">
        <v>25</v>
      </c>
      <c r="AJ493" t="s">
        <v>26</v>
      </c>
      <c r="AK493" t="s">
        <v>5971</v>
      </c>
    </row>
    <row r="494" spans="1:37">
      <c r="A494" t="str">
        <f t="shared" si="57"/>
        <v>159x2.8</v>
      </c>
      <c r="B494">
        <f t="shared" si="58"/>
        <v>7.95</v>
      </c>
      <c r="C494">
        <f t="shared" si="59"/>
        <v>7.67</v>
      </c>
      <c r="D494" t="str">
        <f t="shared" si="60"/>
        <v>13.74</v>
      </c>
      <c r="E494" t="str">
        <f t="shared" si="61"/>
        <v>419.18</v>
      </c>
      <c r="F494" t="str">
        <f t="shared" si="62"/>
        <v>419.18</v>
      </c>
      <c r="G494" t="str">
        <f t="shared" si="63"/>
        <v>159</v>
      </c>
      <c r="H494" t="str">
        <f t="shared" si="64"/>
        <v>2.8</v>
      </c>
      <c r="J494" t="s">
        <v>0</v>
      </c>
      <c r="K494" t="s">
        <v>1</v>
      </c>
      <c r="L494" t="s">
        <v>5972</v>
      </c>
      <c r="M494" t="s">
        <v>5973</v>
      </c>
      <c r="N494" t="s">
        <v>5974</v>
      </c>
      <c r="O494" t="s">
        <v>5</v>
      </c>
      <c r="P494" t="s">
        <v>5975</v>
      </c>
      <c r="Q494" t="s">
        <v>5976</v>
      </c>
      <c r="R494" t="s">
        <v>5977</v>
      </c>
      <c r="S494" t="s">
        <v>438</v>
      </c>
      <c r="T494" t="s">
        <v>5912</v>
      </c>
      <c r="U494" t="s">
        <v>5913</v>
      </c>
      <c r="V494" t="s">
        <v>5978</v>
      </c>
      <c r="W494" t="s">
        <v>440</v>
      </c>
      <c r="X494" t="s">
        <v>5979</v>
      </c>
      <c r="Y494" t="s">
        <v>5980</v>
      </c>
      <c r="Z494" t="s">
        <v>5981</v>
      </c>
      <c r="AA494" t="s">
        <v>5982</v>
      </c>
      <c r="AB494" t="s">
        <v>5983</v>
      </c>
      <c r="AC494" t="s">
        <v>5984</v>
      </c>
      <c r="AD494" t="s">
        <v>5985</v>
      </c>
      <c r="AE494" t="s">
        <v>5986</v>
      </c>
      <c r="AF494" t="s">
        <v>22</v>
      </c>
      <c r="AG494" t="s">
        <v>23</v>
      </c>
      <c r="AH494" t="s">
        <v>24</v>
      </c>
      <c r="AI494" t="s">
        <v>25</v>
      </c>
      <c r="AJ494" t="s">
        <v>26</v>
      </c>
      <c r="AK494" t="s">
        <v>5987</v>
      </c>
    </row>
    <row r="495" spans="1:37">
      <c r="A495" t="str">
        <f t="shared" si="57"/>
        <v>159x3.0</v>
      </c>
      <c r="B495">
        <f t="shared" si="58"/>
        <v>7.95</v>
      </c>
      <c r="C495">
        <f t="shared" si="59"/>
        <v>7.65</v>
      </c>
      <c r="D495" t="str">
        <f t="shared" si="60"/>
        <v>14.70</v>
      </c>
      <c r="E495" t="str">
        <f t="shared" si="61"/>
        <v>447.42</v>
      </c>
      <c r="F495" t="str">
        <f t="shared" si="62"/>
        <v>447.42</v>
      </c>
      <c r="G495" t="str">
        <f t="shared" si="63"/>
        <v>159</v>
      </c>
      <c r="H495" t="str">
        <f t="shared" si="64"/>
        <v>3.0</v>
      </c>
      <c r="J495" t="s">
        <v>0</v>
      </c>
      <c r="K495" t="s">
        <v>1</v>
      </c>
      <c r="L495" t="s">
        <v>5988</v>
      </c>
      <c r="M495" t="s">
        <v>5989</v>
      </c>
      <c r="N495" t="s">
        <v>5990</v>
      </c>
      <c r="O495" t="s">
        <v>5</v>
      </c>
      <c r="P495" t="s">
        <v>5991</v>
      </c>
      <c r="Q495" t="s">
        <v>5992</v>
      </c>
      <c r="R495" t="s">
        <v>5993</v>
      </c>
      <c r="S495" t="s">
        <v>453</v>
      </c>
      <c r="T495" t="s">
        <v>5912</v>
      </c>
      <c r="U495" t="s">
        <v>5913</v>
      </c>
      <c r="V495" t="s">
        <v>5994</v>
      </c>
      <c r="W495" t="s">
        <v>455</v>
      </c>
      <c r="X495" t="s">
        <v>5995</v>
      </c>
      <c r="Y495" t="s">
        <v>5996</v>
      </c>
      <c r="Z495" t="s">
        <v>5997</v>
      </c>
      <c r="AA495" t="s">
        <v>5998</v>
      </c>
      <c r="AB495" t="s">
        <v>5999</v>
      </c>
      <c r="AC495" t="s">
        <v>6000</v>
      </c>
      <c r="AD495" t="s">
        <v>6001</v>
      </c>
      <c r="AE495" t="s">
        <v>6002</v>
      </c>
      <c r="AF495" t="s">
        <v>22</v>
      </c>
      <c r="AG495" t="s">
        <v>23</v>
      </c>
      <c r="AH495" t="s">
        <v>24</v>
      </c>
      <c r="AI495" t="s">
        <v>25</v>
      </c>
      <c r="AJ495" t="s">
        <v>26</v>
      </c>
      <c r="AK495" t="s">
        <v>6003</v>
      </c>
    </row>
    <row r="496" spans="1:37">
      <c r="A496" t="str">
        <f t="shared" si="57"/>
        <v>159x3.2</v>
      </c>
      <c r="B496">
        <f t="shared" si="58"/>
        <v>7.95</v>
      </c>
      <c r="C496">
        <f t="shared" si="59"/>
        <v>7.63</v>
      </c>
      <c r="D496" t="str">
        <f t="shared" si="60"/>
        <v>15.66</v>
      </c>
      <c r="E496" t="str">
        <f t="shared" si="61"/>
        <v>475.44</v>
      </c>
      <c r="F496" t="str">
        <f t="shared" si="62"/>
        <v>475.44</v>
      </c>
      <c r="G496" t="str">
        <f t="shared" si="63"/>
        <v>159</v>
      </c>
      <c r="H496" t="str">
        <f t="shared" si="64"/>
        <v>3.2</v>
      </c>
      <c r="J496" t="s">
        <v>0</v>
      </c>
      <c r="K496" t="s">
        <v>1</v>
      </c>
      <c r="L496" t="s">
        <v>6004</v>
      </c>
      <c r="M496" t="s">
        <v>6005</v>
      </c>
      <c r="N496" t="s">
        <v>6006</v>
      </c>
      <c r="O496" t="s">
        <v>5</v>
      </c>
      <c r="P496" t="s">
        <v>6007</v>
      </c>
      <c r="Q496" t="s">
        <v>6008</v>
      </c>
      <c r="R496" t="s">
        <v>6009</v>
      </c>
      <c r="S496" t="s">
        <v>2016</v>
      </c>
      <c r="T496" t="s">
        <v>5912</v>
      </c>
      <c r="U496" t="s">
        <v>5913</v>
      </c>
      <c r="V496" t="s">
        <v>6010</v>
      </c>
      <c r="W496" t="s">
        <v>2018</v>
      </c>
      <c r="X496" t="s">
        <v>6011</v>
      </c>
      <c r="Y496" t="s">
        <v>6012</v>
      </c>
      <c r="Z496" t="s">
        <v>6013</v>
      </c>
      <c r="AA496" t="s">
        <v>6014</v>
      </c>
      <c r="AB496" t="s">
        <v>6015</v>
      </c>
      <c r="AC496" t="s">
        <v>6016</v>
      </c>
      <c r="AD496" t="s">
        <v>6017</v>
      </c>
      <c r="AE496" t="s">
        <v>6018</v>
      </c>
      <c r="AF496" t="s">
        <v>22</v>
      </c>
      <c r="AG496" t="s">
        <v>23</v>
      </c>
      <c r="AH496" t="s">
        <v>24</v>
      </c>
      <c r="AI496" t="s">
        <v>25</v>
      </c>
      <c r="AJ496" t="s">
        <v>26</v>
      </c>
      <c r="AK496" t="s">
        <v>6019</v>
      </c>
    </row>
    <row r="497" spans="1:37">
      <c r="A497" t="str">
        <f t="shared" si="57"/>
        <v>159x3.5</v>
      </c>
      <c r="B497">
        <f t="shared" si="58"/>
        <v>7.95</v>
      </c>
      <c r="C497">
        <f t="shared" si="59"/>
        <v>7.6000000000000005</v>
      </c>
      <c r="D497" t="str">
        <f t="shared" si="60"/>
        <v>17.10</v>
      </c>
      <c r="E497" t="str">
        <f t="shared" si="61"/>
        <v>517.06</v>
      </c>
      <c r="F497" t="str">
        <f t="shared" si="62"/>
        <v>517.06</v>
      </c>
      <c r="G497" t="str">
        <f t="shared" si="63"/>
        <v>159</v>
      </c>
      <c r="H497" t="str">
        <f t="shared" si="64"/>
        <v>3.5</v>
      </c>
      <c r="J497" t="s">
        <v>0</v>
      </c>
      <c r="K497" t="s">
        <v>1</v>
      </c>
      <c r="L497" t="s">
        <v>6020</v>
      </c>
      <c r="M497" t="s">
        <v>6021</v>
      </c>
      <c r="N497" t="s">
        <v>6022</v>
      </c>
      <c r="O497" t="s">
        <v>5</v>
      </c>
      <c r="P497" t="s">
        <v>6023</v>
      </c>
      <c r="Q497" t="s">
        <v>6024</v>
      </c>
      <c r="R497" t="s">
        <v>6025</v>
      </c>
      <c r="S497" t="s">
        <v>2034</v>
      </c>
      <c r="T497" t="s">
        <v>5912</v>
      </c>
      <c r="U497" t="s">
        <v>5913</v>
      </c>
      <c r="V497" t="s">
        <v>5640</v>
      </c>
      <c r="W497" t="s">
        <v>2036</v>
      </c>
      <c r="X497" t="s">
        <v>6026</v>
      </c>
      <c r="Y497" t="s">
        <v>6027</v>
      </c>
      <c r="Z497" t="s">
        <v>6028</v>
      </c>
      <c r="AA497" t="s">
        <v>6029</v>
      </c>
      <c r="AB497" t="s">
        <v>6030</v>
      </c>
      <c r="AC497" t="s">
        <v>6031</v>
      </c>
      <c r="AD497" t="s">
        <v>6032</v>
      </c>
      <c r="AE497" t="s">
        <v>6033</v>
      </c>
      <c r="AF497" t="s">
        <v>22</v>
      </c>
      <c r="AG497" t="s">
        <v>23</v>
      </c>
      <c r="AH497" t="s">
        <v>24</v>
      </c>
      <c r="AI497" t="s">
        <v>25</v>
      </c>
      <c r="AJ497" t="s">
        <v>26</v>
      </c>
      <c r="AK497" t="s">
        <v>6034</v>
      </c>
    </row>
    <row r="498" spans="1:37">
      <c r="A498" t="str">
        <f t="shared" si="57"/>
        <v>159x3.8</v>
      </c>
      <c r="B498">
        <f t="shared" si="58"/>
        <v>7.95</v>
      </c>
      <c r="C498">
        <f t="shared" si="59"/>
        <v>7.57</v>
      </c>
      <c r="D498" t="str">
        <f t="shared" si="60"/>
        <v>18.53</v>
      </c>
      <c r="E498" t="str">
        <f t="shared" si="61"/>
        <v>558.19</v>
      </c>
      <c r="F498" t="str">
        <f t="shared" si="62"/>
        <v>558.19</v>
      </c>
      <c r="G498" t="str">
        <f t="shared" si="63"/>
        <v>159</v>
      </c>
      <c r="H498" t="str">
        <f t="shared" si="64"/>
        <v>3.8</v>
      </c>
      <c r="J498" t="s">
        <v>0</v>
      </c>
      <c r="K498" t="s">
        <v>1</v>
      </c>
      <c r="L498" t="s">
        <v>6035</v>
      </c>
      <c r="M498" t="s">
        <v>6036</v>
      </c>
      <c r="N498" t="s">
        <v>6037</v>
      </c>
      <c r="O498" t="s">
        <v>5</v>
      </c>
      <c r="P498" t="s">
        <v>6038</v>
      </c>
      <c r="Q498" t="s">
        <v>6039</v>
      </c>
      <c r="R498" t="s">
        <v>6040</v>
      </c>
      <c r="S498" t="s">
        <v>3064</v>
      </c>
      <c r="T498" t="s">
        <v>5912</v>
      </c>
      <c r="U498" t="s">
        <v>5913</v>
      </c>
      <c r="V498" t="s">
        <v>6041</v>
      </c>
      <c r="W498" t="s">
        <v>3066</v>
      </c>
      <c r="X498" t="s">
        <v>6042</v>
      </c>
      <c r="Y498" t="s">
        <v>6043</v>
      </c>
      <c r="Z498" t="s">
        <v>6044</v>
      </c>
      <c r="AA498" t="s">
        <v>6045</v>
      </c>
      <c r="AB498" t="s">
        <v>6046</v>
      </c>
      <c r="AC498" t="s">
        <v>6047</v>
      </c>
      <c r="AD498" t="s">
        <v>6048</v>
      </c>
      <c r="AE498" t="s">
        <v>6049</v>
      </c>
      <c r="AF498" t="s">
        <v>22</v>
      </c>
      <c r="AG498" t="s">
        <v>23</v>
      </c>
      <c r="AH498" t="s">
        <v>24</v>
      </c>
      <c r="AI498" t="s">
        <v>25</v>
      </c>
      <c r="AJ498" t="s">
        <v>26</v>
      </c>
      <c r="AK498" t="s">
        <v>6050</v>
      </c>
    </row>
    <row r="499" spans="1:37">
      <c r="A499" t="str">
        <f t="shared" si="57"/>
        <v>159x4.0</v>
      </c>
      <c r="B499">
        <f t="shared" si="58"/>
        <v>7.95</v>
      </c>
      <c r="C499">
        <f t="shared" si="59"/>
        <v>7.55</v>
      </c>
      <c r="D499" t="str">
        <f t="shared" si="60"/>
        <v>19.48</v>
      </c>
      <c r="E499" t="str">
        <f t="shared" si="61"/>
        <v>585.33</v>
      </c>
      <c r="F499" t="str">
        <f t="shared" si="62"/>
        <v>585.33</v>
      </c>
      <c r="G499" t="str">
        <f t="shared" si="63"/>
        <v>159</v>
      </c>
      <c r="H499" t="str">
        <f t="shared" si="64"/>
        <v>4.0</v>
      </c>
      <c r="J499" t="s">
        <v>0</v>
      </c>
      <c r="K499" t="s">
        <v>1</v>
      </c>
      <c r="L499" t="s">
        <v>6051</v>
      </c>
      <c r="M499" t="s">
        <v>6052</v>
      </c>
      <c r="N499" t="s">
        <v>6053</v>
      </c>
      <c r="O499" t="s">
        <v>5</v>
      </c>
      <c r="P499" t="s">
        <v>6054</v>
      </c>
      <c r="Q499" t="s">
        <v>6055</v>
      </c>
      <c r="R499" t="s">
        <v>6056</v>
      </c>
      <c r="S499" t="s">
        <v>3467</v>
      </c>
      <c r="T499" t="s">
        <v>5912</v>
      </c>
      <c r="U499" t="s">
        <v>5913</v>
      </c>
      <c r="V499" t="s">
        <v>6057</v>
      </c>
      <c r="W499" t="s">
        <v>3469</v>
      </c>
      <c r="X499" t="s">
        <v>6058</v>
      </c>
      <c r="Y499" t="s">
        <v>6059</v>
      </c>
      <c r="Z499" t="s">
        <v>6060</v>
      </c>
      <c r="AA499" t="s">
        <v>6061</v>
      </c>
      <c r="AB499" t="s">
        <v>6062</v>
      </c>
      <c r="AC499" t="s">
        <v>6063</v>
      </c>
      <c r="AD499" t="s">
        <v>6064</v>
      </c>
      <c r="AE499" t="s">
        <v>6065</v>
      </c>
      <c r="AF499" t="s">
        <v>22</v>
      </c>
      <c r="AG499" t="s">
        <v>23</v>
      </c>
      <c r="AH499" t="s">
        <v>24</v>
      </c>
      <c r="AI499" t="s">
        <v>25</v>
      </c>
      <c r="AJ499" t="s">
        <v>26</v>
      </c>
      <c r="AK499" t="s">
        <v>6066</v>
      </c>
    </row>
    <row r="500" spans="1:37">
      <c r="A500" t="str">
        <f t="shared" si="57"/>
        <v>159x4.5</v>
      </c>
      <c r="B500">
        <f t="shared" si="58"/>
        <v>7.95</v>
      </c>
      <c r="C500">
        <f t="shared" si="59"/>
        <v>7.5</v>
      </c>
      <c r="D500" t="str">
        <f t="shared" si="60"/>
        <v>21.84</v>
      </c>
      <c r="E500" t="str">
        <f t="shared" si="61"/>
        <v>652.27</v>
      </c>
      <c r="F500" t="str">
        <f t="shared" si="62"/>
        <v>652.27</v>
      </c>
      <c r="G500" t="str">
        <f t="shared" si="63"/>
        <v>159</v>
      </c>
      <c r="H500" t="str">
        <f t="shared" si="64"/>
        <v>4.5</v>
      </c>
      <c r="J500" t="s">
        <v>0</v>
      </c>
      <c r="K500" t="s">
        <v>1</v>
      </c>
      <c r="L500" t="s">
        <v>6067</v>
      </c>
      <c r="M500" t="s">
        <v>6068</v>
      </c>
      <c r="N500" t="s">
        <v>6069</v>
      </c>
      <c r="O500" t="s">
        <v>5</v>
      </c>
      <c r="P500" t="s">
        <v>6070</v>
      </c>
      <c r="Q500" t="s">
        <v>6071</v>
      </c>
      <c r="R500" t="s">
        <v>6072</v>
      </c>
      <c r="S500" t="s">
        <v>3896</v>
      </c>
      <c r="T500" t="s">
        <v>5912</v>
      </c>
      <c r="U500" t="s">
        <v>5913</v>
      </c>
      <c r="V500" t="s">
        <v>6073</v>
      </c>
      <c r="W500" t="s">
        <v>3898</v>
      </c>
      <c r="X500" t="s">
        <v>6074</v>
      </c>
      <c r="Y500" t="s">
        <v>6075</v>
      </c>
      <c r="Z500" t="s">
        <v>6076</v>
      </c>
      <c r="AA500" t="s">
        <v>6077</v>
      </c>
      <c r="AB500" t="s">
        <v>6078</v>
      </c>
      <c r="AC500" t="s">
        <v>6079</v>
      </c>
      <c r="AD500" t="s">
        <v>6080</v>
      </c>
      <c r="AE500" t="s">
        <v>6081</v>
      </c>
      <c r="AF500" t="s">
        <v>22</v>
      </c>
      <c r="AG500" t="s">
        <v>23</v>
      </c>
      <c r="AH500" t="s">
        <v>24</v>
      </c>
      <c r="AI500" t="s">
        <v>25</v>
      </c>
      <c r="AJ500" t="s">
        <v>26</v>
      </c>
      <c r="AK500" t="s">
        <v>6082</v>
      </c>
    </row>
    <row r="501" spans="1:37">
      <c r="A501" t="str">
        <f t="shared" si="57"/>
        <v>159x5.0</v>
      </c>
      <c r="B501">
        <f t="shared" si="58"/>
        <v>7.95</v>
      </c>
      <c r="C501">
        <f t="shared" si="59"/>
        <v>7.45</v>
      </c>
      <c r="D501" t="str">
        <f t="shared" si="60"/>
        <v>24.19</v>
      </c>
      <c r="E501" t="str">
        <f t="shared" si="61"/>
        <v>717.88</v>
      </c>
      <c r="F501" t="str">
        <f t="shared" si="62"/>
        <v>717.88</v>
      </c>
      <c r="G501" t="str">
        <f t="shared" si="63"/>
        <v>159</v>
      </c>
      <c r="H501" t="str">
        <f t="shared" si="64"/>
        <v>5.0</v>
      </c>
      <c r="J501" t="s">
        <v>0</v>
      </c>
      <c r="K501" t="s">
        <v>1</v>
      </c>
      <c r="L501" t="s">
        <v>6083</v>
      </c>
      <c r="M501" t="s">
        <v>6084</v>
      </c>
      <c r="N501" t="s">
        <v>6085</v>
      </c>
      <c r="O501" t="s">
        <v>5</v>
      </c>
      <c r="P501" t="s">
        <v>6086</v>
      </c>
      <c r="Q501" t="s">
        <v>6087</v>
      </c>
      <c r="R501" t="s">
        <v>6088</v>
      </c>
      <c r="S501" t="s">
        <v>3911</v>
      </c>
      <c r="T501" t="s">
        <v>5912</v>
      </c>
      <c r="U501" t="s">
        <v>5913</v>
      </c>
      <c r="V501" t="s">
        <v>6089</v>
      </c>
      <c r="W501" t="s">
        <v>3913</v>
      </c>
      <c r="X501" t="s">
        <v>6090</v>
      </c>
      <c r="Y501" t="s">
        <v>6091</v>
      </c>
      <c r="Z501" t="s">
        <v>6092</v>
      </c>
      <c r="AA501" t="s">
        <v>6093</v>
      </c>
      <c r="AB501" t="s">
        <v>6094</v>
      </c>
      <c r="AC501" t="s">
        <v>6095</v>
      </c>
      <c r="AD501" t="s">
        <v>6096</v>
      </c>
      <c r="AE501" t="s">
        <v>6097</v>
      </c>
      <c r="AF501" t="s">
        <v>22</v>
      </c>
      <c r="AG501" t="s">
        <v>23</v>
      </c>
      <c r="AH501" t="s">
        <v>24</v>
      </c>
      <c r="AI501" t="s">
        <v>25</v>
      </c>
      <c r="AJ501" t="s">
        <v>26</v>
      </c>
      <c r="AK501" t="s">
        <v>6098</v>
      </c>
    </row>
    <row r="502" spans="1:37">
      <c r="A502" t="str">
        <f t="shared" si="57"/>
        <v>159x5.5</v>
      </c>
      <c r="B502">
        <f t="shared" si="58"/>
        <v>7.95</v>
      </c>
      <c r="C502">
        <f t="shared" si="59"/>
        <v>7.4</v>
      </c>
      <c r="D502" t="str">
        <f t="shared" si="60"/>
        <v>26.52</v>
      </c>
      <c r="E502" t="str">
        <f t="shared" si="61"/>
        <v>782.18</v>
      </c>
      <c r="F502" t="str">
        <f t="shared" si="62"/>
        <v>782.18</v>
      </c>
      <c r="G502" t="str">
        <f t="shared" si="63"/>
        <v>159</v>
      </c>
      <c r="H502" t="str">
        <f t="shared" si="64"/>
        <v>5.5</v>
      </c>
      <c r="J502" t="s">
        <v>0</v>
      </c>
      <c r="K502" t="s">
        <v>1</v>
      </c>
      <c r="L502" t="s">
        <v>6099</v>
      </c>
      <c r="M502" t="s">
        <v>6100</v>
      </c>
      <c r="N502" t="s">
        <v>6101</v>
      </c>
      <c r="O502" t="s">
        <v>5</v>
      </c>
      <c r="P502" t="s">
        <v>6102</v>
      </c>
      <c r="Q502" t="s">
        <v>6103</v>
      </c>
      <c r="R502" t="s">
        <v>6104</v>
      </c>
      <c r="S502" t="s">
        <v>3926</v>
      </c>
      <c r="T502" t="s">
        <v>5912</v>
      </c>
      <c r="U502" t="s">
        <v>5913</v>
      </c>
      <c r="V502" t="s">
        <v>6105</v>
      </c>
      <c r="W502" t="s">
        <v>3928</v>
      </c>
      <c r="X502" t="s">
        <v>6106</v>
      </c>
      <c r="Y502" t="s">
        <v>6107</v>
      </c>
      <c r="Z502" t="s">
        <v>6108</v>
      </c>
      <c r="AA502" t="s">
        <v>6109</v>
      </c>
      <c r="AB502" t="s">
        <v>6110</v>
      </c>
      <c r="AC502" t="s">
        <v>6111</v>
      </c>
      <c r="AD502" t="s">
        <v>6112</v>
      </c>
      <c r="AE502" t="s">
        <v>6113</v>
      </c>
      <c r="AF502" t="s">
        <v>22</v>
      </c>
      <c r="AG502" t="s">
        <v>23</v>
      </c>
      <c r="AH502" t="s">
        <v>24</v>
      </c>
      <c r="AI502" t="s">
        <v>25</v>
      </c>
      <c r="AJ502" t="s">
        <v>26</v>
      </c>
      <c r="AK502" t="s">
        <v>6114</v>
      </c>
    </row>
    <row r="503" spans="1:37">
      <c r="A503" t="str">
        <f t="shared" si="57"/>
        <v>159x6.0</v>
      </c>
      <c r="B503">
        <f t="shared" si="58"/>
        <v>7.95</v>
      </c>
      <c r="C503">
        <f t="shared" si="59"/>
        <v>7.3500000000000005</v>
      </c>
      <c r="D503" t="str">
        <f t="shared" si="60"/>
        <v>28.84</v>
      </c>
      <c r="E503" t="str">
        <f t="shared" si="61"/>
        <v>845.19</v>
      </c>
      <c r="F503" t="str">
        <f t="shared" si="62"/>
        <v>845.19</v>
      </c>
      <c r="G503" t="str">
        <f t="shared" si="63"/>
        <v>159</v>
      </c>
      <c r="H503" t="str">
        <f t="shared" si="64"/>
        <v>6.0</v>
      </c>
      <c r="J503" t="s">
        <v>0</v>
      </c>
      <c r="K503" t="s">
        <v>1</v>
      </c>
      <c r="L503" t="s">
        <v>6115</v>
      </c>
      <c r="M503" t="s">
        <v>6116</v>
      </c>
      <c r="N503" t="s">
        <v>6117</v>
      </c>
      <c r="O503" t="s">
        <v>5</v>
      </c>
      <c r="P503" t="s">
        <v>6118</v>
      </c>
      <c r="Q503" t="s">
        <v>6119</v>
      </c>
      <c r="R503" t="s">
        <v>6120</v>
      </c>
      <c r="S503" t="s">
        <v>6121</v>
      </c>
      <c r="T503" t="s">
        <v>5912</v>
      </c>
      <c r="U503" t="s">
        <v>5913</v>
      </c>
      <c r="V503" t="s">
        <v>6122</v>
      </c>
      <c r="W503" t="s">
        <v>6123</v>
      </c>
      <c r="X503" t="s">
        <v>6124</v>
      </c>
      <c r="Y503" t="s">
        <v>6125</v>
      </c>
      <c r="Z503" t="s">
        <v>6126</v>
      </c>
      <c r="AA503" t="s">
        <v>6127</v>
      </c>
      <c r="AB503" t="s">
        <v>6128</v>
      </c>
      <c r="AC503" t="s">
        <v>6129</v>
      </c>
      <c r="AD503" t="s">
        <v>6130</v>
      </c>
      <c r="AE503" t="s">
        <v>6131</v>
      </c>
      <c r="AF503" t="s">
        <v>22</v>
      </c>
      <c r="AG503" t="s">
        <v>23</v>
      </c>
      <c r="AH503" t="s">
        <v>24</v>
      </c>
      <c r="AI503" t="s">
        <v>25</v>
      </c>
      <c r="AJ503" t="s">
        <v>26</v>
      </c>
      <c r="AK503" t="s">
        <v>6132</v>
      </c>
    </row>
    <row r="504" spans="1:37">
      <c r="A504" t="str">
        <f t="shared" si="57"/>
        <v>159x7.0</v>
      </c>
      <c r="B504">
        <f t="shared" si="58"/>
        <v>7.95</v>
      </c>
      <c r="C504">
        <f t="shared" si="59"/>
        <v>7.25</v>
      </c>
      <c r="D504" t="str">
        <f t="shared" si="60"/>
        <v>33.43</v>
      </c>
      <c r="E504" t="str">
        <f t="shared" si="61"/>
        <v>967.41</v>
      </c>
      <c r="F504" t="str">
        <f t="shared" si="62"/>
        <v>967.41</v>
      </c>
      <c r="G504" t="str">
        <f t="shared" si="63"/>
        <v>159</v>
      </c>
      <c r="H504" t="str">
        <f t="shared" si="64"/>
        <v>7.0</v>
      </c>
      <c r="J504" t="s">
        <v>0</v>
      </c>
      <c r="K504" t="s">
        <v>1</v>
      </c>
      <c r="L504" t="s">
        <v>6133</v>
      </c>
      <c r="M504" t="s">
        <v>6134</v>
      </c>
      <c r="N504" t="s">
        <v>6135</v>
      </c>
      <c r="O504" t="s">
        <v>5</v>
      </c>
      <c r="P504" t="s">
        <v>6136</v>
      </c>
      <c r="Q504" t="s">
        <v>6137</v>
      </c>
      <c r="R504" t="s">
        <v>6138</v>
      </c>
      <c r="S504" t="s">
        <v>6139</v>
      </c>
      <c r="T504" t="s">
        <v>5912</v>
      </c>
      <c r="U504" t="s">
        <v>5913</v>
      </c>
      <c r="V504" t="s">
        <v>6140</v>
      </c>
      <c r="W504" t="s">
        <v>6141</v>
      </c>
      <c r="X504" t="s">
        <v>6142</v>
      </c>
      <c r="Y504" t="s">
        <v>6143</v>
      </c>
      <c r="Z504" t="s">
        <v>6144</v>
      </c>
      <c r="AA504" t="s">
        <v>6145</v>
      </c>
      <c r="AB504" t="s">
        <v>6146</v>
      </c>
      <c r="AC504" t="s">
        <v>6147</v>
      </c>
      <c r="AD504" t="s">
        <v>6148</v>
      </c>
      <c r="AE504" t="s">
        <v>6149</v>
      </c>
      <c r="AF504" t="s">
        <v>22</v>
      </c>
      <c r="AG504" t="s">
        <v>23</v>
      </c>
      <c r="AH504" t="s">
        <v>24</v>
      </c>
      <c r="AI504" t="s">
        <v>25</v>
      </c>
      <c r="AJ504" t="s">
        <v>26</v>
      </c>
      <c r="AK504" t="s">
        <v>6150</v>
      </c>
    </row>
    <row r="505" spans="1:37">
      <c r="A505" t="str">
        <f t="shared" si="57"/>
        <v>159x8.0</v>
      </c>
      <c r="B505">
        <f t="shared" si="58"/>
        <v>7.95</v>
      </c>
      <c r="C505">
        <f t="shared" si="59"/>
        <v>7.15</v>
      </c>
      <c r="D505" t="str">
        <f t="shared" si="60"/>
        <v>37.95</v>
      </c>
      <c r="E505" t="str">
        <f t="shared" si="61"/>
        <v>1084.7</v>
      </c>
      <c r="F505" t="str">
        <f t="shared" si="62"/>
        <v>1084.7</v>
      </c>
      <c r="G505" t="str">
        <f t="shared" si="63"/>
        <v>159</v>
      </c>
      <c r="H505" t="str">
        <f t="shared" si="64"/>
        <v>8.0</v>
      </c>
      <c r="J505" t="s">
        <v>0</v>
      </c>
      <c r="K505" t="s">
        <v>1</v>
      </c>
      <c r="L505" t="s">
        <v>6151</v>
      </c>
      <c r="M505" t="s">
        <v>6152</v>
      </c>
      <c r="N505" t="s">
        <v>6153</v>
      </c>
      <c r="O505" t="s">
        <v>5</v>
      </c>
      <c r="P505" t="s">
        <v>6154</v>
      </c>
      <c r="Q505" t="s">
        <v>6155</v>
      </c>
      <c r="R505" t="s">
        <v>6156</v>
      </c>
      <c r="S505" t="s">
        <v>6157</v>
      </c>
      <c r="T505" t="s">
        <v>5912</v>
      </c>
      <c r="U505" t="s">
        <v>5913</v>
      </c>
      <c r="V505" t="s">
        <v>6158</v>
      </c>
      <c r="W505" t="s">
        <v>6159</v>
      </c>
      <c r="X505" t="s">
        <v>6160</v>
      </c>
      <c r="Y505" t="s">
        <v>6161</v>
      </c>
      <c r="Z505" t="s">
        <v>6162</v>
      </c>
      <c r="AA505" t="s">
        <v>6163</v>
      </c>
      <c r="AB505" t="s">
        <v>6164</v>
      </c>
      <c r="AC505" t="s">
        <v>6165</v>
      </c>
      <c r="AD505" t="s">
        <v>6166</v>
      </c>
      <c r="AE505" t="s">
        <v>6167</v>
      </c>
      <c r="AF505" t="s">
        <v>22</v>
      </c>
      <c r="AG505" t="s">
        <v>23</v>
      </c>
      <c r="AH505" t="s">
        <v>24</v>
      </c>
      <c r="AI505" t="s">
        <v>25</v>
      </c>
      <c r="AJ505" t="s">
        <v>26</v>
      </c>
      <c r="AK505" t="s">
        <v>6168</v>
      </c>
    </row>
    <row r="506" spans="1:37">
      <c r="A506" t="str">
        <f t="shared" si="57"/>
        <v>168x1.8</v>
      </c>
      <c r="B506">
        <f t="shared" si="58"/>
        <v>8.4</v>
      </c>
      <c r="C506">
        <f t="shared" si="59"/>
        <v>8.2200000000000006</v>
      </c>
      <c r="D506" t="str">
        <f t="shared" si="60"/>
        <v>9.398</v>
      </c>
      <c r="E506" t="str">
        <f t="shared" si="61"/>
        <v>324.55</v>
      </c>
      <c r="F506" t="str">
        <f t="shared" si="62"/>
        <v>324.55</v>
      </c>
      <c r="G506" t="str">
        <f t="shared" si="63"/>
        <v>168</v>
      </c>
      <c r="H506" t="str">
        <f t="shared" si="64"/>
        <v>1.8</v>
      </c>
      <c r="J506" t="s">
        <v>0</v>
      </c>
      <c r="K506" t="s">
        <v>1</v>
      </c>
      <c r="L506" t="s">
        <v>6169</v>
      </c>
      <c r="M506" t="s">
        <v>6170</v>
      </c>
      <c r="N506" t="s">
        <v>6171</v>
      </c>
      <c r="O506" t="s">
        <v>5</v>
      </c>
      <c r="P506" t="s">
        <v>6172</v>
      </c>
      <c r="Q506" t="s">
        <v>6173</v>
      </c>
      <c r="R506" t="s">
        <v>6174</v>
      </c>
      <c r="S506" t="s">
        <v>70</v>
      </c>
      <c r="T506" t="s">
        <v>6175</v>
      </c>
      <c r="U506" t="s">
        <v>6176</v>
      </c>
      <c r="V506" t="s">
        <v>6177</v>
      </c>
      <c r="W506" t="s">
        <v>72</v>
      </c>
      <c r="X506" t="s">
        <v>6178</v>
      </c>
      <c r="Y506" t="s">
        <v>6179</v>
      </c>
      <c r="Z506" t="s">
        <v>6180</v>
      </c>
      <c r="AA506" t="s">
        <v>6181</v>
      </c>
      <c r="AB506" t="s">
        <v>6182</v>
      </c>
      <c r="AC506" t="s">
        <v>6183</v>
      </c>
      <c r="AD506" t="s">
        <v>6184</v>
      </c>
      <c r="AE506" t="s">
        <v>6185</v>
      </c>
      <c r="AF506" t="s">
        <v>22</v>
      </c>
      <c r="AG506" t="s">
        <v>23</v>
      </c>
      <c r="AH506" t="s">
        <v>24</v>
      </c>
      <c r="AI506" t="s">
        <v>25</v>
      </c>
      <c r="AJ506" t="s">
        <v>26</v>
      </c>
      <c r="AK506" t="s">
        <v>6186</v>
      </c>
    </row>
    <row r="507" spans="1:37">
      <c r="A507" t="str">
        <f t="shared" si="57"/>
        <v>168x2.0</v>
      </c>
      <c r="B507">
        <f t="shared" si="58"/>
        <v>8.4</v>
      </c>
      <c r="C507">
        <f t="shared" si="59"/>
        <v>8.2000000000000011</v>
      </c>
      <c r="D507" t="str">
        <f t="shared" si="60"/>
        <v>10.43</v>
      </c>
      <c r="E507" t="str">
        <f t="shared" si="61"/>
        <v>359.32</v>
      </c>
      <c r="F507" t="str">
        <f t="shared" si="62"/>
        <v>359.32</v>
      </c>
      <c r="G507" t="str">
        <f t="shared" si="63"/>
        <v>168</v>
      </c>
      <c r="H507" t="str">
        <f t="shared" si="64"/>
        <v>2.0</v>
      </c>
      <c r="J507" t="s">
        <v>0</v>
      </c>
      <c r="K507" t="s">
        <v>1</v>
      </c>
      <c r="L507" t="s">
        <v>6187</v>
      </c>
      <c r="M507" t="s">
        <v>6188</v>
      </c>
      <c r="N507" t="s">
        <v>6189</v>
      </c>
      <c r="O507" t="s">
        <v>5</v>
      </c>
      <c r="P507" t="s">
        <v>6190</v>
      </c>
      <c r="Q507" t="s">
        <v>6191</v>
      </c>
      <c r="R507" t="s">
        <v>6192</v>
      </c>
      <c r="S507" t="s">
        <v>88</v>
      </c>
      <c r="T507" t="s">
        <v>6175</v>
      </c>
      <c r="U507" t="s">
        <v>6176</v>
      </c>
      <c r="V507" t="s">
        <v>6193</v>
      </c>
      <c r="W507" t="s">
        <v>90</v>
      </c>
      <c r="X507" t="s">
        <v>6194</v>
      </c>
      <c r="Y507" t="s">
        <v>6195</v>
      </c>
      <c r="Z507" t="s">
        <v>6196</v>
      </c>
      <c r="AA507" t="s">
        <v>6197</v>
      </c>
      <c r="AB507" t="s">
        <v>6198</v>
      </c>
      <c r="AC507" t="s">
        <v>6199</v>
      </c>
      <c r="AD507" t="s">
        <v>6200</v>
      </c>
      <c r="AE507" t="s">
        <v>6201</v>
      </c>
      <c r="AF507" t="s">
        <v>22</v>
      </c>
      <c r="AG507" t="s">
        <v>23</v>
      </c>
      <c r="AH507" t="s">
        <v>24</v>
      </c>
      <c r="AI507" t="s">
        <v>25</v>
      </c>
      <c r="AJ507" t="s">
        <v>26</v>
      </c>
      <c r="AK507" t="s">
        <v>6202</v>
      </c>
    </row>
    <row r="508" spans="1:37">
      <c r="A508" t="str">
        <f t="shared" si="57"/>
        <v>168x2.2</v>
      </c>
      <c r="B508">
        <f t="shared" si="58"/>
        <v>8.4</v>
      </c>
      <c r="C508">
        <f t="shared" si="59"/>
        <v>8.18</v>
      </c>
      <c r="D508" t="str">
        <f t="shared" si="60"/>
        <v>11.46</v>
      </c>
      <c r="E508" t="str">
        <f t="shared" si="61"/>
        <v>393.83</v>
      </c>
      <c r="F508" t="str">
        <f t="shared" si="62"/>
        <v>393.83</v>
      </c>
      <c r="G508" t="str">
        <f t="shared" si="63"/>
        <v>168</v>
      </c>
      <c r="H508" t="str">
        <f t="shared" si="64"/>
        <v>2.2</v>
      </c>
      <c r="J508" t="s">
        <v>0</v>
      </c>
      <c r="K508" t="s">
        <v>1</v>
      </c>
      <c r="L508" t="s">
        <v>6203</v>
      </c>
      <c r="M508" t="s">
        <v>6204</v>
      </c>
      <c r="N508" t="s">
        <v>6205</v>
      </c>
      <c r="O508" t="s">
        <v>5</v>
      </c>
      <c r="P508" t="s">
        <v>6206</v>
      </c>
      <c r="Q508" t="s">
        <v>6207</v>
      </c>
      <c r="R508" t="s">
        <v>6208</v>
      </c>
      <c r="S508" t="s">
        <v>106</v>
      </c>
      <c r="T508" t="s">
        <v>6175</v>
      </c>
      <c r="U508" t="s">
        <v>6176</v>
      </c>
      <c r="V508" t="s">
        <v>6209</v>
      </c>
      <c r="W508" t="s">
        <v>108</v>
      </c>
      <c r="X508" t="s">
        <v>6210</v>
      </c>
      <c r="Y508" t="s">
        <v>6211</v>
      </c>
      <c r="Z508" t="s">
        <v>6212</v>
      </c>
      <c r="AA508" t="s">
        <v>6213</v>
      </c>
      <c r="AB508" t="s">
        <v>6214</v>
      </c>
      <c r="AC508" t="s">
        <v>6215</v>
      </c>
      <c r="AD508" t="s">
        <v>6216</v>
      </c>
      <c r="AE508" t="s">
        <v>6217</v>
      </c>
      <c r="AF508" t="s">
        <v>22</v>
      </c>
      <c r="AG508" t="s">
        <v>23</v>
      </c>
      <c r="AH508" t="s">
        <v>24</v>
      </c>
      <c r="AI508" t="s">
        <v>25</v>
      </c>
      <c r="AJ508" t="s">
        <v>26</v>
      </c>
      <c r="AK508" t="s">
        <v>6218</v>
      </c>
    </row>
    <row r="509" spans="1:37">
      <c r="A509" t="str">
        <f t="shared" si="57"/>
        <v>168x2.5</v>
      </c>
      <c r="B509">
        <f t="shared" si="58"/>
        <v>8.4</v>
      </c>
      <c r="C509">
        <f t="shared" si="59"/>
        <v>8.15</v>
      </c>
      <c r="D509" t="str">
        <f t="shared" si="60"/>
        <v>13.00</v>
      </c>
      <c r="E509" t="str">
        <f t="shared" si="61"/>
        <v>445.14</v>
      </c>
      <c r="F509" t="str">
        <f t="shared" si="62"/>
        <v>445.14</v>
      </c>
      <c r="G509" t="str">
        <f t="shared" si="63"/>
        <v>168</v>
      </c>
      <c r="H509" t="str">
        <f t="shared" si="64"/>
        <v>2.5</v>
      </c>
      <c r="J509" t="s">
        <v>0</v>
      </c>
      <c r="K509" t="s">
        <v>1</v>
      </c>
      <c r="L509" t="s">
        <v>6219</v>
      </c>
      <c r="M509" t="s">
        <v>6220</v>
      </c>
      <c r="N509" t="s">
        <v>6221</v>
      </c>
      <c r="O509" t="s">
        <v>5</v>
      </c>
      <c r="P509" t="s">
        <v>6222</v>
      </c>
      <c r="Q509" t="s">
        <v>6223</v>
      </c>
      <c r="R509" t="s">
        <v>6224</v>
      </c>
      <c r="S509" t="s">
        <v>124</v>
      </c>
      <c r="T509" t="s">
        <v>6175</v>
      </c>
      <c r="U509" t="s">
        <v>6176</v>
      </c>
      <c r="V509" t="s">
        <v>6225</v>
      </c>
      <c r="W509" t="s">
        <v>126</v>
      </c>
      <c r="X509" t="s">
        <v>6226</v>
      </c>
      <c r="Y509" t="s">
        <v>6227</v>
      </c>
      <c r="Z509" t="s">
        <v>6228</v>
      </c>
      <c r="AA509" t="s">
        <v>6229</v>
      </c>
      <c r="AB509" t="s">
        <v>6230</v>
      </c>
      <c r="AC509" t="s">
        <v>6231</v>
      </c>
      <c r="AD509" t="s">
        <v>6232</v>
      </c>
      <c r="AE509" t="s">
        <v>6233</v>
      </c>
      <c r="AF509" t="s">
        <v>22</v>
      </c>
      <c r="AG509" t="s">
        <v>23</v>
      </c>
      <c r="AH509" t="s">
        <v>24</v>
      </c>
      <c r="AI509" t="s">
        <v>25</v>
      </c>
      <c r="AJ509" t="s">
        <v>26</v>
      </c>
      <c r="AK509" t="s">
        <v>6234</v>
      </c>
    </row>
    <row r="510" spans="1:37">
      <c r="A510" t="str">
        <f t="shared" si="57"/>
        <v>168x2.8</v>
      </c>
      <c r="B510">
        <f t="shared" si="58"/>
        <v>8.4</v>
      </c>
      <c r="C510">
        <f t="shared" si="59"/>
        <v>8.120000000000001</v>
      </c>
      <c r="D510" t="str">
        <f t="shared" si="60"/>
        <v>14.53</v>
      </c>
      <c r="E510" t="str">
        <f t="shared" si="61"/>
        <v>495.88</v>
      </c>
      <c r="F510" t="str">
        <f t="shared" si="62"/>
        <v>495.88</v>
      </c>
      <c r="G510" t="str">
        <f t="shared" si="63"/>
        <v>168</v>
      </c>
      <c r="H510" t="str">
        <f t="shared" si="64"/>
        <v>2.8</v>
      </c>
      <c r="J510" t="s">
        <v>0</v>
      </c>
      <c r="K510" t="s">
        <v>1</v>
      </c>
      <c r="L510" t="s">
        <v>6235</v>
      </c>
      <c r="M510" t="s">
        <v>6236</v>
      </c>
      <c r="N510" t="s">
        <v>6237</v>
      </c>
      <c r="O510" t="s">
        <v>5</v>
      </c>
      <c r="P510" t="s">
        <v>6238</v>
      </c>
      <c r="Q510" t="s">
        <v>6239</v>
      </c>
      <c r="R510" t="s">
        <v>6240</v>
      </c>
      <c r="S510" t="s">
        <v>438</v>
      </c>
      <c r="T510" t="s">
        <v>6175</v>
      </c>
      <c r="U510" t="s">
        <v>6176</v>
      </c>
      <c r="V510" t="s">
        <v>6241</v>
      </c>
      <c r="W510" t="s">
        <v>440</v>
      </c>
      <c r="X510" t="s">
        <v>6242</v>
      </c>
      <c r="Y510" t="s">
        <v>6243</v>
      </c>
      <c r="Z510" t="s">
        <v>6244</v>
      </c>
      <c r="AA510" t="s">
        <v>6245</v>
      </c>
      <c r="AB510" t="s">
        <v>6246</v>
      </c>
      <c r="AC510" t="s">
        <v>6247</v>
      </c>
      <c r="AD510" t="s">
        <v>6248</v>
      </c>
      <c r="AE510" t="s">
        <v>6249</v>
      </c>
      <c r="AF510" t="s">
        <v>22</v>
      </c>
      <c r="AG510" t="s">
        <v>23</v>
      </c>
      <c r="AH510" t="s">
        <v>24</v>
      </c>
      <c r="AI510" t="s">
        <v>25</v>
      </c>
      <c r="AJ510" t="s">
        <v>26</v>
      </c>
      <c r="AK510" t="s">
        <v>6250</v>
      </c>
    </row>
    <row r="511" spans="1:37">
      <c r="A511" t="str">
        <f t="shared" si="57"/>
        <v>168x3.0</v>
      </c>
      <c r="B511">
        <f t="shared" si="58"/>
        <v>8.4</v>
      </c>
      <c r="C511">
        <f t="shared" si="59"/>
        <v>8.1</v>
      </c>
      <c r="D511" t="str">
        <f t="shared" si="60"/>
        <v>15.55</v>
      </c>
      <c r="E511" t="str">
        <f t="shared" si="61"/>
        <v>529.39</v>
      </c>
      <c r="F511" t="str">
        <f t="shared" si="62"/>
        <v>529.39</v>
      </c>
      <c r="G511" t="str">
        <f t="shared" si="63"/>
        <v>168</v>
      </c>
      <c r="H511" t="str">
        <f t="shared" si="64"/>
        <v>3.0</v>
      </c>
      <c r="J511" t="s">
        <v>0</v>
      </c>
      <c r="K511" t="s">
        <v>1</v>
      </c>
      <c r="L511" t="s">
        <v>6251</v>
      </c>
      <c r="M511" t="s">
        <v>6252</v>
      </c>
      <c r="N511" t="s">
        <v>6253</v>
      </c>
      <c r="O511" t="s">
        <v>5</v>
      </c>
      <c r="P511" t="s">
        <v>6254</v>
      </c>
      <c r="Q511" t="s">
        <v>6255</v>
      </c>
      <c r="R511" t="s">
        <v>6256</v>
      </c>
      <c r="S511" t="s">
        <v>453</v>
      </c>
      <c r="T511" t="s">
        <v>6175</v>
      </c>
      <c r="U511" t="s">
        <v>6176</v>
      </c>
      <c r="V511" t="s">
        <v>6257</v>
      </c>
      <c r="W511" t="s">
        <v>455</v>
      </c>
      <c r="X511" t="s">
        <v>6258</v>
      </c>
      <c r="Y511" t="s">
        <v>6259</v>
      </c>
      <c r="Z511" t="s">
        <v>6260</v>
      </c>
      <c r="AA511" t="s">
        <v>6261</v>
      </c>
      <c r="AB511" t="s">
        <v>6262</v>
      </c>
      <c r="AC511" t="s">
        <v>6263</v>
      </c>
      <c r="AD511" t="s">
        <v>6264</v>
      </c>
      <c r="AE511" t="s">
        <v>6265</v>
      </c>
      <c r="AF511" t="s">
        <v>22</v>
      </c>
      <c r="AG511" t="s">
        <v>23</v>
      </c>
      <c r="AH511" t="s">
        <v>24</v>
      </c>
      <c r="AI511" t="s">
        <v>25</v>
      </c>
      <c r="AJ511" t="s">
        <v>26</v>
      </c>
      <c r="AK511" t="s">
        <v>6266</v>
      </c>
    </row>
    <row r="512" spans="1:37">
      <c r="A512" t="str">
        <f t="shared" si="57"/>
        <v>168x3.2</v>
      </c>
      <c r="B512">
        <f t="shared" si="58"/>
        <v>8.4</v>
      </c>
      <c r="C512">
        <f t="shared" si="59"/>
        <v>8.08</v>
      </c>
      <c r="D512" t="str">
        <f t="shared" si="60"/>
        <v>16.57</v>
      </c>
      <c r="E512" t="str">
        <f t="shared" si="61"/>
        <v>562.66</v>
      </c>
      <c r="F512" t="str">
        <f t="shared" si="62"/>
        <v>562.66</v>
      </c>
      <c r="G512" t="str">
        <f t="shared" si="63"/>
        <v>168</v>
      </c>
      <c r="H512" t="str">
        <f t="shared" si="64"/>
        <v>3.2</v>
      </c>
      <c r="J512" t="s">
        <v>0</v>
      </c>
      <c r="K512" t="s">
        <v>1</v>
      </c>
      <c r="L512" t="s">
        <v>6267</v>
      </c>
      <c r="M512" t="s">
        <v>6268</v>
      </c>
      <c r="N512" t="s">
        <v>6269</v>
      </c>
      <c r="O512" t="s">
        <v>5</v>
      </c>
      <c r="P512" t="s">
        <v>6270</v>
      </c>
      <c r="Q512" t="s">
        <v>6271</v>
      </c>
      <c r="R512" t="s">
        <v>6272</v>
      </c>
      <c r="S512" t="s">
        <v>2016</v>
      </c>
      <c r="T512" t="s">
        <v>6175</v>
      </c>
      <c r="U512" t="s">
        <v>6176</v>
      </c>
      <c r="V512" t="s">
        <v>6273</v>
      </c>
      <c r="W512" t="s">
        <v>2018</v>
      </c>
      <c r="X512" t="s">
        <v>6274</v>
      </c>
      <c r="Y512" t="s">
        <v>6275</v>
      </c>
      <c r="Z512" t="s">
        <v>6276</v>
      </c>
      <c r="AA512" t="s">
        <v>6277</v>
      </c>
      <c r="AB512" t="s">
        <v>6278</v>
      </c>
      <c r="AC512" t="s">
        <v>6279</v>
      </c>
      <c r="AD512" t="s">
        <v>6280</v>
      </c>
      <c r="AE512" t="s">
        <v>6281</v>
      </c>
      <c r="AF512" t="s">
        <v>22</v>
      </c>
      <c r="AG512" t="s">
        <v>23</v>
      </c>
      <c r="AH512" t="s">
        <v>24</v>
      </c>
      <c r="AI512" t="s">
        <v>25</v>
      </c>
      <c r="AJ512" t="s">
        <v>26</v>
      </c>
      <c r="AK512" t="s">
        <v>6282</v>
      </c>
    </row>
    <row r="513" spans="1:37">
      <c r="A513" t="str">
        <f t="shared" si="57"/>
        <v>168x3.5</v>
      </c>
      <c r="B513">
        <f t="shared" si="58"/>
        <v>8.4</v>
      </c>
      <c r="C513">
        <f t="shared" si="59"/>
        <v>8.0500000000000007</v>
      </c>
      <c r="D513" t="str">
        <f t="shared" si="60"/>
        <v>18.09</v>
      </c>
      <c r="E513" t="str">
        <f t="shared" si="61"/>
        <v>612.10</v>
      </c>
      <c r="F513" t="str">
        <f t="shared" si="62"/>
        <v>612.10</v>
      </c>
      <c r="G513" t="str">
        <f t="shared" si="63"/>
        <v>168</v>
      </c>
      <c r="H513" t="str">
        <f t="shared" si="64"/>
        <v>3.5</v>
      </c>
      <c r="J513" t="s">
        <v>0</v>
      </c>
      <c r="K513" t="s">
        <v>1</v>
      </c>
      <c r="L513" t="s">
        <v>6283</v>
      </c>
      <c r="M513" t="s">
        <v>6284</v>
      </c>
      <c r="N513" t="s">
        <v>6285</v>
      </c>
      <c r="O513" t="s">
        <v>5</v>
      </c>
      <c r="P513" t="s">
        <v>6286</v>
      </c>
      <c r="Q513" t="s">
        <v>6287</v>
      </c>
      <c r="R513" t="s">
        <v>6288</v>
      </c>
      <c r="S513" t="s">
        <v>2034</v>
      </c>
      <c r="T513" t="s">
        <v>6175</v>
      </c>
      <c r="U513" t="s">
        <v>6176</v>
      </c>
      <c r="V513" t="s">
        <v>6289</v>
      </c>
      <c r="W513" t="s">
        <v>2036</v>
      </c>
      <c r="X513" t="s">
        <v>6290</v>
      </c>
      <c r="Y513" t="s">
        <v>6291</v>
      </c>
      <c r="Z513" t="s">
        <v>6292</v>
      </c>
      <c r="AA513" t="s">
        <v>6293</v>
      </c>
      <c r="AB513" t="s">
        <v>6294</v>
      </c>
      <c r="AC513" t="s">
        <v>6295</v>
      </c>
      <c r="AD513" t="s">
        <v>6296</v>
      </c>
      <c r="AE513" t="s">
        <v>6297</v>
      </c>
      <c r="AF513" t="s">
        <v>22</v>
      </c>
      <c r="AG513" t="s">
        <v>23</v>
      </c>
      <c r="AH513" t="s">
        <v>24</v>
      </c>
      <c r="AI513" t="s">
        <v>25</v>
      </c>
      <c r="AJ513" t="s">
        <v>26</v>
      </c>
      <c r="AK513" t="s">
        <v>6298</v>
      </c>
    </row>
    <row r="514" spans="1:37">
      <c r="A514" t="str">
        <f t="shared" si="57"/>
        <v>168x3.8</v>
      </c>
      <c r="B514">
        <f t="shared" si="58"/>
        <v>8.4</v>
      </c>
      <c r="C514">
        <f t="shared" si="59"/>
        <v>8.02</v>
      </c>
      <c r="D514" t="str">
        <f t="shared" si="60"/>
        <v>19.60</v>
      </c>
      <c r="E514" t="str">
        <f t="shared" si="61"/>
        <v>660.99</v>
      </c>
      <c r="F514" t="str">
        <f t="shared" si="62"/>
        <v>660.99</v>
      </c>
      <c r="G514" t="str">
        <f t="shared" si="63"/>
        <v>168</v>
      </c>
      <c r="H514" t="str">
        <f t="shared" si="64"/>
        <v>3.8</v>
      </c>
      <c r="J514" t="s">
        <v>0</v>
      </c>
      <c r="K514" t="s">
        <v>1</v>
      </c>
      <c r="L514" t="s">
        <v>6299</v>
      </c>
      <c r="M514" t="s">
        <v>6300</v>
      </c>
      <c r="N514" t="s">
        <v>6301</v>
      </c>
      <c r="O514" t="s">
        <v>5</v>
      </c>
      <c r="P514" t="s">
        <v>6302</v>
      </c>
      <c r="Q514" t="s">
        <v>6303</v>
      </c>
      <c r="R514" t="s">
        <v>6304</v>
      </c>
      <c r="S514" t="s">
        <v>3064</v>
      </c>
      <c r="T514" t="s">
        <v>6175</v>
      </c>
      <c r="U514" t="s">
        <v>6176</v>
      </c>
      <c r="V514" t="s">
        <v>6305</v>
      </c>
      <c r="W514" t="s">
        <v>3066</v>
      </c>
      <c r="X514" t="s">
        <v>6306</v>
      </c>
      <c r="Y514" t="s">
        <v>6307</v>
      </c>
      <c r="Z514" t="s">
        <v>6308</v>
      </c>
      <c r="AA514" t="s">
        <v>6309</v>
      </c>
      <c r="AB514" t="s">
        <v>6310</v>
      </c>
      <c r="AC514" t="s">
        <v>6311</v>
      </c>
      <c r="AD514" t="s">
        <v>6312</v>
      </c>
      <c r="AE514" t="s">
        <v>6313</v>
      </c>
      <c r="AF514" t="s">
        <v>22</v>
      </c>
      <c r="AG514" t="s">
        <v>23</v>
      </c>
      <c r="AH514" t="s">
        <v>24</v>
      </c>
      <c r="AI514" t="s">
        <v>25</v>
      </c>
      <c r="AJ514" t="s">
        <v>26</v>
      </c>
      <c r="AK514" t="s">
        <v>6314</v>
      </c>
    </row>
    <row r="515" spans="1:37">
      <c r="A515" t="str">
        <f t="shared" ref="A515:A578" si="65">LEFT(RIGHT(AE515,LEN(AE515)-7),LEN(RIGHT(AE515,LEN(AE515)-7))-1)</f>
        <v>168x4.0</v>
      </c>
      <c r="B515">
        <f t="shared" ref="B515:B578" si="66">G515/2/10</f>
        <v>8.4</v>
      </c>
      <c r="C515">
        <f t="shared" ref="C515:C578" si="67">B515-H515/10</f>
        <v>8</v>
      </c>
      <c r="D515" t="str">
        <f t="shared" ref="D515:D578" si="68">LEFT(L515,LEN(L515)-1)</f>
        <v>20.61</v>
      </c>
      <c r="E515" t="str">
        <f t="shared" ref="E515:E578" si="69">RIGHT(LEFT(AC515,LEN(AC515)-1),LEN(LEFT(AC515,LEN(AC515)-1))-4)</f>
        <v>693.28</v>
      </c>
      <c r="F515" t="str">
        <f t="shared" ref="F515:F578" si="70">E515</f>
        <v>693.28</v>
      </c>
      <c r="G515" t="str">
        <f t="shared" ref="G515:G578" si="71">LEFT(A515,FIND("x",A515)-1)</f>
        <v>168</v>
      </c>
      <c r="H515" t="str">
        <f t="shared" ref="H515:H578" si="72">RIGHT(A515,LEN(A515)-LEN(G515)-1)</f>
        <v>4.0</v>
      </c>
      <c r="J515" t="s">
        <v>0</v>
      </c>
      <c r="K515" t="s">
        <v>1</v>
      </c>
      <c r="L515" t="s">
        <v>6315</v>
      </c>
      <c r="M515" t="s">
        <v>6316</v>
      </c>
      <c r="N515" t="s">
        <v>6317</v>
      </c>
      <c r="O515" t="s">
        <v>5</v>
      </c>
      <c r="P515" t="s">
        <v>6318</v>
      </c>
      <c r="Q515" t="s">
        <v>6319</v>
      </c>
      <c r="R515" t="s">
        <v>6320</v>
      </c>
      <c r="S515" t="s">
        <v>3467</v>
      </c>
      <c r="T515" t="s">
        <v>6175</v>
      </c>
      <c r="U515" t="s">
        <v>6176</v>
      </c>
      <c r="V515" t="s">
        <v>6321</v>
      </c>
      <c r="W515" t="s">
        <v>3469</v>
      </c>
      <c r="X515" t="s">
        <v>6322</v>
      </c>
      <c r="Y515" t="s">
        <v>6323</v>
      </c>
      <c r="Z515" t="s">
        <v>6324</v>
      </c>
      <c r="AA515" t="s">
        <v>6325</v>
      </c>
      <c r="AB515" t="s">
        <v>6326</v>
      </c>
      <c r="AC515" t="s">
        <v>6327</v>
      </c>
      <c r="AD515" t="s">
        <v>6328</v>
      </c>
      <c r="AE515" t="s">
        <v>6329</v>
      </c>
      <c r="AF515" t="s">
        <v>22</v>
      </c>
      <c r="AG515" t="s">
        <v>23</v>
      </c>
      <c r="AH515" t="s">
        <v>24</v>
      </c>
      <c r="AI515" t="s">
        <v>25</v>
      </c>
      <c r="AJ515" t="s">
        <v>26</v>
      </c>
      <c r="AK515" t="s">
        <v>6330</v>
      </c>
    </row>
    <row r="516" spans="1:37">
      <c r="A516" t="str">
        <f t="shared" si="65"/>
        <v>168x4.5</v>
      </c>
      <c r="B516">
        <f t="shared" si="66"/>
        <v>8.4</v>
      </c>
      <c r="C516">
        <f t="shared" si="67"/>
        <v>7.95</v>
      </c>
      <c r="D516" t="str">
        <f t="shared" si="68"/>
        <v>23.11</v>
      </c>
      <c r="E516" t="str">
        <f t="shared" si="69"/>
        <v>772.96</v>
      </c>
      <c r="F516" t="str">
        <f t="shared" si="70"/>
        <v>772.96</v>
      </c>
      <c r="G516" t="str">
        <f t="shared" si="71"/>
        <v>168</v>
      </c>
      <c r="H516" t="str">
        <f t="shared" si="72"/>
        <v>4.5</v>
      </c>
      <c r="J516" t="s">
        <v>0</v>
      </c>
      <c r="K516" t="s">
        <v>1</v>
      </c>
      <c r="L516" t="s">
        <v>6331</v>
      </c>
      <c r="M516" t="s">
        <v>6332</v>
      </c>
      <c r="N516" t="s">
        <v>6333</v>
      </c>
      <c r="O516" t="s">
        <v>5</v>
      </c>
      <c r="P516" t="s">
        <v>6334</v>
      </c>
      <c r="Q516" t="s">
        <v>6335</v>
      </c>
      <c r="R516" t="s">
        <v>6336</v>
      </c>
      <c r="S516" t="s">
        <v>3896</v>
      </c>
      <c r="T516" t="s">
        <v>6175</v>
      </c>
      <c r="U516" t="s">
        <v>6176</v>
      </c>
      <c r="V516" t="s">
        <v>6337</v>
      </c>
      <c r="W516" t="s">
        <v>3898</v>
      </c>
      <c r="X516" t="s">
        <v>6338</v>
      </c>
      <c r="Y516" t="s">
        <v>6339</v>
      </c>
      <c r="Z516" t="s">
        <v>6340</v>
      </c>
      <c r="AA516" t="s">
        <v>6341</v>
      </c>
      <c r="AB516" t="s">
        <v>6342</v>
      </c>
      <c r="AC516" t="s">
        <v>6343</v>
      </c>
      <c r="AD516" t="s">
        <v>6344</v>
      </c>
      <c r="AE516" t="s">
        <v>6345</v>
      </c>
      <c r="AF516" t="s">
        <v>22</v>
      </c>
      <c r="AG516" t="s">
        <v>23</v>
      </c>
      <c r="AH516" t="s">
        <v>24</v>
      </c>
      <c r="AI516" t="s">
        <v>25</v>
      </c>
      <c r="AJ516" t="s">
        <v>26</v>
      </c>
      <c r="AK516" t="s">
        <v>6346</v>
      </c>
    </row>
    <row r="517" spans="1:37">
      <c r="A517" t="str">
        <f t="shared" si="65"/>
        <v>168x5.0</v>
      </c>
      <c r="B517">
        <f t="shared" si="66"/>
        <v>8.4</v>
      </c>
      <c r="C517">
        <f t="shared" si="67"/>
        <v>7.9</v>
      </c>
      <c r="D517" t="str">
        <f t="shared" si="68"/>
        <v>25.60</v>
      </c>
      <c r="E517" t="str">
        <f t="shared" si="69"/>
        <v>851.14</v>
      </c>
      <c r="F517" t="str">
        <f t="shared" si="70"/>
        <v>851.14</v>
      </c>
      <c r="G517" t="str">
        <f t="shared" si="71"/>
        <v>168</v>
      </c>
      <c r="H517" t="str">
        <f t="shared" si="72"/>
        <v>5.0</v>
      </c>
      <c r="J517" t="s">
        <v>0</v>
      </c>
      <c r="K517" t="s">
        <v>1</v>
      </c>
      <c r="L517" t="s">
        <v>6347</v>
      </c>
      <c r="M517" t="s">
        <v>6348</v>
      </c>
      <c r="N517" t="s">
        <v>6349</v>
      </c>
      <c r="O517" t="s">
        <v>5</v>
      </c>
      <c r="P517" t="s">
        <v>6350</v>
      </c>
      <c r="Q517" t="s">
        <v>6351</v>
      </c>
      <c r="R517" t="s">
        <v>6352</v>
      </c>
      <c r="S517" t="s">
        <v>3911</v>
      </c>
      <c r="T517" t="s">
        <v>6175</v>
      </c>
      <c r="U517" t="s">
        <v>6176</v>
      </c>
      <c r="V517" t="s">
        <v>6353</v>
      </c>
      <c r="W517" t="s">
        <v>3913</v>
      </c>
      <c r="X517" t="s">
        <v>6354</v>
      </c>
      <c r="Y517" t="s">
        <v>6355</v>
      </c>
      <c r="Z517" t="s">
        <v>6356</v>
      </c>
      <c r="AA517" t="s">
        <v>6357</v>
      </c>
      <c r="AB517" t="s">
        <v>6358</v>
      </c>
      <c r="AC517" t="s">
        <v>6359</v>
      </c>
      <c r="AD517" t="s">
        <v>6360</v>
      </c>
      <c r="AE517" t="s">
        <v>6361</v>
      </c>
      <c r="AF517" t="s">
        <v>22</v>
      </c>
      <c r="AG517" t="s">
        <v>23</v>
      </c>
      <c r="AH517" t="s">
        <v>24</v>
      </c>
      <c r="AI517" t="s">
        <v>25</v>
      </c>
      <c r="AJ517" t="s">
        <v>26</v>
      </c>
      <c r="AK517" t="s">
        <v>6362</v>
      </c>
    </row>
    <row r="518" spans="1:37">
      <c r="A518" t="str">
        <f t="shared" si="65"/>
        <v>168x5.5</v>
      </c>
      <c r="B518">
        <f t="shared" si="66"/>
        <v>8.4</v>
      </c>
      <c r="C518">
        <f t="shared" si="67"/>
        <v>7.8500000000000005</v>
      </c>
      <c r="D518" t="str">
        <f t="shared" si="68"/>
        <v>28.08</v>
      </c>
      <c r="E518" t="str">
        <f t="shared" si="69"/>
        <v>927.85</v>
      </c>
      <c r="F518" t="str">
        <f t="shared" si="70"/>
        <v>927.85</v>
      </c>
      <c r="G518" t="str">
        <f t="shared" si="71"/>
        <v>168</v>
      </c>
      <c r="H518" t="str">
        <f t="shared" si="72"/>
        <v>5.5</v>
      </c>
      <c r="J518" t="s">
        <v>0</v>
      </c>
      <c r="K518" t="s">
        <v>1</v>
      </c>
      <c r="L518" t="s">
        <v>6363</v>
      </c>
      <c r="M518" t="s">
        <v>6364</v>
      </c>
      <c r="N518" t="s">
        <v>6365</v>
      </c>
      <c r="O518" t="s">
        <v>5</v>
      </c>
      <c r="P518" t="s">
        <v>6366</v>
      </c>
      <c r="Q518" t="s">
        <v>6367</v>
      </c>
      <c r="R518" t="s">
        <v>6368</v>
      </c>
      <c r="S518" t="s">
        <v>3926</v>
      </c>
      <c r="T518" t="s">
        <v>6175</v>
      </c>
      <c r="U518" t="s">
        <v>6176</v>
      </c>
      <c r="V518" t="s">
        <v>6369</v>
      </c>
      <c r="W518" t="s">
        <v>3928</v>
      </c>
      <c r="X518" t="s">
        <v>6370</v>
      </c>
      <c r="Y518" t="s">
        <v>6371</v>
      </c>
      <c r="Z518" t="s">
        <v>6372</v>
      </c>
      <c r="AA518" t="s">
        <v>6373</v>
      </c>
      <c r="AB518" t="s">
        <v>6374</v>
      </c>
      <c r="AC518" t="s">
        <v>6375</v>
      </c>
      <c r="AD518" t="s">
        <v>6376</v>
      </c>
      <c r="AE518" t="s">
        <v>6377</v>
      </c>
      <c r="AF518" t="s">
        <v>22</v>
      </c>
      <c r="AG518" t="s">
        <v>23</v>
      </c>
      <c r="AH518" t="s">
        <v>24</v>
      </c>
      <c r="AI518" t="s">
        <v>25</v>
      </c>
      <c r="AJ518" t="s">
        <v>26</v>
      </c>
      <c r="AK518" t="s">
        <v>6378</v>
      </c>
    </row>
    <row r="519" spans="1:37">
      <c r="A519" t="str">
        <f t="shared" si="65"/>
        <v>168x6.0</v>
      </c>
      <c r="B519">
        <f t="shared" si="66"/>
        <v>8.4</v>
      </c>
      <c r="C519">
        <f t="shared" si="67"/>
        <v>7.8000000000000007</v>
      </c>
      <c r="D519" t="str">
        <f t="shared" si="68"/>
        <v>30.54</v>
      </c>
      <c r="E519" t="str">
        <f t="shared" si="69"/>
        <v>1003.1</v>
      </c>
      <c r="F519" t="str">
        <f t="shared" si="70"/>
        <v>1003.1</v>
      </c>
      <c r="G519" t="str">
        <f t="shared" si="71"/>
        <v>168</v>
      </c>
      <c r="H519" t="str">
        <f t="shared" si="72"/>
        <v>6.0</v>
      </c>
      <c r="J519" t="s">
        <v>0</v>
      </c>
      <c r="K519" t="s">
        <v>1</v>
      </c>
      <c r="L519" t="s">
        <v>6379</v>
      </c>
      <c r="M519" t="s">
        <v>6380</v>
      </c>
      <c r="N519" t="s">
        <v>6381</v>
      </c>
      <c r="O519" t="s">
        <v>5</v>
      </c>
      <c r="P519" t="s">
        <v>6382</v>
      </c>
      <c r="Q519" t="s">
        <v>6383</v>
      </c>
      <c r="R519" t="s">
        <v>6384</v>
      </c>
      <c r="S519" t="s">
        <v>6121</v>
      </c>
      <c r="T519" t="s">
        <v>6175</v>
      </c>
      <c r="U519" t="s">
        <v>6176</v>
      </c>
      <c r="V519" t="s">
        <v>6385</v>
      </c>
      <c r="W519" t="s">
        <v>6123</v>
      </c>
      <c r="X519" t="s">
        <v>6386</v>
      </c>
      <c r="Y519" t="s">
        <v>6387</v>
      </c>
      <c r="Z519" t="s">
        <v>6388</v>
      </c>
      <c r="AA519" t="s">
        <v>6389</v>
      </c>
      <c r="AB519" t="s">
        <v>6390</v>
      </c>
      <c r="AC519" t="s">
        <v>6391</v>
      </c>
      <c r="AD519" t="s">
        <v>6392</v>
      </c>
      <c r="AE519" t="s">
        <v>6393</v>
      </c>
      <c r="AF519" t="s">
        <v>22</v>
      </c>
      <c r="AG519" t="s">
        <v>23</v>
      </c>
      <c r="AH519" t="s">
        <v>24</v>
      </c>
      <c r="AI519" t="s">
        <v>25</v>
      </c>
      <c r="AJ519" t="s">
        <v>26</v>
      </c>
      <c r="AK519" t="s">
        <v>6394</v>
      </c>
    </row>
    <row r="520" spans="1:37">
      <c r="A520" t="str">
        <f t="shared" si="65"/>
        <v>168x7.0</v>
      </c>
      <c r="B520">
        <f t="shared" si="66"/>
        <v>8.4</v>
      </c>
      <c r="C520">
        <f t="shared" si="67"/>
        <v>7.7</v>
      </c>
      <c r="D520" t="str">
        <f t="shared" si="68"/>
        <v>35.41</v>
      </c>
      <c r="E520" t="str">
        <f t="shared" si="69"/>
        <v>1149.4</v>
      </c>
      <c r="F520" t="str">
        <f t="shared" si="70"/>
        <v>1149.4</v>
      </c>
      <c r="G520" t="str">
        <f t="shared" si="71"/>
        <v>168</v>
      </c>
      <c r="H520" t="str">
        <f t="shared" si="72"/>
        <v>7.0</v>
      </c>
      <c r="J520" t="s">
        <v>0</v>
      </c>
      <c r="K520" t="s">
        <v>1</v>
      </c>
      <c r="L520" t="s">
        <v>6395</v>
      </c>
      <c r="M520" t="s">
        <v>6396</v>
      </c>
      <c r="N520" t="s">
        <v>6397</v>
      </c>
      <c r="O520" t="s">
        <v>5</v>
      </c>
      <c r="P520" t="s">
        <v>6398</v>
      </c>
      <c r="Q520" t="s">
        <v>6399</v>
      </c>
      <c r="R520" t="s">
        <v>6400</v>
      </c>
      <c r="S520" t="s">
        <v>6139</v>
      </c>
      <c r="T520" t="s">
        <v>6175</v>
      </c>
      <c r="U520" t="s">
        <v>6176</v>
      </c>
      <c r="V520" t="s">
        <v>6401</v>
      </c>
      <c r="W520" t="s">
        <v>6141</v>
      </c>
      <c r="X520" t="s">
        <v>6402</v>
      </c>
      <c r="Y520" t="s">
        <v>6403</v>
      </c>
      <c r="Z520" t="s">
        <v>6404</v>
      </c>
      <c r="AA520" t="s">
        <v>6405</v>
      </c>
      <c r="AB520" t="s">
        <v>6406</v>
      </c>
      <c r="AC520" t="s">
        <v>6407</v>
      </c>
      <c r="AD520" t="s">
        <v>6408</v>
      </c>
      <c r="AE520" t="s">
        <v>6409</v>
      </c>
      <c r="AF520" t="s">
        <v>22</v>
      </c>
      <c r="AG520" t="s">
        <v>23</v>
      </c>
      <c r="AH520" t="s">
        <v>24</v>
      </c>
      <c r="AI520" t="s">
        <v>25</v>
      </c>
      <c r="AJ520" t="s">
        <v>26</v>
      </c>
      <c r="AK520" t="s">
        <v>6410</v>
      </c>
    </row>
    <row r="521" spans="1:37">
      <c r="A521" t="str">
        <f t="shared" si="65"/>
        <v>168x9.0</v>
      </c>
      <c r="B521">
        <f t="shared" si="66"/>
        <v>8.4</v>
      </c>
      <c r="C521">
        <f t="shared" si="67"/>
        <v>7.5</v>
      </c>
      <c r="D521" t="str">
        <f t="shared" si="68"/>
        <v>44.96</v>
      </c>
      <c r="E521" t="str">
        <f t="shared" si="69"/>
        <v>1425.2</v>
      </c>
      <c r="F521" t="str">
        <f t="shared" si="70"/>
        <v>1425.2</v>
      </c>
      <c r="G521" t="str">
        <f t="shared" si="71"/>
        <v>168</v>
      </c>
      <c r="H521" t="str">
        <f t="shared" si="72"/>
        <v>9.0</v>
      </c>
      <c r="J521" t="s">
        <v>0</v>
      </c>
      <c r="K521" t="s">
        <v>1</v>
      </c>
      <c r="L521" t="s">
        <v>6411</v>
      </c>
      <c r="M521" t="s">
        <v>6412</v>
      </c>
      <c r="N521" t="s">
        <v>6413</v>
      </c>
      <c r="O521" t="s">
        <v>5</v>
      </c>
      <c r="P521" t="s">
        <v>6414</v>
      </c>
      <c r="Q521" t="s">
        <v>6415</v>
      </c>
      <c r="R521" t="s">
        <v>6416</v>
      </c>
      <c r="S521" t="s">
        <v>6417</v>
      </c>
      <c r="T521" t="s">
        <v>6175</v>
      </c>
      <c r="U521" t="s">
        <v>6176</v>
      </c>
      <c r="V521" t="s">
        <v>6418</v>
      </c>
      <c r="W521" t="s">
        <v>6419</v>
      </c>
      <c r="X521" t="s">
        <v>6420</v>
      </c>
      <c r="Y521" t="s">
        <v>6421</v>
      </c>
      <c r="Z521" t="s">
        <v>6422</v>
      </c>
      <c r="AA521" t="s">
        <v>6423</v>
      </c>
      <c r="AB521" t="s">
        <v>6424</v>
      </c>
      <c r="AC521" t="s">
        <v>6425</v>
      </c>
      <c r="AD521" t="s">
        <v>6426</v>
      </c>
      <c r="AE521" t="s">
        <v>6427</v>
      </c>
      <c r="AF521" t="s">
        <v>22</v>
      </c>
      <c r="AG521" t="s">
        <v>23</v>
      </c>
      <c r="AH521" t="s">
        <v>24</v>
      </c>
      <c r="AI521" t="s">
        <v>25</v>
      </c>
      <c r="AJ521" t="s">
        <v>26</v>
      </c>
      <c r="AK521" t="s">
        <v>6428</v>
      </c>
    </row>
    <row r="522" spans="1:37">
      <c r="A522" t="str">
        <f t="shared" si="65"/>
        <v>177.8x1.8</v>
      </c>
      <c r="B522">
        <f t="shared" si="66"/>
        <v>8.89</v>
      </c>
      <c r="C522">
        <f t="shared" si="67"/>
        <v>8.7100000000000009</v>
      </c>
      <c r="D522" t="str">
        <f t="shared" si="68"/>
        <v>9.953</v>
      </c>
      <c r="E522" t="str">
        <f t="shared" si="69"/>
        <v>385.40</v>
      </c>
      <c r="F522" t="str">
        <f t="shared" si="70"/>
        <v>385.40</v>
      </c>
      <c r="G522" t="str">
        <f t="shared" si="71"/>
        <v>177.8</v>
      </c>
      <c r="H522" t="str">
        <f t="shared" si="72"/>
        <v>1.8</v>
      </c>
      <c r="J522" t="s">
        <v>0</v>
      </c>
      <c r="K522" t="s">
        <v>1</v>
      </c>
      <c r="L522" t="s">
        <v>6429</v>
      </c>
      <c r="M522" t="s">
        <v>6430</v>
      </c>
      <c r="N522" t="s">
        <v>6431</v>
      </c>
      <c r="O522" t="s">
        <v>5</v>
      </c>
      <c r="P522" t="s">
        <v>6432</v>
      </c>
      <c r="Q522" t="s">
        <v>6433</v>
      </c>
      <c r="R522" t="s">
        <v>6434</v>
      </c>
      <c r="S522" t="s">
        <v>70</v>
      </c>
      <c r="T522" t="s">
        <v>6435</v>
      </c>
      <c r="U522" t="s">
        <v>6436</v>
      </c>
      <c r="V522" t="s">
        <v>6437</v>
      </c>
      <c r="W522" t="s">
        <v>72</v>
      </c>
      <c r="X522" t="s">
        <v>6438</v>
      </c>
      <c r="Y522" t="s">
        <v>6439</v>
      </c>
      <c r="Z522" t="s">
        <v>6440</v>
      </c>
      <c r="AA522" t="s">
        <v>6441</v>
      </c>
      <c r="AB522" t="s">
        <v>6442</v>
      </c>
      <c r="AC522" t="s">
        <v>6443</v>
      </c>
      <c r="AD522" t="s">
        <v>6444</v>
      </c>
      <c r="AE522" t="s">
        <v>6445</v>
      </c>
      <c r="AF522" t="s">
        <v>22</v>
      </c>
      <c r="AG522" t="s">
        <v>23</v>
      </c>
      <c r="AH522" t="s">
        <v>24</v>
      </c>
      <c r="AI522" t="s">
        <v>25</v>
      </c>
      <c r="AJ522" t="s">
        <v>26</v>
      </c>
      <c r="AK522" t="s">
        <v>6446</v>
      </c>
    </row>
    <row r="523" spans="1:37">
      <c r="A523" t="str">
        <f t="shared" si="65"/>
        <v>177.8x2.0</v>
      </c>
      <c r="B523">
        <f t="shared" si="66"/>
        <v>8.89</v>
      </c>
      <c r="C523">
        <f t="shared" si="67"/>
        <v>8.6900000000000013</v>
      </c>
      <c r="D523" t="str">
        <f t="shared" si="68"/>
        <v>11.05</v>
      </c>
      <c r="E523" t="str">
        <f t="shared" si="69"/>
        <v>426.78</v>
      </c>
      <c r="F523" t="str">
        <f t="shared" si="70"/>
        <v>426.78</v>
      </c>
      <c r="G523" t="str">
        <f t="shared" si="71"/>
        <v>177.8</v>
      </c>
      <c r="H523" t="str">
        <f t="shared" si="72"/>
        <v>2.0</v>
      </c>
      <c r="J523" t="s">
        <v>0</v>
      </c>
      <c r="K523" t="s">
        <v>1</v>
      </c>
      <c r="L523" t="s">
        <v>6447</v>
      </c>
      <c r="M523" t="s">
        <v>6448</v>
      </c>
      <c r="N523" t="s">
        <v>6449</v>
      </c>
      <c r="O523" t="s">
        <v>5</v>
      </c>
      <c r="P523" t="s">
        <v>6450</v>
      </c>
      <c r="Q523" t="s">
        <v>6451</v>
      </c>
      <c r="R523" t="s">
        <v>6452</v>
      </c>
      <c r="S523" t="s">
        <v>88</v>
      </c>
      <c r="T523" t="s">
        <v>6435</v>
      </c>
      <c r="U523" t="s">
        <v>6436</v>
      </c>
      <c r="V523" t="s">
        <v>6453</v>
      </c>
      <c r="W523" t="s">
        <v>90</v>
      </c>
      <c r="X523" t="s">
        <v>6454</v>
      </c>
      <c r="Y523" t="s">
        <v>6455</v>
      </c>
      <c r="Z523" t="s">
        <v>6456</v>
      </c>
      <c r="AA523" t="s">
        <v>6457</v>
      </c>
      <c r="AB523" t="s">
        <v>6458</v>
      </c>
      <c r="AC523" t="s">
        <v>6459</v>
      </c>
      <c r="AD523" t="s">
        <v>6460</v>
      </c>
      <c r="AE523" t="s">
        <v>6461</v>
      </c>
      <c r="AF523" t="s">
        <v>22</v>
      </c>
      <c r="AG523" t="s">
        <v>23</v>
      </c>
      <c r="AH523" t="s">
        <v>24</v>
      </c>
      <c r="AI523" t="s">
        <v>25</v>
      </c>
      <c r="AJ523" t="s">
        <v>26</v>
      </c>
      <c r="AK523" t="s">
        <v>6462</v>
      </c>
    </row>
    <row r="524" spans="1:37">
      <c r="A524" t="str">
        <f t="shared" si="65"/>
        <v>177.8x2.2</v>
      </c>
      <c r="B524">
        <f t="shared" si="66"/>
        <v>8.89</v>
      </c>
      <c r="C524">
        <f t="shared" si="67"/>
        <v>8.67</v>
      </c>
      <c r="D524" t="str">
        <f t="shared" si="68"/>
        <v>12.14</v>
      </c>
      <c r="E524" t="str">
        <f t="shared" si="69"/>
        <v>467.87</v>
      </c>
      <c r="F524" t="str">
        <f t="shared" si="70"/>
        <v>467.87</v>
      </c>
      <c r="G524" t="str">
        <f t="shared" si="71"/>
        <v>177.8</v>
      </c>
      <c r="H524" t="str">
        <f t="shared" si="72"/>
        <v>2.2</v>
      </c>
      <c r="J524" t="s">
        <v>0</v>
      </c>
      <c r="K524" t="s">
        <v>1</v>
      </c>
      <c r="L524" t="s">
        <v>6463</v>
      </c>
      <c r="M524" t="s">
        <v>6464</v>
      </c>
      <c r="N524" t="s">
        <v>6465</v>
      </c>
      <c r="O524" t="s">
        <v>5</v>
      </c>
      <c r="P524" t="s">
        <v>6466</v>
      </c>
      <c r="Q524" t="s">
        <v>6467</v>
      </c>
      <c r="R524" t="s">
        <v>6468</v>
      </c>
      <c r="S524" t="s">
        <v>106</v>
      </c>
      <c r="T524" t="s">
        <v>6435</v>
      </c>
      <c r="U524" t="s">
        <v>6436</v>
      </c>
      <c r="V524" t="s">
        <v>6469</v>
      </c>
      <c r="W524" t="s">
        <v>108</v>
      </c>
      <c r="X524" t="s">
        <v>6470</v>
      </c>
      <c r="Y524" t="s">
        <v>6471</v>
      </c>
      <c r="Z524" t="s">
        <v>6472</v>
      </c>
      <c r="AA524" t="s">
        <v>6473</v>
      </c>
      <c r="AB524" t="s">
        <v>6474</v>
      </c>
      <c r="AC524" t="s">
        <v>6475</v>
      </c>
      <c r="AD524" t="s">
        <v>6476</v>
      </c>
      <c r="AE524" t="s">
        <v>6477</v>
      </c>
      <c r="AF524" t="s">
        <v>22</v>
      </c>
      <c r="AG524" t="s">
        <v>23</v>
      </c>
      <c r="AH524" t="s">
        <v>24</v>
      </c>
      <c r="AI524" t="s">
        <v>25</v>
      </c>
      <c r="AJ524" t="s">
        <v>26</v>
      </c>
      <c r="AK524" t="s">
        <v>6478</v>
      </c>
    </row>
    <row r="525" spans="1:37">
      <c r="A525" t="str">
        <f t="shared" si="65"/>
        <v>177.8x2.5</v>
      </c>
      <c r="B525">
        <f t="shared" si="66"/>
        <v>8.89</v>
      </c>
      <c r="C525">
        <f t="shared" si="67"/>
        <v>8.64</v>
      </c>
      <c r="D525" t="str">
        <f t="shared" si="68"/>
        <v>13.77</v>
      </c>
      <c r="E525" t="str">
        <f t="shared" si="69"/>
        <v>528.97</v>
      </c>
      <c r="F525" t="str">
        <f t="shared" si="70"/>
        <v>528.97</v>
      </c>
      <c r="G525" t="str">
        <f t="shared" si="71"/>
        <v>177.8</v>
      </c>
      <c r="H525" t="str">
        <f t="shared" si="72"/>
        <v>2.5</v>
      </c>
      <c r="J525" t="s">
        <v>0</v>
      </c>
      <c r="K525" t="s">
        <v>1</v>
      </c>
      <c r="L525" t="s">
        <v>6479</v>
      </c>
      <c r="M525" t="s">
        <v>6480</v>
      </c>
      <c r="N525" t="s">
        <v>6481</v>
      </c>
      <c r="O525" t="s">
        <v>5</v>
      </c>
      <c r="P525" t="s">
        <v>6482</v>
      </c>
      <c r="Q525" t="s">
        <v>6483</v>
      </c>
      <c r="R525" t="s">
        <v>6484</v>
      </c>
      <c r="S525" t="s">
        <v>124</v>
      </c>
      <c r="T525" t="s">
        <v>6435</v>
      </c>
      <c r="U525" t="s">
        <v>6436</v>
      </c>
      <c r="V525" t="s">
        <v>6485</v>
      </c>
      <c r="W525" t="s">
        <v>126</v>
      </c>
      <c r="X525" t="s">
        <v>6486</v>
      </c>
      <c r="Y525" t="s">
        <v>6487</v>
      </c>
      <c r="Z525" t="s">
        <v>6488</v>
      </c>
      <c r="AA525" t="s">
        <v>6489</v>
      </c>
      <c r="AB525" t="s">
        <v>6490</v>
      </c>
      <c r="AC525" t="s">
        <v>6491</v>
      </c>
      <c r="AD525" t="s">
        <v>6492</v>
      </c>
      <c r="AE525" t="s">
        <v>6493</v>
      </c>
      <c r="AF525" t="s">
        <v>22</v>
      </c>
      <c r="AG525" t="s">
        <v>23</v>
      </c>
      <c r="AH525" t="s">
        <v>24</v>
      </c>
      <c r="AI525" t="s">
        <v>25</v>
      </c>
      <c r="AJ525" t="s">
        <v>26</v>
      </c>
      <c r="AK525" t="s">
        <v>6494</v>
      </c>
    </row>
    <row r="526" spans="1:37">
      <c r="A526" t="str">
        <f t="shared" si="65"/>
        <v>177.8x2.8</v>
      </c>
      <c r="B526">
        <f t="shared" si="66"/>
        <v>8.89</v>
      </c>
      <c r="C526">
        <f t="shared" si="67"/>
        <v>8.6100000000000012</v>
      </c>
      <c r="D526" t="str">
        <f t="shared" si="68"/>
        <v>15.39</v>
      </c>
      <c r="E526" t="str">
        <f t="shared" si="69"/>
        <v>589.44</v>
      </c>
      <c r="F526" t="str">
        <f t="shared" si="70"/>
        <v>589.44</v>
      </c>
      <c r="G526" t="str">
        <f t="shared" si="71"/>
        <v>177.8</v>
      </c>
      <c r="H526" t="str">
        <f t="shared" si="72"/>
        <v>2.8</v>
      </c>
      <c r="J526" t="s">
        <v>0</v>
      </c>
      <c r="K526" t="s">
        <v>1</v>
      </c>
      <c r="L526" t="s">
        <v>6495</v>
      </c>
      <c r="M526" t="s">
        <v>6496</v>
      </c>
      <c r="N526" t="s">
        <v>6497</v>
      </c>
      <c r="O526" t="s">
        <v>5</v>
      </c>
      <c r="P526" t="s">
        <v>6498</v>
      </c>
      <c r="Q526" t="s">
        <v>6499</v>
      </c>
      <c r="R526" t="s">
        <v>6500</v>
      </c>
      <c r="S526" t="s">
        <v>438</v>
      </c>
      <c r="T526" t="s">
        <v>6435</v>
      </c>
      <c r="U526" t="s">
        <v>6436</v>
      </c>
      <c r="V526" t="s">
        <v>6501</v>
      </c>
      <c r="W526" t="s">
        <v>440</v>
      </c>
      <c r="X526" t="s">
        <v>6502</v>
      </c>
      <c r="Y526" t="s">
        <v>6503</v>
      </c>
      <c r="Z526" t="s">
        <v>6504</v>
      </c>
      <c r="AA526" t="s">
        <v>6505</v>
      </c>
      <c r="AB526" t="s">
        <v>6506</v>
      </c>
      <c r="AC526" t="s">
        <v>6507</v>
      </c>
      <c r="AD526" t="s">
        <v>6508</v>
      </c>
      <c r="AE526" t="s">
        <v>6509</v>
      </c>
      <c r="AF526" t="s">
        <v>22</v>
      </c>
      <c r="AG526" t="s">
        <v>23</v>
      </c>
      <c r="AH526" t="s">
        <v>24</v>
      </c>
      <c r="AI526" t="s">
        <v>25</v>
      </c>
      <c r="AJ526" t="s">
        <v>26</v>
      </c>
      <c r="AK526" t="s">
        <v>6510</v>
      </c>
    </row>
    <row r="527" spans="1:37">
      <c r="A527" t="str">
        <f t="shared" si="65"/>
        <v>177.8x3.0</v>
      </c>
      <c r="B527">
        <f t="shared" si="66"/>
        <v>8.89</v>
      </c>
      <c r="C527">
        <f t="shared" si="67"/>
        <v>8.59</v>
      </c>
      <c r="D527" t="str">
        <f t="shared" si="68"/>
        <v>16.47</v>
      </c>
      <c r="E527" t="str">
        <f t="shared" si="69"/>
        <v>629.41</v>
      </c>
      <c r="F527" t="str">
        <f t="shared" si="70"/>
        <v>629.41</v>
      </c>
      <c r="G527" t="str">
        <f t="shared" si="71"/>
        <v>177.8</v>
      </c>
      <c r="H527" t="str">
        <f t="shared" si="72"/>
        <v>3.0</v>
      </c>
      <c r="J527" t="s">
        <v>0</v>
      </c>
      <c r="K527" t="s">
        <v>1</v>
      </c>
      <c r="L527" t="s">
        <v>6511</v>
      </c>
      <c r="M527" t="s">
        <v>6512</v>
      </c>
      <c r="N527" t="s">
        <v>6513</v>
      </c>
      <c r="O527" t="s">
        <v>5</v>
      </c>
      <c r="P527" t="s">
        <v>6514</v>
      </c>
      <c r="Q527" t="s">
        <v>6515</v>
      </c>
      <c r="R527" t="s">
        <v>6516</v>
      </c>
      <c r="S527" t="s">
        <v>453</v>
      </c>
      <c r="T527" t="s">
        <v>6435</v>
      </c>
      <c r="U527" t="s">
        <v>6436</v>
      </c>
      <c r="V527" t="s">
        <v>6517</v>
      </c>
      <c r="W527" t="s">
        <v>455</v>
      </c>
      <c r="X527" t="s">
        <v>6518</v>
      </c>
      <c r="Y527" t="s">
        <v>6519</v>
      </c>
      <c r="Z527" t="s">
        <v>6520</v>
      </c>
      <c r="AA527" t="s">
        <v>6521</v>
      </c>
      <c r="AB527" t="s">
        <v>6522</v>
      </c>
      <c r="AC527" t="s">
        <v>6523</v>
      </c>
      <c r="AD527" t="s">
        <v>6524</v>
      </c>
      <c r="AE527" t="s">
        <v>6525</v>
      </c>
      <c r="AF527" t="s">
        <v>22</v>
      </c>
      <c r="AG527" t="s">
        <v>23</v>
      </c>
      <c r="AH527" t="s">
        <v>24</v>
      </c>
      <c r="AI527" t="s">
        <v>25</v>
      </c>
      <c r="AJ527" t="s">
        <v>26</v>
      </c>
      <c r="AK527" t="s">
        <v>6526</v>
      </c>
    </row>
    <row r="528" spans="1:37">
      <c r="A528" t="str">
        <f t="shared" si="65"/>
        <v>177.8x3.2</v>
      </c>
      <c r="B528">
        <f t="shared" si="66"/>
        <v>8.89</v>
      </c>
      <c r="C528">
        <f t="shared" si="67"/>
        <v>8.57</v>
      </c>
      <c r="D528" t="str">
        <f t="shared" si="68"/>
        <v>17.55</v>
      </c>
      <c r="E528" t="str">
        <f t="shared" si="69"/>
        <v>669.10</v>
      </c>
      <c r="F528" t="str">
        <f t="shared" si="70"/>
        <v>669.10</v>
      </c>
      <c r="G528" t="str">
        <f t="shared" si="71"/>
        <v>177.8</v>
      </c>
      <c r="H528" t="str">
        <f t="shared" si="72"/>
        <v>3.2</v>
      </c>
      <c r="J528" t="s">
        <v>0</v>
      </c>
      <c r="K528" t="s">
        <v>1</v>
      </c>
      <c r="L528" t="s">
        <v>6527</v>
      </c>
      <c r="M528" t="s">
        <v>6528</v>
      </c>
      <c r="N528" t="s">
        <v>6529</v>
      </c>
      <c r="O528" t="s">
        <v>5</v>
      </c>
      <c r="P528" t="s">
        <v>6530</v>
      </c>
      <c r="Q528" t="s">
        <v>6531</v>
      </c>
      <c r="R528" t="s">
        <v>6532</v>
      </c>
      <c r="S528" t="s">
        <v>2016</v>
      </c>
      <c r="T528" t="s">
        <v>6435</v>
      </c>
      <c r="U528" t="s">
        <v>6436</v>
      </c>
      <c r="V528" t="s">
        <v>6533</v>
      </c>
      <c r="W528" t="s">
        <v>2018</v>
      </c>
      <c r="X528" t="s">
        <v>6534</v>
      </c>
      <c r="Y528" t="s">
        <v>6535</v>
      </c>
      <c r="Z528" t="s">
        <v>6536</v>
      </c>
      <c r="AA528" t="s">
        <v>6537</v>
      </c>
      <c r="AB528" t="s">
        <v>6538</v>
      </c>
      <c r="AC528" t="s">
        <v>6539</v>
      </c>
      <c r="AD528" t="s">
        <v>6540</v>
      </c>
      <c r="AE528" t="s">
        <v>6541</v>
      </c>
      <c r="AF528" t="s">
        <v>22</v>
      </c>
      <c r="AG528" t="s">
        <v>23</v>
      </c>
      <c r="AH528" t="s">
        <v>24</v>
      </c>
      <c r="AI528" t="s">
        <v>25</v>
      </c>
      <c r="AJ528" t="s">
        <v>26</v>
      </c>
      <c r="AK528" t="s">
        <v>6542</v>
      </c>
    </row>
    <row r="529" spans="1:37">
      <c r="A529" t="str">
        <f t="shared" si="65"/>
        <v>177.8x3.5</v>
      </c>
      <c r="B529">
        <f t="shared" si="66"/>
        <v>8.89</v>
      </c>
      <c r="C529">
        <f t="shared" si="67"/>
        <v>8.5400000000000009</v>
      </c>
      <c r="D529" t="str">
        <f t="shared" si="68"/>
        <v>19.17</v>
      </c>
      <c r="E529" t="str">
        <f t="shared" si="69"/>
        <v>728.11</v>
      </c>
      <c r="F529" t="str">
        <f t="shared" si="70"/>
        <v>728.11</v>
      </c>
      <c r="G529" t="str">
        <f t="shared" si="71"/>
        <v>177.8</v>
      </c>
      <c r="H529" t="str">
        <f t="shared" si="72"/>
        <v>3.5</v>
      </c>
      <c r="J529" t="s">
        <v>0</v>
      </c>
      <c r="K529" t="s">
        <v>1</v>
      </c>
      <c r="L529" t="s">
        <v>6543</v>
      </c>
      <c r="M529" t="s">
        <v>6544</v>
      </c>
      <c r="N529" t="s">
        <v>6545</v>
      </c>
      <c r="O529" t="s">
        <v>5</v>
      </c>
      <c r="P529" t="s">
        <v>6546</v>
      </c>
      <c r="Q529" t="s">
        <v>6547</v>
      </c>
      <c r="R529" t="s">
        <v>6548</v>
      </c>
      <c r="S529" t="s">
        <v>2034</v>
      </c>
      <c r="T529" t="s">
        <v>6435</v>
      </c>
      <c r="U529" t="s">
        <v>6436</v>
      </c>
      <c r="V529" t="s">
        <v>5260</v>
      </c>
      <c r="W529" t="s">
        <v>2036</v>
      </c>
      <c r="X529" t="s">
        <v>6549</v>
      </c>
      <c r="Y529" t="s">
        <v>6550</v>
      </c>
      <c r="Z529" t="s">
        <v>6551</v>
      </c>
      <c r="AA529" t="s">
        <v>6552</v>
      </c>
      <c r="AB529" t="s">
        <v>6553</v>
      </c>
      <c r="AC529" t="s">
        <v>6554</v>
      </c>
      <c r="AD529" t="s">
        <v>6555</v>
      </c>
      <c r="AE529" t="s">
        <v>6556</v>
      </c>
      <c r="AF529" t="s">
        <v>22</v>
      </c>
      <c r="AG529" t="s">
        <v>23</v>
      </c>
      <c r="AH529" t="s">
        <v>24</v>
      </c>
      <c r="AI529" t="s">
        <v>25</v>
      </c>
      <c r="AJ529" t="s">
        <v>26</v>
      </c>
      <c r="AK529" t="s">
        <v>6557</v>
      </c>
    </row>
    <row r="530" spans="1:37">
      <c r="A530" t="str">
        <f t="shared" si="65"/>
        <v>177.8x3.8</v>
      </c>
      <c r="B530">
        <f t="shared" si="66"/>
        <v>8.89</v>
      </c>
      <c r="C530">
        <f t="shared" si="67"/>
        <v>8.51</v>
      </c>
      <c r="D530" t="str">
        <f t="shared" si="68"/>
        <v>20.77</v>
      </c>
      <c r="E530" t="str">
        <f t="shared" si="69"/>
        <v>786.50</v>
      </c>
      <c r="F530" t="str">
        <f t="shared" si="70"/>
        <v>786.50</v>
      </c>
      <c r="G530" t="str">
        <f t="shared" si="71"/>
        <v>177.8</v>
      </c>
      <c r="H530" t="str">
        <f t="shared" si="72"/>
        <v>3.8</v>
      </c>
      <c r="J530" t="s">
        <v>0</v>
      </c>
      <c r="K530" t="s">
        <v>1</v>
      </c>
      <c r="L530" t="s">
        <v>6558</v>
      </c>
      <c r="M530" t="s">
        <v>6559</v>
      </c>
      <c r="N530" t="s">
        <v>6560</v>
      </c>
      <c r="O530" t="s">
        <v>5</v>
      </c>
      <c r="P530" t="s">
        <v>6561</v>
      </c>
      <c r="Q530" t="s">
        <v>6562</v>
      </c>
      <c r="R530" t="s">
        <v>6563</v>
      </c>
      <c r="S530" t="s">
        <v>3064</v>
      </c>
      <c r="T530" t="s">
        <v>6435</v>
      </c>
      <c r="U530" t="s">
        <v>6436</v>
      </c>
      <c r="V530" t="s">
        <v>6564</v>
      </c>
      <c r="W530" t="s">
        <v>3066</v>
      </c>
      <c r="X530" t="s">
        <v>6565</v>
      </c>
      <c r="Y530" t="s">
        <v>6566</v>
      </c>
      <c r="Z530" t="s">
        <v>6567</v>
      </c>
      <c r="AA530" t="s">
        <v>6568</v>
      </c>
      <c r="AB530" t="s">
        <v>6569</v>
      </c>
      <c r="AC530" t="s">
        <v>6570</v>
      </c>
      <c r="AD530" t="s">
        <v>6571</v>
      </c>
      <c r="AE530" t="s">
        <v>6572</v>
      </c>
      <c r="AF530" t="s">
        <v>22</v>
      </c>
      <c r="AG530" t="s">
        <v>23</v>
      </c>
      <c r="AH530" t="s">
        <v>24</v>
      </c>
      <c r="AI530" t="s">
        <v>25</v>
      </c>
      <c r="AJ530" t="s">
        <v>26</v>
      </c>
      <c r="AK530" t="s">
        <v>6573</v>
      </c>
    </row>
    <row r="531" spans="1:37">
      <c r="A531" t="str">
        <f t="shared" si="65"/>
        <v>177.8x4.0</v>
      </c>
      <c r="B531">
        <f t="shared" si="66"/>
        <v>8.89</v>
      </c>
      <c r="C531">
        <f t="shared" si="67"/>
        <v>8.49</v>
      </c>
      <c r="D531" t="str">
        <f t="shared" si="68"/>
        <v>21.84</v>
      </c>
      <c r="E531" t="str">
        <f t="shared" si="69"/>
        <v>825.09</v>
      </c>
      <c r="F531" t="str">
        <f t="shared" si="70"/>
        <v>825.09</v>
      </c>
      <c r="G531" t="str">
        <f t="shared" si="71"/>
        <v>177.8</v>
      </c>
      <c r="H531" t="str">
        <f t="shared" si="72"/>
        <v>4.0</v>
      </c>
      <c r="J531" t="s">
        <v>0</v>
      </c>
      <c r="K531" t="s">
        <v>1</v>
      </c>
      <c r="L531" t="s">
        <v>6067</v>
      </c>
      <c r="M531" t="s">
        <v>6574</v>
      </c>
      <c r="N531" t="s">
        <v>6575</v>
      </c>
      <c r="O531" t="s">
        <v>5</v>
      </c>
      <c r="P531" t="s">
        <v>6576</v>
      </c>
      <c r="Q531" t="s">
        <v>6577</v>
      </c>
      <c r="R531" t="s">
        <v>6578</v>
      </c>
      <c r="S531" t="s">
        <v>3467</v>
      </c>
      <c r="T531" t="s">
        <v>6435</v>
      </c>
      <c r="U531" t="s">
        <v>6436</v>
      </c>
      <c r="V531" t="s">
        <v>6579</v>
      </c>
      <c r="W531" t="s">
        <v>3469</v>
      </c>
      <c r="X531" t="s">
        <v>6580</v>
      </c>
      <c r="Y531" t="s">
        <v>6581</v>
      </c>
      <c r="Z531" t="s">
        <v>6582</v>
      </c>
      <c r="AA531" t="s">
        <v>6583</v>
      </c>
      <c r="AB531" t="s">
        <v>6584</v>
      </c>
      <c r="AC531" t="s">
        <v>6585</v>
      </c>
      <c r="AD531" t="s">
        <v>6586</v>
      </c>
      <c r="AE531" t="s">
        <v>6587</v>
      </c>
      <c r="AF531" t="s">
        <v>22</v>
      </c>
      <c r="AG531" t="s">
        <v>23</v>
      </c>
      <c r="AH531" t="s">
        <v>24</v>
      </c>
      <c r="AI531" t="s">
        <v>25</v>
      </c>
      <c r="AJ531" t="s">
        <v>26</v>
      </c>
      <c r="AK531" t="s">
        <v>6588</v>
      </c>
    </row>
    <row r="532" spans="1:37">
      <c r="A532" t="str">
        <f t="shared" si="65"/>
        <v>177.8x4.5</v>
      </c>
      <c r="B532">
        <f t="shared" si="66"/>
        <v>8.89</v>
      </c>
      <c r="C532">
        <f t="shared" si="67"/>
        <v>8.4400000000000013</v>
      </c>
      <c r="D532" t="str">
        <f t="shared" si="68"/>
        <v>24.50</v>
      </c>
      <c r="E532" t="str">
        <f t="shared" si="69"/>
        <v>920.37</v>
      </c>
      <c r="F532" t="str">
        <f t="shared" si="70"/>
        <v>920.37</v>
      </c>
      <c r="G532" t="str">
        <f t="shared" si="71"/>
        <v>177.8</v>
      </c>
      <c r="H532" t="str">
        <f t="shared" si="72"/>
        <v>4.5</v>
      </c>
      <c r="J532" t="s">
        <v>0</v>
      </c>
      <c r="K532" t="s">
        <v>1</v>
      </c>
      <c r="L532" t="s">
        <v>6589</v>
      </c>
      <c r="M532" t="s">
        <v>6590</v>
      </c>
      <c r="N532" t="s">
        <v>6591</v>
      </c>
      <c r="O532" t="s">
        <v>5</v>
      </c>
      <c r="P532" t="s">
        <v>6592</v>
      </c>
      <c r="Q532" t="s">
        <v>6593</v>
      </c>
      <c r="R532" t="s">
        <v>6594</v>
      </c>
      <c r="S532" t="s">
        <v>3896</v>
      </c>
      <c r="T532" t="s">
        <v>6435</v>
      </c>
      <c r="U532" t="s">
        <v>6436</v>
      </c>
      <c r="V532" t="s">
        <v>6595</v>
      </c>
      <c r="W532" t="s">
        <v>3898</v>
      </c>
      <c r="X532" t="s">
        <v>6596</v>
      </c>
      <c r="Y532" t="s">
        <v>6597</v>
      </c>
      <c r="Z532" t="s">
        <v>6598</v>
      </c>
      <c r="AA532" t="s">
        <v>6599</v>
      </c>
      <c r="AB532" t="s">
        <v>6600</v>
      </c>
      <c r="AC532" t="s">
        <v>6601</v>
      </c>
      <c r="AD532" t="s">
        <v>6602</v>
      </c>
      <c r="AE532" t="s">
        <v>6603</v>
      </c>
      <c r="AF532" t="s">
        <v>22</v>
      </c>
      <c r="AG532" t="s">
        <v>23</v>
      </c>
      <c r="AH532" t="s">
        <v>24</v>
      </c>
      <c r="AI532" t="s">
        <v>25</v>
      </c>
      <c r="AJ532" t="s">
        <v>26</v>
      </c>
      <c r="AK532" t="s">
        <v>6604</v>
      </c>
    </row>
    <row r="533" spans="1:37">
      <c r="A533" t="str">
        <f t="shared" si="65"/>
        <v>177.8x5.0</v>
      </c>
      <c r="B533">
        <f t="shared" si="66"/>
        <v>8.89</v>
      </c>
      <c r="C533">
        <f t="shared" si="67"/>
        <v>8.39</v>
      </c>
      <c r="D533" t="str">
        <f t="shared" si="68"/>
        <v>27.14</v>
      </c>
      <c r="E533" t="str">
        <f t="shared" si="69"/>
        <v>1014.0</v>
      </c>
      <c r="F533" t="str">
        <f t="shared" si="70"/>
        <v>1014.0</v>
      </c>
      <c r="G533" t="str">
        <f t="shared" si="71"/>
        <v>177.8</v>
      </c>
      <c r="H533" t="str">
        <f t="shared" si="72"/>
        <v>5.0</v>
      </c>
      <c r="J533" t="s">
        <v>0</v>
      </c>
      <c r="K533" t="s">
        <v>1</v>
      </c>
      <c r="L533" t="s">
        <v>6605</v>
      </c>
      <c r="M533" t="s">
        <v>6606</v>
      </c>
      <c r="N533" t="s">
        <v>6607</v>
      </c>
      <c r="O533" t="s">
        <v>5</v>
      </c>
      <c r="P533" t="s">
        <v>6608</v>
      </c>
      <c r="Q533" t="s">
        <v>6609</v>
      </c>
      <c r="R533" t="s">
        <v>6610</v>
      </c>
      <c r="S533" t="s">
        <v>3911</v>
      </c>
      <c r="T533" t="s">
        <v>6435</v>
      </c>
      <c r="U533" t="s">
        <v>6436</v>
      </c>
      <c r="V533" t="s">
        <v>6611</v>
      </c>
      <c r="W533" t="s">
        <v>3913</v>
      </c>
      <c r="X533" t="s">
        <v>6612</v>
      </c>
      <c r="Y533" t="s">
        <v>6613</v>
      </c>
      <c r="Z533" t="s">
        <v>6614</v>
      </c>
      <c r="AA533" t="s">
        <v>6615</v>
      </c>
      <c r="AB533" t="s">
        <v>6616</v>
      </c>
      <c r="AC533" t="s">
        <v>6617</v>
      </c>
      <c r="AD533" t="s">
        <v>6618</v>
      </c>
      <c r="AE533" t="s">
        <v>6619</v>
      </c>
      <c r="AF533" t="s">
        <v>22</v>
      </c>
      <c r="AG533" t="s">
        <v>23</v>
      </c>
      <c r="AH533" t="s">
        <v>24</v>
      </c>
      <c r="AI533" t="s">
        <v>25</v>
      </c>
      <c r="AJ533" t="s">
        <v>26</v>
      </c>
      <c r="AK533" t="s">
        <v>6620</v>
      </c>
    </row>
    <row r="534" spans="1:37">
      <c r="A534" t="str">
        <f t="shared" si="65"/>
        <v>177.8x5.5</v>
      </c>
      <c r="B534">
        <f t="shared" si="66"/>
        <v>8.89</v>
      </c>
      <c r="C534">
        <f t="shared" si="67"/>
        <v>8.34</v>
      </c>
      <c r="D534" t="str">
        <f t="shared" si="68"/>
        <v>29.77</v>
      </c>
      <c r="E534" t="str">
        <f t="shared" si="69"/>
        <v>1105.9</v>
      </c>
      <c r="F534" t="str">
        <f t="shared" si="70"/>
        <v>1105.9</v>
      </c>
      <c r="G534" t="str">
        <f t="shared" si="71"/>
        <v>177.8</v>
      </c>
      <c r="H534" t="str">
        <f t="shared" si="72"/>
        <v>5.5</v>
      </c>
      <c r="J534" t="s">
        <v>0</v>
      </c>
      <c r="K534" t="s">
        <v>1</v>
      </c>
      <c r="L534" t="s">
        <v>6621</v>
      </c>
      <c r="M534" t="s">
        <v>6622</v>
      </c>
      <c r="N534" t="s">
        <v>6623</v>
      </c>
      <c r="O534" t="s">
        <v>5</v>
      </c>
      <c r="P534" t="s">
        <v>6624</v>
      </c>
      <c r="Q534" t="s">
        <v>6625</v>
      </c>
      <c r="R534" t="s">
        <v>6626</v>
      </c>
      <c r="S534" t="s">
        <v>3926</v>
      </c>
      <c r="T534" t="s">
        <v>6435</v>
      </c>
      <c r="U534" t="s">
        <v>6436</v>
      </c>
      <c r="V534" t="s">
        <v>6627</v>
      </c>
      <c r="W534" t="s">
        <v>3928</v>
      </c>
      <c r="X534" t="s">
        <v>6628</v>
      </c>
      <c r="Y534" t="s">
        <v>6629</v>
      </c>
      <c r="Z534" t="s">
        <v>6630</v>
      </c>
      <c r="AA534" t="s">
        <v>6631</v>
      </c>
      <c r="AB534" t="s">
        <v>6632</v>
      </c>
      <c r="AC534" t="s">
        <v>6633</v>
      </c>
      <c r="AD534" t="s">
        <v>6634</v>
      </c>
      <c r="AE534" t="s">
        <v>6635</v>
      </c>
      <c r="AF534" t="s">
        <v>22</v>
      </c>
      <c r="AG534" t="s">
        <v>23</v>
      </c>
      <c r="AH534" t="s">
        <v>24</v>
      </c>
      <c r="AI534" t="s">
        <v>25</v>
      </c>
      <c r="AJ534" t="s">
        <v>26</v>
      </c>
      <c r="AK534" t="s">
        <v>6636</v>
      </c>
    </row>
    <row r="535" spans="1:37">
      <c r="A535" t="str">
        <f t="shared" si="65"/>
        <v>177.8x6.0</v>
      </c>
      <c r="B535">
        <f t="shared" si="66"/>
        <v>8.89</v>
      </c>
      <c r="C535">
        <f t="shared" si="67"/>
        <v>8.2900000000000009</v>
      </c>
      <c r="D535" t="str">
        <f t="shared" si="68"/>
        <v>32.38</v>
      </c>
      <c r="E535" t="str">
        <f t="shared" si="69"/>
        <v>1196.2</v>
      </c>
      <c r="F535" t="str">
        <f t="shared" si="70"/>
        <v>1196.2</v>
      </c>
      <c r="G535" t="str">
        <f t="shared" si="71"/>
        <v>177.8</v>
      </c>
      <c r="H535" t="str">
        <f t="shared" si="72"/>
        <v>6.0</v>
      </c>
      <c r="J535" t="s">
        <v>0</v>
      </c>
      <c r="K535" t="s">
        <v>1</v>
      </c>
      <c r="L535" t="s">
        <v>6637</v>
      </c>
      <c r="M535" t="s">
        <v>6638</v>
      </c>
      <c r="N535" t="s">
        <v>6639</v>
      </c>
      <c r="O535" t="s">
        <v>5</v>
      </c>
      <c r="P535" t="s">
        <v>6640</v>
      </c>
      <c r="Q535" t="s">
        <v>6641</v>
      </c>
      <c r="R535" t="s">
        <v>6642</v>
      </c>
      <c r="S535" t="s">
        <v>6121</v>
      </c>
      <c r="T535" t="s">
        <v>6435</v>
      </c>
      <c r="U535" t="s">
        <v>6436</v>
      </c>
      <c r="V535" t="s">
        <v>6643</v>
      </c>
      <c r="W535" t="s">
        <v>6123</v>
      </c>
      <c r="X535" t="s">
        <v>6644</v>
      </c>
      <c r="Y535" t="s">
        <v>6645</v>
      </c>
      <c r="Z535" t="s">
        <v>6646</v>
      </c>
      <c r="AA535" t="s">
        <v>6647</v>
      </c>
      <c r="AB535" t="s">
        <v>6648</v>
      </c>
      <c r="AC535" t="s">
        <v>6649</v>
      </c>
      <c r="AD535" t="s">
        <v>6650</v>
      </c>
      <c r="AE535" t="s">
        <v>6651</v>
      </c>
      <c r="AF535" t="s">
        <v>22</v>
      </c>
      <c r="AG535" t="s">
        <v>23</v>
      </c>
      <c r="AH535" t="s">
        <v>24</v>
      </c>
      <c r="AI535" t="s">
        <v>25</v>
      </c>
      <c r="AJ535" t="s">
        <v>26</v>
      </c>
      <c r="AK535" t="s">
        <v>6652</v>
      </c>
    </row>
    <row r="536" spans="1:37">
      <c r="A536" t="str">
        <f t="shared" si="65"/>
        <v>177.8x7.0</v>
      </c>
      <c r="B536">
        <f t="shared" si="66"/>
        <v>8.89</v>
      </c>
      <c r="C536">
        <f t="shared" si="67"/>
        <v>8.1900000000000013</v>
      </c>
      <c r="D536" t="str">
        <f t="shared" si="68"/>
        <v>37.56</v>
      </c>
      <c r="E536" t="str">
        <f t="shared" si="69"/>
        <v>1372.0</v>
      </c>
      <c r="F536" t="str">
        <f t="shared" si="70"/>
        <v>1372.0</v>
      </c>
      <c r="G536" t="str">
        <f t="shared" si="71"/>
        <v>177.8</v>
      </c>
      <c r="H536" t="str">
        <f t="shared" si="72"/>
        <v>7.0</v>
      </c>
      <c r="J536" t="s">
        <v>0</v>
      </c>
      <c r="K536" t="s">
        <v>1</v>
      </c>
      <c r="L536" t="s">
        <v>6653</v>
      </c>
      <c r="M536" t="s">
        <v>6654</v>
      </c>
      <c r="N536" t="s">
        <v>6655</v>
      </c>
      <c r="O536" t="s">
        <v>5</v>
      </c>
      <c r="P536" t="s">
        <v>6656</v>
      </c>
      <c r="Q536" t="s">
        <v>6657</v>
      </c>
      <c r="R536" t="s">
        <v>6658</v>
      </c>
      <c r="S536" t="s">
        <v>6139</v>
      </c>
      <c r="T536" t="s">
        <v>6435</v>
      </c>
      <c r="U536" t="s">
        <v>6436</v>
      </c>
      <c r="V536" t="s">
        <v>6659</v>
      </c>
      <c r="W536" t="s">
        <v>6141</v>
      </c>
      <c r="X536" t="s">
        <v>6660</v>
      </c>
      <c r="Y536" t="s">
        <v>6661</v>
      </c>
      <c r="Z536" t="s">
        <v>6662</v>
      </c>
      <c r="AA536" t="s">
        <v>6663</v>
      </c>
      <c r="AB536" t="s">
        <v>6664</v>
      </c>
      <c r="AC536" t="s">
        <v>6665</v>
      </c>
      <c r="AD536" t="s">
        <v>6666</v>
      </c>
      <c r="AE536" t="s">
        <v>6667</v>
      </c>
      <c r="AF536" t="s">
        <v>22</v>
      </c>
      <c r="AG536" t="s">
        <v>23</v>
      </c>
      <c r="AH536" t="s">
        <v>24</v>
      </c>
      <c r="AI536" t="s">
        <v>25</v>
      </c>
      <c r="AJ536" t="s">
        <v>26</v>
      </c>
      <c r="AK536" t="s">
        <v>6668</v>
      </c>
    </row>
    <row r="537" spans="1:37">
      <c r="A537" t="str">
        <f t="shared" si="65"/>
        <v>177.8x8.0</v>
      </c>
      <c r="B537">
        <f t="shared" si="66"/>
        <v>8.89</v>
      </c>
      <c r="C537">
        <f t="shared" si="67"/>
        <v>8.09</v>
      </c>
      <c r="D537" t="str">
        <f t="shared" si="68"/>
        <v>42.68</v>
      </c>
      <c r="E537" t="str">
        <f t="shared" si="69"/>
        <v>1541.4</v>
      </c>
      <c r="F537" t="str">
        <f t="shared" si="70"/>
        <v>1541.4</v>
      </c>
      <c r="G537" t="str">
        <f t="shared" si="71"/>
        <v>177.8</v>
      </c>
      <c r="H537" t="str">
        <f t="shared" si="72"/>
        <v>8.0</v>
      </c>
      <c r="J537" t="s">
        <v>0</v>
      </c>
      <c r="K537" t="s">
        <v>1</v>
      </c>
      <c r="L537" t="s">
        <v>6669</v>
      </c>
      <c r="M537" t="s">
        <v>6670</v>
      </c>
      <c r="N537" t="s">
        <v>6671</v>
      </c>
      <c r="O537" t="s">
        <v>5</v>
      </c>
      <c r="P537" t="s">
        <v>6672</v>
      </c>
      <c r="Q537" t="s">
        <v>6673</v>
      </c>
      <c r="R537" t="s">
        <v>6674</v>
      </c>
      <c r="S537" t="s">
        <v>6157</v>
      </c>
      <c r="T537" t="s">
        <v>6435</v>
      </c>
      <c r="U537" t="s">
        <v>6436</v>
      </c>
      <c r="V537" t="s">
        <v>6675</v>
      </c>
      <c r="W537" t="s">
        <v>6159</v>
      </c>
      <c r="X537" t="s">
        <v>6676</v>
      </c>
      <c r="Y537" t="s">
        <v>6677</v>
      </c>
      <c r="Z537" t="s">
        <v>6678</v>
      </c>
      <c r="AA537" t="s">
        <v>6679</v>
      </c>
      <c r="AB537" t="s">
        <v>6680</v>
      </c>
      <c r="AC537" t="s">
        <v>6681</v>
      </c>
      <c r="AD537" t="s">
        <v>6682</v>
      </c>
      <c r="AE537" t="s">
        <v>6683</v>
      </c>
      <c r="AF537" t="s">
        <v>22</v>
      </c>
      <c r="AG537" t="s">
        <v>23</v>
      </c>
      <c r="AH537" t="s">
        <v>24</v>
      </c>
      <c r="AI537" t="s">
        <v>25</v>
      </c>
      <c r="AJ537" t="s">
        <v>26</v>
      </c>
      <c r="AK537" t="s">
        <v>6684</v>
      </c>
    </row>
    <row r="538" spans="1:37">
      <c r="A538" t="str">
        <f t="shared" si="65"/>
        <v>180x4.0</v>
      </c>
      <c r="B538">
        <f t="shared" si="66"/>
        <v>9</v>
      </c>
      <c r="C538">
        <f t="shared" si="67"/>
        <v>8.6</v>
      </c>
      <c r="D538" t="str">
        <f t="shared" si="68"/>
        <v>22.12</v>
      </c>
      <c r="E538" t="str">
        <f t="shared" si="69"/>
        <v>856.81</v>
      </c>
      <c r="F538" t="str">
        <f t="shared" si="70"/>
        <v>856.81</v>
      </c>
      <c r="G538" t="str">
        <f t="shared" si="71"/>
        <v>180</v>
      </c>
      <c r="H538" t="str">
        <f t="shared" si="72"/>
        <v>4.0</v>
      </c>
      <c r="J538" t="s">
        <v>0</v>
      </c>
      <c r="K538" t="s">
        <v>1</v>
      </c>
      <c r="L538" t="s">
        <v>6685</v>
      </c>
      <c r="M538" t="s">
        <v>6686</v>
      </c>
      <c r="N538" t="s">
        <v>6687</v>
      </c>
      <c r="O538" t="s">
        <v>5</v>
      </c>
      <c r="P538" t="s">
        <v>6432</v>
      </c>
      <c r="Q538" t="s">
        <v>6433</v>
      </c>
      <c r="R538" t="s">
        <v>6434</v>
      </c>
      <c r="S538" t="s">
        <v>3467</v>
      </c>
      <c r="T538" t="s">
        <v>6688</v>
      </c>
      <c r="U538" t="s">
        <v>6689</v>
      </c>
      <c r="V538" t="s">
        <v>6690</v>
      </c>
      <c r="W538" t="s">
        <v>3469</v>
      </c>
      <c r="X538" t="s">
        <v>6691</v>
      </c>
      <c r="Y538" t="s">
        <v>6692</v>
      </c>
      <c r="Z538" t="s">
        <v>6693</v>
      </c>
      <c r="AA538" t="s">
        <v>6694</v>
      </c>
      <c r="AB538" t="s">
        <v>6695</v>
      </c>
      <c r="AC538" t="s">
        <v>6696</v>
      </c>
      <c r="AD538" t="s">
        <v>6697</v>
      </c>
      <c r="AE538" t="s">
        <v>6698</v>
      </c>
      <c r="AF538" t="s">
        <v>22</v>
      </c>
      <c r="AG538" t="s">
        <v>23</v>
      </c>
      <c r="AH538" t="s">
        <v>24</v>
      </c>
      <c r="AI538" t="s">
        <v>25</v>
      </c>
      <c r="AJ538" t="s">
        <v>26</v>
      </c>
      <c r="AK538" t="s">
        <v>6699</v>
      </c>
    </row>
    <row r="539" spans="1:37">
      <c r="A539" t="str">
        <f t="shared" si="65"/>
        <v>180x5.0</v>
      </c>
      <c r="B539">
        <f t="shared" si="66"/>
        <v>9</v>
      </c>
      <c r="C539">
        <f t="shared" si="67"/>
        <v>8.5</v>
      </c>
      <c r="D539" t="str">
        <f t="shared" si="68"/>
        <v>27.49</v>
      </c>
      <c r="E539" t="str">
        <f t="shared" si="69"/>
        <v>1053.2</v>
      </c>
      <c r="F539" t="str">
        <f t="shared" si="70"/>
        <v>1053.2</v>
      </c>
      <c r="G539" t="str">
        <f t="shared" si="71"/>
        <v>180</v>
      </c>
      <c r="H539" t="str">
        <f t="shared" si="72"/>
        <v>5.0</v>
      </c>
      <c r="J539" t="s">
        <v>0</v>
      </c>
      <c r="K539" t="s">
        <v>1</v>
      </c>
      <c r="L539" t="s">
        <v>6700</v>
      </c>
      <c r="M539" t="s">
        <v>6701</v>
      </c>
      <c r="N539" t="s">
        <v>6702</v>
      </c>
      <c r="O539" t="s">
        <v>5</v>
      </c>
      <c r="P539" t="s">
        <v>6498</v>
      </c>
      <c r="Q539" t="s">
        <v>6499</v>
      </c>
      <c r="R539" t="s">
        <v>6500</v>
      </c>
      <c r="S539" t="s">
        <v>3911</v>
      </c>
      <c r="T539" t="s">
        <v>6688</v>
      </c>
      <c r="U539" t="s">
        <v>6689</v>
      </c>
      <c r="V539" t="s">
        <v>6703</v>
      </c>
      <c r="W539" t="s">
        <v>3913</v>
      </c>
      <c r="X539" t="s">
        <v>6704</v>
      </c>
      <c r="Y539" t="s">
        <v>6705</v>
      </c>
      <c r="Z539" t="s">
        <v>6706</v>
      </c>
      <c r="AA539" t="s">
        <v>6707</v>
      </c>
      <c r="AB539" t="s">
        <v>6708</v>
      </c>
      <c r="AC539" t="s">
        <v>6709</v>
      </c>
      <c r="AD539" t="s">
        <v>6710</v>
      </c>
      <c r="AE539" t="s">
        <v>6711</v>
      </c>
      <c r="AF539" t="s">
        <v>22</v>
      </c>
      <c r="AG539" t="s">
        <v>23</v>
      </c>
      <c r="AH539" t="s">
        <v>24</v>
      </c>
      <c r="AI539" t="s">
        <v>25</v>
      </c>
      <c r="AJ539" t="s">
        <v>26</v>
      </c>
      <c r="AK539" t="s">
        <v>6712</v>
      </c>
    </row>
    <row r="540" spans="1:37">
      <c r="A540" t="str">
        <f t="shared" si="65"/>
        <v>193.7x2.0</v>
      </c>
      <c r="B540">
        <f t="shared" si="66"/>
        <v>9.6849999999999987</v>
      </c>
      <c r="C540">
        <f t="shared" si="67"/>
        <v>9.4849999999999994</v>
      </c>
      <c r="D540" t="str">
        <f t="shared" si="68"/>
        <v>12.04</v>
      </c>
      <c r="E540" t="str">
        <f t="shared" si="69"/>
        <v>553.35</v>
      </c>
      <c r="F540" t="str">
        <f t="shared" si="70"/>
        <v>553.35</v>
      </c>
      <c r="G540" t="str">
        <f t="shared" si="71"/>
        <v>193.7</v>
      </c>
      <c r="H540" t="str">
        <f t="shared" si="72"/>
        <v>2.0</v>
      </c>
      <c r="J540" t="s">
        <v>0</v>
      </c>
      <c r="K540" t="s">
        <v>1</v>
      </c>
      <c r="L540" t="s">
        <v>6713</v>
      </c>
      <c r="M540" t="s">
        <v>6714</v>
      </c>
      <c r="N540" t="s">
        <v>6715</v>
      </c>
      <c r="O540" t="s">
        <v>5</v>
      </c>
      <c r="P540" t="s">
        <v>6716</v>
      </c>
      <c r="Q540" t="s">
        <v>6717</v>
      </c>
      <c r="R540" t="s">
        <v>6718</v>
      </c>
      <c r="S540" t="s">
        <v>88</v>
      </c>
      <c r="T540" t="s">
        <v>6719</v>
      </c>
      <c r="U540" t="s">
        <v>6720</v>
      </c>
      <c r="V540" t="s">
        <v>6721</v>
      </c>
      <c r="W540" t="s">
        <v>90</v>
      </c>
      <c r="X540" t="s">
        <v>6722</v>
      </c>
      <c r="Y540" t="s">
        <v>6723</v>
      </c>
      <c r="Z540" t="s">
        <v>6724</v>
      </c>
      <c r="AA540" t="s">
        <v>6725</v>
      </c>
      <c r="AB540" t="s">
        <v>6726</v>
      </c>
      <c r="AC540" t="s">
        <v>6727</v>
      </c>
      <c r="AD540" t="s">
        <v>6728</v>
      </c>
      <c r="AE540" t="s">
        <v>6729</v>
      </c>
      <c r="AF540" t="s">
        <v>22</v>
      </c>
      <c r="AG540" t="s">
        <v>23</v>
      </c>
      <c r="AH540" t="s">
        <v>24</v>
      </c>
      <c r="AI540" t="s">
        <v>25</v>
      </c>
      <c r="AJ540" t="s">
        <v>26</v>
      </c>
      <c r="AK540" t="s">
        <v>6730</v>
      </c>
    </row>
    <row r="541" spans="1:37">
      <c r="A541" t="str">
        <f t="shared" si="65"/>
        <v>193.7x2.2</v>
      </c>
      <c r="B541">
        <f t="shared" si="66"/>
        <v>9.6849999999999987</v>
      </c>
      <c r="C541">
        <f t="shared" si="67"/>
        <v>9.4649999999999981</v>
      </c>
      <c r="D541" t="str">
        <f t="shared" si="68"/>
        <v>13.24</v>
      </c>
      <c r="E541" t="str">
        <f t="shared" si="69"/>
        <v>606.80</v>
      </c>
      <c r="F541" t="str">
        <f t="shared" si="70"/>
        <v>606.80</v>
      </c>
      <c r="G541" t="str">
        <f t="shared" si="71"/>
        <v>193.7</v>
      </c>
      <c r="H541" t="str">
        <f t="shared" si="72"/>
        <v>2.2</v>
      </c>
      <c r="J541" t="s">
        <v>0</v>
      </c>
      <c r="K541" t="s">
        <v>1</v>
      </c>
      <c r="L541" t="s">
        <v>6731</v>
      </c>
      <c r="M541" t="s">
        <v>6732</v>
      </c>
      <c r="N541" t="s">
        <v>6733</v>
      </c>
      <c r="O541" t="s">
        <v>5</v>
      </c>
      <c r="P541" t="s">
        <v>6734</v>
      </c>
      <c r="Q541" t="s">
        <v>6735</v>
      </c>
      <c r="R541" t="s">
        <v>6736</v>
      </c>
      <c r="S541" t="s">
        <v>106</v>
      </c>
      <c r="T541" t="s">
        <v>6719</v>
      </c>
      <c r="U541" t="s">
        <v>6720</v>
      </c>
      <c r="V541" t="s">
        <v>6737</v>
      </c>
      <c r="W541" t="s">
        <v>108</v>
      </c>
      <c r="X541" t="s">
        <v>6738</v>
      </c>
      <c r="Y541" t="s">
        <v>6739</v>
      </c>
      <c r="Z541" t="s">
        <v>6740</v>
      </c>
      <c r="AA541" t="s">
        <v>6741</v>
      </c>
      <c r="AB541" t="s">
        <v>6742</v>
      </c>
      <c r="AC541" t="s">
        <v>6743</v>
      </c>
      <c r="AD541" t="s">
        <v>6744</v>
      </c>
      <c r="AE541" t="s">
        <v>6745</v>
      </c>
      <c r="AF541" t="s">
        <v>22</v>
      </c>
      <c r="AG541" t="s">
        <v>23</v>
      </c>
      <c r="AH541" t="s">
        <v>24</v>
      </c>
      <c r="AI541" t="s">
        <v>25</v>
      </c>
      <c r="AJ541" t="s">
        <v>26</v>
      </c>
      <c r="AK541" t="s">
        <v>6746</v>
      </c>
    </row>
    <row r="542" spans="1:37">
      <c r="A542" t="str">
        <f t="shared" si="65"/>
        <v>193.7x2.5</v>
      </c>
      <c r="B542">
        <f t="shared" si="66"/>
        <v>9.6849999999999987</v>
      </c>
      <c r="C542">
        <f t="shared" si="67"/>
        <v>9.4349999999999987</v>
      </c>
      <c r="D542" t="str">
        <f t="shared" si="68"/>
        <v>15.02</v>
      </c>
      <c r="E542" t="str">
        <f t="shared" si="69"/>
        <v>686.34</v>
      </c>
      <c r="F542" t="str">
        <f t="shared" si="70"/>
        <v>686.34</v>
      </c>
      <c r="G542" t="str">
        <f t="shared" si="71"/>
        <v>193.7</v>
      </c>
      <c r="H542" t="str">
        <f t="shared" si="72"/>
        <v>2.5</v>
      </c>
      <c r="J542" t="s">
        <v>0</v>
      </c>
      <c r="K542" t="s">
        <v>1</v>
      </c>
      <c r="L542" t="s">
        <v>6747</v>
      </c>
      <c r="M542" t="s">
        <v>6748</v>
      </c>
      <c r="N542" t="s">
        <v>6749</v>
      </c>
      <c r="O542" t="s">
        <v>5</v>
      </c>
      <c r="P542" t="s">
        <v>6750</v>
      </c>
      <c r="Q542" t="s">
        <v>6751</v>
      </c>
      <c r="R542" t="s">
        <v>6752</v>
      </c>
      <c r="S542" t="s">
        <v>124</v>
      </c>
      <c r="T542" t="s">
        <v>6719</v>
      </c>
      <c r="U542" t="s">
        <v>6720</v>
      </c>
      <c r="V542" t="s">
        <v>6753</v>
      </c>
      <c r="W542" t="s">
        <v>126</v>
      </c>
      <c r="X542" t="s">
        <v>6754</v>
      </c>
      <c r="Y542" t="s">
        <v>6755</v>
      </c>
      <c r="Z542" t="s">
        <v>6756</v>
      </c>
      <c r="AA542" t="s">
        <v>6757</v>
      </c>
      <c r="AB542" t="s">
        <v>6758</v>
      </c>
      <c r="AC542" t="s">
        <v>6759</v>
      </c>
      <c r="AD542" t="s">
        <v>6760</v>
      </c>
      <c r="AE542" t="s">
        <v>6761</v>
      </c>
      <c r="AF542" t="s">
        <v>22</v>
      </c>
      <c r="AG542" t="s">
        <v>23</v>
      </c>
      <c r="AH542" t="s">
        <v>24</v>
      </c>
      <c r="AI542" t="s">
        <v>25</v>
      </c>
      <c r="AJ542" t="s">
        <v>26</v>
      </c>
      <c r="AK542" t="s">
        <v>6762</v>
      </c>
    </row>
    <row r="543" spans="1:37">
      <c r="A543" t="str">
        <f t="shared" si="65"/>
        <v>193.7x2.8</v>
      </c>
      <c r="B543">
        <f t="shared" si="66"/>
        <v>9.6849999999999987</v>
      </c>
      <c r="C543">
        <f t="shared" si="67"/>
        <v>9.4049999999999994</v>
      </c>
      <c r="D543" t="str">
        <f t="shared" si="68"/>
        <v>16.79</v>
      </c>
      <c r="E543" t="str">
        <f t="shared" si="69"/>
        <v>765.12</v>
      </c>
      <c r="F543" t="str">
        <f t="shared" si="70"/>
        <v>765.12</v>
      </c>
      <c r="G543" t="str">
        <f t="shared" si="71"/>
        <v>193.7</v>
      </c>
      <c r="H543" t="str">
        <f t="shared" si="72"/>
        <v>2.8</v>
      </c>
      <c r="J543" t="s">
        <v>0</v>
      </c>
      <c r="K543" t="s">
        <v>1</v>
      </c>
      <c r="L543" t="s">
        <v>6763</v>
      </c>
      <c r="M543" t="s">
        <v>6764</v>
      </c>
      <c r="N543" t="s">
        <v>6765</v>
      </c>
      <c r="O543" t="s">
        <v>5</v>
      </c>
      <c r="P543" t="s">
        <v>6766</v>
      </c>
      <c r="Q543" t="s">
        <v>6767</v>
      </c>
      <c r="R543" t="s">
        <v>6768</v>
      </c>
      <c r="S543" t="s">
        <v>438</v>
      </c>
      <c r="T543" t="s">
        <v>6719</v>
      </c>
      <c r="U543" t="s">
        <v>6720</v>
      </c>
      <c r="V543" t="s">
        <v>6769</v>
      </c>
      <c r="W543" t="s">
        <v>440</v>
      </c>
      <c r="X543" t="s">
        <v>6770</v>
      </c>
      <c r="Y543" t="s">
        <v>6771</v>
      </c>
      <c r="Z543" t="s">
        <v>6772</v>
      </c>
      <c r="AA543" t="s">
        <v>6773</v>
      </c>
      <c r="AB543" t="s">
        <v>6774</v>
      </c>
      <c r="AC543" t="s">
        <v>6775</v>
      </c>
      <c r="AD543" t="s">
        <v>6776</v>
      </c>
      <c r="AE543" t="s">
        <v>6777</v>
      </c>
      <c r="AF543" t="s">
        <v>22</v>
      </c>
      <c r="AG543" t="s">
        <v>23</v>
      </c>
      <c r="AH543" t="s">
        <v>24</v>
      </c>
      <c r="AI543" t="s">
        <v>25</v>
      </c>
      <c r="AJ543" t="s">
        <v>26</v>
      </c>
      <c r="AK543" t="s">
        <v>6778</v>
      </c>
    </row>
    <row r="544" spans="1:37">
      <c r="A544" t="str">
        <f t="shared" si="65"/>
        <v>193.7x3.0</v>
      </c>
      <c r="B544">
        <f t="shared" si="66"/>
        <v>9.6849999999999987</v>
      </c>
      <c r="C544">
        <f t="shared" si="67"/>
        <v>9.384999999999998</v>
      </c>
      <c r="D544" t="str">
        <f t="shared" si="68"/>
        <v>17.97</v>
      </c>
      <c r="E544" t="str">
        <f t="shared" si="69"/>
        <v>817.22</v>
      </c>
      <c r="F544" t="str">
        <f t="shared" si="70"/>
        <v>817.22</v>
      </c>
      <c r="G544" t="str">
        <f t="shared" si="71"/>
        <v>193.7</v>
      </c>
      <c r="H544" t="str">
        <f t="shared" si="72"/>
        <v>3.0</v>
      </c>
      <c r="J544" t="s">
        <v>0</v>
      </c>
      <c r="K544" t="s">
        <v>1</v>
      </c>
      <c r="L544" t="s">
        <v>6779</v>
      </c>
      <c r="M544" t="s">
        <v>6780</v>
      </c>
      <c r="N544" t="s">
        <v>6781</v>
      </c>
      <c r="O544" t="s">
        <v>5</v>
      </c>
      <c r="P544" t="s">
        <v>6782</v>
      </c>
      <c r="Q544" t="s">
        <v>6783</v>
      </c>
      <c r="R544" t="s">
        <v>6784</v>
      </c>
      <c r="S544" t="s">
        <v>453</v>
      </c>
      <c r="T544" t="s">
        <v>6719</v>
      </c>
      <c r="U544" t="s">
        <v>6720</v>
      </c>
      <c r="V544" t="s">
        <v>6785</v>
      </c>
      <c r="W544" t="s">
        <v>455</v>
      </c>
      <c r="X544" t="s">
        <v>6786</v>
      </c>
      <c r="Y544" t="s">
        <v>6787</v>
      </c>
      <c r="Z544" t="s">
        <v>6788</v>
      </c>
      <c r="AA544" t="s">
        <v>6789</v>
      </c>
      <c r="AB544" t="s">
        <v>6790</v>
      </c>
      <c r="AC544" t="s">
        <v>6791</v>
      </c>
      <c r="AD544" t="s">
        <v>6792</v>
      </c>
      <c r="AE544" t="s">
        <v>6793</v>
      </c>
      <c r="AF544" t="s">
        <v>22</v>
      </c>
      <c r="AG544" t="s">
        <v>23</v>
      </c>
      <c r="AH544" t="s">
        <v>24</v>
      </c>
      <c r="AI544" t="s">
        <v>25</v>
      </c>
      <c r="AJ544" t="s">
        <v>26</v>
      </c>
      <c r="AK544" t="s">
        <v>6794</v>
      </c>
    </row>
    <row r="545" spans="1:37">
      <c r="A545" t="str">
        <f t="shared" si="65"/>
        <v>193.7x3.2</v>
      </c>
      <c r="B545">
        <f t="shared" si="66"/>
        <v>9.6849999999999987</v>
      </c>
      <c r="C545">
        <f t="shared" si="67"/>
        <v>9.3649999999999984</v>
      </c>
      <c r="D545" t="str">
        <f t="shared" si="68"/>
        <v>19.15</v>
      </c>
      <c r="E545" t="str">
        <f t="shared" si="69"/>
        <v>869.00</v>
      </c>
      <c r="F545" t="str">
        <f t="shared" si="70"/>
        <v>869.00</v>
      </c>
      <c r="G545" t="str">
        <f t="shared" si="71"/>
        <v>193.7</v>
      </c>
      <c r="H545" t="str">
        <f t="shared" si="72"/>
        <v>3.2</v>
      </c>
      <c r="J545" t="s">
        <v>0</v>
      </c>
      <c r="K545" t="s">
        <v>1</v>
      </c>
      <c r="L545" t="s">
        <v>6795</v>
      </c>
      <c r="M545" t="s">
        <v>6796</v>
      </c>
      <c r="N545" t="s">
        <v>6797</v>
      </c>
      <c r="O545" t="s">
        <v>5</v>
      </c>
      <c r="P545" t="s">
        <v>6798</v>
      </c>
      <c r="Q545" t="s">
        <v>6799</v>
      </c>
      <c r="R545" t="s">
        <v>6800</v>
      </c>
      <c r="S545" t="s">
        <v>2016</v>
      </c>
      <c r="T545" t="s">
        <v>6719</v>
      </c>
      <c r="U545" t="s">
        <v>6720</v>
      </c>
      <c r="V545" t="s">
        <v>6801</v>
      </c>
      <c r="W545" t="s">
        <v>2018</v>
      </c>
      <c r="X545" t="s">
        <v>6802</v>
      </c>
      <c r="Y545" t="s">
        <v>6803</v>
      </c>
      <c r="Z545" t="s">
        <v>6804</v>
      </c>
      <c r="AA545" t="s">
        <v>6805</v>
      </c>
      <c r="AB545" t="s">
        <v>6806</v>
      </c>
      <c r="AC545" t="s">
        <v>6807</v>
      </c>
      <c r="AD545" t="s">
        <v>6808</v>
      </c>
      <c r="AE545" t="s">
        <v>6809</v>
      </c>
      <c r="AF545" t="s">
        <v>22</v>
      </c>
      <c r="AG545" t="s">
        <v>23</v>
      </c>
      <c r="AH545" t="s">
        <v>24</v>
      </c>
      <c r="AI545" t="s">
        <v>25</v>
      </c>
      <c r="AJ545" t="s">
        <v>26</v>
      </c>
      <c r="AK545" t="s">
        <v>6810</v>
      </c>
    </row>
    <row r="546" spans="1:37">
      <c r="A546" t="str">
        <f t="shared" si="65"/>
        <v>193.7x3.5</v>
      </c>
      <c r="B546">
        <f t="shared" si="66"/>
        <v>9.6849999999999987</v>
      </c>
      <c r="C546">
        <f t="shared" si="67"/>
        <v>9.3349999999999991</v>
      </c>
      <c r="D546" t="str">
        <f t="shared" si="68"/>
        <v>20.91</v>
      </c>
      <c r="E546" t="str">
        <f t="shared" si="69"/>
        <v>946.03</v>
      </c>
      <c r="F546" t="str">
        <f t="shared" si="70"/>
        <v>946.03</v>
      </c>
      <c r="G546" t="str">
        <f t="shared" si="71"/>
        <v>193.7</v>
      </c>
      <c r="H546" t="str">
        <f t="shared" si="72"/>
        <v>3.5</v>
      </c>
      <c r="J546" t="s">
        <v>0</v>
      </c>
      <c r="K546" t="s">
        <v>1</v>
      </c>
      <c r="L546" t="s">
        <v>6811</v>
      </c>
      <c r="M546" t="s">
        <v>6812</v>
      </c>
      <c r="N546" t="s">
        <v>6813</v>
      </c>
      <c r="O546" t="s">
        <v>5</v>
      </c>
      <c r="P546" t="s">
        <v>6814</v>
      </c>
      <c r="Q546" t="s">
        <v>6815</v>
      </c>
      <c r="R546" t="s">
        <v>6816</v>
      </c>
      <c r="S546" t="s">
        <v>2034</v>
      </c>
      <c r="T546" t="s">
        <v>6719</v>
      </c>
      <c r="U546" t="s">
        <v>6720</v>
      </c>
      <c r="V546" t="s">
        <v>6817</v>
      </c>
      <c r="W546" t="s">
        <v>2036</v>
      </c>
      <c r="X546" t="s">
        <v>6818</v>
      </c>
      <c r="Y546" t="s">
        <v>6819</v>
      </c>
      <c r="Z546" t="s">
        <v>6820</v>
      </c>
      <c r="AA546" t="s">
        <v>6821</v>
      </c>
      <c r="AB546" t="s">
        <v>6822</v>
      </c>
      <c r="AC546" t="s">
        <v>6823</v>
      </c>
      <c r="AD546" t="s">
        <v>6824</v>
      </c>
      <c r="AE546" t="s">
        <v>6825</v>
      </c>
      <c r="AF546" t="s">
        <v>22</v>
      </c>
      <c r="AG546" t="s">
        <v>23</v>
      </c>
      <c r="AH546" t="s">
        <v>24</v>
      </c>
      <c r="AI546" t="s">
        <v>25</v>
      </c>
      <c r="AJ546" t="s">
        <v>26</v>
      </c>
      <c r="AK546" t="s">
        <v>6826</v>
      </c>
    </row>
    <row r="547" spans="1:37">
      <c r="A547" t="str">
        <f t="shared" si="65"/>
        <v>193.7x3.8</v>
      </c>
      <c r="B547">
        <f t="shared" si="66"/>
        <v>9.6849999999999987</v>
      </c>
      <c r="C547">
        <f t="shared" si="67"/>
        <v>9.3049999999999979</v>
      </c>
      <c r="D547" t="str">
        <f t="shared" si="68"/>
        <v>22.67</v>
      </c>
      <c r="E547" t="str">
        <f t="shared" si="69"/>
        <v>1022.3</v>
      </c>
      <c r="F547" t="str">
        <f t="shared" si="70"/>
        <v>1022.3</v>
      </c>
      <c r="G547" t="str">
        <f t="shared" si="71"/>
        <v>193.7</v>
      </c>
      <c r="H547" t="str">
        <f t="shared" si="72"/>
        <v>3.8</v>
      </c>
      <c r="J547" t="s">
        <v>0</v>
      </c>
      <c r="K547" t="s">
        <v>1</v>
      </c>
      <c r="L547" t="s">
        <v>6827</v>
      </c>
      <c r="M547" t="s">
        <v>6828</v>
      </c>
      <c r="N547" t="s">
        <v>6829</v>
      </c>
      <c r="O547" t="s">
        <v>5</v>
      </c>
      <c r="P547" t="s">
        <v>6830</v>
      </c>
      <c r="Q547" t="s">
        <v>6831</v>
      </c>
      <c r="R547" t="s">
        <v>6832</v>
      </c>
      <c r="S547" t="s">
        <v>3064</v>
      </c>
      <c r="T547" t="s">
        <v>6719</v>
      </c>
      <c r="U547" t="s">
        <v>6720</v>
      </c>
      <c r="V547" t="s">
        <v>6833</v>
      </c>
      <c r="W547" t="s">
        <v>3066</v>
      </c>
      <c r="X547" t="s">
        <v>6834</v>
      </c>
      <c r="Y547" t="s">
        <v>6835</v>
      </c>
      <c r="Z547" t="s">
        <v>6836</v>
      </c>
      <c r="AA547" t="s">
        <v>6837</v>
      </c>
      <c r="AB547" t="s">
        <v>6838</v>
      </c>
      <c r="AC547" t="s">
        <v>6839</v>
      </c>
      <c r="AD547" t="s">
        <v>6840</v>
      </c>
      <c r="AE547" t="s">
        <v>6841</v>
      </c>
      <c r="AF547" t="s">
        <v>22</v>
      </c>
      <c r="AG547" t="s">
        <v>23</v>
      </c>
      <c r="AH547" t="s">
        <v>24</v>
      </c>
      <c r="AI547" t="s">
        <v>25</v>
      </c>
      <c r="AJ547" t="s">
        <v>26</v>
      </c>
      <c r="AK547" t="s">
        <v>6842</v>
      </c>
    </row>
    <row r="548" spans="1:37">
      <c r="A548" t="str">
        <f t="shared" si="65"/>
        <v>193.7x4.0</v>
      </c>
      <c r="B548">
        <f t="shared" si="66"/>
        <v>9.6849999999999987</v>
      </c>
      <c r="C548">
        <f t="shared" si="67"/>
        <v>9.2849999999999984</v>
      </c>
      <c r="D548" t="str">
        <f t="shared" si="68"/>
        <v>23.84</v>
      </c>
      <c r="E548" t="str">
        <f t="shared" si="69"/>
        <v>1072.8</v>
      </c>
      <c r="F548" t="str">
        <f t="shared" si="70"/>
        <v>1072.8</v>
      </c>
      <c r="G548" t="str">
        <f t="shared" si="71"/>
        <v>193.7</v>
      </c>
      <c r="H548" t="str">
        <f t="shared" si="72"/>
        <v>4.0</v>
      </c>
      <c r="J548" t="s">
        <v>0</v>
      </c>
      <c r="K548" t="s">
        <v>1</v>
      </c>
      <c r="L548" t="s">
        <v>6843</v>
      </c>
      <c r="M548" t="s">
        <v>6844</v>
      </c>
      <c r="N548" t="s">
        <v>6845</v>
      </c>
      <c r="O548" t="s">
        <v>5</v>
      </c>
      <c r="P548" t="s">
        <v>6846</v>
      </c>
      <c r="Q548" t="s">
        <v>6847</v>
      </c>
      <c r="R548" t="s">
        <v>6848</v>
      </c>
      <c r="S548" t="s">
        <v>3467</v>
      </c>
      <c r="T548" t="s">
        <v>6719</v>
      </c>
      <c r="U548" t="s">
        <v>6720</v>
      </c>
      <c r="V548" t="s">
        <v>6849</v>
      </c>
      <c r="W548" t="s">
        <v>3469</v>
      </c>
      <c r="X548" t="s">
        <v>6850</v>
      </c>
      <c r="Y548" t="s">
        <v>6851</v>
      </c>
      <c r="Z548" t="s">
        <v>6852</v>
      </c>
      <c r="AA548" t="s">
        <v>6853</v>
      </c>
      <c r="AB548" t="s">
        <v>6854</v>
      </c>
      <c r="AC548" t="s">
        <v>6855</v>
      </c>
      <c r="AD548" t="s">
        <v>6856</v>
      </c>
      <c r="AE548" t="s">
        <v>6857</v>
      </c>
      <c r="AF548" t="s">
        <v>22</v>
      </c>
      <c r="AG548" t="s">
        <v>23</v>
      </c>
      <c r="AH548" t="s">
        <v>24</v>
      </c>
      <c r="AI548" t="s">
        <v>25</v>
      </c>
      <c r="AJ548" t="s">
        <v>26</v>
      </c>
      <c r="AK548" t="s">
        <v>6858</v>
      </c>
    </row>
    <row r="549" spans="1:37">
      <c r="A549" t="str">
        <f t="shared" si="65"/>
        <v>193.7x4.5</v>
      </c>
      <c r="B549">
        <f t="shared" si="66"/>
        <v>9.6849999999999987</v>
      </c>
      <c r="C549">
        <f t="shared" si="67"/>
        <v>9.2349999999999994</v>
      </c>
      <c r="D549" t="str">
        <f t="shared" si="68"/>
        <v>26.75</v>
      </c>
      <c r="E549" t="str">
        <f t="shared" si="69"/>
        <v>1197.5</v>
      </c>
      <c r="F549" t="str">
        <f t="shared" si="70"/>
        <v>1197.5</v>
      </c>
      <c r="G549" t="str">
        <f t="shared" si="71"/>
        <v>193.7</v>
      </c>
      <c r="H549" t="str">
        <f t="shared" si="72"/>
        <v>4.5</v>
      </c>
      <c r="J549" t="s">
        <v>0</v>
      </c>
      <c r="K549" t="s">
        <v>1</v>
      </c>
      <c r="L549" t="s">
        <v>6859</v>
      </c>
      <c r="M549" t="s">
        <v>6860</v>
      </c>
      <c r="N549" t="s">
        <v>6861</v>
      </c>
      <c r="O549" t="s">
        <v>5</v>
      </c>
      <c r="P549" t="s">
        <v>6862</v>
      </c>
      <c r="Q549" t="s">
        <v>6863</v>
      </c>
      <c r="R549" t="s">
        <v>6864</v>
      </c>
      <c r="S549" t="s">
        <v>3896</v>
      </c>
      <c r="T549" t="s">
        <v>6719</v>
      </c>
      <c r="U549" t="s">
        <v>6720</v>
      </c>
      <c r="V549" t="s">
        <v>6865</v>
      </c>
      <c r="W549" t="s">
        <v>3898</v>
      </c>
      <c r="X549" t="s">
        <v>6866</v>
      </c>
      <c r="Y549" t="s">
        <v>6867</v>
      </c>
      <c r="Z549" t="s">
        <v>6868</v>
      </c>
      <c r="AA549" t="s">
        <v>6869</v>
      </c>
      <c r="AB549" t="s">
        <v>6870</v>
      </c>
      <c r="AC549" t="s">
        <v>6871</v>
      </c>
      <c r="AD549" t="s">
        <v>6872</v>
      </c>
      <c r="AE549" t="s">
        <v>6873</v>
      </c>
      <c r="AF549" t="s">
        <v>22</v>
      </c>
      <c r="AG549" t="s">
        <v>23</v>
      </c>
      <c r="AH549" t="s">
        <v>24</v>
      </c>
      <c r="AI549" t="s">
        <v>25</v>
      </c>
      <c r="AJ549" t="s">
        <v>26</v>
      </c>
      <c r="AK549" t="s">
        <v>6874</v>
      </c>
    </row>
    <row r="550" spans="1:37">
      <c r="A550" t="str">
        <f t="shared" si="65"/>
        <v>193.7x5.0</v>
      </c>
      <c r="B550">
        <f t="shared" si="66"/>
        <v>9.6849999999999987</v>
      </c>
      <c r="C550">
        <f t="shared" si="67"/>
        <v>9.1849999999999987</v>
      </c>
      <c r="D550" t="str">
        <f t="shared" si="68"/>
        <v>29.64</v>
      </c>
      <c r="E550" t="str">
        <f t="shared" si="69"/>
        <v>1320.2</v>
      </c>
      <c r="F550" t="str">
        <f t="shared" si="70"/>
        <v>1320.2</v>
      </c>
      <c r="G550" t="str">
        <f t="shared" si="71"/>
        <v>193.7</v>
      </c>
      <c r="H550" t="str">
        <f t="shared" si="72"/>
        <v>5.0</v>
      </c>
      <c r="J550" t="s">
        <v>0</v>
      </c>
      <c r="K550" t="s">
        <v>1</v>
      </c>
      <c r="L550" t="s">
        <v>6875</v>
      </c>
      <c r="M550" t="s">
        <v>6876</v>
      </c>
      <c r="N550" t="s">
        <v>6877</v>
      </c>
      <c r="O550" t="s">
        <v>5</v>
      </c>
      <c r="P550" t="s">
        <v>6878</v>
      </c>
      <c r="Q550" t="s">
        <v>6879</v>
      </c>
      <c r="R550" t="s">
        <v>6880</v>
      </c>
      <c r="S550" t="s">
        <v>3911</v>
      </c>
      <c r="T550" t="s">
        <v>6719</v>
      </c>
      <c r="U550" t="s">
        <v>6720</v>
      </c>
      <c r="V550" t="s">
        <v>6881</v>
      </c>
      <c r="W550" t="s">
        <v>3913</v>
      </c>
      <c r="X550" t="s">
        <v>6882</v>
      </c>
      <c r="Y550" t="s">
        <v>6883</v>
      </c>
      <c r="Z550" t="s">
        <v>6884</v>
      </c>
      <c r="AA550" t="s">
        <v>6885</v>
      </c>
      <c r="AB550" t="s">
        <v>6886</v>
      </c>
      <c r="AC550" t="s">
        <v>6887</v>
      </c>
      <c r="AD550" t="s">
        <v>6888</v>
      </c>
      <c r="AE550" t="s">
        <v>6889</v>
      </c>
      <c r="AF550" t="s">
        <v>22</v>
      </c>
      <c r="AG550" t="s">
        <v>23</v>
      </c>
      <c r="AH550" t="s">
        <v>24</v>
      </c>
      <c r="AI550" t="s">
        <v>25</v>
      </c>
      <c r="AJ550" t="s">
        <v>26</v>
      </c>
      <c r="AK550" t="s">
        <v>6890</v>
      </c>
    </row>
    <row r="551" spans="1:37">
      <c r="A551" t="str">
        <f t="shared" si="65"/>
        <v>193.7x5.5</v>
      </c>
      <c r="B551">
        <f t="shared" si="66"/>
        <v>9.6849999999999987</v>
      </c>
      <c r="C551">
        <f t="shared" si="67"/>
        <v>9.134999999999998</v>
      </c>
      <c r="D551" t="str">
        <f t="shared" si="68"/>
        <v>32.52</v>
      </c>
      <c r="E551" t="str">
        <f t="shared" si="69"/>
        <v>1441.0</v>
      </c>
      <c r="F551" t="str">
        <f t="shared" si="70"/>
        <v>1441.0</v>
      </c>
      <c r="G551" t="str">
        <f t="shared" si="71"/>
        <v>193.7</v>
      </c>
      <c r="H551" t="str">
        <f t="shared" si="72"/>
        <v>5.5</v>
      </c>
      <c r="J551" t="s">
        <v>0</v>
      </c>
      <c r="K551" t="s">
        <v>1</v>
      </c>
      <c r="L551" t="s">
        <v>6891</v>
      </c>
      <c r="M551" t="s">
        <v>6892</v>
      </c>
      <c r="N551" t="s">
        <v>6893</v>
      </c>
      <c r="O551" t="s">
        <v>5</v>
      </c>
      <c r="P551" t="s">
        <v>6894</v>
      </c>
      <c r="Q551" t="s">
        <v>6895</v>
      </c>
      <c r="R551" t="s">
        <v>6896</v>
      </c>
      <c r="S551" t="s">
        <v>3926</v>
      </c>
      <c r="T551" t="s">
        <v>6719</v>
      </c>
      <c r="U551" t="s">
        <v>6720</v>
      </c>
      <c r="V551" t="s">
        <v>6897</v>
      </c>
      <c r="W551" t="s">
        <v>3928</v>
      </c>
      <c r="X551" t="s">
        <v>6898</v>
      </c>
      <c r="Y551" t="s">
        <v>6899</v>
      </c>
      <c r="Z551" t="s">
        <v>6900</v>
      </c>
      <c r="AA551" t="s">
        <v>6901</v>
      </c>
      <c r="AB551" t="s">
        <v>6902</v>
      </c>
      <c r="AC551" t="s">
        <v>6903</v>
      </c>
      <c r="AD551" t="s">
        <v>6904</v>
      </c>
      <c r="AE551" t="s">
        <v>6905</v>
      </c>
      <c r="AF551" t="s">
        <v>22</v>
      </c>
      <c r="AG551" t="s">
        <v>23</v>
      </c>
      <c r="AH551" t="s">
        <v>24</v>
      </c>
      <c r="AI551" t="s">
        <v>25</v>
      </c>
      <c r="AJ551" t="s">
        <v>26</v>
      </c>
      <c r="AK551" t="s">
        <v>6906</v>
      </c>
    </row>
    <row r="552" spans="1:37">
      <c r="A552" t="str">
        <f t="shared" si="65"/>
        <v>193.7x6.0</v>
      </c>
      <c r="B552">
        <f t="shared" si="66"/>
        <v>9.6849999999999987</v>
      </c>
      <c r="C552">
        <f t="shared" si="67"/>
        <v>9.0849999999999991</v>
      </c>
      <c r="D552" t="str">
        <f t="shared" si="68"/>
        <v>35.38</v>
      </c>
      <c r="E552" t="str">
        <f t="shared" si="69"/>
        <v>1559.7</v>
      </c>
      <c r="F552" t="str">
        <f t="shared" si="70"/>
        <v>1559.7</v>
      </c>
      <c r="G552" t="str">
        <f t="shared" si="71"/>
        <v>193.7</v>
      </c>
      <c r="H552" t="str">
        <f t="shared" si="72"/>
        <v>6.0</v>
      </c>
      <c r="J552" t="s">
        <v>0</v>
      </c>
      <c r="K552" t="s">
        <v>1</v>
      </c>
      <c r="L552" t="s">
        <v>6907</v>
      </c>
      <c r="M552" t="s">
        <v>6908</v>
      </c>
      <c r="N552" t="s">
        <v>6909</v>
      </c>
      <c r="O552" t="s">
        <v>5</v>
      </c>
      <c r="P552" t="s">
        <v>6910</v>
      </c>
      <c r="Q552" t="s">
        <v>6911</v>
      </c>
      <c r="R552" t="s">
        <v>6912</v>
      </c>
      <c r="S552" t="s">
        <v>6121</v>
      </c>
      <c r="T552" t="s">
        <v>6719</v>
      </c>
      <c r="U552" t="s">
        <v>6720</v>
      </c>
      <c r="V552" t="s">
        <v>6913</v>
      </c>
      <c r="W552" t="s">
        <v>6123</v>
      </c>
      <c r="X552" t="s">
        <v>6914</v>
      </c>
      <c r="Y552" t="s">
        <v>6915</v>
      </c>
      <c r="Z552" t="s">
        <v>6916</v>
      </c>
      <c r="AA552" t="s">
        <v>6917</v>
      </c>
      <c r="AB552" t="s">
        <v>6918</v>
      </c>
      <c r="AC552" t="s">
        <v>6919</v>
      </c>
      <c r="AD552" t="s">
        <v>6920</v>
      </c>
      <c r="AE552" t="s">
        <v>6921</v>
      </c>
      <c r="AF552" t="s">
        <v>22</v>
      </c>
      <c r="AG552" t="s">
        <v>23</v>
      </c>
      <c r="AH552" t="s">
        <v>24</v>
      </c>
      <c r="AI552" t="s">
        <v>25</v>
      </c>
      <c r="AJ552" t="s">
        <v>26</v>
      </c>
      <c r="AK552" t="s">
        <v>6922</v>
      </c>
    </row>
    <row r="553" spans="1:37">
      <c r="A553" t="str">
        <f t="shared" si="65"/>
        <v>193.7x7.0</v>
      </c>
      <c r="B553">
        <f t="shared" si="66"/>
        <v>9.6849999999999987</v>
      </c>
      <c r="C553">
        <f t="shared" si="67"/>
        <v>8.9849999999999994</v>
      </c>
      <c r="D553" t="str">
        <f t="shared" si="68"/>
        <v>41.06</v>
      </c>
      <c r="E553" t="str">
        <f t="shared" si="69"/>
        <v>1791.4</v>
      </c>
      <c r="F553" t="str">
        <f t="shared" si="70"/>
        <v>1791.4</v>
      </c>
      <c r="G553" t="str">
        <f t="shared" si="71"/>
        <v>193.7</v>
      </c>
      <c r="H553" t="str">
        <f t="shared" si="72"/>
        <v>7.0</v>
      </c>
      <c r="J553" t="s">
        <v>0</v>
      </c>
      <c r="K553" t="s">
        <v>1</v>
      </c>
      <c r="L553" t="s">
        <v>6923</v>
      </c>
      <c r="M553" t="s">
        <v>6924</v>
      </c>
      <c r="N553" t="s">
        <v>6925</v>
      </c>
      <c r="O553" t="s">
        <v>5</v>
      </c>
      <c r="P553" t="s">
        <v>6926</v>
      </c>
      <c r="Q553" t="s">
        <v>6927</v>
      </c>
      <c r="R553" t="s">
        <v>6928</v>
      </c>
      <c r="S553" t="s">
        <v>6139</v>
      </c>
      <c r="T553" t="s">
        <v>6719</v>
      </c>
      <c r="U553" t="s">
        <v>6720</v>
      </c>
      <c r="V553" t="s">
        <v>6929</v>
      </c>
      <c r="W553" t="s">
        <v>6141</v>
      </c>
      <c r="X553" t="s">
        <v>6930</v>
      </c>
      <c r="Y553" t="s">
        <v>6931</v>
      </c>
      <c r="Z553" t="s">
        <v>6932</v>
      </c>
      <c r="AA553" t="s">
        <v>6933</v>
      </c>
      <c r="AB553" t="s">
        <v>6934</v>
      </c>
      <c r="AC553" t="s">
        <v>6935</v>
      </c>
      <c r="AD553" t="s">
        <v>6936</v>
      </c>
      <c r="AE553" t="s">
        <v>6937</v>
      </c>
      <c r="AF553" t="s">
        <v>22</v>
      </c>
      <c r="AG553" t="s">
        <v>23</v>
      </c>
      <c r="AH553" t="s">
        <v>24</v>
      </c>
      <c r="AI553" t="s">
        <v>25</v>
      </c>
      <c r="AJ553" t="s">
        <v>26</v>
      </c>
      <c r="AK553" t="s">
        <v>6938</v>
      </c>
    </row>
    <row r="554" spans="1:37">
      <c r="A554" t="str">
        <f t="shared" si="65"/>
        <v>193.7x8.0</v>
      </c>
      <c r="B554">
        <f t="shared" si="66"/>
        <v>9.6849999999999987</v>
      </c>
      <c r="C554">
        <f t="shared" si="67"/>
        <v>8.884999999999998</v>
      </c>
      <c r="D554" t="str">
        <f t="shared" si="68"/>
        <v>46.67</v>
      </c>
      <c r="E554" t="str">
        <f t="shared" si="69"/>
        <v>2015.5</v>
      </c>
      <c r="F554" t="str">
        <f t="shared" si="70"/>
        <v>2015.5</v>
      </c>
      <c r="G554" t="str">
        <f t="shared" si="71"/>
        <v>193.7</v>
      </c>
      <c r="H554" t="str">
        <f t="shared" si="72"/>
        <v>8.0</v>
      </c>
      <c r="J554" t="s">
        <v>0</v>
      </c>
      <c r="K554" t="s">
        <v>1</v>
      </c>
      <c r="L554" t="s">
        <v>6939</v>
      </c>
      <c r="M554" t="s">
        <v>6940</v>
      </c>
      <c r="N554" t="s">
        <v>6941</v>
      </c>
      <c r="O554" t="s">
        <v>5</v>
      </c>
      <c r="P554" t="s">
        <v>6942</v>
      </c>
      <c r="Q554" t="s">
        <v>6943</v>
      </c>
      <c r="R554" t="s">
        <v>6944</v>
      </c>
      <c r="S554" t="s">
        <v>6157</v>
      </c>
      <c r="T554" t="s">
        <v>6719</v>
      </c>
      <c r="U554" t="s">
        <v>6720</v>
      </c>
      <c r="V554" t="s">
        <v>6945</v>
      </c>
      <c r="W554" t="s">
        <v>6159</v>
      </c>
      <c r="X554" t="s">
        <v>6946</v>
      </c>
      <c r="Y554" t="s">
        <v>6947</v>
      </c>
      <c r="Z554" t="s">
        <v>6948</v>
      </c>
      <c r="AA554" t="s">
        <v>6949</v>
      </c>
      <c r="AB554" t="s">
        <v>6950</v>
      </c>
      <c r="AC554" t="s">
        <v>6951</v>
      </c>
      <c r="AD554" t="s">
        <v>6952</v>
      </c>
      <c r="AE554" t="s">
        <v>6953</v>
      </c>
      <c r="AF554" t="s">
        <v>22</v>
      </c>
      <c r="AG554" t="s">
        <v>23</v>
      </c>
      <c r="AH554" t="s">
        <v>24</v>
      </c>
      <c r="AI554" t="s">
        <v>25</v>
      </c>
      <c r="AJ554" t="s">
        <v>26</v>
      </c>
      <c r="AK554" t="s">
        <v>6954</v>
      </c>
    </row>
    <row r="555" spans="1:37">
      <c r="A555" t="str">
        <f t="shared" si="65"/>
        <v>219x2.5</v>
      </c>
      <c r="B555">
        <f t="shared" si="66"/>
        <v>10.95</v>
      </c>
      <c r="C555">
        <f t="shared" si="67"/>
        <v>10.7</v>
      </c>
      <c r="D555" t="str">
        <f t="shared" si="68"/>
        <v>17.00</v>
      </c>
      <c r="E555" t="str">
        <f t="shared" si="69"/>
        <v>996.39</v>
      </c>
      <c r="F555" t="str">
        <f t="shared" si="70"/>
        <v>996.39</v>
      </c>
      <c r="G555" t="str">
        <f t="shared" si="71"/>
        <v>219</v>
      </c>
      <c r="H555" t="str">
        <f t="shared" si="72"/>
        <v>2.5</v>
      </c>
      <c r="J555" t="s">
        <v>0</v>
      </c>
      <c r="K555" t="s">
        <v>1</v>
      </c>
      <c r="L555" t="s">
        <v>6955</v>
      </c>
      <c r="M555" t="s">
        <v>6956</v>
      </c>
      <c r="N555" t="s">
        <v>6957</v>
      </c>
      <c r="O555" t="s">
        <v>5</v>
      </c>
      <c r="P555" t="s">
        <v>6958</v>
      </c>
      <c r="Q555" t="s">
        <v>6959</v>
      </c>
      <c r="R555" t="s">
        <v>6960</v>
      </c>
      <c r="S555" t="s">
        <v>124</v>
      </c>
      <c r="T555" t="s">
        <v>6961</v>
      </c>
      <c r="U555" t="s">
        <v>6962</v>
      </c>
      <c r="V555" t="s">
        <v>6963</v>
      </c>
      <c r="W555" t="s">
        <v>126</v>
      </c>
      <c r="X555" t="s">
        <v>6964</v>
      </c>
      <c r="Y555" t="s">
        <v>6965</v>
      </c>
      <c r="Z555" t="s">
        <v>6966</v>
      </c>
      <c r="AA555" t="s">
        <v>6967</v>
      </c>
      <c r="AB555" t="s">
        <v>6968</v>
      </c>
      <c r="AC555" t="s">
        <v>6969</v>
      </c>
      <c r="AD555" t="s">
        <v>6970</v>
      </c>
      <c r="AE555" t="s">
        <v>6971</v>
      </c>
      <c r="AF555" t="s">
        <v>22</v>
      </c>
      <c r="AG555" t="s">
        <v>23</v>
      </c>
      <c r="AH555" t="s">
        <v>24</v>
      </c>
      <c r="AI555" t="s">
        <v>25</v>
      </c>
      <c r="AJ555" t="s">
        <v>26</v>
      </c>
      <c r="AK555" t="s">
        <v>6972</v>
      </c>
    </row>
    <row r="556" spans="1:37">
      <c r="A556" t="str">
        <f t="shared" si="65"/>
        <v>219x2.8</v>
      </c>
      <c r="B556">
        <f t="shared" si="66"/>
        <v>10.95</v>
      </c>
      <c r="C556">
        <f t="shared" si="67"/>
        <v>10.67</v>
      </c>
      <c r="D556" t="str">
        <f t="shared" si="68"/>
        <v>19.02</v>
      </c>
      <c r="E556" t="str">
        <f t="shared" si="69"/>
        <v>1111.4</v>
      </c>
      <c r="F556" t="str">
        <f t="shared" si="70"/>
        <v>1111.4</v>
      </c>
      <c r="G556" t="str">
        <f t="shared" si="71"/>
        <v>219</v>
      </c>
      <c r="H556" t="str">
        <f t="shared" si="72"/>
        <v>2.8</v>
      </c>
      <c r="J556" t="s">
        <v>0</v>
      </c>
      <c r="K556" t="s">
        <v>1</v>
      </c>
      <c r="L556" t="s">
        <v>6973</v>
      </c>
      <c r="M556" t="s">
        <v>6974</v>
      </c>
      <c r="N556" t="s">
        <v>6975</v>
      </c>
      <c r="O556" t="s">
        <v>5</v>
      </c>
      <c r="P556" t="s">
        <v>6976</v>
      </c>
      <c r="Q556" t="s">
        <v>6977</v>
      </c>
      <c r="R556" t="s">
        <v>6978</v>
      </c>
      <c r="S556" t="s">
        <v>438</v>
      </c>
      <c r="T556" t="s">
        <v>6961</v>
      </c>
      <c r="U556" t="s">
        <v>6962</v>
      </c>
      <c r="V556" t="s">
        <v>6979</v>
      </c>
      <c r="W556" t="s">
        <v>440</v>
      </c>
      <c r="X556" t="s">
        <v>6980</v>
      </c>
      <c r="Y556" t="s">
        <v>6981</v>
      </c>
      <c r="Z556" t="s">
        <v>6982</v>
      </c>
      <c r="AA556" t="s">
        <v>6983</v>
      </c>
      <c r="AB556" t="s">
        <v>6984</v>
      </c>
      <c r="AC556" t="s">
        <v>6985</v>
      </c>
      <c r="AD556" t="s">
        <v>6986</v>
      </c>
      <c r="AE556" t="s">
        <v>6987</v>
      </c>
      <c r="AF556" t="s">
        <v>22</v>
      </c>
      <c r="AG556" t="s">
        <v>23</v>
      </c>
      <c r="AH556" t="s">
        <v>24</v>
      </c>
      <c r="AI556" t="s">
        <v>25</v>
      </c>
      <c r="AJ556" t="s">
        <v>26</v>
      </c>
      <c r="AK556" t="s">
        <v>6988</v>
      </c>
    </row>
    <row r="557" spans="1:37">
      <c r="A557" t="str">
        <f t="shared" si="65"/>
        <v>219x3.0</v>
      </c>
      <c r="B557">
        <f t="shared" si="66"/>
        <v>10.95</v>
      </c>
      <c r="C557">
        <f t="shared" si="67"/>
        <v>10.649999999999999</v>
      </c>
      <c r="D557" t="str">
        <f t="shared" si="68"/>
        <v>20.36</v>
      </c>
      <c r="E557" t="str">
        <f t="shared" si="69"/>
        <v>1187.5</v>
      </c>
      <c r="F557" t="str">
        <f t="shared" si="70"/>
        <v>1187.5</v>
      </c>
      <c r="G557" t="str">
        <f t="shared" si="71"/>
        <v>219</v>
      </c>
      <c r="H557" t="str">
        <f t="shared" si="72"/>
        <v>3.0</v>
      </c>
      <c r="J557" t="s">
        <v>0</v>
      </c>
      <c r="K557" t="s">
        <v>1</v>
      </c>
      <c r="L557" t="s">
        <v>6989</v>
      </c>
      <c r="M557" t="s">
        <v>6990</v>
      </c>
      <c r="N557" t="s">
        <v>6991</v>
      </c>
      <c r="O557" t="s">
        <v>5</v>
      </c>
      <c r="P557" t="s">
        <v>6992</v>
      </c>
      <c r="Q557" t="s">
        <v>6993</v>
      </c>
      <c r="R557" t="s">
        <v>6994</v>
      </c>
      <c r="S557" t="s">
        <v>453</v>
      </c>
      <c r="T557" t="s">
        <v>6961</v>
      </c>
      <c r="U557" t="s">
        <v>6962</v>
      </c>
      <c r="V557" t="s">
        <v>6995</v>
      </c>
      <c r="W557" t="s">
        <v>455</v>
      </c>
      <c r="X557" t="s">
        <v>6996</v>
      </c>
      <c r="Y557" t="s">
        <v>6997</v>
      </c>
      <c r="Z557" t="s">
        <v>6998</v>
      </c>
      <c r="AA557" t="s">
        <v>6999</v>
      </c>
      <c r="AB557" t="s">
        <v>7000</v>
      </c>
      <c r="AC557" t="s">
        <v>7001</v>
      </c>
      <c r="AD557" t="s">
        <v>7002</v>
      </c>
      <c r="AE557" t="s">
        <v>7003</v>
      </c>
      <c r="AF557" t="s">
        <v>22</v>
      </c>
      <c r="AG557" t="s">
        <v>23</v>
      </c>
      <c r="AH557" t="s">
        <v>24</v>
      </c>
      <c r="AI557" t="s">
        <v>25</v>
      </c>
      <c r="AJ557" t="s">
        <v>26</v>
      </c>
      <c r="AK557" t="s">
        <v>7004</v>
      </c>
    </row>
    <row r="558" spans="1:37">
      <c r="A558" t="str">
        <f t="shared" si="65"/>
        <v>219x3.2</v>
      </c>
      <c r="B558">
        <f t="shared" si="66"/>
        <v>10.95</v>
      </c>
      <c r="C558">
        <f t="shared" si="67"/>
        <v>10.629999999999999</v>
      </c>
      <c r="D558" t="str">
        <f t="shared" si="68"/>
        <v>21.69</v>
      </c>
      <c r="E558" t="str">
        <f t="shared" si="69"/>
        <v>1263.2</v>
      </c>
      <c r="F558" t="str">
        <f t="shared" si="70"/>
        <v>1263.2</v>
      </c>
      <c r="G558" t="str">
        <f t="shared" si="71"/>
        <v>219</v>
      </c>
      <c r="H558" t="str">
        <f t="shared" si="72"/>
        <v>3.2</v>
      </c>
      <c r="J558" t="s">
        <v>0</v>
      </c>
      <c r="K558" t="s">
        <v>1</v>
      </c>
      <c r="L558" t="s">
        <v>7005</v>
      </c>
      <c r="M558" t="s">
        <v>7006</v>
      </c>
      <c r="N558" t="s">
        <v>7007</v>
      </c>
      <c r="O558" t="s">
        <v>5</v>
      </c>
      <c r="P558" t="s">
        <v>7008</v>
      </c>
      <c r="Q558" t="s">
        <v>7009</v>
      </c>
      <c r="R558" t="s">
        <v>7010</v>
      </c>
      <c r="S558" t="s">
        <v>2016</v>
      </c>
      <c r="T558" t="s">
        <v>6961</v>
      </c>
      <c r="U558" t="s">
        <v>6962</v>
      </c>
      <c r="V558" t="s">
        <v>7011</v>
      </c>
      <c r="W558" t="s">
        <v>2018</v>
      </c>
      <c r="X558" t="s">
        <v>7012</v>
      </c>
      <c r="Y558" t="s">
        <v>7013</v>
      </c>
      <c r="Z558" t="s">
        <v>7014</v>
      </c>
      <c r="AA558" t="s">
        <v>7015</v>
      </c>
      <c r="AB558" t="s">
        <v>7016</v>
      </c>
      <c r="AC558" t="s">
        <v>7017</v>
      </c>
      <c r="AD558" t="s">
        <v>7018</v>
      </c>
      <c r="AE558" t="s">
        <v>7019</v>
      </c>
      <c r="AF558" t="s">
        <v>22</v>
      </c>
      <c r="AG558" t="s">
        <v>23</v>
      </c>
      <c r="AH558" t="s">
        <v>24</v>
      </c>
      <c r="AI558" t="s">
        <v>25</v>
      </c>
      <c r="AJ558" t="s">
        <v>26</v>
      </c>
      <c r="AK558" t="s">
        <v>7020</v>
      </c>
    </row>
    <row r="559" spans="1:37">
      <c r="A559" t="str">
        <f t="shared" si="65"/>
        <v>219x3.5</v>
      </c>
      <c r="B559">
        <f t="shared" si="66"/>
        <v>10.95</v>
      </c>
      <c r="C559">
        <f t="shared" si="67"/>
        <v>10.6</v>
      </c>
      <c r="D559" t="str">
        <f t="shared" si="68"/>
        <v>23.70</v>
      </c>
      <c r="E559" t="str">
        <f t="shared" si="69"/>
        <v>1375.9</v>
      </c>
      <c r="F559" t="str">
        <f t="shared" si="70"/>
        <v>1375.9</v>
      </c>
      <c r="G559" t="str">
        <f t="shared" si="71"/>
        <v>219</v>
      </c>
      <c r="H559" t="str">
        <f t="shared" si="72"/>
        <v>3.5</v>
      </c>
      <c r="J559" t="s">
        <v>0</v>
      </c>
      <c r="K559" t="s">
        <v>1</v>
      </c>
      <c r="L559" t="s">
        <v>7021</v>
      </c>
      <c r="M559" t="s">
        <v>7022</v>
      </c>
      <c r="N559" t="s">
        <v>7023</v>
      </c>
      <c r="O559" t="s">
        <v>5</v>
      </c>
      <c r="P559" t="s">
        <v>7024</v>
      </c>
      <c r="Q559" t="s">
        <v>7025</v>
      </c>
      <c r="R559" t="s">
        <v>7026</v>
      </c>
      <c r="S559" t="s">
        <v>2034</v>
      </c>
      <c r="T559" t="s">
        <v>6961</v>
      </c>
      <c r="U559" t="s">
        <v>6962</v>
      </c>
      <c r="V559" t="s">
        <v>7027</v>
      </c>
      <c r="W559" t="s">
        <v>2036</v>
      </c>
      <c r="X559" t="s">
        <v>7028</v>
      </c>
      <c r="Y559" t="s">
        <v>7029</v>
      </c>
      <c r="Z559" t="s">
        <v>7030</v>
      </c>
      <c r="AA559" t="s">
        <v>7031</v>
      </c>
      <c r="AB559" t="s">
        <v>7032</v>
      </c>
      <c r="AC559" t="s">
        <v>7033</v>
      </c>
      <c r="AD559" t="s">
        <v>7034</v>
      </c>
      <c r="AE559" t="s">
        <v>7035</v>
      </c>
      <c r="AF559" t="s">
        <v>22</v>
      </c>
      <c r="AG559" t="s">
        <v>23</v>
      </c>
      <c r="AH559" t="s">
        <v>24</v>
      </c>
      <c r="AI559" t="s">
        <v>25</v>
      </c>
      <c r="AJ559" t="s">
        <v>26</v>
      </c>
      <c r="AK559" t="s">
        <v>7036</v>
      </c>
    </row>
    <row r="560" spans="1:37">
      <c r="A560" t="str">
        <f t="shared" si="65"/>
        <v>219x3.8</v>
      </c>
      <c r="B560">
        <f t="shared" si="66"/>
        <v>10.95</v>
      </c>
      <c r="C560">
        <f t="shared" si="67"/>
        <v>10.569999999999999</v>
      </c>
      <c r="D560" t="str">
        <f t="shared" si="68"/>
        <v>25.69</v>
      </c>
      <c r="E560" t="str">
        <f t="shared" si="69"/>
        <v>1487.7</v>
      </c>
      <c r="F560" t="str">
        <f t="shared" si="70"/>
        <v>1487.7</v>
      </c>
      <c r="G560" t="str">
        <f t="shared" si="71"/>
        <v>219</v>
      </c>
      <c r="H560" t="str">
        <f t="shared" si="72"/>
        <v>3.8</v>
      </c>
      <c r="J560" t="s">
        <v>0</v>
      </c>
      <c r="K560" t="s">
        <v>1</v>
      </c>
      <c r="L560" t="s">
        <v>7037</v>
      </c>
      <c r="M560" t="s">
        <v>7038</v>
      </c>
      <c r="N560" t="s">
        <v>7039</v>
      </c>
      <c r="O560" t="s">
        <v>5</v>
      </c>
      <c r="P560" t="s">
        <v>7040</v>
      </c>
      <c r="Q560" t="s">
        <v>7041</v>
      </c>
      <c r="R560" t="s">
        <v>7042</v>
      </c>
      <c r="S560" t="s">
        <v>3064</v>
      </c>
      <c r="T560" t="s">
        <v>6961</v>
      </c>
      <c r="U560" t="s">
        <v>6962</v>
      </c>
      <c r="V560" t="s">
        <v>7043</v>
      </c>
      <c r="W560" t="s">
        <v>3066</v>
      </c>
      <c r="X560" t="s">
        <v>7044</v>
      </c>
      <c r="Y560" t="s">
        <v>7045</v>
      </c>
      <c r="Z560" t="s">
        <v>7046</v>
      </c>
      <c r="AA560" t="s">
        <v>7047</v>
      </c>
      <c r="AB560" t="s">
        <v>7048</v>
      </c>
      <c r="AC560" t="s">
        <v>7049</v>
      </c>
      <c r="AD560" t="s">
        <v>7050</v>
      </c>
      <c r="AE560" t="s">
        <v>7051</v>
      </c>
      <c r="AF560" t="s">
        <v>22</v>
      </c>
      <c r="AG560" t="s">
        <v>23</v>
      </c>
      <c r="AH560" t="s">
        <v>24</v>
      </c>
      <c r="AI560" t="s">
        <v>25</v>
      </c>
      <c r="AJ560" t="s">
        <v>26</v>
      </c>
      <c r="AK560" t="s">
        <v>7052</v>
      </c>
    </row>
    <row r="561" spans="1:37">
      <c r="A561" t="str">
        <f t="shared" si="65"/>
        <v>219x4.0</v>
      </c>
      <c r="B561">
        <f t="shared" si="66"/>
        <v>10.95</v>
      </c>
      <c r="C561">
        <f t="shared" si="67"/>
        <v>10.549999999999999</v>
      </c>
      <c r="D561" t="str">
        <f t="shared" si="68"/>
        <v>27.02</v>
      </c>
      <c r="E561" t="str">
        <f t="shared" si="69"/>
        <v>1561.7</v>
      </c>
      <c r="F561" t="str">
        <f t="shared" si="70"/>
        <v>1561.7</v>
      </c>
      <c r="G561" t="str">
        <f t="shared" si="71"/>
        <v>219</v>
      </c>
      <c r="H561" t="str">
        <f t="shared" si="72"/>
        <v>4.0</v>
      </c>
      <c r="J561" t="s">
        <v>0</v>
      </c>
      <c r="K561" t="s">
        <v>1</v>
      </c>
      <c r="L561" t="s">
        <v>7053</v>
      </c>
      <c r="M561" t="s">
        <v>7054</v>
      </c>
      <c r="N561" t="s">
        <v>7055</v>
      </c>
      <c r="O561" t="s">
        <v>5</v>
      </c>
      <c r="P561" t="s">
        <v>7056</v>
      </c>
      <c r="Q561" t="s">
        <v>7057</v>
      </c>
      <c r="R561" t="s">
        <v>7058</v>
      </c>
      <c r="S561" t="s">
        <v>3467</v>
      </c>
      <c r="T561" t="s">
        <v>6961</v>
      </c>
      <c r="U561" t="s">
        <v>6962</v>
      </c>
      <c r="V561" t="s">
        <v>7059</v>
      </c>
      <c r="W561" t="s">
        <v>3469</v>
      </c>
      <c r="X561" t="s">
        <v>7060</v>
      </c>
      <c r="Y561" t="s">
        <v>7061</v>
      </c>
      <c r="Z561" t="s">
        <v>7062</v>
      </c>
      <c r="AA561" t="s">
        <v>7063</v>
      </c>
      <c r="AB561" t="s">
        <v>7064</v>
      </c>
      <c r="AC561" t="s">
        <v>7065</v>
      </c>
      <c r="AD561" t="s">
        <v>7066</v>
      </c>
      <c r="AE561" t="s">
        <v>7067</v>
      </c>
      <c r="AF561" t="s">
        <v>22</v>
      </c>
      <c r="AG561" t="s">
        <v>23</v>
      </c>
      <c r="AH561" t="s">
        <v>24</v>
      </c>
      <c r="AI561" t="s">
        <v>25</v>
      </c>
      <c r="AJ561" t="s">
        <v>26</v>
      </c>
      <c r="AK561" t="s">
        <v>7068</v>
      </c>
    </row>
    <row r="562" spans="1:37">
      <c r="A562" t="str">
        <f t="shared" si="65"/>
        <v>219x4.5</v>
      </c>
      <c r="B562">
        <f t="shared" si="66"/>
        <v>10.95</v>
      </c>
      <c r="C562">
        <f t="shared" si="67"/>
        <v>10.5</v>
      </c>
      <c r="D562" t="str">
        <f t="shared" si="68"/>
        <v>30.32</v>
      </c>
      <c r="E562" t="str">
        <f t="shared" si="69"/>
        <v>1744.8</v>
      </c>
      <c r="F562" t="str">
        <f t="shared" si="70"/>
        <v>1744.8</v>
      </c>
      <c r="G562" t="str">
        <f t="shared" si="71"/>
        <v>219</v>
      </c>
      <c r="H562" t="str">
        <f t="shared" si="72"/>
        <v>4.5</v>
      </c>
      <c r="J562" t="s">
        <v>0</v>
      </c>
      <c r="K562" t="s">
        <v>1</v>
      </c>
      <c r="L562" t="s">
        <v>7069</v>
      </c>
      <c r="M562" t="s">
        <v>7070</v>
      </c>
      <c r="N562" t="s">
        <v>7071</v>
      </c>
      <c r="O562" t="s">
        <v>5</v>
      </c>
      <c r="P562" t="s">
        <v>7072</v>
      </c>
      <c r="Q562" t="s">
        <v>7073</v>
      </c>
      <c r="R562" t="s">
        <v>7074</v>
      </c>
      <c r="S562" t="s">
        <v>3896</v>
      </c>
      <c r="T562" t="s">
        <v>6961</v>
      </c>
      <c r="U562" t="s">
        <v>6962</v>
      </c>
      <c r="V562" t="s">
        <v>7075</v>
      </c>
      <c r="W562" t="s">
        <v>3898</v>
      </c>
      <c r="X562" t="s">
        <v>7076</v>
      </c>
      <c r="Y562" t="s">
        <v>7077</v>
      </c>
      <c r="Z562" t="s">
        <v>7078</v>
      </c>
      <c r="AA562" t="s">
        <v>7079</v>
      </c>
      <c r="AB562" t="s">
        <v>7080</v>
      </c>
      <c r="AC562" t="s">
        <v>7081</v>
      </c>
      <c r="AD562" t="s">
        <v>7082</v>
      </c>
      <c r="AE562" t="s">
        <v>7083</v>
      </c>
      <c r="AF562" t="s">
        <v>22</v>
      </c>
      <c r="AG562" t="s">
        <v>23</v>
      </c>
      <c r="AH562" t="s">
        <v>24</v>
      </c>
      <c r="AI562" t="s">
        <v>25</v>
      </c>
      <c r="AJ562" t="s">
        <v>26</v>
      </c>
      <c r="AK562" t="s">
        <v>7084</v>
      </c>
    </row>
    <row r="563" spans="1:37">
      <c r="A563" t="str">
        <f t="shared" si="65"/>
        <v>219x5.0</v>
      </c>
      <c r="B563">
        <f t="shared" si="66"/>
        <v>10.95</v>
      </c>
      <c r="C563">
        <f t="shared" si="67"/>
        <v>10.45</v>
      </c>
      <c r="D563" t="str">
        <f t="shared" si="68"/>
        <v>33.62</v>
      </c>
      <c r="E563" t="str">
        <f t="shared" si="69"/>
        <v>1925.3</v>
      </c>
      <c r="F563" t="str">
        <f t="shared" si="70"/>
        <v>1925.3</v>
      </c>
      <c r="G563" t="str">
        <f t="shared" si="71"/>
        <v>219</v>
      </c>
      <c r="H563" t="str">
        <f t="shared" si="72"/>
        <v>5.0</v>
      </c>
      <c r="J563" t="s">
        <v>0</v>
      </c>
      <c r="K563" t="s">
        <v>1</v>
      </c>
      <c r="L563" t="s">
        <v>7085</v>
      </c>
      <c r="M563" t="s">
        <v>7086</v>
      </c>
      <c r="N563" t="s">
        <v>7087</v>
      </c>
      <c r="O563" t="s">
        <v>5</v>
      </c>
      <c r="P563" t="s">
        <v>7088</v>
      </c>
      <c r="Q563" t="s">
        <v>7089</v>
      </c>
      <c r="R563" t="s">
        <v>7090</v>
      </c>
      <c r="S563" t="s">
        <v>3911</v>
      </c>
      <c r="T563" t="s">
        <v>6961</v>
      </c>
      <c r="U563" t="s">
        <v>6962</v>
      </c>
      <c r="V563" t="s">
        <v>7091</v>
      </c>
      <c r="W563" t="s">
        <v>3913</v>
      </c>
      <c r="X563" t="s">
        <v>7092</v>
      </c>
      <c r="Y563" t="s">
        <v>7093</v>
      </c>
      <c r="Z563" t="s">
        <v>7094</v>
      </c>
      <c r="AA563" t="s">
        <v>7095</v>
      </c>
      <c r="AB563" t="s">
        <v>7096</v>
      </c>
      <c r="AC563" t="s">
        <v>7097</v>
      </c>
      <c r="AD563" t="s">
        <v>7098</v>
      </c>
      <c r="AE563" t="s">
        <v>7099</v>
      </c>
      <c r="AF563" t="s">
        <v>22</v>
      </c>
      <c r="AG563" t="s">
        <v>23</v>
      </c>
      <c r="AH563" t="s">
        <v>24</v>
      </c>
      <c r="AI563" t="s">
        <v>25</v>
      </c>
      <c r="AJ563" t="s">
        <v>26</v>
      </c>
      <c r="AK563" t="s">
        <v>7100</v>
      </c>
    </row>
    <row r="564" spans="1:37">
      <c r="A564" t="str">
        <f t="shared" si="65"/>
        <v>219x5.5</v>
      </c>
      <c r="B564">
        <f t="shared" si="66"/>
        <v>10.95</v>
      </c>
      <c r="C564">
        <f t="shared" si="67"/>
        <v>10.399999999999999</v>
      </c>
      <c r="D564" t="str">
        <f t="shared" si="68"/>
        <v>36.89</v>
      </c>
      <c r="E564" t="str">
        <f t="shared" si="69"/>
        <v>2103.3</v>
      </c>
      <c r="F564" t="str">
        <f t="shared" si="70"/>
        <v>2103.3</v>
      </c>
      <c r="G564" t="str">
        <f t="shared" si="71"/>
        <v>219</v>
      </c>
      <c r="H564" t="str">
        <f t="shared" si="72"/>
        <v>5.5</v>
      </c>
      <c r="J564" t="s">
        <v>0</v>
      </c>
      <c r="K564" t="s">
        <v>1</v>
      </c>
      <c r="L564" t="s">
        <v>7101</v>
      </c>
      <c r="M564" t="s">
        <v>7102</v>
      </c>
      <c r="N564" t="s">
        <v>7103</v>
      </c>
      <c r="O564" t="s">
        <v>5</v>
      </c>
      <c r="P564" t="s">
        <v>7104</v>
      </c>
      <c r="Q564" t="s">
        <v>7105</v>
      </c>
      <c r="R564" t="s">
        <v>7106</v>
      </c>
      <c r="S564" t="s">
        <v>3926</v>
      </c>
      <c r="T564" t="s">
        <v>6961</v>
      </c>
      <c r="U564" t="s">
        <v>6962</v>
      </c>
      <c r="V564" t="s">
        <v>7107</v>
      </c>
      <c r="W564" t="s">
        <v>3928</v>
      </c>
      <c r="X564" t="s">
        <v>7108</v>
      </c>
      <c r="Y564" t="s">
        <v>7109</v>
      </c>
      <c r="Z564" t="s">
        <v>7110</v>
      </c>
      <c r="AA564" t="s">
        <v>7111</v>
      </c>
      <c r="AB564" t="s">
        <v>7112</v>
      </c>
      <c r="AC564" t="s">
        <v>7113</v>
      </c>
      <c r="AD564" t="s">
        <v>7114</v>
      </c>
      <c r="AE564" t="s">
        <v>7115</v>
      </c>
      <c r="AF564" t="s">
        <v>22</v>
      </c>
      <c r="AG564" t="s">
        <v>23</v>
      </c>
      <c r="AH564" t="s">
        <v>24</v>
      </c>
      <c r="AI564" t="s">
        <v>25</v>
      </c>
      <c r="AJ564" t="s">
        <v>26</v>
      </c>
      <c r="AK564" t="s">
        <v>7116</v>
      </c>
    </row>
    <row r="565" spans="1:37">
      <c r="A565" t="str">
        <f t="shared" si="65"/>
        <v>219x6.0</v>
      </c>
      <c r="B565">
        <f t="shared" si="66"/>
        <v>10.95</v>
      </c>
      <c r="C565">
        <f t="shared" si="67"/>
        <v>10.35</v>
      </c>
      <c r="D565" t="str">
        <f t="shared" si="68"/>
        <v>40.15</v>
      </c>
      <c r="E565" t="str">
        <f t="shared" si="69"/>
        <v>2278.7</v>
      </c>
      <c r="F565" t="str">
        <f t="shared" si="70"/>
        <v>2278.7</v>
      </c>
      <c r="G565" t="str">
        <f t="shared" si="71"/>
        <v>219</v>
      </c>
      <c r="H565" t="str">
        <f t="shared" si="72"/>
        <v>6.0</v>
      </c>
      <c r="J565" t="s">
        <v>0</v>
      </c>
      <c r="K565" t="s">
        <v>1</v>
      </c>
      <c r="L565" t="s">
        <v>7117</v>
      </c>
      <c r="M565" t="s">
        <v>7118</v>
      </c>
      <c r="N565" t="s">
        <v>7119</v>
      </c>
      <c r="O565" t="s">
        <v>5</v>
      </c>
      <c r="P565" t="s">
        <v>7120</v>
      </c>
      <c r="Q565" t="s">
        <v>7121</v>
      </c>
      <c r="R565" t="s">
        <v>7122</v>
      </c>
      <c r="S565" t="s">
        <v>6121</v>
      </c>
      <c r="T565" t="s">
        <v>6961</v>
      </c>
      <c r="U565" t="s">
        <v>6962</v>
      </c>
      <c r="V565" t="s">
        <v>7123</v>
      </c>
      <c r="W565" t="s">
        <v>6123</v>
      </c>
      <c r="X565" t="s">
        <v>7124</v>
      </c>
      <c r="Y565" t="s">
        <v>7125</v>
      </c>
      <c r="Z565" t="s">
        <v>7126</v>
      </c>
      <c r="AA565" t="s">
        <v>7127</v>
      </c>
      <c r="AB565" t="s">
        <v>7128</v>
      </c>
      <c r="AC565" t="s">
        <v>7129</v>
      </c>
      <c r="AD565" t="s">
        <v>7130</v>
      </c>
      <c r="AE565" t="s">
        <v>7131</v>
      </c>
      <c r="AF565" t="s">
        <v>22</v>
      </c>
      <c r="AG565" t="s">
        <v>23</v>
      </c>
      <c r="AH565" t="s">
        <v>24</v>
      </c>
      <c r="AI565" t="s">
        <v>25</v>
      </c>
      <c r="AJ565" t="s">
        <v>26</v>
      </c>
      <c r="AK565" t="s">
        <v>7132</v>
      </c>
    </row>
    <row r="566" spans="1:37">
      <c r="A566" t="str">
        <f t="shared" si="65"/>
        <v>219x7.0</v>
      </c>
      <c r="B566">
        <f t="shared" si="66"/>
        <v>10.95</v>
      </c>
      <c r="C566">
        <f t="shared" si="67"/>
        <v>10.25</v>
      </c>
      <c r="D566" t="str">
        <f t="shared" si="68"/>
        <v>46.62</v>
      </c>
      <c r="E566" t="str">
        <f t="shared" si="69"/>
        <v>2622.0</v>
      </c>
      <c r="F566" t="str">
        <f t="shared" si="70"/>
        <v>2622.0</v>
      </c>
      <c r="G566" t="str">
        <f t="shared" si="71"/>
        <v>219</v>
      </c>
      <c r="H566" t="str">
        <f t="shared" si="72"/>
        <v>7.0</v>
      </c>
      <c r="J566" t="s">
        <v>0</v>
      </c>
      <c r="K566" t="s">
        <v>1</v>
      </c>
      <c r="L566" t="s">
        <v>7133</v>
      </c>
      <c r="M566" t="s">
        <v>7134</v>
      </c>
      <c r="N566" t="s">
        <v>7135</v>
      </c>
      <c r="O566" t="s">
        <v>5</v>
      </c>
      <c r="P566" t="s">
        <v>7136</v>
      </c>
      <c r="Q566" t="s">
        <v>7137</v>
      </c>
      <c r="R566" t="s">
        <v>7138</v>
      </c>
      <c r="S566" t="s">
        <v>6139</v>
      </c>
      <c r="T566" t="s">
        <v>6961</v>
      </c>
      <c r="U566" t="s">
        <v>6962</v>
      </c>
      <c r="V566" t="s">
        <v>7139</v>
      </c>
      <c r="W566" t="s">
        <v>6141</v>
      </c>
      <c r="X566" t="s">
        <v>7140</v>
      </c>
      <c r="Y566" t="s">
        <v>7141</v>
      </c>
      <c r="Z566" t="s">
        <v>7142</v>
      </c>
      <c r="AA566" t="s">
        <v>7143</v>
      </c>
      <c r="AB566" t="s">
        <v>7144</v>
      </c>
      <c r="AC566" t="s">
        <v>7145</v>
      </c>
      <c r="AD566" t="s">
        <v>7146</v>
      </c>
      <c r="AE566" t="s">
        <v>7147</v>
      </c>
      <c r="AF566" t="s">
        <v>22</v>
      </c>
      <c r="AG566" t="s">
        <v>23</v>
      </c>
      <c r="AH566" t="s">
        <v>24</v>
      </c>
      <c r="AI566" t="s">
        <v>25</v>
      </c>
      <c r="AJ566" t="s">
        <v>26</v>
      </c>
      <c r="AK566" t="s">
        <v>7148</v>
      </c>
    </row>
    <row r="567" spans="1:37">
      <c r="A567" t="str">
        <f t="shared" si="65"/>
        <v>219x8.0</v>
      </c>
      <c r="B567">
        <f t="shared" si="66"/>
        <v>10.95</v>
      </c>
      <c r="C567">
        <f t="shared" si="67"/>
        <v>10.149999999999999</v>
      </c>
      <c r="D567" t="str">
        <f t="shared" si="68"/>
        <v>53.03</v>
      </c>
      <c r="E567" t="str">
        <f t="shared" si="69"/>
        <v>2955.4</v>
      </c>
      <c r="F567" t="str">
        <f t="shared" si="70"/>
        <v>2955.4</v>
      </c>
      <c r="G567" t="str">
        <f t="shared" si="71"/>
        <v>219</v>
      </c>
      <c r="H567" t="str">
        <f t="shared" si="72"/>
        <v>8.0</v>
      </c>
      <c r="J567" t="s">
        <v>0</v>
      </c>
      <c r="K567" t="s">
        <v>1</v>
      </c>
      <c r="L567" t="s">
        <v>7149</v>
      </c>
      <c r="M567" t="s">
        <v>7150</v>
      </c>
      <c r="N567" t="s">
        <v>7151</v>
      </c>
      <c r="O567" t="s">
        <v>5</v>
      </c>
      <c r="P567" t="s">
        <v>7152</v>
      </c>
      <c r="Q567" t="s">
        <v>7153</v>
      </c>
      <c r="R567" t="s">
        <v>7154</v>
      </c>
      <c r="S567" t="s">
        <v>6157</v>
      </c>
      <c r="T567" t="s">
        <v>6961</v>
      </c>
      <c r="U567" t="s">
        <v>6962</v>
      </c>
      <c r="V567" t="s">
        <v>7155</v>
      </c>
      <c r="W567" t="s">
        <v>6159</v>
      </c>
      <c r="X567" t="s">
        <v>7156</v>
      </c>
      <c r="Y567" t="s">
        <v>7157</v>
      </c>
      <c r="Z567" t="s">
        <v>7158</v>
      </c>
      <c r="AA567" t="s">
        <v>7159</v>
      </c>
      <c r="AB567" t="s">
        <v>7160</v>
      </c>
      <c r="AC567" t="s">
        <v>7161</v>
      </c>
      <c r="AD567" t="s">
        <v>7162</v>
      </c>
      <c r="AE567" t="s">
        <v>7163</v>
      </c>
      <c r="AF567" t="s">
        <v>22</v>
      </c>
      <c r="AG567" t="s">
        <v>23</v>
      </c>
      <c r="AH567" t="s">
        <v>24</v>
      </c>
      <c r="AI567" t="s">
        <v>25</v>
      </c>
      <c r="AJ567" t="s">
        <v>26</v>
      </c>
      <c r="AK567" t="s">
        <v>7164</v>
      </c>
    </row>
    <row r="568" spans="1:37">
      <c r="A568" t="str">
        <f t="shared" si="65"/>
        <v>219x9.0</v>
      </c>
      <c r="B568">
        <f t="shared" si="66"/>
        <v>10.95</v>
      </c>
      <c r="C568">
        <f t="shared" si="67"/>
        <v>10.049999999999999</v>
      </c>
      <c r="D568" t="str">
        <f t="shared" si="68"/>
        <v>59.38</v>
      </c>
      <c r="E568" t="str">
        <f t="shared" si="69"/>
        <v>3279.1</v>
      </c>
      <c r="F568" t="str">
        <f t="shared" si="70"/>
        <v>3279.1</v>
      </c>
      <c r="G568" t="str">
        <f t="shared" si="71"/>
        <v>219</v>
      </c>
      <c r="H568" t="str">
        <f t="shared" si="72"/>
        <v>9.0</v>
      </c>
      <c r="J568" t="s">
        <v>0</v>
      </c>
      <c r="K568" t="s">
        <v>1</v>
      </c>
      <c r="L568" t="s">
        <v>7165</v>
      </c>
      <c r="M568" t="s">
        <v>7166</v>
      </c>
      <c r="N568" t="s">
        <v>7167</v>
      </c>
      <c r="O568" t="s">
        <v>5</v>
      </c>
      <c r="P568" t="s">
        <v>7168</v>
      </c>
      <c r="Q568" t="s">
        <v>7169</v>
      </c>
      <c r="R568" t="s">
        <v>7170</v>
      </c>
      <c r="S568" t="s">
        <v>6417</v>
      </c>
      <c r="T568" t="s">
        <v>6961</v>
      </c>
      <c r="U568" t="s">
        <v>6962</v>
      </c>
      <c r="V568" t="s">
        <v>7171</v>
      </c>
      <c r="W568" t="s">
        <v>6419</v>
      </c>
      <c r="X568" t="s">
        <v>7172</v>
      </c>
      <c r="Y568" t="s">
        <v>7173</v>
      </c>
      <c r="Z568" t="s">
        <v>7174</v>
      </c>
      <c r="AA568" t="s">
        <v>7175</v>
      </c>
      <c r="AB568" t="s">
        <v>7176</v>
      </c>
      <c r="AC568" t="s">
        <v>7177</v>
      </c>
      <c r="AD568" t="s">
        <v>7178</v>
      </c>
      <c r="AE568" t="s">
        <v>7179</v>
      </c>
      <c r="AF568" t="s">
        <v>22</v>
      </c>
      <c r="AG568" t="s">
        <v>23</v>
      </c>
      <c r="AH568" t="s">
        <v>24</v>
      </c>
      <c r="AI568" t="s">
        <v>25</v>
      </c>
      <c r="AJ568" t="s">
        <v>26</v>
      </c>
      <c r="AK568" t="s">
        <v>7180</v>
      </c>
    </row>
    <row r="569" spans="1:37">
      <c r="A569" t="str">
        <f t="shared" si="65"/>
        <v>244.5x3.0</v>
      </c>
      <c r="B569">
        <f t="shared" si="66"/>
        <v>12.225</v>
      </c>
      <c r="C569">
        <f t="shared" si="67"/>
        <v>11.924999999999999</v>
      </c>
      <c r="D569" t="str">
        <f t="shared" si="68"/>
        <v>22.76</v>
      </c>
      <c r="E569" t="str">
        <f t="shared" si="69"/>
        <v>1659.6</v>
      </c>
      <c r="F569" t="str">
        <f t="shared" si="70"/>
        <v>1659.6</v>
      </c>
      <c r="G569" t="str">
        <f t="shared" si="71"/>
        <v>244.5</v>
      </c>
      <c r="H569" t="str">
        <f t="shared" si="72"/>
        <v>3.0</v>
      </c>
      <c r="J569" t="s">
        <v>0</v>
      </c>
      <c r="K569" t="s">
        <v>1</v>
      </c>
      <c r="L569" t="s">
        <v>7181</v>
      </c>
      <c r="M569" t="s">
        <v>7182</v>
      </c>
      <c r="N569" t="s">
        <v>7183</v>
      </c>
      <c r="O569" t="s">
        <v>5</v>
      </c>
      <c r="P569" t="s">
        <v>7184</v>
      </c>
      <c r="Q569" t="s">
        <v>7185</v>
      </c>
      <c r="R569" t="s">
        <v>7186</v>
      </c>
      <c r="S569" t="s">
        <v>453</v>
      </c>
      <c r="T569" t="s">
        <v>7187</v>
      </c>
      <c r="U569" t="s">
        <v>7188</v>
      </c>
      <c r="V569" t="s">
        <v>7189</v>
      </c>
      <c r="W569" t="s">
        <v>455</v>
      </c>
      <c r="X569" t="s">
        <v>7190</v>
      </c>
      <c r="Y569" t="s">
        <v>7191</v>
      </c>
      <c r="Z569" t="s">
        <v>7192</v>
      </c>
      <c r="AA569" t="s">
        <v>7193</v>
      </c>
      <c r="AB569" t="s">
        <v>7194</v>
      </c>
      <c r="AC569" t="s">
        <v>7195</v>
      </c>
      <c r="AD569" t="s">
        <v>7196</v>
      </c>
      <c r="AE569" t="s">
        <v>7197</v>
      </c>
      <c r="AF569" t="s">
        <v>22</v>
      </c>
      <c r="AG569" t="s">
        <v>23</v>
      </c>
      <c r="AH569" t="s">
        <v>24</v>
      </c>
      <c r="AI569" t="s">
        <v>25</v>
      </c>
      <c r="AJ569" t="s">
        <v>26</v>
      </c>
      <c r="AK569" t="s">
        <v>7198</v>
      </c>
    </row>
    <row r="570" spans="1:37">
      <c r="A570" t="str">
        <f t="shared" si="65"/>
        <v>244.5x3.2</v>
      </c>
      <c r="B570">
        <f t="shared" si="66"/>
        <v>12.225</v>
      </c>
      <c r="C570">
        <f t="shared" si="67"/>
        <v>11.904999999999999</v>
      </c>
      <c r="D570" t="str">
        <f t="shared" si="68"/>
        <v>24.26</v>
      </c>
      <c r="E570" t="str">
        <f t="shared" si="69"/>
        <v>1765.9</v>
      </c>
      <c r="F570" t="str">
        <f t="shared" si="70"/>
        <v>1765.9</v>
      </c>
      <c r="G570" t="str">
        <f t="shared" si="71"/>
        <v>244.5</v>
      </c>
      <c r="H570" t="str">
        <f t="shared" si="72"/>
        <v>3.2</v>
      </c>
      <c r="J570" t="s">
        <v>0</v>
      </c>
      <c r="K570" t="s">
        <v>1</v>
      </c>
      <c r="L570" t="s">
        <v>7199</v>
      </c>
      <c r="M570" t="s">
        <v>7200</v>
      </c>
      <c r="N570" t="s">
        <v>7201</v>
      </c>
      <c r="O570" t="s">
        <v>5</v>
      </c>
      <c r="P570" t="s">
        <v>7202</v>
      </c>
      <c r="Q570" t="s">
        <v>7203</v>
      </c>
      <c r="R570" t="s">
        <v>7204</v>
      </c>
      <c r="S570" t="s">
        <v>2016</v>
      </c>
      <c r="T570" t="s">
        <v>7187</v>
      </c>
      <c r="U570" t="s">
        <v>7188</v>
      </c>
      <c r="V570" t="s">
        <v>7205</v>
      </c>
      <c r="W570" t="s">
        <v>2018</v>
      </c>
      <c r="X570" t="s">
        <v>7206</v>
      </c>
      <c r="Y570" t="s">
        <v>7207</v>
      </c>
      <c r="Z570" t="s">
        <v>7208</v>
      </c>
      <c r="AA570" t="s">
        <v>7209</v>
      </c>
      <c r="AB570" t="s">
        <v>7210</v>
      </c>
      <c r="AC570" t="s">
        <v>7211</v>
      </c>
      <c r="AD570" t="s">
        <v>7212</v>
      </c>
      <c r="AE570" t="s">
        <v>7213</v>
      </c>
      <c r="AF570" t="s">
        <v>22</v>
      </c>
      <c r="AG570" t="s">
        <v>23</v>
      </c>
      <c r="AH570" t="s">
        <v>24</v>
      </c>
      <c r="AI570" t="s">
        <v>25</v>
      </c>
      <c r="AJ570" t="s">
        <v>26</v>
      </c>
      <c r="AK570" t="s">
        <v>7214</v>
      </c>
    </row>
    <row r="571" spans="1:37">
      <c r="A571" t="str">
        <f t="shared" si="65"/>
        <v>244.5x3.5</v>
      </c>
      <c r="B571">
        <f t="shared" si="66"/>
        <v>12.225</v>
      </c>
      <c r="C571">
        <f t="shared" si="67"/>
        <v>11.875</v>
      </c>
      <c r="D571" t="str">
        <f t="shared" si="68"/>
        <v>26.50</v>
      </c>
      <c r="E571" t="str">
        <f t="shared" si="69"/>
        <v>1924.3</v>
      </c>
      <c r="F571" t="str">
        <f t="shared" si="70"/>
        <v>1924.3</v>
      </c>
      <c r="G571" t="str">
        <f t="shared" si="71"/>
        <v>244.5</v>
      </c>
      <c r="H571" t="str">
        <f t="shared" si="72"/>
        <v>3.5</v>
      </c>
      <c r="J571" t="s">
        <v>0</v>
      </c>
      <c r="K571" t="s">
        <v>1</v>
      </c>
      <c r="L571" t="s">
        <v>7215</v>
      </c>
      <c r="M571" t="s">
        <v>7216</v>
      </c>
      <c r="N571" t="s">
        <v>7217</v>
      </c>
      <c r="O571" t="s">
        <v>5</v>
      </c>
      <c r="P571" t="s">
        <v>7218</v>
      </c>
      <c r="Q571" t="s">
        <v>7219</v>
      </c>
      <c r="R571" t="s">
        <v>7220</v>
      </c>
      <c r="S571" t="s">
        <v>2034</v>
      </c>
      <c r="T571" t="s">
        <v>7187</v>
      </c>
      <c r="U571" t="s">
        <v>7188</v>
      </c>
      <c r="V571" t="s">
        <v>7221</v>
      </c>
      <c r="W571" t="s">
        <v>2036</v>
      </c>
      <c r="X571" t="s">
        <v>7222</v>
      </c>
      <c r="Y571" t="s">
        <v>7223</v>
      </c>
      <c r="Z571" t="s">
        <v>7224</v>
      </c>
      <c r="AA571" t="s">
        <v>7225</v>
      </c>
      <c r="AB571" t="s">
        <v>7226</v>
      </c>
      <c r="AC571" t="s">
        <v>7227</v>
      </c>
      <c r="AD571" t="s">
        <v>7228</v>
      </c>
      <c r="AE571" t="s">
        <v>7229</v>
      </c>
      <c r="AF571" t="s">
        <v>22</v>
      </c>
      <c r="AG571" t="s">
        <v>23</v>
      </c>
      <c r="AH571" t="s">
        <v>24</v>
      </c>
      <c r="AI571" t="s">
        <v>25</v>
      </c>
      <c r="AJ571" t="s">
        <v>26</v>
      </c>
      <c r="AK571" t="s">
        <v>7230</v>
      </c>
    </row>
    <row r="572" spans="1:37">
      <c r="A572" t="str">
        <f t="shared" si="65"/>
        <v>244.5x3.8</v>
      </c>
      <c r="B572">
        <f t="shared" si="66"/>
        <v>12.225</v>
      </c>
      <c r="C572">
        <f t="shared" si="67"/>
        <v>11.844999999999999</v>
      </c>
      <c r="D572" t="str">
        <f t="shared" si="68"/>
        <v>28.73</v>
      </c>
      <c r="E572" t="str">
        <f t="shared" si="69"/>
        <v>2081.5</v>
      </c>
      <c r="F572" t="str">
        <f t="shared" si="70"/>
        <v>2081.5</v>
      </c>
      <c r="G572" t="str">
        <f t="shared" si="71"/>
        <v>244.5</v>
      </c>
      <c r="H572" t="str">
        <f t="shared" si="72"/>
        <v>3.8</v>
      </c>
      <c r="J572" t="s">
        <v>0</v>
      </c>
      <c r="K572" t="s">
        <v>1</v>
      </c>
      <c r="L572" t="s">
        <v>7231</v>
      </c>
      <c r="M572" t="s">
        <v>7232</v>
      </c>
      <c r="N572" t="s">
        <v>7233</v>
      </c>
      <c r="O572" t="s">
        <v>5</v>
      </c>
      <c r="P572" t="s">
        <v>7234</v>
      </c>
      <c r="Q572" t="s">
        <v>7235</v>
      </c>
      <c r="R572" t="s">
        <v>7236</v>
      </c>
      <c r="S572" t="s">
        <v>3064</v>
      </c>
      <c r="T572" t="s">
        <v>7187</v>
      </c>
      <c r="U572" t="s">
        <v>7188</v>
      </c>
      <c r="V572" t="s">
        <v>7237</v>
      </c>
      <c r="W572" t="s">
        <v>3066</v>
      </c>
      <c r="X572" t="s">
        <v>7238</v>
      </c>
      <c r="Y572" t="s">
        <v>7239</v>
      </c>
      <c r="Z572" t="s">
        <v>7240</v>
      </c>
      <c r="AA572" t="s">
        <v>7241</v>
      </c>
      <c r="AB572" t="s">
        <v>7242</v>
      </c>
      <c r="AC572" t="s">
        <v>7243</v>
      </c>
      <c r="AD572" t="s">
        <v>7244</v>
      </c>
      <c r="AE572" t="s">
        <v>7245</v>
      </c>
      <c r="AF572" t="s">
        <v>22</v>
      </c>
      <c r="AG572" t="s">
        <v>23</v>
      </c>
      <c r="AH572" t="s">
        <v>24</v>
      </c>
      <c r="AI572" t="s">
        <v>25</v>
      </c>
      <c r="AJ572" t="s">
        <v>26</v>
      </c>
      <c r="AK572" t="s">
        <v>7246</v>
      </c>
    </row>
    <row r="573" spans="1:37">
      <c r="A573" t="str">
        <f t="shared" si="65"/>
        <v>244.5x4.0</v>
      </c>
      <c r="B573">
        <f t="shared" si="66"/>
        <v>12.225</v>
      </c>
      <c r="C573">
        <f t="shared" si="67"/>
        <v>11.824999999999999</v>
      </c>
      <c r="D573" t="str">
        <f t="shared" si="68"/>
        <v>30.22</v>
      </c>
      <c r="E573" t="str">
        <f t="shared" si="69"/>
        <v>2185.7</v>
      </c>
      <c r="F573" t="str">
        <f t="shared" si="70"/>
        <v>2185.7</v>
      </c>
      <c r="G573" t="str">
        <f t="shared" si="71"/>
        <v>244.5</v>
      </c>
      <c r="H573" t="str">
        <f t="shared" si="72"/>
        <v>4.0</v>
      </c>
      <c r="J573" t="s">
        <v>0</v>
      </c>
      <c r="K573" t="s">
        <v>1</v>
      </c>
      <c r="L573" t="s">
        <v>7247</v>
      </c>
      <c r="M573" t="s">
        <v>7248</v>
      </c>
      <c r="N573" t="s">
        <v>7249</v>
      </c>
      <c r="O573" t="s">
        <v>5</v>
      </c>
      <c r="P573" t="s">
        <v>7250</v>
      </c>
      <c r="Q573" t="s">
        <v>7251</v>
      </c>
      <c r="R573" t="s">
        <v>7252</v>
      </c>
      <c r="S573" t="s">
        <v>3467</v>
      </c>
      <c r="T573" t="s">
        <v>7187</v>
      </c>
      <c r="U573" t="s">
        <v>7188</v>
      </c>
      <c r="V573" t="s">
        <v>7253</v>
      </c>
      <c r="W573" t="s">
        <v>3469</v>
      </c>
      <c r="X573" t="s">
        <v>7254</v>
      </c>
      <c r="Y573" t="s">
        <v>7255</v>
      </c>
      <c r="Z573" t="s">
        <v>7256</v>
      </c>
      <c r="AA573" t="s">
        <v>7257</v>
      </c>
      <c r="AB573" t="s">
        <v>7258</v>
      </c>
      <c r="AC573" t="s">
        <v>7259</v>
      </c>
      <c r="AD573" t="s">
        <v>7260</v>
      </c>
      <c r="AE573" t="s">
        <v>7261</v>
      </c>
      <c r="AF573" t="s">
        <v>22</v>
      </c>
      <c r="AG573" t="s">
        <v>23</v>
      </c>
      <c r="AH573" t="s">
        <v>24</v>
      </c>
      <c r="AI573" t="s">
        <v>25</v>
      </c>
      <c r="AJ573" t="s">
        <v>26</v>
      </c>
      <c r="AK573" t="s">
        <v>7262</v>
      </c>
    </row>
    <row r="574" spans="1:37">
      <c r="A574" t="str">
        <f t="shared" si="65"/>
        <v>244.5x4.5</v>
      </c>
      <c r="B574">
        <f t="shared" si="66"/>
        <v>12.225</v>
      </c>
      <c r="C574">
        <f t="shared" si="67"/>
        <v>11.775</v>
      </c>
      <c r="D574" t="str">
        <f t="shared" si="68"/>
        <v>33.93</v>
      </c>
      <c r="E574" t="str">
        <f t="shared" si="69"/>
        <v>2443.8</v>
      </c>
      <c r="F574" t="str">
        <f t="shared" si="70"/>
        <v>2443.8</v>
      </c>
      <c r="G574" t="str">
        <f t="shared" si="71"/>
        <v>244.5</v>
      </c>
      <c r="H574" t="str">
        <f t="shared" si="72"/>
        <v>4.5</v>
      </c>
      <c r="J574" t="s">
        <v>0</v>
      </c>
      <c r="K574" t="s">
        <v>1</v>
      </c>
      <c r="L574" t="s">
        <v>7263</v>
      </c>
      <c r="M574" t="s">
        <v>7264</v>
      </c>
      <c r="N574" t="s">
        <v>7265</v>
      </c>
      <c r="O574" t="s">
        <v>5</v>
      </c>
      <c r="P574" t="s">
        <v>7266</v>
      </c>
      <c r="Q574" t="s">
        <v>7267</v>
      </c>
      <c r="R574" t="s">
        <v>7268</v>
      </c>
      <c r="S574" t="s">
        <v>3896</v>
      </c>
      <c r="T574" t="s">
        <v>7187</v>
      </c>
      <c r="U574" t="s">
        <v>7188</v>
      </c>
      <c r="V574" t="s">
        <v>7269</v>
      </c>
      <c r="W574" t="s">
        <v>3898</v>
      </c>
      <c r="X574" t="s">
        <v>7270</v>
      </c>
      <c r="Y574" t="s">
        <v>7271</v>
      </c>
      <c r="Z574" t="s">
        <v>7272</v>
      </c>
      <c r="AA574" t="s">
        <v>7273</v>
      </c>
      <c r="AB574" t="s">
        <v>7274</v>
      </c>
      <c r="AC574" t="s">
        <v>7275</v>
      </c>
      <c r="AD574" t="s">
        <v>7276</v>
      </c>
      <c r="AE574" t="s">
        <v>7277</v>
      </c>
      <c r="AF574" t="s">
        <v>22</v>
      </c>
      <c r="AG574" t="s">
        <v>23</v>
      </c>
      <c r="AH574" t="s">
        <v>24</v>
      </c>
      <c r="AI574" t="s">
        <v>25</v>
      </c>
      <c r="AJ574" t="s">
        <v>26</v>
      </c>
      <c r="AK574" t="s">
        <v>7278</v>
      </c>
    </row>
    <row r="575" spans="1:37">
      <c r="A575" t="str">
        <f t="shared" si="65"/>
        <v>244.5x5.0</v>
      </c>
      <c r="B575">
        <f t="shared" si="66"/>
        <v>12.225</v>
      </c>
      <c r="C575">
        <f t="shared" si="67"/>
        <v>11.725</v>
      </c>
      <c r="D575" t="str">
        <f t="shared" si="68"/>
        <v>37.62</v>
      </c>
      <c r="E575" t="str">
        <f t="shared" si="69"/>
        <v>2698.6</v>
      </c>
      <c r="F575" t="str">
        <f t="shared" si="70"/>
        <v>2698.6</v>
      </c>
      <c r="G575" t="str">
        <f t="shared" si="71"/>
        <v>244.5</v>
      </c>
      <c r="H575" t="str">
        <f t="shared" si="72"/>
        <v>5.0</v>
      </c>
      <c r="J575" t="s">
        <v>0</v>
      </c>
      <c r="K575" t="s">
        <v>1</v>
      </c>
      <c r="L575" t="s">
        <v>7279</v>
      </c>
      <c r="M575" t="s">
        <v>7280</v>
      </c>
      <c r="N575" t="s">
        <v>7281</v>
      </c>
      <c r="O575" t="s">
        <v>5</v>
      </c>
      <c r="P575" t="s">
        <v>7282</v>
      </c>
      <c r="Q575" t="s">
        <v>7283</v>
      </c>
      <c r="R575" t="s">
        <v>7284</v>
      </c>
      <c r="S575" t="s">
        <v>3911</v>
      </c>
      <c r="T575" t="s">
        <v>7187</v>
      </c>
      <c r="U575" t="s">
        <v>7188</v>
      </c>
      <c r="V575" t="s">
        <v>7285</v>
      </c>
      <c r="W575" t="s">
        <v>3913</v>
      </c>
      <c r="X575" t="s">
        <v>7286</v>
      </c>
      <c r="Y575" t="s">
        <v>7287</v>
      </c>
      <c r="Z575" t="s">
        <v>7288</v>
      </c>
      <c r="AA575" t="s">
        <v>7289</v>
      </c>
      <c r="AB575" t="s">
        <v>7290</v>
      </c>
      <c r="AC575" t="s">
        <v>7291</v>
      </c>
      <c r="AD575" t="s">
        <v>7292</v>
      </c>
      <c r="AE575" t="s">
        <v>7293</v>
      </c>
      <c r="AF575" t="s">
        <v>22</v>
      </c>
      <c r="AG575" t="s">
        <v>23</v>
      </c>
      <c r="AH575" t="s">
        <v>24</v>
      </c>
      <c r="AI575" t="s">
        <v>25</v>
      </c>
      <c r="AJ575" t="s">
        <v>26</v>
      </c>
      <c r="AK575" t="s">
        <v>7294</v>
      </c>
    </row>
    <row r="576" spans="1:37">
      <c r="A576" t="str">
        <f t="shared" si="65"/>
        <v>244.5x5.5</v>
      </c>
      <c r="B576">
        <f t="shared" si="66"/>
        <v>12.225</v>
      </c>
      <c r="C576">
        <f t="shared" si="67"/>
        <v>11.674999999999999</v>
      </c>
      <c r="D576" t="str">
        <f t="shared" si="68"/>
        <v>41.30</v>
      </c>
      <c r="E576" t="str">
        <f t="shared" si="69"/>
        <v>2950.2</v>
      </c>
      <c r="F576" t="str">
        <f t="shared" si="70"/>
        <v>2950.2</v>
      </c>
      <c r="G576" t="str">
        <f t="shared" si="71"/>
        <v>244.5</v>
      </c>
      <c r="H576" t="str">
        <f t="shared" si="72"/>
        <v>5.5</v>
      </c>
      <c r="J576" t="s">
        <v>0</v>
      </c>
      <c r="K576" t="s">
        <v>1</v>
      </c>
      <c r="L576" t="s">
        <v>7295</v>
      </c>
      <c r="M576" t="s">
        <v>7296</v>
      </c>
      <c r="N576" t="s">
        <v>7297</v>
      </c>
      <c r="O576" t="s">
        <v>5</v>
      </c>
      <c r="P576" t="s">
        <v>7298</v>
      </c>
      <c r="Q576" t="s">
        <v>7299</v>
      </c>
      <c r="R576" t="s">
        <v>7300</v>
      </c>
      <c r="S576" t="s">
        <v>3926</v>
      </c>
      <c r="T576" t="s">
        <v>7187</v>
      </c>
      <c r="U576" t="s">
        <v>7188</v>
      </c>
      <c r="V576" t="s">
        <v>7301</v>
      </c>
      <c r="W576" t="s">
        <v>3928</v>
      </c>
      <c r="X576" t="s">
        <v>7302</v>
      </c>
      <c r="Y576" t="s">
        <v>7303</v>
      </c>
      <c r="Z576" t="s">
        <v>7304</v>
      </c>
      <c r="AA576" t="s">
        <v>7305</v>
      </c>
      <c r="AB576" t="s">
        <v>7306</v>
      </c>
      <c r="AC576" t="s">
        <v>7307</v>
      </c>
      <c r="AD576" t="s">
        <v>7308</v>
      </c>
      <c r="AE576" t="s">
        <v>7309</v>
      </c>
      <c r="AF576" t="s">
        <v>22</v>
      </c>
      <c r="AG576" t="s">
        <v>23</v>
      </c>
      <c r="AH576" t="s">
        <v>24</v>
      </c>
      <c r="AI576" t="s">
        <v>25</v>
      </c>
      <c r="AJ576" t="s">
        <v>26</v>
      </c>
      <c r="AK576" t="s">
        <v>7310</v>
      </c>
    </row>
    <row r="577" spans="1:37">
      <c r="A577" t="str">
        <f t="shared" si="65"/>
        <v>244.5x6.0</v>
      </c>
      <c r="B577">
        <f t="shared" si="66"/>
        <v>12.225</v>
      </c>
      <c r="C577">
        <f t="shared" si="67"/>
        <v>11.625</v>
      </c>
      <c r="D577" t="str">
        <f t="shared" si="68"/>
        <v>44.96</v>
      </c>
      <c r="E577" t="str">
        <f t="shared" si="69"/>
        <v>3198.5</v>
      </c>
      <c r="F577" t="str">
        <f t="shared" si="70"/>
        <v>3198.5</v>
      </c>
      <c r="G577" t="str">
        <f t="shared" si="71"/>
        <v>244.5</v>
      </c>
      <c r="H577" t="str">
        <f t="shared" si="72"/>
        <v>6.0</v>
      </c>
      <c r="J577" t="s">
        <v>0</v>
      </c>
      <c r="K577" t="s">
        <v>1</v>
      </c>
      <c r="L577" t="s">
        <v>6411</v>
      </c>
      <c r="M577" t="s">
        <v>7311</v>
      </c>
      <c r="N577" t="s">
        <v>7312</v>
      </c>
      <c r="O577" t="s">
        <v>5</v>
      </c>
      <c r="P577" t="s">
        <v>7313</v>
      </c>
      <c r="Q577" t="s">
        <v>7314</v>
      </c>
      <c r="R577" t="s">
        <v>7315</v>
      </c>
      <c r="S577" t="s">
        <v>6121</v>
      </c>
      <c r="T577" t="s">
        <v>7187</v>
      </c>
      <c r="U577" t="s">
        <v>7188</v>
      </c>
      <c r="V577" t="s">
        <v>6418</v>
      </c>
      <c r="W577" t="s">
        <v>6123</v>
      </c>
      <c r="X577" t="s">
        <v>7316</v>
      </c>
      <c r="Y577" t="s">
        <v>7317</v>
      </c>
      <c r="Z577" t="s">
        <v>7318</v>
      </c>
      <c r="AA577" t="s">
        <v>7319</v>
      </c>
      <c r="AB577" t="s">
        <v>7320</v>
      </c>
      <c r="AC577" t="s">
        <v>7321</v>
      </c>
      <c r="AD577" t="s">
        <v>7322</v>
      </c>
      <c r="AE577" t="s">
        <v>7323</v>
      </c>
      <c r="AF577" t="s">
        <v>22</v>
      </c>
      <c r="AG577" t="s">
        <v>23</v>
      </c>
      <c r="AH577" t="s">
        <v>24</v>
      </c>
      <c r="AI577" t="s">
        <v>25</v>
      </c>
      <c r="AJ577" t="s">
        <v>26</v>
      </c>
      <c r="AK577" t="s">
        <v>7324</v>
      </c>
    </row>
    <row r="578" spans="1:37">
      <c r="A578" t="str">
        <f t="shared" si="65"/>
        <v>244.5x7.0</v>
      </c>
      <c r="B578">
        <f t="shared" si="66"/>
        <v>12.225</v>
      </c>
      <c r="C578">
        <f t="shared" si="67"/>
        <v>11.525</v>
      </c>
      <c r="D578" t="str">
        <f t="shared" si="68"/>
        <v>52.23</v>
      </c>
      <c r="E578" t="str">
        <f t="shared" si="69"/>
        <v>3685.8</v>
      </c>
      <c r="F578" t="str">
        <f t="shared" si="70"/>
        <v>3685.8</v>
      </c>
      <c r="G578" t="str">
        <f t="shared" si="71"/>
        <v>244.5</v>
      </c>
      <c r="H578" t="str">
        <f t="shared" si="72"/>
        <v>7.0</v>
      </c>
      <c r="J578" t="s">
        <v>0</v>
      </c>
      <c r="K578" t="s">
        <v>1</v>
      </c>
      <c r="L578" t="s">
        <v>7325</v>
      </c>
      <c r="M578" t="s">
        <v>7326</v>
      </c>
      <c r="N578" t="s">
        <v>7327</v>
      </c>
      <c r="O578" t="s">
        <v>5</v>
      </c>
      <c r="P578" t="s">
        <v>7328</v>
      </c>
      <c r="Q578" t="s">
        <v>7329</v>
      </c>
      <c r="R578" t="s">
        <v>7330</v>
      </c>
      <c r="S578" t="s">
        <v>6139</v>
      </c>
      <c r="T578" t="s">
        <v>7187</v>
      </c>
      <c r="U578" t="s">
        <v>7188</v>
      </c>
      <c r="V578" t="s">
        <v>7331</v>
      </c>
      <c r="W578" t="s">
        <v>6141</v>
      </c>
      <c r="X578" t="s">
        <v>7332</v>
      </c>
      <c r="Y578" t="s">
        <v>7333</v>
      </c>
      <c r="Z578" t="s">
        <v>7334</v>
      </c>
      <c r="AA578" t="s">
        <v>7335</v>
      </c>
      <c r="AB578" t="s">
        <v>7336</v>
      </c>
      <c r="AC578" t="s">
        <v>7337</v>
      </c>
      <c r="AD578" t="s">
        <v>7338</v>
      </c>
      <c r="AE578" t="s">
        <v>7339</v>
      </c>
      <c r="AF578" t="s">
        <v>22</v>
      </c>
      <c r="AG578" t="s">
        <v>23</v>
      </c>
      <c r="AH578" t="s">
        <v>24</v>
      </c>
      <c r="AI578" t="s">
        <v>25</v>
      </c>
      <c r="AJ578" t="s">
        <v>26</v>
      </c>
      <c r="AK578" t="s">
        <v>7340</v>
      </c>
    </row>
    <row r="579" spans="1:37">
      <c r="A579" t="str">
        <f t="shared" ref="A579:A642" si="73">LEFT(RIGHT(AE579,LEN(AE579)-7),LEN(RIGHT(AE579,LEN(AE579)-7))-1)</f>
        <v>244.5x8.0</v>
      </c>
      <c r="B579">
        <f t="shared" ref="B579:B642" si="74">G579/2/10</f>
        <v>12.225</v>
      </c>
      <c r="C579">
        <f t="shared" ref="C579:C642" si="75">B579-H579/10</f>
        <v>11.424999999999999</v>
      </c>
      <c r="D579" t="str">
        <f t="shared" ref="D579:D642" si="76">LEFT(L579,LEN(L579)-1)</f>
        <v>59.44</v>
      </c>
      <c r="E579" t="str">
        <f t="shared" ref="E579:E642" si="77">RIGHT(LEFT(AC579,LEN(AC579)-1),LEN(LEFT(AC579,LEN(AC579)-1))-4)</f>
        <v>4160.4</v>
      </c>
      <c r="F579" t="str">
        <f t="shared" ref="F579:F642" si="78">E579</f>
        <v>4160.4</v>
      </c>
      <c r="G579" t="str">
        <f t="shared" ref="G579:G642" si="79">LEFT(A579,FIND("x",A579)-1)</f>
        <v>244.5</v>
      </c>
      <c r="H579" t="str">
        <f t="shared" ref="H579:H642" si="80">RIGHT(A579,LEN(A579)-LEN(G579)-1)</f>
        <v>8.0</v>
      </c>
      <c r="J579" t="s">
        <v>0</v>
      </c>
      <c r="K579" t="s">
        <v>1</v>
      </c>
      <c r="L579" t="s">
        <v>7341</v>
      </c>
      <c r="M579" t="s">
        <v>7342</v>
      </c>
      <c r="N579" t="s">
        <v>7343</v>
      </c>
      <c r="O579" t="s">
        <v>5</v>
      </c>
      <c r="P579" t="s">
        <v>7344</v>
      </c>
      <c r="Q579" t="s">
        <v>7345</v>
      </c>
      <c r="R579" t="s">
        <v>7346</v>
      </c>
      <c r="S579" t="s">
        <v>6157</v>
      </c>
      <c r="T579" t="s">
        <v>7187</v>
      </c>
      <c r="U579" t="s">
        <v>7188</v>
      </c>
      <c r="V579" t="s">
        <v>7347</v>
      </c>
      <c r="W579" t="s">
        <v>6159</v>
      </c>
      <c r="X579" t="s">
        <v>7348</v>
      </c>
      <c r="Y579" t="s">
        <v>7349</v>
      </c>
      <c r="Z579" t="s">
        <v>7350</v>
      </c>
      <c r="AA579" t="s">
        <v>7351</v>
      </c>
      <c r="AB579" t="s">
        <v>7352</v>
      </c>
      <c r="AC579" t="s">
        <v>7353</v>
      </c>
      <c r="AD579" t="s">
        <v>7354</v>
      </c>
      <c r="AE579" t="s">
        <v>7355</v>
      </c>
      <c r="AF579" t="s">
        <v>22</v>
      </c>
      <c r="AG579" t="s">
        <v>23</v>
      </c>
      <c r="AH579" t="s">
        <v>24</v>
      </c>
      <c r="AI579" t="s">
        <v>25</v>
      </c>
      <c r="AJ579" t="s">
        <v>26</v>
      </c>
      <c r="AK579" t="s">
        <v>7356</v>
      </c>
    </row>
    <row r="580" spans="1:37">
      <c r="A580" t="str">
        <f t="shared" si="73"/>
        <v>244.5x9.0</v>
      </c>
      <c r="B580">
        <f t="shared" si="74"/>
        <v>12.225</v>
      </c>
      <c r="C580">
        <f t="shared" si="75"/>
        <v>11.324999999999999</v>
      </c>
      <c r="D580" t="str">
        <f t="shared" si="76"/>
        <v>66.59</v>
      </c>
      <c r="E580" t="str">
        <f t="shared" si="77"/>
        <v>4622.8</v>
      </c>
      <c r="F580" t="str">
        <f t="shared" si="78"/>
        <v>4622.8</v>
      </c>
      <c r="G580" t="str">
        <f t="shared" si="79"/>
        <v>244.5</v>
      </c>
      <c r="H580" t="str">
        <f t="shared" si="80"/>
        <v>9.0</v>
      </c>
      <c r="J580" t="s">
        <v>0</v>
      </c>
      <c r="K580" t="s">
        <v>1</v>
      </c>
      <c r="L580" t="s">
        <v>7357</v>
      </c>
      <c r="M580" t="s">
        <v>7358</v>
      </c>
      <c r="N580" t="s">
        <v>7359</v>
      </c>
      <c r="O580" t="s">
        <v>5</v>
      </c>
      <c r="P580" t="s">
        <v>7360</v>
      </c>
      <c r="Q580" t="s">
        <v>7361</v>
      </c>
      <c r="R580" t="s">
        <v>7362</v>
      </c>
      <c r="S580" t="s">
        <v>6417</v>
      </c>
      <c r="T580" t="s">
        <v>7187</v>
      </c>
      <c r="U580" t="s">
        <v>7188</v>
      </c>
      <c r="V580" t="s">
        <v>7363</v>
      </c>
      <c r="W580" t="s">
        <v>6419</v>
      </c>
      <c r="X580" t="s">
        <v>7364</v>
      </c>
      <c r="Y580" t="s">
        <v>7365</v>
      </c>
      <c r="Z580" t="s">
        <v>7366</v>
      </c>
      <c r="AA580" t="s">
        <v>7367</v>
      </c>
      <c r="AB580" t="s">
        <v>7368</v>
      </c>
      <c r="AC580" t="s">
        <v>7369</v>
      </c>
      <c r="AD580" t="s">
        <v>7370</v>
      </c>
      <c r="AE580" t="s">
        <v>7371</v>
      </c>
      <c r="AF580" t="s">
        <v>22</v>
      </c>
      <c r="AG580" t="s">
        <v>23</v>
      </c>
      <c r="AH580" t="s">
        <v>24</v>
      </c>
      <c r="AI580" t="s">
        <v>25</v>
      </c>
      <c r="AJ580" t="s">
        <v>26</v>
      </c>
      <c r="AK580" t="s">
        <v>7372</v>
      </c>
    </row>
    <row r="581" spans="1:37">
      <c r="A581" t="str">
        <f t="shared" si="73"/>
        <v>273x3.5</v>
      </c>
      <c r="B581">
        <f t="shared" si="74"/>
        <v>13.65</v>
      </c>
      <c r="C581">
        <f t="shared" si="75"/>
        <v>13.3</v>
      </c>
      <c r="D581" t="str">
        <f t="shared" si="76"/>
        <v>29.63</v>
      </c>
      <c r="E581" t="str">
        <f t="shared" si="77"/>
        <v>2690.8</v>
      </c>
      <c r="F581" t="str">
        <f t="shared" si="78"/>
        <v>2690.8</v>
      </c>
      <c r="G581" t="str">
        <f t="shared" si="79"/>
        <v>273</v>
      </c>
      <c r="H581" t="str">
        <f t="shared" si="80"/>
        <v>3.5</v>
      </c>
      <c r="J581" t="s">
        <v>0</v>
      </c>
      <c r="K581" t="s">
        <v>1</v>
      </c>
      <c r="L581" t="s">
        <v>7373</v>
      </c>
      <c r="M581" t="s">
        <v>7374</v>
      </c>
      <c r="N581" t="s">
        <v>7375</v>
      </c>
      <c r="O581" t="s">
        <v>5</v>
      </c>
      <c r="P581" t="s">
        <v>7376</v>
      </c>
      <c r="Q581" t="s">
        <v>7377</v>
      </c>
      <c r="R581" t="s">
        <v>7378</v>
      </c>
      <c r="S581" t="s">
        <v>2034</v>
      </c>
      <c r="T581" t="s">
        <v>7379</v>
      </c>
      <c r="U581" t="s">
        <v>7380</v>
      </c>
      <c r="V581" t="s">
        <v>7381</v>
      </c>
      <c r="W581" t="s">
        <v>2036</v>
      </c>
      <c r="X581" t="s">
        <v>7382</v>
      </c>
      <c r="Y581" t="s">
        <v>7383</v>
      </c>
      <c r="Z581" t="s">
        <v>7384</v>
      </c>
      <c r="AA581" t="s">
        <v>7385</v>
      </c>
      <c r="AB581" t="s">
        <v>7386</v>
      </c>
      <c r="AC581" t="s">
        <v>7387</v>
      </c>
      <c r="AD581" t="s">
        <v>7388</v>
      </c>
      <c r="AE581" t="s">
        <v>7389</v>
      </c>
      <c r="AF581" t="s">
        <v>22</v>
      </c>
      <c r="AG581" t="s">
        <v>23</v>
      </c>
      <c r="AH581" t="s">
        <v>24</v>
      </c>
      <c r="AI581" t="s">
        <v>25</v>
      </c>
      <c r="AJ581" t="s">
        <v>26</v>
      </c>
      <c r="AK581" t="s">
        <v>7390</v>
      </c>
    </row>
    <row r="582" spans="1:37">
      <c r="A582" t="str">
        <f t="shared" si="73"/>
        <v>273x3.8</v>
      </c>
      <c r="B582">
        <f t="shared" si="74"/>
        <v>13.65</v>
      </c>
      <c r="C582">
        <f t="shared" si="75"/>
        <v>13.27</v>
      </c>
      <c r="D582" t="str">
        <f t="shared" si="76"/>
        <v>32.14</v>
      </c>
      <c r="E582" t="str">
        <f t="shared" si="77"/>
        <v>2911.8</v>
      </c>
      <c r="F582" t="str">
        <f t="shared" si="78"/>
        <v>2911.8</v>
      </c>
      <c r="G582" t="str">
        <f t="shared" si="79"/>
        <v>273</v>
      </c>
      <c r="H582" t="str">
        <f t="shared" si="80"/>
        <v>3.8</v>
      </c>
      <c r="J582" t="s">
        <v>0</v>
      </c>
      <c r="K582" t="s">
        <v>1</v>
      </c>
      <c r="L582" t="s">
        <v>7391</v>
      </c>
      <c r="M582" t="s">
        <v>7392</v>
      </c>
      <c r="N582" t="s">
        <v>7393</v>
      </c>
      <c r="O582" t="s">
        <v>5</v>
      </c>
      <c r="P582" t="s">
        <v>7394</v>
      </c>
      <c r="Q582" t="s">
        <v>7395</v>
      </c>
      <c r="R582" t="s">
        <v>7396</v>
      </c>
      <c r="S582" t="s">
        <v>3064</v>
      </c>
      <c r="T582" t="s">
        <v>7379</v>
      </c>
      <c r="U582" t="s">
        <v>7380</v>
      </c>
      <c r="V582" t="s">
        <v>7397</v>
      </c>
      <c r="W582" t="s">
        <v>3066</v>
      </c>
      <c r="X582" t="s">
        <v>7398</v>
      </c>
      <c r="Y582" t="s">
        <v>7399</v>
      </c>
      <c r="Z582" t="s">
        <v>7400</v>
      </c>
      <c r="AA582" t="s">
        <v>7401</v>
      </c>
      <c r="AB582" t="s">
        <v>7402</v>
      </c>
      <c r="AC582" t="s">
        <v>7403</v>
      </c>
      <c r="AD582" t="s">
        <v>7404</v>
      </c>
      <c r="AE582" t="s">
        <v>7405</v>
      </c>
      <c r="AF582" t="s">
        <v>22</v>
      </c>
      <c r="AG582" t="s">
        <v>23</v>
      </c>
      <c r="AH582" t="s">
        <v>24</v>
      </c>
      <c r="AI582" t="s">
        <v>25</v>
      </c>
      <c r="AJ582" t="s">
        <v>26</v>
      </c>
      <c r="AK582" t="s">
        <v>7406</v>
      </c>
    </row>
    <row r="583" spans="1:37">
      <c r="A583" t="str">
        <f t="shared" si="73"/>
        <v>273x4.0</v>
      </c>
      <c r="B583">
        <f t="shared" si="74"/>
        <v>13.65</v>
      </c>
      <c r="C583">
        <f t="shared" si="75"/>
        <v>13.25</v>
      </c>
      <c r="D583" t="str">
        <f t="shared" si="76"/>
        <v>33.80</v>
      </c>
      <c r="E583" t="str">
        <f t="shared" si="77"/>
        <v>3058.2</v>
      </c>
      <c r="F583" t="str">
        <f t="shared" si="78"/>
        <v>3058.2</v>
      </c>
      <c r="G583" t="str">
        <f t="shared" si="79"/>
        <v>273</v>
      </c>
      <c r="H583" t="str">
        <f t="shared" si="80"/>
        <v>4.0</v>
      </c>
      <c r="J583" t="s">
        <v>0</v>
      </c>
      <c r="K583" t="s">
        <v>1</v>
      </c>
      <c r="L583" t="s">
        <v>7407</v>
      </c>
      <c r="M583" t="s">
        <v>7408</v>
      </c>
      <c r="N583" t="s">
        <v>7409</v>
      </c>
      <c r="O583" t="s">
        <v>5</v>
      </c>
      <c r="P583" t="s">
        <v>7410</v>
      </c>
      <c r="Q583" t="s">
        <v>7411</v>
      </c>
      <c r="R583" t="s">
        <v>7412</v>
      </c>
      <c r="S583" t="s">
        <v>3467</v>
      </c>
      <c r="T583" t="s">
        <v>7379</v>
      </c>
      <c r="U583" t="s">
        <v>7380</v>
      </c>
      <c r="V583" t="s">
        <v>7413</v>
      </c>
      <c r="W583" t="s">
        <v>3469</v>
      </c>
      <c r="X583" t="s">
        <v>7414</v>
      </c>
      <c r="Y583" t="s">
        <v>7415</v>
      </c>
      <c r="Z583" t="s">
        <v>7416</v>
      </c>
      <c r="AA583" t="s">
        <v>7417</v>
      </c>
      <c r="AB583" t="s">
        <v>7418</v>
      </c>
      <c r="AC583" t="s">
        <v>7419</v>
      </c>
      <c r="AD583" t="s">
        <v>7420</v>
      </c>
      <c r="AE583" t="s">
        <v>7421</v>
      </c>
      <c r="AF583" t="s">
        <v>22</v>
      </c>
      <c r="AG583" t="s">
        <v>23</v>
      </c>
      <c r="AH583" t="s">
        <v>24</v>
      </c>
      <c r="AI583" t="s">
        <v>25</v>
      </c>
      <c r="AJ583" t="s">
        <v>26</v>
      </c>
      <c r="AK583" t="s">
        <v>7422</v>
      </c>
    </row>
    <row r="584" spans="1:37">
      <c r="A584" t="str">
        <f t="shared" si="73"/>
        <v>273x4.5</v>
      </c>
      <c r="B584">
        <f t="shared" si="74"/>
        <v>13.65</v>
      </c>
      <c r="C584">
        <f t="shared" si="75"/>
        <v>13.200000000000001</v>
      </c>
      <c r="D584" t="str">
        <f t="shared" si="76"/>
        <v>37.96</v>
      </c>
      <c r="E584" t="str">
        <f t="shared" si="77"/>
        <v>3421.6</v>
      </c>
      <c r="F584" t="str">
        <f t="shared" si="78"/>
        <v>3421.6</v>
      </c>
      <c r="G584" t="str">
        <f t="shared" si="79"/>
        <v>273</v>
      </c>
      <c r="H584" t="str">
        <f t="shared" si="80"/>
        <v>4.5</v>
      </c>
      <c r="J584" t="s">
        <v>0</v>
      </c>
      <c r="K584" t="s">
        <v>1</v>
      </c>
      <c r="L584" t="s">
        <v>7423</v>
      </c>
      <c r="M584" t="s">
        <v>7424</v>
      </c>
      <c r="N584" t="s">
        <v>7425</v>
      </c>
      <c r="O584" t="s">
        <v>5</v>
      </c>
      <c r="P584" t="s">
        <v>7426</v>
      </c>
      <c r="Q584" t="s">
        <v>7427</v>
      </c>
      <c r="R584" t="s">
        <v>7428</v>
      </c>
      <c r="S584" t="s">
        <v>3896</v>
      </c>
      <c r="T584" t="s">
        <v>7379</v>
      </c>
      <c r="U584" t="s">
        <v>7380</v>
      </c>
      <c r="V584" t="s">
        <v>7429</v>
      </c>
      <c r="W584" t="s">
        <v>3898</v>
      </c>
      <c r="X584" t="s">
        <v>7430</v>
      </c>
      <c r="Y584" t="s">
        <v>7431</v>
      </c>
      <c r="Z584" t="s">
        <v>7432</v>
      </c>
      <c r="AA584" t="s">
        <v>7433</v>
      </c>
      <c r="AB584" t="s">
        <v>7434</v>
      </c>
      <c r="AC584" t="s">
        <v>7435</v>
      </c>
      <c r="AD584" t="s">
        <v>7436</v>
      </c>
      <c r="AE584" t="s">
        <v>7437</v>
      </c>
      <c r="AF584" t="s">
        <v>22</v>
      </c>
      <c r="AG584" t="s">
        <v>23</v>
      </c>
      <c r="AH584" t="s">
        <v>24</v>
      </c>
      <c r="AI584" t="s">
        <v>25</v>
      </c>
      <c r="AJ584" t="s">
        <v>26</v>
      </c>
      <c r="AK584" t="s">
        <v>7438</v>
      </c>
    </row>
    <row r="585" spans="1:37">
      <c r="A585" t="str">
        <f t="shared" si="73"/>
        <v>273x5.0</v>
      </c>
      <c r="B585">
        <f t="shared" si="74"/>
        <v>13.65</v>
      </c>
      <c r="C585">
        <f t="shared" si="75"/>
        <v>13.15</v>
      </c>
      <c r="D585" t="str">
        <f t="shared" si="76"/>
        <v>42.10</v>
      </c>
      <c r="E585" t="str">
        <f t="shared" si="77"/>
        <v>3780.8</v>
      </c>
      <c r="F585" t="str">
        <f t="shared" si="78"/>
        <v>3780.8</v>
      </c>
      <c r="G585" t="str">
        <f t="shared" si="79"/>
        <v>273</v>
      </c>
      <c r="H585" t="str">
        <f t="shared" si="80"/>
        <v>5.0</v>
      </c>
      <c r="J585" t="s">
        <v>0</v>
      </c>
      <c r="K585" t="s">
        <v>1</v>
      </c>
      <c r="L585" t="s">
        <v>7439</v>
      </c>
      <c r="M585" t="s">
        <v>7440</v>
      </c>
      <c r="N585" t="s">
        <v>7441</v>
      </c>
      <c r="O585" t="s">
        <v>5</v>
      </c>
      <c r="P585" t="s">
        <v>7442</v>
      </c>
      <c r="Q585" t="s">
        <v>7443</v>
      </c>
      <c r="R585" t="s">
        <v>7444</v>
      </c>
      <c r="S585" t="s">
        <v>3911</v>
      </c>
      <c r="T585" t="s">
        <v>7379</v>
      </c>
      <c r="U585" t="s">
        <v>7380</v>
      </c>
      <c r="V585" t="s">
        <v>7445</v>
      </c>
      <c r="W585" t="s">
        <v>3913</v>
      </c>
      <c r="X585" t="s">
        <v>7446</v>
      </c>
      <c r="Y585" t="s">
        <v>7447</v>
      </c>
      <c r="Z585" t="s">
        <v>7448</v>
      </c>
      <c r="AA585" t="s">
        <v>7449</v>
      </c>
      <c r="AB585" t="s">
        <v>7450</v>
      </c>
      <c r="AC585" t="s">
        <v>7451</v>
      </c>
      <c r="AD585" t="s">
        <v>7452</v>
      </c>
      <c r="AE585" t="s">
        <v>7453</v>
      </c>
      <c r="AF585" t="s">
        <v>22</v>
      </c>
      <c r="AG585" t="s">
        <v>23</v>
      </c>
      <c r="AH585" t="s">
        <v>24</v>
      </c>
      <c r="AI585" t="s">
        <v>25</v>
      </c>
      <c r="AJ585" t="s">
        <v>26</v>
      </c>
      <c r="AK585" t="s">
        <v>7454</v>
      </c>
    </row>
    <row r="586" spans="1:37">
      <c r="A586" t="str">
        <f t="shared" si="73"/>
        <v>273x5.5</v>
      </c>
      <c r="B586">
        <f t="shared" si="74"/>
        <v>13.65</v>
      </c>
      <c r="C586">
        <f t="shared" si="75"/>
        <v>13.1</v>
      </c>
      <c r="D586" t="str">
        <f t="shared" si="76"/>
        <v>46.22</v>
      </c>
      <c r="E586" t="str">
        <f t="shared" si="77"/>
        <v>4136.0</v>
      </c>
      <c r="F586" t="str">
        <f t="shared" si="78"/>
        <v>4136.0</v>
      </c>
      <c r="G586" t="str">
        <f t="shared" si="79"/>
        <v>273</v>
      </c>
      <c r="H586" t="str">
        <f t="shared" si="80"/>
        <v>5.5</v>
      </c>
      <c r="J586" t="s">
        <v>0</v>
      </c>
      <c r="K586" t="s">
        <v>1</v>
      </c>
      <c r="L586" t="s">
        <v>7455</v>
      </c>
      <c r="M586" t="s">
        <v>7456</v>
      </c>
      <c r="N586" t="s">
        <v>7457</v>
      </c>
      <c r="O586" t="s">
        <v>5</v>
      </c>
      <c r="P586" t="s">
        <v>7458</v>
      </c>
      <c r="Q586" t="s">
        <v>7459</v>
      </c>
      <c r="R586" t="s">
        <v>7460</v>
      </c>
      <c r="S586" t="s">
        <v>3926</v>
      </c>
      <c r="T586" t="s">
        <v>7379</v>
      </c>
      <c r="U586" t="s">
        <v>7380</v>
      </c>
      <c r="V586" t="s">
        <v>7461</v>
      </c>
      <c r="W586" t="s">
        <v>3928</v>
      </c>
      <c r="X586" t="s">
        <v>7462</v>
      </c>
      <c r="Y586" t="s">
        <v>7463</v>
      </c>
      <c r="Z586" t="s">
        <v>7464</v>
      </c>
      <c r="AA586" t="s">
        <v>7465</v>
      </c>
      <c r="AB586" t="s">
        <v>7466</v>
      </c>
      <c r="AC586" t="s">
        <v>7467</v>
      </c>
      <c r="AD586" t="s">
        <v>7468</v>
      </c>
      <c r="AE586" t="s">
        <v>7469</v>
      </c>
      <c r="AF586" t="s">
        <v>22</v>
      </c>
      <c r="AG586" t="s">
        <v>23</v>
      </c>
      <c r="AH586" t="s">
        <v>24</v>
      </c>
      <c r="AI586" t="s">
        <v>25</v>
      </c>
      <c r="AJ586" t="s">
        <v>26</v>
      </c>
      <c r="AK586" t="s">
        <v>7470</v>
      </c>
    </row>
    <row r="587" spans="1:37">
      <c r="A587" t="str">
        <f t="shared" si="73"/>
        <v>273x6.0</v>
      </c>
      <c r="B587">
        <f t="shared" si="74"/>
        <v>13.65</v>
      </c>
      <c r="C587">
        <f t="shared" si="75"/>
        <v>13.05</v>
      </c>
      <c r="D587" t="str">
        <f t="shared" si="76"/>
        <v>50.33</v>
      </c>
      <c r="E587" t="str">
        <f t="shared" si="77"/>
        <v>4487.1</v>
      </c>
      <c r="F587" t="str">
        <f t="shared" si="78"/>
        <v>4487.1</v>
      </c>
      <c r="G587" t="str">
        <f t="shared" si="79"/>
        <v>273</v>
      </c>
      <c r="H587" t="str">
        <f t="shared" si="80"/>
        <v>6.0</v>
      </c>
      <c r="J587" t="s">
        <v>0</v>
      </c>
      <c r="K587" t="s">
        <v>1</v>
      </c>
      <c r="L587" t="s">
        <v>7471</v>
      </c>
      <c r="M587" t="s">
        <v>7472</v>
      </c>
      <c r="N587" t="s">
        <v>7473</v>
      </c>
      <c r="O587" t="s">
        <v>5</v>
      </c>
      <c r="P587" t="s">
        <v>7474</v>
      </c>
      <c r="Q587" t="s">
        <v>7475</v>
      </c>
      <c r="R587" t="s">
        <v>7476</v>
      </c>
      <c r="S587" t="s">
        <v>6121</v>
      </c>
      <c r="T587" t="s">
        <v>7379</v>
      </c>
      <c r="U587" t="s">
        <v>7380</v>
      </c>
      <c r="V587" t="s">
        <v>7477</v>
      </c>
      <c r="W587" t="s">
        <v>6123</v>
      </c>
      <c r="X587" t="s">
        <v>7478</v>
      </c>
      <c r="Y587" t="s">
        <v>7479</v>
      </c>
      <c r="Z587" t="s">
        <v>7480</v>
      </c>
      <c r="AA587" t="s">
        <v>7481</v>
      </c>
      <c r="AB587" t="s">
        <v>7482</v>
      </c>
      <c r="AC587" t="s">
        <v>7483</v>
      </c>
      <c r="AD587" t="s">
        <v>7484</v>
      </c>
      <c r="AE587" t="s">
        <v>7485</v>
      </c>
      <c r="AF587" t="s">
        <v>22</v>
      </c>
      <c r="AG587" t="s">
        <v>23</v>
      </c>
      <c r="AH587" t="s">
        <v>24</v>
      </c>
      <c r="AI587" t="s">
        <v>25</v>
      </c>
      <c r="AJ587" t="s">
        <v>26</v>
      </c>
      <c r="AK587" t="s">
        <v>7486</v>
      </c>
    </row>
    <row r="588" spans="1:37">
      <c r="A588" t="str">
        <f t="shared" si="73"/>
        <v>273x7.0</v>
      </c>
      <c r="B588">
        <f t="shared" si="74"/>
        <v>13.65</v>
      </c>
      <c r="C588">
        <f t="shared" si="75"/>
        <v>12.950000000000001</v>
      </c>
      <c r="D588" t="str">
        <f t="shared" si="76"/>
        <v>58.50</v>
      </c>
      <c r="E588" t="str">
        <f t="shared" si="77"/>
        <v>5177.3</v>
      </c>
      <c r="F588" t="str">
        <f t="shared" si="78"/>
        <v>5177.3</v>
      </c>
      <c r="G588" t="str">
        <f t="shared" si="79"/>
        <v>273</v>
      </c>
      <c r="H588" t="str">
        <f t="shared" si="80"/>
        <v>7.0</v>
      </c>
      <c r="J588" t="s">
        <v>0</v>
      </c>
      <c r="K588" t="s">
        <v>1</v>
      </c>
      <c r="L588" t="s">
        <v>7487</v>
      </c>
      <c r="M588" t="s">
        <v>7488</v>
      </c>
      <c r="N588" t="s">
        <v>7489</v>
      </c>
      <c r="O588" t="s">
        <v>5</v>
      </c>
      <c r="P588" t="s">
        <v>7490</v>
      </c>
      <c r="Q588" t="s">
        <v>7491</v>
      </c>
      <c r="R588" t="s">
        <v>7492</v>
      </c>
      <c r="S588" t="s">
        <v>6139</v>
      </c>
      <c r="T588" t="s">
        <v>7379</v>
      </c>
      <c r="U588" t="s">
        <v>7380</v>
      </c>
      <c r="V588" t="s">
        <v>7493</v>
      </c>
      <c r="W588" t="s">
        <v>6141</v>
      </c>
      <c r="X588" t="s">
        <v>7494</v>
      </c>
      <c r="Y588" t="s">
        <v>7495</v>
      </c>
      <c r="Z588" t="s">
        <v>7496</v>
      </c>
      <c r="AA588" t="s">
        <v>7497</v>
      </c>
      <c r="AB588" t="s">
        <v>7498</v>
      </c>
      <c r="AC588" t="s">
        <v>7499</v>
      </c>
      <c r="AD588" t="s">
        <v>7500</v>
      </c>
      <c r="AE588" t="s">
        <v>7501</v>
      </c>
      <c r="AF588" t="s">
        <v>22</v>
      </c>
      <c r="AG588" t="s">
        <v>23</v>
      </c>
      <c r="AH588" t="s">
        <v>24</v>
      </c>
      <c r="AI588" t="s">
        <v>25</v>
      </c>
      <c r="AJ588" t="s">
        <v>26</v>
      </c>
      <c r="AK588" t="s">
        <v>7502</v>
      </c>
    </row>
    <row r="589" spans="1:37">
      <c r="A589" t="str">
        <f t="shared" si="73"/>
        <v>273x8.0</v>
      </c>
      <c r="B589">
        <f t="shared" si="74"/>
        <v>13.65</v>
      </c>
      <c r="C589">
        <f t="shared" si="75"/>
        <v>12.85</v>
      </c>
      <c r="D589" t="str">
        <f t="shared" si="76"/>
        <v>66.60</v>
      </c>
      <c r="E589" t="str">
        <f t="shared" si="77"/>
        <v>5851.7</v>
      </c>
      <c r="F589" t="str">
        <f t="shared" si="78"/>
        <v>5851.7</v>
      </c>
      <c r="G589" t="str">
        <f t="shared" si="79"/>
        <v>273</v>
      </c>
      <c r="H589" t="str">
        <f t="shared" si="80"/>
        <v>8.0</v>
      </c>
      <c r="J589" t="s">
        <v>0</v>
      </c>
      <c r="K589" t="s">
        <v>1</v>
      </c>
      <c r="L589" t="s">
        <v>7503</v>
      </c>
      <c r="M589" t="s">
        <v>7504</v>
      </c>
      <c r="N589" t="s">
        <v>7505</v>
      </c>
      <c r="O589" t="s">
        <v>5</v>
      </c>
      <c r="P589" t="s">
        <v>7506</v>
      </c>
      <c r="Q589" t="s">
        <v>7507</v>
      </c>
      <c r="R589" t="s">
        <v>7508</v>
      </c>
      <c r="S589" t="s">
        <v>6157</v>
      </c>
      <c r="T589" t="s">
        <v>7379</v>
      </c>
      <c r="U589" t="s">
        <v>7380</v>
      </c>
      <c r="V589" t="s">
        <v>7509</v>
      </c>
      <c r="W589" t="s">
        <v>6159</v>
      </c>
      <c r="X589" t="s">
        <v>7510</v>
      </c>
      <c r="Y589" t="s">
        <v>7511</v>
      </c>
      <c r="Z589" t="s">
        <v>7512</v>
      </c>
      <c r="AA589" t="s">
        <v>7513</v>
      </c>
      <c r="AB589" t="s">
        <v>7514</v>
      </c>
      <c r="AC589" t="s">
        <v>7515</v>
      </c>
      <c r="AD589" t="s">
        <v>7516</v>
      </c>
      <c r="AE589" t="s">
        <v>7517</v>
      </c>
      <c r="AF589" t="s">
        <v>22</v>
      </c>
      <c r="AG589" t="s">
        <v>23</v>
      </c>
      <c r="AH589" t="s">
        <v>24</v>
      </c>
      <c r="AI589" t="s">
        <v>25</v>
      </c>
      <c r="AJ589" t="s">
        <v>26</v>
      </c>
      <c r="AK589" t="s">
        <v>7518</v>
      </c>
    </row>
    <row r="590" spans="1:37">
      <c r="A590" t="str">
        <f t="shared" si="73"/>
        <v>273x9.0</v>
      </c>
      <c r="B590">
        <f t="shared" si="74"/>
        <v>13.65</v>
      </c>
      <c r="C590">
        <f t="shared" si="75"/>
        <v>12.75</v>
      </c>
      <c r="D590" t="str">
        <f t="shared" si="76"/>
        <v>74.64</v>
      </c>
      <c r="E590" t="str">
        <f t="shared" si="77"/>
        <v>6510.6</v>
      </c>
      <c r="F590" t="str">
        <f t="shared" si="78"/>
        <v>6510.6</v>
      </c>
      <c r="G590" t="str">
        <f t="shared" si="79"/>
        <v>273</v>
      </c>
      <c r="H590" t="str">
        <f t="shared" si="80"/>
        <v>9.0</v>
      </c>
      <c r="J590" t="s">
        <v>0</v>
      </c>
      <c r="K590" t="s">
        <v>1</v>
      </c>
      <c r="L590" t="s">
        <v>7519</v>
      </c>
      <c r="M590" t="s">
        <v>7520</v>
      </c>
      <c r="N590" t="s">
        <v>7521</v>
      </c>
      <c r="O590" t="s">
        <v>5</v>
      </c>
      <c r="P590" t="s">
        <v>7522</v>
      </c>
      <c r="Q590" t="s">
        <v>7523</v>
      </c>
      <c r="R590" t="s">
        <v>7524</v>
      </c>
      <c r="S590" t="s">
        <v>6417</v>
      </c>
      <c r="T590" t="s">
        <v>7379</v>
      </c>
      <c r="U590" t="s">
        <v>7380</v>
      </c>
      <c r="V590" t="s">
        <v>7525</v>
      </c>
      <c r="W590" t="s">
        <v>6419</v>
      </c>
      <c r="X590" t="s">
        <v>7526</v>
      </c>
      <c r="Y590" t="s">
        <v>7527</v>
      </c>
      <c r="Z590" t="s">
        <v>7528</v>
      </c>
      <c r="AA590" t="s">
        <v>7529</v>
      </c>
      <c r="AB590" t="s">
        <v>7530</v>
      </c>
      <c r="AC590" t="s">
        <v>7531</v>
      </c>
      <c r="AD590" t="s">
        <v>7532</v>
      </c>
      <c r="AE590" t="s">
        <v>7533</v>
      </c>
      <c r="AF590" t="s">
        <v>22</v>
      </c>
      <c r="AG590" t="s">
        <v>23</v>
      </c>
      <c r="AH590" t="s">
        <v>24</v>
      </c>
      <c r="AI590" t="s">
        <v>25</v>
      </c>
      <c r="AJ590" t="s">
        <v>26</v>
      </c>
      <c r="AK590" t="s">
        <v>7534</v>
      </c>
    </row>
    <row r="591" spans="1:37">
      <c r="A591" t="str">
        <f t="shared" si="73"/>
        <v>325x4.0</v>
      </c>
      <c r="B591">
        <f t="shared" si="74"/>
        <v>16.25</v>
      </c>
      <c r="C591">
        <f t="shared" si="75"/>
        <v>15.85</v>
      </c>
      <c r="D591" t="str">
        <f t="shared" si="76"/>
        <v>40.34</v>
      </c>
      <c r="E591" t="str">
        <f t="shared" si="77"/>
        <v>5196.4</v>
      </c>
      <c r="F591" t="str">
        <f t="shared" si="78"/>
        <v>5196.4</v>
      </c>
      <c r="G591" t="str">
        <f t="shared" si="79"/>
        <v>325</v>
      </c>
      <c r="H591" t="str">
        <f t="shared" si="80"/>
        <v>4.0</v>
      </c>
      <c r="J591" t="s">
        <v>0</v>
      </c>
      <c r="K591" t="s">
        <v>1</v>
      </c>
      <c r="L591" t="s">
        <v>7535</v>
      </c>
      <c r="M591" t="s">
        <v>7536</v>
      </c>
      <c r="N591" t="s">
        <v>7537</v>
      </c>
      <c r="O591" t="s">
        <v>5</v>
      </c>
      <c r="P591" t="s">
        <v>7538</v>
      </c>
      <c r="Q591" t="s">
        <v>7539</v>
      </c>
      <c r="R591" t="s">
        <v>7540</v>
      </c>
      <c r="S591" t="s">
        <v>3467</v>
      </c>
      <c r="T591" t="s">
        <v>7541</v>
      </c>
      <c r="U591" t="s">
        <v>7542</v>
      </c>
      <c r="V591" t="s">
        <v>7543</v>
      </c>
      <c r="W591" t="s">
        <v>3469</v>
      </c>
      <c r="X591" t="s">
        <v>7544</v>
      </c>
      <c r="Y591" t="s">
        <v>7545</v>
      </c>
      <c r="Z591" t="s">
        <v>7546</v>
      </c>
      <c r="AA591" t="s">
        <v>7547</v>
      </c>
      <c r="AB591" t="s">
        <v>7548</v>
      </c>
      <c r="AC591" t="s">
        <v>7549</v>
      </c>
      <c r="AD591" t="s">
        <v>7550</v>
      </c>
      <c r="AE591" t="s">
        <v>7551</v>
      </c>
      <c r="AF591" t="s">
        <v>22</v>
      </c>
      <c r="AG591" t="s">
        <v>23</v>
      </c>
      <c r="AH591" t="s">
        <v>24</v>
      </c>
      <c r="AI591" t="s">
        <v>25</v>
      </c>
      <c r="AJ591" t="s">
        <v>26</v>
      </c>
      <c r="AK591" t="s">
        <v>7552</v>
      </c>
    </row>
    <row r="592" spans="1:37">
      <c r="A592" t="str">
        <f t="shared" si="73"/>
        <v>325x4.5</v>
      </c>
      <c r="B592">
        <f t="shared" si="74"/>
        <v>16.25</v>
      </c>
      <c r="C592">
        <f t="shared" si="75"/>
        <v>15.8</v>
      </c>
      <c r="D592" t="str">
        <f t="shared" si="76"/>
        <v>45.31</v>
      </c>
      <c r="E592" t="str">
        <f t="shared" si="77"/>
        <v>5818.9</v>
      </c>
      <c r="F592" t="str">
        <f t="shared" si="78"/>
        <v>5818.9</v>
      </c>
      <c r="G592" t="str">
        <f t="shared" si="79"/>
        <v>325</v>
      </c>
      <c r="H592" t="str">
        <f t="shared" si="80"/>
        <v>4.5</v>
      </c>
      <c r="J592" t="s">
        <v>0</v>
      </c>
      <c r="K592" t="s">
        <v>1</v>
      </c>
      <c r="L592" t="s">
        <v>7553</v>
      </c>
      <c r="M592" t="s">
        <v>7554</v>
      </c>
      <c r="N592" t="s">
        <v>7555</v>
      </c>
      <c r="O592" t="s">
        <v>5</v>
      </c>
      <c r="P592" t="s">
        <v>7556</v>
      </c>
      <c r="Q592" t="s">
        <v>7557</v>
      </c>
      <c r="R592" t="s">
        <v>7558</v>
      </c>
      <c r="S592" t="s">
        <v>3896</v>
      </c>
      <c r="T592" t="s">
        <v>7541</v>
      </c>
      <c r="U592" t="s">
        <v>7542</v>
      </c>
      <c r="V592" t="s">
        <v>7559</v>
      </c>
      <c r="W592" t="s">
        <v>3898</v>
      </c>
      <c r="X592" t="s">
        <v>7560</v>
      </c>
      <c r="Y592" t="s">
        <v>7561</v>
      </c>
      <c r="Z592" t="s">
        <v>7562</v>
      </c>
      <c r="AA592" t="s">
        <v>7563</v>
      </c>
      <c r="AB592" t="s">
        <v>7564</v>
      </c>
      <c r="AC592" t="s">
        <v>7565</v>
      </c>
      <c r="AD592" t="s">
        <v>7566</v>
      </c>
      <c r="AE592" t="s">
        <v>7567</v>
      </c>
      <c r="AF592" t="s">
        <v>22</v>
      </c>
      <c r="AG592" t="s">
        <v>23</v>
      </c>
      <c r="AH592" t="s">
        <v>24</v>
      </c>
      <c r="AI592" t="s">
        <v>25</v>
      </c>
      <c r="AJ592" t="s">
        <v>26</v>
      </c>
      <c r="AK592" t="s">
        <v>7568</v>
      </c>
    </row>
    <row r="593" spans="1:37">
      <c r="A593" t="str">
        <f t="shared" si="73"/>
        <v>325x5.0</v>
      </c>
      <c r="B593">
        <f t="shared" si="74"/>
        <v>16.25</v>
      </c>
      <c r="C593">
        <f t="shared" si="75"/>
        <v>15.75</v>
      </c>
      <c r="D593" t="str">
        <f t="shared" si="76"/>
        <v>50.27</v>
      </c>
      <c r="E593" t="str">
        <f t="shared" si="77"/>
        <v>6435.6</v>
      </c>
      <c r="F593" t="str">
        <f t="shared" si="78"/>
        <v>6435.6</v>
      </c>
      <c r="G593" t="str">
        <f t="shared" si="79"/>
        <v>325</v>
      </c>
      <c r="H593" t="str">
        <f t="shared" si="80"/>
        <v>5.0</v>
      </c>
      <c r="J593" t="s">
        <v>0</v>
      </c>
      <c r="K593" t="s">
        <v>1</v>
      </c>
      <c r="L593" t="s">
        <v>7569</v>
      </c>
      <c r="M593" t="s">
        <v>7570</v>
      </c>
      <c r="N593" t="s">
        <v>7571</v>
      </c>
      <c r="O593" t="s">
        <v>5</v>
      </c>
      <c r="P593" t="s">
        <v>7572</v>
      </c>
      <c r="Q593" t="s">
        <v>7573</v>
      </c>
      <c r="R593" t="s">
        <v>7574</v>
      </c>
      <c r="S593" t="s">
        <v>3911</v>
      </c>
      <c r="T593" t="s">
        <v>7541</v>
      </c>
      <c r="U593" t="s">
        <v>7542</v>
      </c>
      <c r="V593" t="s">
        <v>7575</v>
      </c>
      <c r="W593" t="s">
        <v>3913</v>
      </c>
      <c r="X593" t="s">
        <v>7576</v>
      </c>
      <c r="Y593" t="s">
        <v>7577</v>
      </c>
      <c r="Z593" t="s">
        <v>7578</v>
      </c>
      <c r="AA593" t="s">
        <v>7579</v>
      </c>
      <c r="AB593" t="s">
        <v>7580</v>
      </c>
      <c r="AC593" t="s">
        <v>7581</v>
      </c>
      <c r="AD593" t="s">
        <v>7582</v>
      </c>
      <c r="AE593" t="s">
        <v>7583</v>
      </c>
      <c r="AF593" t="s">
        <v>22</v>
      </c>
      <c r="AG593" t="s">
        <v>23</v>
      </c>
      <c r="AH593" t="s">
        <v>24</v>
      </c>
      <c r="AI593" t="s">
        <v>25</v>
      </c>
      <c r="AJ593" t="s">
        <v>26</v>
      </c>
      <c r="AK593" t="s">
        <v>7584</v>
      </c>
    </row>
    <row r="594" spans="1:37">
      <c r="A594" t="str">
        <f t="shared" si="73"/>
        <v>325x5.5</v>
      </c>
      <c r="B594">
        <f t="shared" si="74"/>
        <v>16.25</v>
      </c>
      <c r="C594">
        <f t="shared" si="75"/>
        <v>15.7</v>
      </c>
      <c r="D594" t="str">
        <f t="shared" si="76"/>
        <v>55.21</v>
      </c>
      <c r="E594" t="str">
        <f t="shared" si="77"/>
        <v>7046.3</v>
      </c>
      <c r="F594" t="str">
        <f t="shared" si="78"/>
        <v>7046.3</v>
      </c>
      <c r="G594" t="str">
        <f t="shared" si="79"/>
        <v>325</v>
      </c>
      <c r="H594" t="str">
        <f t="shared" si="80"/>
        <v>5.5</v>
      </c>
      <c r="J594" t="s">
        <v>0</v>
      </c>
      <c r="K594" t="s">
        <v>1</v>
      </c>
      <c r="L594" t="s">
        <v>7585</v>
      </c>
      <c r="M594" t="s">
        <v>7586</v>
      </c>
      <c r="N594" t="s">
        <v>7587</v>
      </c>
      <c r="O594" t="s">
        <v>5</v>
      </c>
      <c r="P594" t="s">
        <v>7588</v>
      </c>
      <c r="Q594" t="s">
        <v>7589</v>
      </c>
      <c r="R594" t="s">
        <v>7590</v>
      </c>
      <c r="S594" t="s">
        <v>3926</v>
      </c>
      <c r="T594" t="s">
        <v>7541</v>
      </c>
      <c r="U594" t="s">
        <v>7542</v>
      </c>
      <c r="V594" t="s">
        <v>7591</v>
      </c>
      <c r="W594" t="s">
        <v>3928</v>
      </c>
      <c r="X594" t="s">
        <v>7592</v>
      </c>
      <c r="Y594" t="s">
        <v>7593</v>
      </c>
      <c r="Z594" t="s">
        <v>7594</v>
      </c>
      <c r="AA594" t="s">
        <v>7595</v>
      </c>
      <c r="AB594" t="s">
        <v>7596</v>
      </c>
      <c r="AC594" t="s">
        <v>7597</v>
      </c>
      <c r="AD594" t="s">
        <v>7598</v>
      </c>
      <c r="AE594" t="s">
        <v>7599</v>
      </c>
      <c r="AF594" t="s">
        <v>22</v>
      </c>
      <c r="AG594" t="s">
        <v>23</v>
      </c>
      <c r="AH594" t="s">
        <v>24</v>
      </c>
      <c r="AI594" t="s">
        <v>25</v>
      </c>
      <c r="AJ594" t="s">
        <v>26</v>
      </c>
      <c r="AK594" t="s">
        <v>7600</v>
      </c>
    </row>
    <row r="595" spans="1:37">
      <c r="A595" t="str">
        <f t="shared" si="73"/>
        <v>325x6.0</v>
      </c>
      <c r="B595">
        <f t="shared" si="74"/>
        <v>16.25</v>
      </c>
      <c r="C595">
        <f t="shared" si="75"/>
        <v>15.65</v>
      </c>
      <c r="D595" t="str">
        <f t="shared" si="76"/>
        <v>60.13</v>
      </c>
      <c r="E595" t="str">
        <f t="shared" si="77"/>
        <v>7651.3</v>
      </c>
      <c r="F595" t="str">
        <f t="shared" si="78"/>
        <v>7651.3</v>
      </c>
      <c r="G595" t="str">
        <f t="shared" si="79"/>
        <v>325</v>
      </c>
      <c r="H595" t="str">
        <f t="shared" si="80"/>
        <v>6.0</v>
      </c>
      <c r="J595" t="s">
        <v>0</v>
      </c>
      <c r="K595" t="s">
        <v>1</v>
      </c>
      <c r="L595" t="s">
        <v>7601</v>
      </c>
      <c r="M595" t="s">
        <v>7602</v>
      </c>
      <c r="N595" t="s">
        <v>7603</v>
      </c>
      <c r="O595" t="s">
        <v>5</v>
      </c>
      <c r="P595" t="s">
        <v>7604</v>
      </c>
      <c r="Q595" t="s">
        <v>7605</v>
      </c>
      <c r="R595" t="s">
        <v>7606</v>
      </c>
      <c r="S595" t="s">
        <v>6121</v>
      </c>
      <c r="T595" t="s">
        <v>7541</v>
      </c>
      <c r="U595" t="s">
        <v>7542</v>
      </c>
      <c r="V595" t="s">
        <v>7607</v>
      </c>
      <c r="W595" t="s">
        <v>6123</v>
      </c>
      <c r="X595" t="s">
        <v>7608</v>
      </c>
      <c r="Y595" t="s">
        <v>7609</v>
      </c>
      <c r="Z595" t="s">
        <v>7610</v>
      </c>
      <c r="AA595" t="s">
        <v>7611</v>
      </c>
      <c r="AB595" t="s">
        <v>7612</v>
      </c>
      <c r="AC595" t="s">
        <v>7613</v>
      </c>
      <c r="AD595" t="s">
        <v>7614</v>
      </c>
      <c r="AE595" t="s">
        <v>7615</v>
      </c>
      <c r="AF595" t="s">
        <v>22</v>
      </c>
      <c r="AG595" t="s">
        <v>23</v>
      </c>
      <c r="AH595" t="s">
        <v>24</v>
      </c>
      <c r="AI595" t="s">
        <v>25</v>
      </c>
      <c r="AJ595" t="s">
        <v>26</v>
      </c>
      <c r="AK595" t="s">
        <v>7616</v>
      </c>
    </row>
    <row r="596" spans="1:37">
      <c r="A596" t="str">
        <f t="shared" si="73"/>
        <v>325x7.0</v>
      </c>
      <c r="B596">
        <f t="shared" si="74"/>
        <v>16.25</v>
      </c>
      <c r="C596">
        <f t="shared" si="75"/>
        <v>15.55</v>
      </c>
      <c r="D596" t="str">
        <f t="shared" si="76"/>
        <v>69.93</v>
      </c>
      <c r="E596" t="str">
        <f t="shared" si="77"/>
        <v>8844.0</v>
      </c>
      <c r="F596" t="str">
        <f t="shared" si="78"/>
        <v>8844.0</v>
      </c>
      <c r="G596" t="str">
        <f t="shared" si="79"/>
        <v>325</v>
      </c>
      <c r="H596" t="str">
        <f t="shared" si="80"/>
        <v>7.0</v>
      </c>
      <c r="J596" t="s">
        <v>0</v>
      </c>
      <c r="K596" t="s">
        <v>1</v>
      </c>
      <c r="L596" t="s">
        <v>7617</v>
      </c>
      <c r="M596" t="s">
        <v>7618</v>
      </c>
      <c r="N596" t="s">
        <v>7619</v>
      </c>
      <c r="O596" t="s">
        <v>5</v>
      </c>
      <c r="P596" t="s">
        <v>7620</v>
      </c>
      <c r="Q596" t="s">
        <v>7621</v>
      </c>
      <c r="R596" t="s">
        <v>7622</v>
      </c>
      <c r="S596" t="s">
        <v>6139</v>
      </c>
      <c r="T596" t="s">
        <v>7541</v>
      </c>
      <c r="U596" t="s">
        <v>7542</v>
      </c>
      <c r="V596" t="s">
        <v>7623</v>
      </c>
      <c r="W596" t="s">
        <v>6141</v>
      </c>
      <c r="X596" t="s">
        <v>7624</v>
      </c>
      <c r="Y596" t="s">
        <v>7625</v>
      </c>
      <c r="Z596" t="s">
        <v>7626</v>
      </c>
      <c r="AA596" t="s">
        <v>7627</v>
      </c>
      <c r="AB596" t="s">
        <v>7628</v>
      </c>
      <c r="AC596" t="s">
        <v>7629</v>
      </c>
      <c r="AD596" t="s">
        <v>7630</v>
      </c>
      <c r="AE596" t="s">
        <v>7631</v>
      </c>
      <c r="AF596" t="s">
        <v>22</v>
      </c>
      <c r="AG596" t="s">
        <v>23</v>
      </c>
      <c r="AH596" t="s">
        <v>24</v>
      </c>
      <c r="AI596" t="s">
        <v>25</v>
      </c>
      <c r="AJ596" t="s">
        <v>26</v>
      </c>
      <c r="AK596" t="s">
        <v>7632</v>
      </c>
    </row>
    <row r="597" spans="1:37">
      <c r="A597" t="str">
        <f t="shared" si="73"/>
        <v>325x8.0</v>
      </c>
      <c r="B597">
        <f t="shared" si="74"/>
        <v>16.25</v>
      </c>
      <c r="C597">
        <f t="shared" si="75"/>
        <v>15.45</v>
      </c>
      <c r="D597" t="str">
        <f t="shared" si="76"/>
        <v>79.67</v>
      </c>
      <c r="E597" t="str">
        <f t="shared" si="77"/>
        <v>10014</v>
      </c>
      <c r="F597" t="str">
        <f t="shared" si="78"/>
        <v>10014</v>
      </c>
      <c r="G597" t="str">
        <f t="shared" si="79"/>
        <v>325</v>
      </c>
      <c r="H597" t="str">
        <f t="shared" si="80"/>
        <v>8.0</v>
      </c>
      <c r="J597" t="s">
        <v>0</v>
      </c>
      <c r="K597" t="s">
        <v>1</v>
      </c>
      <c r="L597" t="s">
        <v>7633</v>
      </c>
      <c r="M597" t="s">
        <v>7634</v>
      </c>
      <c r="N597" t="s">
        <v>7635</v>
      </c>
      <c r="O597" t="s">
        <v>5</v>
      </c>
      <c r="P597" t="s">
        <v>7636</v>
      </c>
      <c r="Q597" t="s">
        <v>7637</v>
      </c>
      <c r="R597" t="s">
        <v>7638</v>
      </c>
      <c r="S597" t="s">
        <v>6157</v>
      </c>
      <c r="T597" t="s">
        <v>7541</v>
      </c>
      <c r="U597" t="s">
        <v>7542</v>
      </c>
      <c r="V597" t="s">
        <v>7639</v>
      </c>
      <c r="W597" t="s">
        <v>6159</v>
      </c>
      <c r="X597" t="s">
        <v>7640</v>
      </c>
      <c r="Y597" t="s">
        <v>7641</v>
      </c>
      <c r="Z597" t="s">
        <v>7642</v>
      </c>
      <c r="AA597" t="s">
        <v>7643</v>
      </c>
      <c r="AB597" t="s">
        <v>7644</v>
      </c>
      <c r="AC597" t="s">
        <v>7645</v>
      </c>
      <c r="AD597" t="s">
        <v>7646</v>
      </c>
      <c r="AE597" t="s">
        <v>7647</v>
      </c>
      <c r="AF597" t="s">
        <v>22</v>
      </c>
      <c r="AG597" t="s">
        <v>23</v>
      </c>
      <c r="AH597" t="s">
        <v>24</v>
      </c>
      <c r="AI597" t="s">
        <v>25</v>
      </c>
      <c r="AJ597" t="s">
        <v>26</v>
      </c>
      <c r="AK597" t="s">
        <v>7648</v>
      </c>
    </row>
    <row r="598" spans="1:37">
      <c r="A598" t="str">
        <f t="shared" si="73"/>
        <v>325x9.0</v>
      </c>
      <c r="B598">
        <f t="shared" si="74"/>
        <v>16.25</v>
      </c>
      <c r="C598">
        <f t="shared" si="75"/>
        <v>15.35</v>
      </c>
      <c r="D598" t="str">
        <f t="shared" si="76"/>
        <v>89.35</v>
      </c>
      <c r="E598" t="str">
        <f t="shared" si="77"/>
        <v>11161</v>
      </c>
      <c r="F598" t="str">
        <f t="shared" si="78"/>
        <v>11161</v>
      </c>
      <c r="G598" t="str">
        <f t="shared" si="79"/>
        <v>325</v>
      </c>
      <c r="H598" t="str">
        <f t="shared" si="80"/>
        <v>9.0</v>
      </c>
      <c r="J598" t="s">
        <v>0</v>
      </c>
      <c r="K598" t="s">
        <v>1</v>
      </c>
      <c r="L598" t="s">
        <v>7649</v>
      </c>
      <c r="M598" t="s">
        <v>7650</v>
      </c>
      <c r="N598" t="s">
        <v>7651</v>
      </c>
      <c r="O598" t="s">
        <v>5</v>
      </c>
      <c r="P598" t="s">
        <v>7652</v>
      </c>
      <c r="Q598" t="s">
        <v>7653</v>
      </c>
      <c r="R598" t="s">
        <v>7654</v>
      </c>
      <c r="S598" t="s">
        <v>6417</v>
      </c>
      <c r="T598" t="s">
        <v>7541</v>
      </c>
      <c r="U598" t="s">
        <v>7542</v>
      </c>
      <c r="V598" t="s">
        <v>7655</v>
      </c>
      <c r="W598" t="s">
        <v>6419</v>
      </c>
      <c r="X598" t="s">
        <v>7656</v>
      </c>
      <c r="Y598" t="s">
        <v>7657</v>
      </c>
      <c r="Z598" t="s">
        <v>7658</v>
      </c>
      <c r="AA598" t="s">
        <v>7659</v>
      </c>
      <c r="AB598" t="s">
        <v>7660</v>
      </c>
      <c r="AC598" t="s">
        <v>7661</v>
      </c>
      <c r="AD598" t="s">
        <v>7662</v>
      </c>
      <c r="AE598" t="s">
        <v>7663</v>
      </c>
      <c r="AF598" t="s">
        <v>22</v>
      </c>
      <c r="AG598" t="s">
        <v>23</v>
      </c>
      <c r="AH598" t="s">
        <v>24</v>
      </c>
      <c r="AI598" t="s">
        <v>25</v>
      </c>
      <c r="AJ598" t="s">
        <v>26</v>
      </c>
      <c r="AK598" t="s">
        <v>7664</v>
      </c>
    </row>
    <row r="599" spans="1:37">
      <c r="A599" t="str">
        <f t="shared" si="73"/>
        <v>355.6x4.0</v>
      </c>
      <c r="B599">
        <f t="shared" si="74"/>
        <v>17.78</v>
      </c>
      <c r="C599">
        <f t="shared" si="75"/>
        <v>17.380000000000003</v>
      </c>
      <c r="D599" t="str">
        <f t="shared" si="76"/>
        <v>44.18</v>
      </c>
      <c r="E599" t="str">
        <f t="shared" si="77"/>
        <v>6828.5</v>
      </c>
      <c r="F599" t="str">
        <f t="shared" si="78"/>
        <v>6828.5</v>
      </c>
      <c r="G599" t="str">
        <f t="shared" si="79"/>
        <v>355.6</v>
      </c>
      <c r="H599" t="str">
        <f t="shared" si="80"/>
        <v>4.0</v>
      </c>
      <c r="J599" t="s">
        <v>0</v>
      </c>
      <c r="K599" t="s">
        <v>1</v>
      </c>
      <c r="L599" t="s">
        <v>7665</v>
      </c>
      <c r="M599" t="s">
        <v>7666</v>
      </c>
      <c r="N599" t="s">
        <v>7667</v>
      </c>
      <c r="O599" t="s">
        <v>5</v>
      </c>
      <c r="P599" t="s">
        <v>7668</v>
      </c>
      <c r="Q599" t="s">
        <v>7669</v>
      </c>
      <c r="R599" t="s">
        <v>7670</v>
      </c>
      <c r="S599" t="s">
        <v>3467</v>
      </c>
      <c r="T599" t="s">
        <v>7671</v>
      </c>
      <c r="U599" t="s">
        <v>7672</v>
      </c>
      <c r="V599" t="s">
        <v>7673</v>
      </c>
      <c r="W599" t="s">
        <v>3469</v>
      </c>
      <c r="X599" t="s">
        <v>7674</v>
      </c>
      <c r="Y599" t="s">
        <v>7675</v>
      </c>
      <c r="Z599" t="s">
        <v>7676</v>
      </c>
      <c r="AA599" t="s">
        <v>7677</v>
      </c>
      <c r="AB599" t="s">
        <v>7678</v>
      </c>
      <c r="AC599" t="s">
        <v>7679</v>
      </c>
      <c r="AD599" t="s">
        <v>7680</v>
      </c>
      <c r="AE599" t="s">
        <v>7681</v>
      </c>
      <c r="AF599" t="s">
        <v>22</v>
      </c>
      <c r="AG599" t="s">
        <v>23</v>
      </c>
      <c r="AH599" t="s">
        <v>24</v>
      </c>
      <c r="AI599" t="s">
        <v>25</v>
      </c>
      <c r="AJ599" t="s">
        <v>26</v>
      </c>
      <c r="AK599" t="s">
        <v>7682</v>
      </c>
    </row>
    <row r="600" spans="1:37">
      <c r="A600" t="str">
        <f t="shared" si="73"/>
        <v>355.6x4.5</v>
      </c>
      <c r="B600">
        <f t="shared" si="74"/>
        <v>17.78</v>
      </c>
      <c r="C600">
        <f t="shared" si="75"/>
        <v>17.330000000000002</v>
      </c>
      <c r="D600" t="str">
        <f t="shared" si="76"/>
        <v>49.64</v>
      </c>
      <c r="E600" t="str">
        <f t="shared" si="77"/>
        <v>7649.6</v>
      </c>
      <c r="F600" t="str">
        <f t="shared" si="78"/>
        <v>7649.6</v>
      </c>
      <c r="G600" t="str">
        <f t="shared" si="79"/>
        <v>355.6</v>
      </c>
      <c r="H600" t="str">
        <f t="shared" si="80"/>
        <v>4.5</v>
      </c>
      <c r="J600" t="s">
        <v>0</v>
      </c>
      <c r="K600" t="s">
        <v>1</v>
      </c>
      <c r="L600" t="s">
        <v>7683</v>
      </c>
      <c r="M600" t="s">
        <v>7684</v>
      </c>
      <c r="N600" t="s">
        <v>7685</v>
      </c>
      <c r="O600" t="s">
        <v>5</v>
      </c>
      <c r="P600" t="s">
        <v>7686</v>
      </c>
      <c r="Q600" t="s">
        <v>7687</v>
      </c>
      <c r="R600" t="s">
        <v>7688</v>
      </c>
      <c r="S600" t="s">
        <v>3896</v>
      </c>
      <c r="T600" t="s">
        <v>7671</v>
      </c>
      <c r="U600" t="s">
        <v>7672</v>
      </c>
      <c r="V600" t="s">
        <v>7689</v>
      </c>
      <c r="W600" t="s">
        <v>3898</v>
      </c>
      <c r="X600" t="s">
        <v>7690</v>
      </c>
      <c r="Y600" t="s">
        <v>7691</v>
      </c>
      <c r="Z600" t="s">
        <v>7692</v>
      </c>
      <c r="AA600" t="s">
        <v>7693</v>
      </c>
      <c r="AB600" t="s">
        <v>7694</v>
      </c>
      <c r="AC600" t="s">
        <v>7695</v>
      </c>
      <c r="AD600" t="s">
        <v>7696</v>
      </c>
      <c r="AE600" t="s">
        <v>7697</v>
      </c>
      <c r="AF600" t="s">
        <v>22</v>
      </c>
      <c r="AG600" t="s">
        <v>23</v>
      </c>
      <c r="AH600" t="s">
        <v>24</v>
      </c>
      <c r="AI600" t="s">
        <v>25</v>
      </c>
      <c r="AJ600" t="s">
        <v>26</v>
      </c>
      <c r="AK600" t="s">
        <v>7698</v>
      </c>
    </row>
    <row r="601" spans="1:37">
      <c r="A601" t="str">
        <f t="shared" si="73"/>
        <v>355.6x5.0</v>
      </c>
      <c r="B601">
        <f t="shared" si="74"/>
        <v>17.78</v>
      </c>
      <c r="C601">
        <f t="shared" si="75"/>
        <v>17.28</v>
      </c>
      <c r="D601" t="str">
        <f t="shared" si="76"/>
        <v>55.07</v>
      </c>
      <c r="E601" t="str">
        <f t="shared" si="77"/>
        <v>8463.6</v>
      </c>
      <c r="F601" t="str">
        <f t="shared" si="78"/>
        <v>8463.6</v>
      </c>
      <c r="G601" t="str">
        <f t="shared" si="79"/>
        <v>355.6</v>
      </c>
      <c r="H601" t="str">
        <f t="shared" si="80"/>
        <v>5.0</v>
      </c>
      <c r="J601" t="s">
        <v>0</v>
      </c>
      <c r="K601" t="s">
        <v>1</v>
      </c>
      <c r="L601" t="s">
        <v>7699</v>
      </c>
      <c r="M601" t="s">
        <v>7700</v>
      </c>
      <c r="N601" t="s">
        <v>7701</v>
      </c>
      <c r="O601" t="s">
        <v>5</v>
      </c>
      <c r="P601" t="s">
        <v>7702</v>
      </c>
      <c r="Q601" t="s">
        <v>7703</v>
      </c>
      <c r="R601" t="s">
        <v>7704</v>
      </c>
      <c r="S601" t="s">
        <v>3911</v>
      </c>
      <c r="T601" t="s">
        <v>7671</v>
      </c>
      <c r="U601" t="s">
        <v>7672</v>
      </c>
      <c r="V601" t="s">
        <v>7705</v>
      </c>
      <c r="W601" t="s">
        <v>3913</v>
      </c>
      <c r="X601" t="s">
        <v>7706</v>
      </c>
      <c r="Y601" t="s">
        <v>7707</v>
      </c>
      <c r="Z601" t="s">
        <v>7708</v>
      </c>
      <c r="AA601" t="s">
        <v>7709</v>
      </c>
      <c r="AB601" t="s">
        <v>7710</v>
      </c>
      <c r="AC601" t="s">
        <v>7711</v>
      </c>
      <c r="AD601" t="s">
        <v>7712</v>
      </c>
      <c r="AE601" t="s">
        <v>7713</v>
      </c>
      <c r="AF601" t="s">
        <v>22</v>
      </c>
      <c r="AG601" t="s">
        <v>23</v>
      </c>
      <c r="AH601" t="s">
        <v>24</v>
      </c>
      <c r="AI601" t="s">
        <v>25</v>
      </c>
      <c r="AJ601" t="s">
        <v>26</v>
      </c>
      <c r="AK601" t="s">
        <v>7714</v>
      </c>
    </row>
    <row r="602" spans="1:37">
      <c r="A602" t="str">
        <f t="shared" si="73"/>
        <v>355.6x5.5</v>
      </c>
      <c r="B602">
        <f t="shared" si="74"/>
        <v>17.78</v>
      </c>
      <c r="C602">
        <f t="shared" si="75"/>
        <v>17.23</v>
      </c>
      <c r="D602" t="str">
        <f t="shared" si="76"/>
        <v>60.49</v>
      </c>
      <c r="E602" t="str">
        <f t="shared" si="77"/>
        <v>9270.6</v>
      </c>
      <c r="F602" t="str">
        <f t="shared" si="78"/>
        <v>9270.6</v>
      </c>
      <c r="G602" t="str">
        <f t="shared" si="79"/>
        <v>355.6</v>
      </c>
      <c r="H602" t="str">
        <f t="shared" si="80"/>
        <v>5.5</v>
      </c>
      <c r="J602" t="s">
        <v>0</v>
      </c>
      <c r="K602" t="s">
        <v>1</v>
      </c>
      <c r="L602" t="s">
        <v>7715</v>
      </c>
      <c r="M602" t="s">
        <v>7716</v>
      </c>
      <c r="N602" t="s">
        <v>7717</v>
      </c>
      <c r="O602" t="s">
        <v>5</v>
      </c>
      <c r="P602" t="s">
        <v>7718</v>
      </c>
      <c r="Q602" t="s">
        <v>7719</v>
      </c>
      <c r="R602" t="s">
        <v>7720</v>
      </c>
      <c r="S602" t="s">
        <v>3926</v>
      </c>
      <c r="T602" t="s">
        <v>7671</v>
      </c>
      <c r="U602" t="s">
        <v>7672</v>
      </c>
      <c r="V602" t="s">
        <v>7721</v>
      </c>
      <c r="W602" t="s">
        <v>3928</v>
      </c>
      <c r="X602" t="s">
        <v>7722</v>
      </c>
      <c r="Y602" t="s">
        <v>7723</v>
      </c>
      <c r="Z602" t="s">
        <v>7724</v>
      </c>
      <c r="AA602" t="s">
        <v>7725</v>
      </c>
      <c r="AB602" t="s">
        <v>7726</v>
      </c>
      <c r="AC602" t="s">
        <v>7727</v>
      </c>
      <c r="AD602" t="s">
        <v>7728</v>
      </c>
      <c r="AE602" t="s">
        <v>7729</v>
      </c>
      <c r="AF602" t="s">
        <v>22</v>
      </c>
      <c r="AG602" t="s">
        <v>23</v>
      </c>
      <c r="AH602" t="s">
        <v>24</v>
      </c>
      <c r="AI602" t="s">
        <v>25</v>
      </c>
      <c r="AJ602" t="s">
        <v>26</v>
      </c>
      <c r="AK602" t="s">
        <v>7730</v>
      </c>
    </row>
    <row r="603" spans="1:37">
      <c r="A603" t="str">
        <f t="shared" si="73"/>
        <v>355.6x6.0</v>
      </c>
      <c r="B603">
        <f t="shared" si="74"/>
        <v>17.78</v>
      </c>
      <c r="C603">
        <f t="shared" si="75"/>
        <v>17.18</v>
      </c>
      <c r="D603" t="str">
        <f t="shared" si="76"/>
        <v>65.90</v>
      </c>
      <c r="E603" t="str">
        <f t="shared" si="77"/>
        <v>10071</v>
      </c>
      <c r="F603" t="str">
        <f t="shared" si="78"/>
        <v>10071</v>
      </c>
      <c r="G603" t="str">
        <f t="shared" si="79"/>
        <v>355.6</v>
      </c>
      <c r="H603" t="str">
        <f t="shared" si="80"/>
        <v>6.0</v>
      </c>
      <c r="J603" t="s">
        <v>0</v>
      </c>
      <c r="K603" t="s">
        <v>1</v>
      </c>
      <c r="L603" t="s">
        <v>7731</v>
      </c>
      <c r="M603" t="s">
        <v>7732</v>
      </c>
      <c r="N603" t="s">
        <v>7733</v>
      </c>
      <c r="O603" t="s">
        <v>5</v>
      </c>
      <c r="P603" t="s">
        <v>7734</v>
      </c>
      <c r="Q603" t="s">
        <v>7735</v>
      </c>
      <c r="R603" t="s">
        <v>7736</v>
      </c>
      <c r="S603" t="s">
        <v>6121</v>
      </c>
      <c r="T603" t="s">
        <v>7671</v>
      </c>
      <c r="U603" t="s">
        <v>7672</v>
      </c>
      <c r="V603" t="s">
        <v>7737</v>
      </c>
      <c r="W603" t="s">
        <v>6123</v>
      </c>
      <c r="X603" t="s">
        <v>7738</v>
      </c>
      <c r="Y603" t="s">
        <v>7739</v>
      </c>
      <c r="Z603" t="s">
        <v>7740</v>
      </c>
      <c r="AA603" t="s">
        <v>7741</v>
      </c>
      <c r="AB603" t="s">
        <v>7742</v>
      </c>
      <c r="AC603" t="s">
        <v>7743</v>
      </c>
      <c r="AD603" t="s">
        <v>7744</v>
      </c>
      <c r="AE603" t="s">
        <v>7745</v>
      </c>
      <c r="AF603" t="s">
        <v>22</v>
      </c>
      <c r="AG603" t="s">
        <v>23</v>
      </c>
      <c r="AH603" t="s">
        <v>24</v>
      </c>
      <c r="AI603" t="s">
        <v>25</v>
      </c>
      <c r="AJ603" t="s">
        <v>26</v>
      </c>
      <c r="AK603" t="s">
        <v>7746</v>
      </c>
    </row>
    <row r="604" spans="1:37">
      <c r="A604" t="str">
        <f t="shared" si="73"/>
        <v>355.6x7.0</v>
      </c>
      <c r="B604">
        <f t="shared" si="74"/>
        <v>17.78</v>
      </c>
      <c r="C604">
        <f t="shared" si="75"/>
        <v>17.080000000000002</v>
      </c>
      <c r="D604" t="str">
        <f t="shared" si="76"/>
        <v>76.66</v>
      </c>
      <c r="E604" t="str">
        <f t="shared" si="77"/>
        <v>11650</v>
      </c>
      <c r="F604" t="str">
        <f t="shared" si="78"/>
        <v>11650</v>
      </c>
      <c r="G604" t="str">
        <f t="shared" si="79"/>
        <v>355.6</v>
      </c>
      <c r="H604" t="str">
        <f t="shared" si="80"/>
        <v>7.0</v>
      </c>
      <c r="J604" t="s">
        <v>0</v>
      </c>
      <c r="K604" t="s">
        <v>1</v>
      </c>
      <c r="L604" t="s">
        <v>7747</v>
      </c>
      <c r="M604" t="s">
        <v>7748</v>
      </c>
      <c r="N604" t="s">
        <v>7749</v>
      </c>
      <c r="O604" t="s">
        <v>5</v>
      </c>
      <c r="P604" t="s">
        <v>7750</v>
      </c>
      <c r="Q604" t="s">
        <v>7751</v>
      </c>
      <c r="R604" t="s">
        <v>7752</v>
      </c>
      <c r="S604" t="s">
        <v>6139</v>
      </c>
      <c r="T604" t="s">
        <v>7671</v>
      </c>
      <c r="U604" t="s">
        <v>7672</v>
      </c>
      <c r="V604" t="s">
        <v>7753</v>
      </c>
      <c r="W604" t="s">
        <v>6141</v>
      </c>
      <c r="X604" t="s">
        <v>7754</v>
      </c>
      <c r="Y604" t="s">
        <v>7755</v>
      </c>
      <c r="Z604" t="s">
        <v>7756</v>
      </c>
      <c r="AA604" t="s">
        <v>7757</v>
      </c>
      <c r="AB604" t="s">
        <v>7758</v>
      </c>
      <c r="AC604" t="s">
        <v>7759</v>
      </c>
      <c r="AD604" t="s">
        <v>7760</v>
      </c>
      <c r="AE604" t="s">
        <v>7761</v>
      </c>
      <c r="AF604" t="s">
        <v>22</v>
      </c>
      <c r="AG604" t="s">
        <v>23</v>
      </c>
      <c r="AH604" t="s">
        <v>24</v>
      </c>
      <c r="AI604" t="s">
        <v>25</v>
      </c>
      <c r="AJ604" t="s">
        <v>26</v>
      </c>
      <c r="AK604" t="s">
        <v>7762</v>
      </c>
    </row>
    <row r="605" spans="1:37">
      <c r="A605" t="str">
        <f t="shared" si="73"/>
        <v>355.6x8.0</v>
      </c>
      <c r="B605">
        <f t="shared" si="74"/>
        <v>17.78</v>
      </c>
      <c r="C605">
        <f t="shared" si="75"/>
        <v>16.98</v>
      </c>
      <c r="D605" t="str">
        <f t="shared" si="76"/>
        <v>87.36</v>
      </c>
      <c r="E605" t="str">
        <f t="shared" si="77"/>
        <v>13201</v>
      </c>
      <c r="F605" t="str">
        <f t="shared" si="78"/>
        <v>13201</v>
      </c>
      <c r="G605" t="str">
        <f t="shared" si="79"/>
        <v>355.6</v>
      </c>
      <c r="H605" t="str">
        <f t="shared" si="80"/>
        <v>8.0</v>
      </c>
      <c r="J605" t="s">
        <v>0</v>
      </c>
      <c r="K605" t="s">
        <v>1</v>
      </c>
      <c r="L605" t="s">
        <v>7763</v>
      </c>
      <c r="M605" t="s">
        <v>7764</v>
      </c>
      <c r="N605" t="s">
        <v>7765</v>
      </c>
      <c r="O605" t="s">
        <v>5</v>
      </c>
      <c r="P605" t="s">
        <v>7766</v>
      </c>
      <c r="Q605" t="s">
        <v>7767</v>
      </c>
      <c r="R605" t="s">
        <v>7768</v>
      </c>
      <c r="S605" t="s">
        <v>6157</v>
      </c>
      <c r="T605" t="s">
        <v>7671</v>
      </c>
      <c r="U605" t="s">
        <v>7672</v>
      </c>
      <c r="V605" t="s">
        <v>7769</v>
      </c>
      <c r="W605" t="s">
        <v>6159</v>
      </c>
      <c r="X605" t="s">
        <v>7770</v>
      </c>
      <c r="Y605" t="s">
        <v>7771</v>
      </c>
      <c r="Z605" t="s">
        <v>7772</v>
      </c>
      <c r="AA605" t="s">
        <v>7773</v>
      </c>
      <c r="AB605" t="s">
        <v>7774</v>
      </c>
      <c r="AC605" t="s">
        <v>7775</v>
      </c>
      <c r="AD605" t="s">
        <v>7776</v>
      </c>
      <c r="AE605" t="s">
        <v>7777</v>
      </c>
      <c r="AF605" t="s">
        <v>22</v>
      </c>
      <c r="AG605" t="s">
        <v>23</v>
      </c>
      <c r="AH605" t="s">
        <v>24</v>
      </c>
      <c r="AI605" t="s">
        <v>25</v>
      </c>
      <c r="AJ605" t="s">
        <v>26</v>
      </c>
      <c r="AK605" t="s">
        <v>7778</v>
      </c>
    </row>
    <row r="606" spans="1:37">
      <c r="A606" t="str">
        <f t="shared" si="73"/>
        <v>355.6x9.0</v>
      </c>
      <c r="B606">
        <f t="shared" si="74"/>
        <v>17.78</v>
      </c>
      <c r="C606">
        <f t="shared" si="75"/>
        <v>16.880000000000003</v>
      </c>
      <c r="D606" t="str">
        <f t="shared" si="76"/>
        <v>98.00</v>
      </c>
      <c r="E606" t="str">
        <f t="shared" si="77"/>
        <v>14726</v>
      </c>
      <c r="F606" t="str">
        <f t="shared" si="78"/>
        <v>14726</v>
      </c>
      <c r="G606" t="str">
        <f t="shared" si="79"/>
        <v>355.6</v>
      </c>
      <c r="H606" t="str">
        <f t="shared" si="80"/>
        <v>9.0</v>
      </c>
      <c r="J606" t="s">
        <v>0</v>
      </c>
      <c r="K606" t="s">
        <v>1</v>
      </c>
      <c r="L606" t="s">
        <v>7779</v>
      </c>
      <c r="M606" t="s">
        <v>7780</v>
      </c>
      <c r="N606" t="s">
        <v>7781</v>
      </c>
      <c r="O606" t="s">
        <v>5</v>
      </c>
      <c r="P606" t="s">
        <v>7782</v>
      </c>
      <c r="Q606" t="s">
        <v>7783</v>
      </c>
      <c r="R606" t="s">
        <v>7784</v>
      </c>
      <c r="S606" t="s">
        <v>6417</v>
      </c>
      <c r="T606" t="s">
        <v>7671</v>
      </c>
      <c r="U606" t="s">
        <v>7672</v>
      </c>
      <c r="V606" t="s">
        <v>7785</v>
      </c>
      <c r="W606" t="s">
        <v>6419</v>
      </c>
      <c r="X606" t="s">
        <v>7786</v>
      </c>
      <c r="Y606" t="s">
        <v>7787</v>
      </c>
      <c r="Z606" t="s">
        <v>7788</v>
      </c>
      <c r="AA606" t="s">
        <v>7789</v>
      </c>
      <c r="AB606" t="s">
        <v>7790</v>
      </c>
      <c r="AC606" t="s">
        <v>7791</v>
      </c>
      <c r="AD606" t="s">
        <v>7792</v>
      </c>
      <c r="AE606" t="s">
        <v>7793</v>
      </c>
      <c r="AF606" t="s">
        <v>22</v>
      </c>
      <c r="AG606" t="s">
        <v>23</v>
      </c>
      <c r="AH606" t="s">
        <v>24</v>
      </c>
      <c r="AI606" t="s">
        <v>25</v>
      </c>
      <c r="AJ606" t="s">
        <v>26</v>
      </c>
      <c r="AK606" t="s">
        <v>7794</v>
      </c>
    </row>
    <row r="607" spans="1:37">
      <c r="A607" t="str">
        <f t="shared" si="73"/>
        <v>355.6x10.0</v>
      </c>
      <c r="B607">
        <f t="shared" si="74"/>
        <v>17.78</v>
      </c>
      <c r="C607">
        <f t="shared" si="75"/>
        <v>16.78</v>
      </c>
      <c r="D607" t="str">
        <f t="shared" si="76"/>
        <v>108.57</v>
      </c>
      <c r="E607" t="str">
        <f t="shared" si="77"/>
        <v>16223</v>
      </c>
      <c r="F607" t="str">
        <f t="shared" si="78"/>
        <v>16223</v>
      </c>
      <c r="G607" t="str">
        <f t="shared" si="79"/>
        <v>355.6</v>
      </c>
      <c r="H607" t="str">
        <f t="shared" si="80"/>
        <v>10.0</v>
      </c>
      <c r="J607" t="s">
        <v>0</v>
      </c>
      <c r="K607" t="s">
        <v>1</v>
      </c>
      <c r="L607" t="s">
        <v>7795</v>
      </c>
      <c r="M607" t="s">
        <v>7796</v>
      </c>
      <c r="N607" t="s">
        <v>7797</v>
      </c>
      <c r="O607" t="s">
        <v>5</v>
      </c>
      <c r="P607" t="s">
        <v>7798</v>
      </c>
      <c r="Q607" t="s">
        <v>7799</v>
      </c>
      <c r="R607" t="s">
        <v>7800</v>
      </c>
      <c r="S607" t="s">
        <v>7801</v>
      </c>
      <c r="T607" t="s">
        <v>7671</v>
      </c>
      <c r="U607" t="s">
        <v>7672</v>
      </c>
      <c r="V607" t="s">
        <v>7802</v>
      </c>
      <c r="W607" t="s">
        <v>7803</v>
      </c>
      <c r="X607" t="s">
        <v>7804</v>
      </c>
      <c r="Y607" t="s">
        <v>7805</v>
      </c>
      <c r="Z607" t="s">
        <v>7806</v>
      </c>
      <c r="AA607" t="s">
        <v>7807</v>
      </c>
      <c r="AB607" t="s">
        <v>7808</v>
      </c>
      <c r="AC607" t="s">
        <v>7809</v>
      </c>
      <c r="AD607" t="s">
        <v>7810</v>
      </c>
      <c r="AE607" t="s">
        <v>7811</v>
      </c>
      <c r="AF607" t="s">
        <v>22</v>
      </c>
      <c r="AG607" t="s">
        <v>23</v>
      </c>
      <c r="AH607" t="s">
        <v>24</v>
      </c>
      <c r="AI607" t="s">
        <v>25</v>
      </c>
      <c r="AJ607" t="s">
        <v>26</v>
      </c>
      <c r="AK607" t="s">
        <v>7812</v>
      </c>
    </row>
    <row r="608" spans="1:37">
      <c r="A608" t="str">
        <f t="shared" si="73"/>
        <v>377x4.0</v>
      </c>
      <c r="B608">
        <f t="shared" si="74"/>
        <v>18.850000000000001</v>
      </c>
      <c r="C608">
        <f t="shared" si="75"/>
        <v>18.450000000000003</v>
      </c>
      <c r="D608" t="str">
        <f t="shared" si="76"/>
        <v>46.87</v>
      </c>
      <c r="E608" t="str">
        <f t="shared" si="77"/>
        <v>8152.6</v>
      </c>
      <c r="F608" t="str">
        <f t="shared" si="78"/>
        <v>8152.6</v>
      </c>
      <c r="G608" t="str">
        <f t="shared" si="79"/>
        <v>377</v>
      </c>
      <c r="H608" t="str">
        <f t="shared" si="80"/>
        <v>4.0</v>
      </c>
      <c r="J608" t="s">
        <v>0</v>
      </c>
      <c r="K608" t="s">
        <v>1</v>
      </c>
      <c r="L608" t="s">
        <v>7813</v>
      </c>
      <c r="M608" t="s">
        <v>7814</v>
      </c>
      <c r="N608" t="s">
        <v>7815</v>
      </c>
      <c r="O608" t="s">
        <v>5</v>
      </c>
      <c r="P608" t="s">
        <v>7816</v>
      </c>
      <c r="Q608" t="s">
        <v>7817</v>
      </c>
      <c r="R608" t="s">
        <v>7818</v>
      </c>
      <c r="S608" t="s">
        <v>3467</v>
      </c>
      <c r="T608" t="s">
        <v>7819</v>
      </c>
      <c r="U608" t="s">
        <v>7820</v>
      </c>
      <c r="V608" t="s">
        <v>7821</v>
      </c>
      <c r="W608" t="s">
        <v>3469</v>
      </c>
      <c r="X608" t="s">
        <v>7822</v>
      </c>
      <c r="Y608" t="s">
        <v>7823</v>
      </c>
      <c r="Z608" t="s">
        <v>7824</v>
      </c>
      <c r="AA608" t="s">
        <v>7825</v>
      </c>
      <c r="AB608" t="s">
        <v>7826</v>
      </c>
      <c r="AC608" t="s">
        <v>7827</v>
      </c>
      <c r="AD608" t="s">
        <v>7828</v>
      </c>
      <c r="AE608" t="s">
        <v>7829</v>
      </c>
      <c r="AF608" t="s">
        <v>22</v>
      </c>
      <c r="AG608" t="s">
        <v>23</v>
      </c>
      <c r="AH608" t="s">
        <v>24</v>
      </c>
      <c r="AI608" t="s">
        <v>25</v>
      </c>
      <c r="AJ608" t="s">
        <v>26</v>
      </c>
      <c r="AK608" t="s">
        <v>7830</v>
      </c>
    </row>
    <row r="609" spans="1:37">
      <c r="A609" t="str">
        <f t="shared" si="73"/>
        <v>377x4.5</v>
      </c>
      <c r="B609">
        <f t="shared" si="74"/>
        <v>18.850000000000001</v>
      </c>
      <c r="C609">
        <f t="shared" si="75"/>
        <v>18.400000000000002</v>
      </c>
      <c r="D609" t="str">
        <f t="shared" si="76"/>
        <v>52.66</v>
      </c>
      <c r="E609" t="str">
        <f t="shared" si="77"/>
        <v>9135.1</v>
      </c>
      <c r="F609" t="str">
        <f t="shared" si="78"/>
        <v>9135.1</v>
      </c>
      <c r="G609" t="str">
        <f t="shared" si="79"/>
        <v>377</v>
      </c>
      <c r="H609" t="str">
        <f t="shared" si="80"/>
        <v>4.5</v>
      </c>
      <c r="J609" t="s">
        <v>0</v>
      </c>
      <c r="K609" t="s">
        <v>1</v>
      </c>
      <c r="L609" t="s">
        <v>7831</v>
      </c>
      <c r="M609" t="s">
        <v>7832</v>
      </c>
      <c r="N609" t="s">
        <v>7833</v>
      </c>
      <c r="O609" t="s">
        <v>5</v>
      </c>
      <c r="P609" t="s">
        <v>7834</v>
      </c>
      <c r="Q609" t="s">
        <v>7835</v>
      </c>
      <c r="R609" t="s">
        <v>7836</v>
      </c>
      <c r="S609" t="s">
        <v>3896</v>
      </c>
      <c r="T609" t="s">
        <v>7819</v>
      </c>
      <c r="U609" t="s">
        <v>7820</v>
      </c>
      <c r="V609" t="s">
        <v>7837</v>
      </c>
      <c r="W609" t="s">
        <v>3898</v>
      </c>
      <c r="X609" t="s">
        <v>7838</v>
      </c>
      <c r="Y609" t="s">
        <v>7839</v>
      </c>
      <c r="Z609" t="s">
        <v>7840</v>
      </c>
      <c r="AA609" t="s">
        <v>7841</v>
      </c>
      <c r="AB609" t="s">
        <v>7842</v>
      </c>
      <c r="AC609" t="s">
        <v>7843</v>
      </c>
      <c r="AD609" t="s">
        <v>7844</v>
      </c>
      <c r="AE609" t="s">
        <v>7845</v>
      </c>
      <c r="AF609" t="s">
        <v>22</v>
      </c>
      <c r="AG609" t="s">
        <v>23</v>
      </c>
      <c r="AH609" t="s">
        <v>24</v>
      </c>
      <c r="AI609" t="s">
        <v>25</v>
      </c>
      <c r="AJ609" t="s">
        <v>26</v>
      </c>
      <c r="AK609" t="s">
        <v>7846</v>
      </c>
    </row>
    <row r="610" spans="1:37">
      <c r="A610" t="str">
        <f t="shared" si="73"/>
        <v>377x5.0</v>
      </c>
      <c r="B610">
        <f t="shared" si="74"/>
        <v>18.850000000000001</v>
      </c>
      <c r="C610">
        <f t="shared" si="75"/>
        <v>18.350000000000001</v>
      </c>
      <c r="D610" t="str">
        <f t="shared" si="76"/>
        <v>58.43</v>
      </c>
      <c r="E610" t="str">
        <f t="shared" si="77"/>
        <v>10110</v>
      </c>
      <c r="F610" t="str">
        <f t="shared" si="78"/>
        <v>10110</v>
      </c>
      <c r="G610" t="str">
        <f t="shared" si="79"/>
        <v>377</v>
      </c>
      <c r="H610" t="str">
        <f t="shared" si="80"/>
        <v>5.0</v>
      </c>
      <c r="J610" t="s">
        <v>0</v>
      </c>
      <c r="K610" t="s">
        <v>1</v>
      </c>
      <c r="L610" t="s">
        <v>7847</v>
      </c>
      <c r="M610" t="s">
        <v>7848</v>
      </c>
      <c r="N610" t="s">
        <v>7849</v>
      </c>
      <c r="O610" t="s">
        <v>5</v>
      </c>
      <c r="P610" t="s">
        <v>7850</v>
      </c>
      <c r="Q610" t="s">
        <v>7851</v>
      </c>
      <c r="R610" t="s">
        <v>7852</v>
      </c>
      <c r="S610" t="s">
        <v>3911</v>
      </c>
      <c r="T610" t="s">
        <v>7819</v>
      </c>
      <c r="U610" t="s">
        <v>7820</v>
      </c>
      <c r="V610" t="s">
        <v>7853</v>
      </c>
      <c r="W610" t="s">
        <v>3913</v>
      </c>
      <c r="X610" t="s">
        <v>7854</v>
      </c>
      <c r="Y610" t="s">
        <v>7855</v>
      </c>
      <c r="Z610" t="s">
        <v>7856</v>
      </c>
      <c r="AA610" t="s">
        <v>7857</v>
      </c>
      <c r="AB610" t="s">
        <v>7858</v>
      </c>
      <c r="AC610" t="s">
        <v>7859</v>
      </c>
      <c r="AD610" t="s">
        <v>7860</v>
      </c>
      <c r="AE610" t="s">
        <v>7861</v>
      </c>
      <c r="AF610" t="s">
        <v>22</v>
      </c>
      <c r="AG610" t="s">
        <v>23</v>
      </c>
      <c r="AH610" t="s">
        <v>24</v>
      </c>
      <c r="AI610" t="s">
        <v>25</v>
      </c>
      <c r="AJ610" t="s">
        <v>26</v>
      </c>
      <c r="AK610" t="s">
        <v>7862</v>
      </c>
    </row>
    <row r="611" spans="1:37">
      <c r="A611" t="str">
        <f t="shared" si="73"/>
        <v>377x5.5</v>
      </c>
      <c r="B611">
        <f t="shared" si="74"/>
        <v>18.850000000000001</v>
      </c>
      <c r="C611">
        <f t="shared" si="75"/>
        <v>18.3</v>
      </c>
      <c r="D611" t="str">
        <f t="shared" si="76"/>
        <v>64.19</v>
      </c>
      <c r="E611" t="str">
        <f t="shared" si="77"/>
        <v>11076</v>
      </c>
      <c r="F611" t="str">
        <f t="shared" si="78"/>
        <v>11076</v>
      </c>
      <c r="G611" t="str">
        <f t="shared" si="79"/>
        <v>377</v>
      </c>
      <c r="H611" t="str">
        <f t="shared" si="80"/>
        <v>5.5</v>
      </c>
      <c r="J611" t="s">
        <v>0</v>
      </c>
      <c r="K611" t="s">
        <v>1</v>
      </c>
      <c r="L611" t="s">
        <v>7863</v>
      </c>
      <c r="M611" t="s">
        <v>7864</v>
      </c>
      <c r="N611" t="s">
        <v>7865</v>
      </c>
      <c r="O611" t="s">
        <v>5</v>
      </c>
      <c r="P611" t="s">
        <v>7866</v>
      </c>
      <c r="Q611" t="s">
        <v>7867</v>
      </c>
      <c r="R611" t="s">
        <v>7868</v>
      </c>
      <c r="S611" t="s">
        <v>3926</v>
      </c>
      <c r="T611" t="s">
        <v>7819</v>
      </c>
      <c r="U611" t="s">
        <v>7820</v>
      </c>
      <c r="V611" t="s">
        <v>7869</v>
      </c>
      <c r="W611" t="s">
        <v>3928</v>
      </c>
      <c r="X611" t="s">
        <v>7870</v>
      </c>
      <c r="Y611" t="s">
        <v>7871</v>
      </c>
      <c r="Z611" t="s">
        <v>7872</v>
      </c>
      <c r="AA611" t="s">
        <v>7873</v>
      </c>
      <c r="AB611" t="s">
        <v>7874</v>
      </c>
      <c r="AC611" t="s">
        <v>7875</v>
      </c>
      <c r="AD611" t="s">
        <v>7876</v>
      </c>
      <c r="AE611" t="s">
        <v>7877</v>
      </c>
      <c r="AF611" t="s">
        <v>22</v>
      </c>
      <c r="AG611" t="s">
        <v>23</v>
      </c>
      <c r="AH611" t="s">
        <v>24</v>
      </c>
      <c r="AI611" t="s">
        <v>25</v>
      </c>
      <c r="AJ611" t="s">
        <v>26</v>
      </c>
      <c r="AK611" t="s">
        <v>7878</v>
      </c>
    </row>
    <row r="612" spans="1:37">
      <c r="A612" t="str">
        <f t="shared" si="73"/>
        <v>377x6.0</v>
      </c>
      <c r="B612">
        <f t="shared" si="74"/>
        <v>18.850000000000001</v>
      </c>
      <c r="C612">
        <f t="shared" si="75"/>
        <v>18.25</v>
      </c>
      <c r="D612" t="str">
        <f t="shared" si="76"/>
        <v>69.93</v>
      </c>
      <c r="E612" t="str">
        <f t="shared" si="77"/>
        <v>12035</v>
      </c>
      <c r="F612" t="str">
        <f t="shared" si="78"/>
        <v>12035</v>
      </c>
      <c r="G612" t="str">
        <f t="shared" si="79"/>
        <v>377</v>
      </c>
      <c r="H612" t="str">
        <f t="shared" si="80"/>
        <v>6.0</v>
      </c>
      <c r="J612" t="s">
        <v>0</v>
      </c>
      <c r="K612" t="s">
        <v>1</v>
      </c>
      <c r="L612" t="s">
        <v>7617</v>
      </c>
      <c r="M612" t="s">
        <v>7879</v>
      </c>
      <c r="N612" t="s">
        <v>7880</v>
      </c>
      <c r="O612" t="s">
        <v>5</v>
      </c>
      <c r="P612" t="s">
        <v>7881</v>
      </c>
      <c r="Q612" t="s">
        <v>7882</v>
      </c>
      <c r="R612" t="s">
        <v>7883</v>
      </c>
      <c r="S612" t="s">
        <v>6121</v>
      </c>
      <c r="T612" t="s">
        <v>7819</v>
      </c>
      <c r="U612" t="s">
        <v>7820</v>
      </c>
      <c r="V612" t="s">
        <v>7623</v>
      </c>
      <c r="W612" t="s">
        <v>6123</v>
      </c>
      <c r="X612" t="s">
        <v>7884</v>
      </c>
      <c r="Y612" t="s">
        <v>7885</v>
      </c>
      <c r="Z612" t="s">
        <v>7886</v>
      </c>
      <c r="AA612" t="s">
        <v>7887</v>
      </c>
      <c r="AB612" t="s">
        <v>7888</v>
      </c>
      <c r="AC612" t="s">
        <v>7889</v>
      </c>
      <c r="AD612" t="s">
        <v>7890</v>
      </c>
      <c r="AE612" t="s">
        <v>7891</v>
      </c>
      <c r="AF612" t="s">
        <v>22</v>
      </c>
      <c r="AG612" t="s">
        <v>23</v>
      </c>
      <c r="AH612" t="s">
        <v>24</v>
      </c>
      <c r="AI612" t="s">
        <v>25</v>
      </c>
      <c r="AJ612" t="s">
        <v>26</v>
      </c>
      <c r="AK612" t="s">
        <v>7892</v>
      </c>
    </row>
    <row r="613" spans="1:37">
      <c r="A613" t="str">
        <f t="shared" si="73"/>
        <v>377x7.0</v>
      </c>
      <c r="B613">
        <f t="shared" si="74"/>
        <v>18.850000000000001</v>
      </c>
      <c r="C613">
        <f t="shared" si="75"/>
        <v>18.150000000000002</v>
      </c>
      <c r="D613" t="str">
        <f t="shared" si="76"/>
        <v>81.37</v>
      </c>
      <c r="E613" t="str">
        <f t="shared" si="77"/>
        <v>13929</v>
      </c>
      <c r="F613" t="str">
        <f t="shared" si="78"/>
        <v>13929</v>
      </c>
      <c r="G613" t="str">
        <f t="shared" si="79"/>
        <v>377</v>
      </c>
      <c r="H613" t="str">
        <f t="shared" si="80"/>
        <v>7.0</v>
      </c>
      <c r="J613" t="s">
        <v>0</v>
      </c>
      <c r="K613" t="s">
        <v>1</v>
      </c>
      <c r="L613" t="s">
        <v>7893</v>
      </c>
      <c r="M613" t="s">
        <v>7894</v>
      </c>
      <c r="N613" t="s">
        <v>7895</v>
      </c>
      <c r="O613" t="s">
        <v>5</v>
      </c>
      <c r="P613" t="s">
        <v>7896</v>
      </c>
      <c r="Q613" t="s">
        <v>7897</v>
      </c>
      <c r="R613" t="s">
        <v>7898</v>
      </c>
      <c r="S613" t="s">
        <v>6139</v>
      </c>
      <c r="T613" t="s">
        <v>7819</v>
      </c>
      <c r="U613" t="s">
        <v>7820</v>
      </c>
      <c r="V613" t="s">
        <v>7899</v>
      </c>
      <c r="W613" t="s">
        <v>6141</v>
      </c>
      <c r="X613" t="s">
        <v>7900</v>
      </c>
      <c r="Y613" t="s">
        <v>7901</v>
      </c>
      <c r="Z613" t="s">
        <v>7902</v>
      </c>
      <c r="AA613" t="s">
        <v>7903</v>
      </c>
      <c r="AB613" t="s">
        <v>7904</v>
      </c>
      <c r="AC613" t="s">
        <v>7905</v>
      </c>
      <c r="AD613" t="s">
        <v>7906</v>
      </c>
      <c r="AE613" t="s">
        <v>7907</v>
      </c>
      <c r="AF613" t="s">
        <v>22</v>
      </c>
      <c r="AG613" t="s">
        <v>23</v>
      </c>
      <c r="AH613" t="s">
        <v>24</v>
      </c>
      <c r="AI613" t="s">
        <v>25</v>
      </c>
      <c r="AJ613" t="s">
        <v>26</v>
      </c>
      <c r="AK613" t="s">
        <v>7908</v>
      </c>
    </row>
    <row r="614" spans="1:37">
      <c r="A614" t="str">
        <f t="shared" si="73"/>
        <v>377x8.0</v>
      </c>
      <c r="B614">
        <f t="shared" si="74"/>
        <v>18.850000000000001</v>
      </c>
      <c r="C614">
        <f t="shared" si="75"/>
        <v>18.05</v>
      </c>
      <c r="D614" t="str">
        <f t="shared" si="76"/>
        <v>92.74</v>
      </c>
      <c r="E614" t="str">
        <f t="shared" si="77"/>
        <v>15792</v>
      </c>
      <c r="F614" t="str">
        <f t="shared" si="78"/>
        <v>15792</v>
      </c>
      <c r="G614" t="str">
        <f t="shared" si="79"/>
        <v>377</v>
      </c>
      <c r="H614" t="str">
        <f t="shared" si="80"/>
        <v>8.0</v>
      </c>
      <c r="J614" t="s">
        <v>0</v>
      </c>
      <c r="K614" t="s">
        <v>1</v>
      </c>
      <c r="L614" t="s">
        <v>7909</v>
      </c>
      <c r="M614" t="s">
        <v>7910</v>
      </c>
      <c r="N614" t="s">
        <v>7911</v>
      </c>
      <c r="O614" t="s">
        <v>5</v>
      </c>
      <c r="P614" t="s">
        <v>7912</v>
      </c>
      <c r="Q614" t="s">
        <v>7913</v>
      </c>
      <c r="R614" t="s">
        <v>7914</v>
      </c>
      <c r="S614" t="s">
        <v>6157</v>
      </c>
      <c r="T614" t="s">
        <v>7819</v>
      </c>
      <c r="U614" t="s">
        <v>7820</v>
      </c>
      <c r="V614" t="s">
        <v>7915</v>
      </c>
      <c r="W614" t="s">
        <v>6159</v>
      </c>
      <c r="X614" t="s">
        <v>7916</v>
      </c>
      <c r="Y614" t="s">
        <v>7917</v>
      </c>
      <c r="Z614" t="s">
        <v>7918</v>
      </c>
      <c r="AA614" t="s">
        <v>7919</v>
      </c>
      <c r="AB614" t="s">
        <v>7920</v>
      </c>
      <c r="AC614" t="s">
        <v>7921</v>
      </c>
      <c r="AD614" t="s">
        <v>7922</v>
      </c>
      <c r="AE614" t="s">
        <v>7923</v>
      </c>
      <c r="AF614" t="s">
        <v>22</v>
      </c>
      <c r="AG614" t="s">
        <v>23</v>
      </c>
      <c r="AH614" t="s">
        <v>24</v>
      </c>
      <c r="AI614" t="s">
        <v>25</v>
      </c>
      <c r="AJ614" t="s">
        <v>26</v>
      </c>
      <c r="AK614" t="s">
        <v>7924</v>
      </c>
    </row>
    <row r="615" spans="1:37">
      <c r="A615" t="str">
        <f t="shared" si="73"/>
        <v>377x9.0</v>
      </c>
      <c r="B615">
        <f t="shared" si="74"/>
        <v>18.850000000000001</v>
      </c>
      <c r="C615">
        <f t="shared" si="75"/>
        <v>17.950000000000003</v>
      </c>
      <c r="D615" t="str">
        <f t="shared" si="76"/>
        <v>104.05</v>
      </c>
      <c r="E615" t="str">
        <f t="shared" si="77"/>
        <v>17624</v>
      </c>
      <c r="F615" t="str">
        <f t="shared" si="78"/>
        <v>17624</v>
      </c>
      <c r="G615" t="str">
        <f t="shared" si="79"/>
        <v>377</v>
      </c>
      <c r="H615" t="str">
        <f t="shared" si="80"/>
        <v>9.0</v>
      </c>
      <c r="J615" t="s">
        <v>0</v>
      </c>
      <c r="K615" t="s">
        <v>1</v>
      </c>
      <c r="L615" t="s">
        <v>7925</v>
      </c>
      <c r="M615" t="s">
        <v>7926</v>
      </c>
      <c r="N615" t="s">
        <v>7927</v>
      </c>
      <c r="O615" t="s">
        <v>5</v>
      </c>
      <c r="P615" t="s">
        <v>7928</v>
      </c>
      <c r="Q615" t="s">
        <v>7929</v>
      </c>
      <c r="R615" t="s">
        <v>7930</v>
      </c>
      <c r="S615" t="s">
        <v>6417</v>
      </c>
      <c r="T615" t="s">
        <v>7819</v>
      </c>
      <c r="U615" t="s">
        <v>7820</v>
      </c>
      <c r="V615" t="s">
        <v>7931</v>
      </c>
      <c r="W615" t="s">
        <v>6419</v>
      </c>
      <c r="X615" t="s">
        <v>7932</v>
      </c>
      <c r="Y615" t="s">
        <v>7933</v>
      </c>
      <c r="Z615" t="s">
        <v>7934</v>
      </c>
      <c r="AA615" t="s">
        <v>7935</v>
      </c>
      <c r="AB615" t="s">
        <v>7936</v>
      </c>
      <c r="AC615" t="s">
        <v>7937</v>
      </c>
      <c r="AD615" t="s">
        <v>7938</v>
      </c>
      <c r="AE615" t="s">
        <v>7939</v>
      </c>
      <c r="AF615" t="s">
        <v>22</v>
      </c>
      <c r="AG615" t="s">
        <v>23</v>
      </c>
      <c r="AH615" t="s">
        <v>24</v>
      </c>
      <c r="AI615" t="s">
        <v>25</v>
      </c>
      <c r="AJ615" t="s">
        <v>26</v>
      </c>
      <c r="AK615" t="s">
        <v>7940</v>
      </c>
    </row>
    <row r="616" spans="1:37">
      <c r="A616" t="str">
        <f t="shared" si="73"/>
        <v>377x10.0</v>
      </c>
      <c r="B616">
        <f t="shared" si="74"/>
        <v>18.850000000000001</v>
      </c>
      <c r="C616">
        <f t="shared" si="75"/>
        <v>17.850000000000001</v>
      </c>
      <c r="D616" t="str">
        <f t="shared" si="76"/>
        <v>115.30</v>
      </c>
      <c r="E616" t="str">
        <f t="shared" si="77"/>
        <v>19426</v>
      </c>
      <c r="F616" t="str">
        <f t="shared" si="78"/>
        <v>19426</v>
      </c>
      <c r="G616" t="str">
        <f t="shared" si="79"/>
        <v>377</v>
      </c>
      <c r="H616" t="str">
        <f t="shared" si="80"/>
        <v>10.0</v>
      </c>
      <c r="J616" t="s">
        <v>0</v>
      </c>
      <c r="K616" t="s">
        <v>1</v>
      </c>
      <c r="L616" t="s">
        <v>7941</v>
      </c>
      <c r="M616" t="s">
        <v>7942</v>
      </c>
      <c r="N616" t="s">
        <v>7943</v>
      </c>
      <c r="O616" t="s">
        <v>5</v>
      </c>
      <c r="P616" t="s">
        <v>7944</v>
      </c>
      <c r="Q616" t="s">
        <v>7945</v>
      </c>
      <c r="R616" t="s">
        <v>7946</v>
      </c>
      <c r="S616" t="s">
        <v>7801</v>
      </c>
      <c r="T616" t="s">
        <v>7819</v>
      </c>
      <c r="U616" t="s">
        <v>7820</v>
      </c>
      <c r="V616" t="s">
        <v>7947</v>
      </c>
      <c r="W616" t="s">
        <v>7803</v>
      </c>
      <c r="X616" t="s">
        <v>7948</v>
      </c>
      <c r="Y616" t="s">
        <v>7949</v>
      </c>
      <c r="Z616" t="s">
        <v>7950</v>
      </c>
      <c r="AA616" t="s">
        <v>7951</v>
      </c>
      <c r="AB616" t="s">
        <v>7952</v>
      </c>
      <c r="AC616" t="s">
        <v>7953</v>
      </c>
      <c r="AD616" t="s">
        <v>7954</v>
      </c>
      <c r="AE616" t="s">
        <v>7955</v>
      </c>
      <c r="AF616" t="s">
        <v>22</v>
      </c>
      <c r="AG616" t="s">
        <v>23</v>
      </c>
      <c r="AH616" t="s">
        <v>24</v>
      </c>
      <c r="AI616" t="s">
        <v>25</v>
      </c>
      <c r="AJ616" t="s">
        <v>26</v>
      </c>
      <c r="AK616" t="s">
        <v>7956</v>
      </c>
    </row>
    <row r="617" spans="1:37">
      <c r="A617" t="str">
        <f t="shared" si="73"/>
        <v>406.4x4.0</v>
      </c>
      <c r="B617">
        <f t="shared" si="74"/>
        <v>20.32</v>
      </c>
      <c r="C617">
        <f t="shared" si="75"/>
        <v>19.920000000000002</v>
      </c>
      <c r="D617" t="str">
        <f t="shared" si="76"/>
        <v>50.57</v>
      </c>
      <c r="E617" t="str">
        <f t="shared" si="77"/>
        <v>10236</v>
      </c>
      <c r="F617" t="str">
        <f t="shared" si="78"/>
        <v>10236</v>
      </c>
      <c r="G617" t="str">
        <f t="shared" si="79"/>
        <v>406.4</v>
      </c>
      <c r="H617" t="str">
        <f t="shared" si="80"/>
        <v>4.0</v>
      </c>
      <c r="J617" t="s">
        <v>0</v>
      </c>
      <c r="K617" t="s">
        <v>1</v>
      </c>
      <c r="L617" t="s">
        <v>7957</v>
      </c>
      <c r="M617" t="s">
        <v>7958</v>
      </c>
      <c r="N617" t="s">
        <v>7959</v>
      </c>
      <c r="O617" t="s">
        <v>5</v>
      </c>
      <c r="P617" t="s">
        <v>7960</v>
      </c>
      <c r="Q617" t="s">
        <v>7961</v>
      </c>
      <c r="R617" t="s">
        <v>7962</v>
      </c>
      <c r="S617" t="s">
        <v>3467</v>
      </c>
      <c r="T617" t="s">
        <v>7963</v>
      </c>
      <c r="U617" t="s">
        <v>7964</v>
      </c>
      <c r="V617" t="s">
        <v>7965</v>
      </c>
      <c r="W617" t="s">
        <v>3469</v>
      </c>
      <c r="X617" t="s">
        <v>7966</v>
      </c>
      <c r="Y617" t="s">
        <v>7967</v>
      </c>
      <c r="Z617" t="s">
        <v>7968</v>
      </c>
      <c r="AA617" t="s">
        <v>7969</v>
      </c>
      <c r="AB617" t="s">
        <v>7970</v>
      </c>
      <c r="AC617" t="s">
        <v>7971</v>
      </c>
      <c r="AD617" t="s">
        <v>7972</v>
      </c>
      <c r="AE617" t="s">
        <v>7973</v>
      </c>
      <c r="AF617" t="s">
        <v>22</v>
      </c>
      <c r="AG617" t="s">
        <v>23</v>
      </c>
      <c r="AH617" t="s">
        <v>24</v>
      </c>
      <c r="AI617" t="s">
        <v>25</v>
      </c>
      <c r="AJ617" t="s">
        <v>26</v>
      </c>
      <c r="AK617" t="s">
        <v>7974</v>
      </c>
    </row>
    <row r="618" spans="1:37">
      <c r="A618" t="str">
        <f t="shared" si="73"/>
        <v>406.4x4.5</v>
      </c>
      <c r="B618">
        <f t="shared" si="74"/>
        <v>20.32</v>
      </c>
      <c r="C618">
        <f t="shared" si="75"/>
        <v>19.87</v>
      </c>
      <c r="D618" t="str">
        <f t="shared" si="76"/>
        <v>56.82</v>
      </c>
      <c r="E618" t="str">
        <f t="shared" si="77"/>
        <v>11473</v>
      </c>
      <c r="F618" t="str">
        <f t="shared" si="78"/>
        <v>11473</v>
      </c>
      <c r="G618" t="str">
        <f t="shared" si="79"/>
        <v>406.4</v>
      </c>
      <c r="H618" t="str">
        <f t="shared" si="80"/>
        <v>4.5</v>
      </c>
      <c r="J618" t="s">
        <v>0</v>
      </c>
      <c r="K618" t="s">
        <v>1</v>
      </c>
      <c r="L618" t="s">
        <v>7975</v>
      </c>
      <c r="M618" t="s">
        <v>7976</v>
      </c>
      <c r="N618" t="s">
        <v>7977</v>
      </c>
      <c r="O618" t="s">
        <v>5</v>
      </c>
      <c r="P618" t="s">
        <v>7978</v>
      </c>
      <c r="Q618" t="s">
        <v>7979</v>
      </c>
      <c r="R618" t="s">
        <v>7980</v>
      </c>
      <c r="S618" t="s">
        <v>3896</v>
      </c>
      <c r="T618" t="s">
        <v>7963</v>
      </c>
      <c r="U618" t="s">
        <v>7964</v>
      </c>
      <c r="V618" t="s">
        <v>7981</v>
      </c>
      <c r="W618" t="s">
        <v>3898</v>
      </c>
      <c r="X618" t="s">
        <v>7982</v>
      </c>
      <c r="Y618" t="s">
        <v>7983</v>
      </c>
      <c r="Z618" t="s">
        <v>7984</v>
      </c>
      <c r="AA618" t="s">
        <v>7985</v>
      </c>
      <c r="AB618" t="s">
        <v>7986</v>
      </c>
      <c r="AC618" t="s">
        <v>7987</v>
      </c>
      <c r="AD618" t="s">
        <v>7988</v>
      </c>
      <c r="AE618" t="s">
        <v>7989</v>
      </c>
      <c r="AF618" t="s">
        <v>22</v>
      </c>
      <c r="AG618" t="s">
        <v>23</v>
      </c>
      <c r="AH618" t="s">
        <v>24</v>
      </c>
      <c r="AI618" t="s">
        <v>25</v>
      </c>
      <c r="AJ618" t="s">
        <v>26</v>
      </c>
      <c r="AK618" t="s">
        <v>7990</v>
      </c>
    </row>
    <row r="619" spans="1:37">
      <c r="A619" t="str">
        <f t="shared" si="73"/>
        <v>406.4x5.0</v>
      </c>
      <c r="B619">
        <f t="shared" si="74"/>
        <v>20.32</v>
      </c>
      <c r="C619">
        <f t="shared" si="75"/>
        <v>19.82</v>
      </c>
      <c r="D619" t="str">
        <f t="shared" si="76"/>
        <v>63.05</v>
      </c>
      <c r="E619" t="str">
        <f t="shared" si="77"/>
        <v>12701</v>
      </c>
      <c r="F619" t="str">
        <f t="shared" si="78"/>
        <v>12701</v>
      </c>
      <c r="G619" t="str">
        <f t="shared" si="79"/>
        <v>406.4</v>
      </c>
      <c r="H619" t="str">
        <f t="shared" si="80"/>
        <v>5.0</v>
      </c>
      <c r="J619" t="s">
        <v>0</v>
      </c>
      <c r="K619" t="s">
        <v>1</v>
      </c>
      <c r="L619" t="s">
        <v>7991</v>
      </c>
      <c r="M619" t="s">
        <v>7992</v>
      </c>
      <c r="N619" t="s">
        <v>7993</v>
      </c>
      <c r="O619" t="s">
        <v>5</v>
      </c>
      <c r="P619" t="s">
        <v>7994</v>
      </c>
      <c r="Q619" t="s">
        <v>7995</v>
      </c>
      <c r="R619" t="s">
        <v>7996</v>
      </c>
      <c r="S619" t="s">
        <v>3911</v>
      </c>
      <c r="T619" t="s">
        <v>7963</v>
      </c>
      <c r="U619" t="s">
        <v>7964</v>
      </c>
      <c r="V619" t="s">
        <v>7997</v>
      </c>
      <c r="W619" t="s">
        <v>3913</v>
      </c>
      <c r="X619" t="s">
        <v>7998</v>
      </c>
      <c r="Y619" t="s">
        <v>7999</v>
      </c>
      <c r="Z619" t="s">
        <v>8000</v>
      </c>
      <c r="AA619" t="s">
        <v>8001</v>
      </c>
      <c r="AB619" t="s">
        <v>8002</v>
      </c>
      <c r="AC619" t="s">
        <v>8003</v>
      </c>
      <c r="AD619" t="s">
        <v>8004</v>
      </c>
      <c r="AE619" t="s">
        <v>8005</v>
      </c>
      <c r="AF619" t="s">
        <v>22</v>
      </c>
      <c r="AG619" t="s">
        <v>23</v>
      </c>
      <c r="AH619" t="s">
        <v>24</v>
      </c>
      <c r="AI619" t="s">
        <v>25</v>
      </c>
      <c r="AJ619" t="s">
        <v>26</v>
      </c>
      <c r="AK619" t="s">
        <v>8006</v>
      </c>
    </row>
    <row r="620" spans="1:37">
      <c r="A620" t="str">
        <f t="shared" si="73"/>
        <v>406.4x5.5</v>
      </c>
      <c r="B620">
        <f t="shared" si="74"/>
        <v>20.32</v>
      </c>
      <c r="C620">
        <f t="shared" si="75"/>
        <v>19.77</v>
      </c>
      <c r="D620" t="str">
        <f t="shared" si="76"/>
        <v>69.27</v>
      </c>
      <c r="E620" t="str">
        <f t="shared" si="77"/>
        <v>13919</v>
      </c>
      <c r="F620" t="str">
        <f t="shared" si="78"/>
        <v>13919</v>
      </c>
      <c r="G620" t="str">
        <f t="shared" si="79"/>
        <v>406.4</v>
      </c>
      <c r="H620" t="str">
        <f t="shared" si="80"/>
        <v>5.5</v>
      </c>
      <c r="J620" t="s">
        <v>0</v>
      </c>
      <c r="K620" t="s">
        <v>1</v>
      </c>
      <c r="L620" t="s">
        <v>8007</v>
      </c>
      <c r="M620" t="s">
        <v>8008</v>
      </c>
      <c r="N620" t="s">
        <v>8009</v>
      </c>
      <c r="O620" t="s">
        <v>5</v>
      </c>
      <c r="P620" t="s">
        <v>8010</v>
      </c>
      <c r="Q620" t="s">
        <v>8011</v>
      </c>
      <c r="R620" t="s">
        <v>8012</v>
      </c>
      <c r="S620" t="s">
        <v>3926</v>
      </c>
      <c r="T620" t="s">
        <v>7963</v>
      </c>
      <c r="U620" t="s">
        <v>7964</v>
      </c>
      <c r="V620" t="s">
        <v>8013</v>
      </c>
      <c r="W620" t="s">
        <v>3928</v>
      </c>
      <c r="X620" t="s">
        <v>8014</v>
      </c>
      <c r="Y620" t="s">
        <v>8015</v>
      </c>
      <c r="Z620" t="s">
        <v>8016</v>
      </c>
      <c r="AA620" t="s">
        <v>8017</v>
      </c>
      <c r="AB620" t="s">
        <v>8018</v>
      </c>
      <c r="AC620" t="s">
        <v>8019</v>
      </c>
      <c r="AD620" t="s">
        <v>8020</v>
      </c>
      <c r="AE620" t="s">
        <v>8021</v>
      </c>
      <c r="AF620" t="s">
        <v>22</v>
      </c>
      <c r="AG620" t="s">
        <v>23</v>
      </c>
      <c r="AH620" t="s">
        <v>24</v>
      </c>
      <c r="AI620" t="s">
        <v>25</v>
      </c>
      <c r="AJ620" t="s">
        <v>26</v>
      </c>
      <c r="AK620" t="s">
        <v>8022</v>
      </c>
    </row>
    <row r="621" spans="1:37">
      <c r="A621" t="str">
        <f t="shared" si="73"/>
        <v>406.4x6.0</v>
      </c>
      <c r="B621">
        <f t="shared" si="74"/>
        <v>20.32</v>
      </c>
      <c r="C621">
        <f t="shared" si="75"/>
        <v>19.72</v>
      </c>
      <c r="D621" t="str">
        <f t="shared" si="76"/>
        <v>75.47</v>
      </c>
      <c r="E621" t="str">
        <f t="shared" si="77"/>
        <v>15128</v>
      </c>
      <c r="F621" t="str">
        <f t="shared" si="78"/>
        <v>15128</v>
      </c>
      <c r="G621" t="str">
        <f t="shared" si="79"/>
        <v>406.4</v>
      </c>
      <c r="H621" t="str">
        <f t="shared" si="80"/>
        <v>6.0</v>
      </c>
      <c r="J621" t="s">
        <v>0</v>
      </c>
      <c r="K621" t="s">
        <v>1</v>
      </c>
      <c r="L621" t="s">
        <v>8023</v>
      </c>
      <c r="M621" t="s">
        <v>8024</v>
      </c>
      <c r="N621" t="s">
        <v>8025</v>
      </c>
      <c r="O621" t="s">
        <v>5</v>
      </c>
      <c r="P621" t="s">
        <v>8026</v>
      </c>
      <c r="Q621" t="s">
        <v>8027</v>
      </c>
      <c r="R621" t="s">
        <v>8028</v>
      </c>
      <c r="S621" t="s">
        <v>6121</v>
      </c>
      <c r="T621" t="s">
        <v>7963</v>
      </c>
      <c r="U621" t="s">
        <v>7964</v>
      </c>
      <c r="V621" t="s">
        <v>8029</v>
      </c>
      <c r="W621" t="s">
        <v>6123</v>
      </c>
      <c r="X621" t="s">
        <v>8030</v>
      </c>
      <c r="Y621" t="s">
        <v>8031</v>
      </c>
      <c r="Z621" t="s">
        <v>8032</v>
      </c>
      <c r="AA621" t="s">
        <v>8033</v>
      </c>
      <c r="AB621" t="s">
        <v>8034</v>
      </c>
      <c r="AC621" t="s">
        <v>8035</v>
      </c>
      <c r="AD621" t="s">
        <v>8036</v>
      </c>
      <c r="AE621" t="s">
        <v>8037</v>
      </c>
      <c r="AF621" t="s">
        <v>22</v>
      </c>
      <c r="AG621" t="s">
        <v>23</v>
      </c>
      <c r="AH621" t="s">
        <v>24</v>
      </c>
      <c r="AI621" t="s">
        <v>25</v>
      </c>
      <c r="AJ621" t="s">
        <v>26</v>
      </c>
      <c r="AK621" t="s">
        <v>8038</v>
      </c>
    </row>
    <row r="622" spans="1:37">
      <c r="A622" t="str">
        <f t="shared" si="73"/>
        <v>406.4x7.0</v>
      </c>
      <c r="B622">
        <f t="shared" si="74"/>
        <v>20.32</v>
      </c>
      <c r="C622">
        <f t="shared" si="75"/>
        <v>19.62</v>
      </c>
      <c r="D622" t="str">
        <f t="shared" si="76"/>
        <v>87.83</v>
      </c>
      <c r="E622" t="str">
        <f t="shared" si="77"/>
        <v>17519</v>
      </c>
      <c r="F622" t="str">
        <f t="shared" si="78"/>
        <v>17519</v>
      </c>
      <c r="G622" t="str">
        <f t="shared" si="79"/>
        <v>406.4</v>
      </c>
      <c r="H622" t="str">
        <f t="shared" si="80"/>
        <v>7.0</v>
      </c>
      <c r="J622" t="s">
        <v>0</v>
      </c>
      <c r="K622" t="s">
        <v>1</v>
      </c>
      <c r="L622" t="s">
        <v>8039</v>
      </c>
      <c r="M622" t="s">
        <v>8040</v>
      </c>
      <c r="N622" t="s">
        <v>8041</v>
      </c>
      <c r="O622" t="s">
        <v>5</v>
      </c>
      <c r="P622" t="s">
        <v>8042</v>
      </c>
      <c r="Q622" t="s">
        <v>8043</v>
      </c>
      <c r="R622" t="s">
        <v>8044</v>
      </c>
      <c r="S622" t="s">
        <v>6139</v>
      </c>
      <c r="T622" t="s">
        <v>7963</v>
      </c>
      <c r="U622" t="s">
        <v>7964</v>
      </c>
      <c r="V622" t="s">
        <v>8045</v>
      </c>
      <c r="W622" t="s">
        <v>6141</v>
      </c>
      <c r="X622" t="s">
        <v>8046</v>
      </c>
      <c r="Y622" t="s">
        <v>8047</v>
      </c>
      <c r="Z622" t="s">
        <v>8048</v>
      </c>
      <c r="AA622" t="s">
        <v>8049</v>
      </c>
      <c r="AB622" t="s">
        <v>8050</v>
      </c>
      <c r="AC622" t="s">
        <v>8051</v>
      </c>
      <c r="AD622" t="s">
        <v>8052</v>
      </c>
      <c r="AE622" t="s">
        <v>8053</v>
      </c>
      <c r="AF622" t="s">
        <v>22</v>
      </c>
      <c r="AG622" t="s">
        <v>23</v>
      </c>
      <c r="AH622" t="s">
        <v>24</v>
      </c>
      <c r="AI622" t="s">
        <v>25</v>
      </c>
      <c r="AJ622" t="s">
        <v>26</v>
      </c>
      <c r="AK622" t="s">
        <v>8054</v>
      </c>
    </row>
    <row r="623" spans="1:37">
      <c r="A623" t="str">
        <f t="shared" si="73"/>
        <v>406.4x8.0</v>
      </c>
      <c r="B623">
        <f t="shared" si="74"/>
        <v>20.32</v>
      </c>
      <c r="C623">
        <f t="shared" si="75"/>
        <v>19.52</v>
      </c>
      <c r="D623" t="str">
        <f t="shared" si="76"/>
        <v>100.13</v>
      </c>
      <c r="E623" t="str">
        <f t="shared" si="77"/>
        <v>19874</v>
      </c>
      <c r="F623" t="str">
        <f t="shared" si="78"/>
        <v>19874</v>
      </c>
      <c r="G623" t="str">
        <f t="shared" si="79"/>
        <v>406.4</v>
      </c>
      <c r="H623" t="str">
        <f t="shared" si="80"/>
        <v>8.0</v>
      </c>
      <c r="J623" t="s">
        <v>0</v>
      </c>
      <c r="K623" t="s">
        <v>1</v>
      </c>
      <c r="L623" t="s">
        <v>8055</v>
      </c>
      <c r="M623" t="s">
        <v>8056</v>
      </c>
      <c r="N623" t="s">
        <v>8057</v>
      </c>
      <c r="O623" t="s">
        <v>5</v>
      </c>
      <c r="P623" t="s">
        <v>8058</v>
      </c>
      <c r="Q623" t="s">
        <v>8059</v>
      </c>
      <c r="R623" t="s">
        <v>8060</v>
      </c>
      <c r="S623" t="s">
        <v>6157</v>
      </c>
      <c r="T623" t="s">
        <v>7963</v>
      </c>
      <c r="U623" t="s">
        <v>7964</v>
      </c>
      <c r="V623" t="s">
        <v>8061</v>
      </c>
      <c r="W623" t="s">
        <v>6159</v>
      </c>
      <c r="X623" t="s">
        <v>8062</v>
      </c>
      <c r="Y623" t="s">
        <v>8063</v>
      </c>
      <c r="Z623" t="s">
        <v>8064</v>
      </c>
      <c r="AA623" t="s">
        <v>8065</v>
      </c>
      <c r="AB623" t="s">
        <v>8066</v>
      </c>
      <c r="AC623" t="s">
        <v>8067</v>
      </c>
      <c r="AD623" t="s">
        <v>8068</v>
      </c>
      <c r="AE623" t="s">
        <v>8069</v>
      </c>
      <c r="AF623" t="s">
        <v>22</v>
      </c>
      <c r="AG623" t="s">
        <v>23</v>
      </c>
      <c r="AH623" t="s">
        <v>24</v>
      </c>
      <c r="AI623" t="s">
        <v>25</v>
      </c>
      <c r="AJ623" t="s">
        <v>26</v>
      </c>
      <c r="AK623" t="s">
        <v>8070</v>
      </c>
    </row>
    <row r="624" spans="1:37">
      <c r="A624" t="str">
        <f t="shared" si="73"/>
        <v>406.4x9.0</v>
      </c>
      <c r="B624">
        <f t="shared" si="74"/>
        <v>20.32</v>
      </c>
      <c r="C624">
        <f t="shared" si="75"/>
        <v>19.420000000000002</v>
      </c>
      <c r="D624" t="str">
        <f t="shared" si="76"/>
        <v>112.36</v>
      </c>
      <c r="E624" t="str">
        <f t="shared" si="77"/>
        <v>22193</v>
      </c>
      <c r="F624" t="str">
        <f t="shared" si="78"/>
        <v>22193</v>
      </c>
      <c r="G624" t="str">
        <f t="shared" si="79"/>
        <v>406.4</v>
      </c>
      <c r="H624" t="str">
        <f t="shared" si="80"/>
        <v>9.0</v>
      </c>
      <c r="J624" t="s">
        <v>0</v>
      </c>
      <c r="K624" t="s">
        <v>1</v>
      </c>
      <c r="L624" t="s">
        <v>8071</v>
      </c>
      <c r="M624" t="s">
        <v>8072</v>
      </c>
      <c r="N624" t="s">
        <v>8073</v>
      </c>
      <c r="O624" t="s">
        <v>5</v>
      </c>
      <c r="P624" t="s">
        <v>8074</v>
      </c>
      <c r="Q624" t="s">
        <v>8075</v>
      </c>
      <c r="R624" t="s">
        <v>8076</v>
      </c>
      <c r="S624" t="s">
        <v>6417</v>
      </c>
      <c r="T624" t="s">
        <v>7963</v>
      </c>
      <c r="U624" t="s">
        <v>7964</v>
      </c>
      <c r="V624" t="s">
        <v>8077</v>
      </c>
      <c r="W624" t="s">
        <v>6419</v>
      </c>
      <c r="X624" t="s">
        <v>8078</v>
      </c>
      <c r="Y624" t="s">
        <v>8079</v>
      </c>
      <c r="Z624" t="s">
        <v>8080</v>
      </c>
      <c r="AA624" t="s">
        <v>8081</v>
      </c>
      <c r="AB624" t="s">
        <v>8082</v>
      </c>
      <c r="AC624" t="s">
        <v>8083</v>
      </c>
      <c r="AD624" t="s">
        <v>8084</v>
      </c>
      <c r="AE624" t="s">
        <v>8085</v>
      </c>
      <c r="AF624" t="s">
        <v>22</v>
      </c>
      <c r="AG624" t="s">
        <v>23</v>
      </c>
      <c r="AH624" t="s">
        <v>24</v>
      </c>
      <c r="AI624" t="s">
        <v>25</v>
      </c>
      <c r="AJ624" t="s">
        <v>26</v>
      </c>
      <c r="AK624" t="s">
        <v>8086</v>
      </c>
    </row>
    <row r="625" spans="1:37">
      <c r="A625" t="str">
        <f t="shared" si="73"/>
        <v>406.4x10.0</v>
      </c>
      <c r="B625">
        <f t="shared" si="74"/>
        <v>20.32</v>
      </c>
      <c r="C625">
        <f t="shared" si="75"/>
        <v>19.32</v>
      </c>
      <c r="D625" t="str">
        <f t="shared" si="76"/>
        <v>124.53</v>
      </c>
      <c r="E625" t="str">
        <f t="shared" si="77"/>
        <v>24476</v>
      </c>
      <c r="F625" t="str">
        <f t="shared" si="78"/>
        <v>24476</v>
      </c>
      <c r="G625" t="str">
        <f t="shared" si="79"/>
        <v>406.4</v>
      </c>
      <c r="H625" t="str">
        <f t="shared" si="80"/>
        <v>10.0</v>
      </c>
      <c r="J625" t="s">
        <v>0</v>
      </c>
      <c r="K625" t="s">
        <v>1</v>
      </c>
      <c r="L625" t="s">
        <v>8087</v>
      </c>
      <c r="M625" t="s">
        <v>8088</v>
      </c>
      <c r="N625" t="s">
        <v>8089</v>
      </c>
      <c r="O625" t="s">
        <v>5</v>
      </c>
      <c r="P625" t="s">
        <v>8090</v>
      </c>
      <c r="Q625" t="s">
        <v>8091</v>
      </c>
      <c r="R625" t="s">
        <v>8092</v>
      </c>
      <c r="S625" t="s">
        <v>7801</v>
      </c>
      <c r="T625" t="s">
        <v>7963</v>
      </c>
      <c r="U625" t="s">
        <v>7964</v>
      </c>
      <c r="V625" t="s">
        <v>8093</v>
      </c>
      <c r="W625" t="s">
        <v>7803</v>
      </c>
      <c r="X625" t="s">
        <v>8094</v>
      </c>
      <c r="Y625" t="s">
        <v>8095</v>
      </c>
      <c r="Z625" t="s">
        <v>8096</v>
      </c>
      <c r="AA625" t="s">
        <v>8097</v>
      </c>
      <c r="AB625" t="s">
        <v>8098</v>
      </c>
      <c r="AC625" t="s">
        <v>8099</v>
      </c>
      <c r="AD625" t="s">
        <v>8100</v>
      </c>
      <c r="AE625" t="s">
        <v>8101</v>
      </c>
      <c r="AF625" t="s">
        <v>22</v>
      </c>
      <c r="AG625" t="s">
        <v>23</v>
      </c>
      <c r="AH625" t="s">
        <v>24</v>
      </c>
      <c r="AI625" t="s">
        <v>25</v>
      </c>
      <c r="AJ625" t="s">
        <v>26</v>
      </c>
      <c r="AK625" t="s">
        <v>8102</v>
      </c>
    </row>
    <row r="626" spans="1:37">
      <c r="A626" t="str">
        <f t="shared" si="73"/>
        <v>406.4x11.0</v>
      </c>
      <c r="B626">
        <f t="shared" si="74"/>
        <v>20.32</v>
      </c>
      <c r="C626">
        <f t="shared" si="75"/>
        <v>19.22</v>
      </c>
      <c r="D626" t="str">
        <f t="shared" si="76"/>
        <v>136.64</v>
      </c>
      <c r="E626" t="str">
        <f t="shared" si="77"/>
        <v>26724</v>
      </c>
      <c r="F626" t="str">
        <f t="shared" si="78"/>
        <v>26724</v>
      </c>
      <c r="G626" t="str">
        <f t="shared" si="79"/>
        <v>406.4</v>
      </c>
      <c r="H626" t="str">
        <f t="shared" si="80"/>
        <v>11.0</v>
      </c>
      <c r="J626" t="s">
        <v>0</v>
      </c>
      <c r="K626" t="s">
        <v>1</v>
      </c>
      <c r="L626" t="s">
        <v>8103</v>
      </c>
      <c r="M626" t="s">
        <v>8104</v>
      </c>
      <c r="N626" t="s">
        <v>8105</v>
      </c>
      <c r="O626" t="s">
        <v>5</v>
      </c>
      <c r="P626" t="s">
        <v>8106</v>
      </c>
      <c r="Q626" t="s">
        <v>8107</v>
      </c>
      <c r="R626" t="s">
        <v>8108</v>
      </c>
      <c r="S626" t="s">
        <v>8109</v>
      </c>
      <c r="T626" t="s">
        <v>7963</v>
      </c>
      <c r="U626" t="s">
        <v>7964</v>
      </c>
      <c r="V626" t="s">
        <v>8110</v>
      </c>
      <c r="W626" t="s">
        <v>8111</v>
      </c>
      <c r="X626" t="s">
        <v>8112</v>
      </c>
      <c r="Y626" t="s">
        <v>8113</v>
      </c>
      <c r="Z626" t="s">
        <v>8114</v>
      </c>
      <c r="AA626" t="s">
        <v>8115</v>
      </c>
      <c r="AB626" t="s">
        <v>8116</v>
      </c>
      <c r="AC626" t="s">
        <v>8117</v>
      </c>
      <c r="AD626" t="s">
        <v>8118</v>
      </c>
      <c r="AE626" t="s">
        <v>8119</v>
      </c>
      <c r="AF626" t="s">
        <v>22</v>
      </c>
      <c r="AG626" t="s">
        <v>23</v>
      </c>
      <c r="AH626" t="s">
        <v>24</v>
      </c>
      <c r="AI626" t="s">
        <v>25</v>
      </c>
      <c r="AJ626" t="s">
        <v>26</v>
      </c>
      <c r="AK626" t="s">
        <v>8120</v>
      </c>
    </row>
    <row r="627" spans="1:37">
      <c r="A627" t="str">
        <f t="shared" si="73"/>
        <v>406.4x12.0</v>
      </c>
      <c r="B627">
        <f t="shared" si="74"/>
        <v>20.32</v>
      </c>
      <c r="C627">
        <f t="shared" si="75"/>
        <v>19.12</v>
      </c>
      <c r="D627" t="str">
        <f t="shared" si="76"/>
        <v>148.69</v>
      </c>
      <c r="E627" t="str">
        <f t="shared" si="77"/>
        <v>28937</v>
      </c>
      <c r="F627" t="str">
        <f t="shared" si="78"/>
        <v>28937</v>
      </c>
      <c r="G627" t="str">
        <f t="shared" si="79"/>
        <v>406.4</v>
      </c>
      <c r="H627" t="str">
        <f t="shared" si="80"/>
        <v>12.0</v>
      </c>
      <c r="J627" t="s">
        <v>0</v>
      </c>
      <c r="K627" t="s">
        <v>1</v>
      </c>
      <c r="L627" t="s">
        <v>8121</v>
      </c>
      <c r="M627" t="s">
        <v>8122</v>
      </c>
      <c r="N627" t="s">
        <v>8123</v>
      </c>
      <c r="O627" t="s">
        <v>5</v>
      </c>
      <c r="P627" t="s">
        <v>8124</v>
      </c>
      <c r="Q627" t="s">
        <v>8125</v>
      </c>
      <c r="R627" t="s">
        <v>8126</v>
      </c>
      <c r="S627" t="s">
        <v>8127</v>
      </c>
      <c r="T627" t="s">
        <v>7963</v>
      </c>
      <c r="U627" t="s">
        <v>7964</v>
      </c>
      <c r="V627" t="s">
        <v>8128</v>
      </c>
      <c r="W627" t="s">
        <v>8129</v>
      </c>
      <c r="X627" t="s">
        <v>8130</v>
      </c>
      <c r="Y627" t="s">
        <v>8131</v>
      </c>
      <c r="Z627" t="s">
        <v>8132</v>
      </c>
      <c r="AA627" t="s">
        <v>8133</v>
      </c>
      <c r="AB627" t="s">
        <v>8134</v>
      </c>
      <c r="AC627" t="s">
        <v>8135</v>
      </c>
      <c r="AD627" t="s">
        <v>8136</v>
      </c>
      <c r="AE627" t="s">
        <v>8137</v>
      </c>
      <c r="AF627" t="s">
        <v>22</v>
      </c>
      <c r="AG627" t="s">
        <v>23</v>
      </c>
      <c r="AH627" t="s">
        <v>24</v>
      </c>
      <c r="AI627" t="s">
        <v>25</v>
      </c>
      <c r="AJ627" t="s">
        <v>26</v>
      </c>
      <c r="AK627" t="s">
        <v>8138</v>
      </c>
    </row>
    <row r="628" spans="1:37">
      <c r="A628" t="str">
        <f t="shared" si="73"/>
        <v>426x4.0</v>
      </c>
      <c r="B628">
        <f t="shared" si="74"/>
        <v>21.3</v>
      </c>
      <c r="C628">
        <f t="shared" si="75"/>
        <v>20.900000000000002</v>
      </c>
      <c r="D628" t="str">
        <f t="shared" si="76"/>
        <v>53.03</v>
      </c>
      <c r="E628" t="str">
        <f t="shared" si="77"/>
        <v>11806</v>
      </c>
      <c r="F628" t="str">
        <f t="shared" si="78"/>
        <v>11806</v>
      </c>
      <c r="G628" t="str">
        <f t="shared" si="79"/>
        <v>426</v>
      </c>
      <c r="H628" t="str">
        <f t="shared" si="80"/>
        <v>4.0</v>
      </c>
      <c r="J628" t="s">
        <v>0</v>
      </c>
      <c r="K628" t="s">
        <v>1</v>
      </c>
      <c r="L628" t="s">
        <v>7149</v>
      </c>
      <c r="M628" t="s">
        <v>8139</v>
      </c>
      <c r="N628" t="s">
        <v>8140</v>
      </c>
      <c r="O628" t="s">
        <v>5</v>
      </c>
      <c r="P628" t="s">
        <v>8141</v>
      </c>
      <c r="Q628" t="s">
        <v>8142</v>
      </c>
      <c r="R628" t="s">
        <v>8143</v>
      </c>
      <c r="S628" t="s">
        <v>3467</v>
      </c>
      <c r="T628" t="s">
        <v>8144</v>
      </c>
      <c r="U628" t="s">
        <v>8145</v>
      </c>
      <c r="V628" t="s">
        <v>7155</v>
      </c>
      <c r="W628" t="s">
        <v>3469</v>
      </c>
      <c r="X628" t="s">
        <v>8146</v>
      </c>
      <c r="Y628" t="s">
        <v>8147</v>
      </c>
      <c r="Z628" t="s">
        <v>8148</v>
      </c>
      <c r="AA628" t="s">
        <v>8149</v>
      </c>
      <c r="AB628" t="s">
        <v>8150</v>
      </c>
      <c r="AC628" t="s">
        <v>8151</v>
      </c>
      <c r="AD628" t="s">
        <v>8152</v>
      </c>
      <c r="AE628" t="s">
        <v>8153</v>
      </c>
      <c r="AF628" t="s">
        <v>22</v>
      </c>
      <c r="AG628" t="s">
        <v>23</v>
      </c>
      <c r="AH628" t="s">
        <v>24</v>
      </c>
      <c r="AI628" t="s">
        <v>25</v>
      </c>
      <c r="AJ628" t="s">
        <v>26</v>
      </c>
      <c r="AK628" t="s">
        <v>8154</v>
      </c>
    </row>
    <row r="629" spans="1:37">
      <c r="A629" t="str">
        <f t="shared" si="73"/>
        <v>426x4.5</v>
      </c>
      <c r="B629">
        <f t="shared" si="74"/>
        <v>21.3</v>
      </c>
      <c r="C629">
        <f t="shared" si="75"/>
        <v>20.85</v>
      </c>
      <c r="D629" t="str">
        <f t="shared" si="76"/>
        <v>59.59</v>
      </c>
      <c r="E629" t="str">
        <f t="shared" si="77"/>
        <v>13235</v>
      </c>
      <c r="F629" t="str">
        <f t="shared" si="78"/>
        <v>13235</v>
      </c>
      <c r="G629" t="str">
        <f t="shared" si="79"/>
        <v>426</v>
      </c>
      <c r="H629" t="str">
        <f t="shared" si="80"/>
        <v>4.5</v>
      </c>
      <c r="J629" t="s">
        <v>0</v>
      </c>
      <c r="K629" t="s">
        <v>1</v>
      </c>
      <c r="L629" t="s">
        <v>8155</v>
      </c>
      <c r="M629" t="s">
        <v>8156</v>
      </c>
      <c r="N629" t="s">
        <v>8157</v>
      </c>
      <c r="O629" t="s">
        <v>5</v>
      </c>
      <c r="P629" t="s">
        <v>8158</v>
      </c>
      <c r="Q629" t="s">
        <v>8159</v>
      </c>
      <c r="R629" t="s">
        <v>8160</v>
      </c>
      <c r="S629" t="s">
        <v>3896</v>
      </c>
      <c r="T629" t="s">
        <v>8144</v>
      </c>
      <c r="U629" t="s">
        <v>8145</v>
      </c>
      <c r="V629" t="s">
        <v>8161</v>
      </c>
      <c r="W629" t="s">
        <v>3898</v>
      </c>
      <c r="X629" t="s">
        <v>8162</v>
      </c>
      <c r="Y629" t="s">
        <v>8163</v>
      </c>
      <c r="Z629" t="s">
        <v>8164</v>
      </c>
      <c r="AA629" t="s">
        <v>8165</v>
      </c>
      <c r="AB629" t="s">
        <v>8166</v>
      </c>
      <c r="AC629" t="s">
        <v>8167</v>
      </c>
      <c r="AD629" t="s">
        <v>8168</v>
      </c>
      <c r="AE629" t="s">
        <v>8169</v>
      </c>
      <c r="AF629" t="s">
        <v>22</v>
      </c>
      <c r="AG629" t="s">
        <v>23</v>
      </c>
      <c r="AH629" t="s">
        <v>24</v>
      </c>
      <c r="AI629" t="s">
        <v>25</v>
      </c>
      <c r="AJ629" t="s">
        <v>26</v>
      </c>
      <c r="AK629" t="s">
        <v>8170</v>
      </c>
    </row>
    <row r="630" spans="1:37">
      <c r="A630" t="str">
        <f t="shared" si="73"/>
        <v>426x5.0</v>
      </c>
      <c r="B630">
        <f t="shared" si="74"/>
        <v>21.3</v>
      </c>
      <c r="C630">
        <f t="shared" si="75"/>
        <v>20.8</v>
      </c>
      <c r="D630" t="str">
        <f t="shared" si="76"/>
        <v>66.13</v>
      </c>
      <c r="E630" t="str">
        <f t="shared" si="77"/>
        <v>14653</v>
      </c>
      <c r="F630" t="str">
        <f t="shared" si="78"/>
        <v>14653</v>
      </c>
      <c r="G630" t="str">
        <f t="shared" si="79"/>
        <v>426</v>
      </c>
      <c r="H630" t="str">
        <f t="shared" si="80"/>
        <v>5.0</v>
      </c>
      <c r="J630" t="s">
        <v>0</v>
      </c>
      <c r="K630" t="s">
        <v>1</v>
      </c>
      <c r="L630" t="s">
        <v>8171</v>
      </c>
      <c r="M630" t="s">
        <v>8172</v>
      </c>
      <c r="N630" t="s">
        <v>8173</v>
      </c>
      <c r="O630" t="s">
        <v>5</v>
      </c>
      <c r="P630" t="s">
        <v>8174</v>
      </c>
      <c r="Q630" t="s">
        <v>8175</v>
      </c>
      <c r="R630" t="s">
        <v>8176</v>
      </c>
      <c r="S630" t="s">
        <v>3911</v>
      </c>
      <c r="T630" t="s">
        <v>8144</v>
      </c>
      <c r="U630" t="s">
        <v>8145</v>
      </c>
      <c r="V630" t="s">
        <v>8177</v>
      </c>
      <c r="W630" t="s">
        <v>3913</v>
      </c>
      <c r="X630" t="s">
        <v>8178</v>
      </c>
      <c r="Y630" t="s">
        <v>8179</v>
      </c>
      <c r="Z630" t="s">
        <v>8180</v>
      </c>
      <c r="AA630" t="s">
        <v>8181</v>
      </c>
      <c r="AB630" t="s">
        <v>8182</v>
      </c>
      <c r="AC630" t="s">
        <v>8183</v>
      </c>
      <c r="AD630" t="s">
        <v>8184</v>
      </c>
      <c r="AE630" t="s">
        <v>8185</v>
      </c>
      <c r="AF630" t="s">
        <v>22</v>
      </c>
      <c r="AG630" t="s">
        <v>23</v>
      </c>
      <c r="AH630" t="s">
        <v>24</v>
      </c>
      <c r="AI630" t="s">
        <v>25</v>
      </c>
      <c r="AJ630" t="s">
        <v>26</v>
      </c>
      <c r="AK630" t="s">
        <v>8186</v>
      </c>
    </row>
    <row r="631" spans="1:37">
      <c r="A631" t="str">
        <f t="shared" si="73"/>
        <v>426x5.5</v>
      </c>
      <c r="B631">
        <f t="shared" si="74"/>
        <v>21.3</v>
      </c>
      <c r="C631">
        <f t="shared" si="75"/>
        <v>20.75</v>
      </c>
      <c r="D631" t="str">
        <f t="shared" si="76"/>
        <v>72.66</v>
      </c>
      <c r="E631" t="str">
        <f t="shared" si="77"/>
        <v>16062</v>
      </c>
      <c r="F631" t="str">
        <f t="shared" si="78"/>
        <v>16062</v>
      </c>
      <c r="G631" t="str">
        <f t="shared" si="79"/>
        <v>426</v>
      </c>
      <c r="H631" t="str">
        <f t="shared" si="80"/>
        <v>5.5</v>
      </c>
      <c r="J631" t="s">
        <v>0</v>
      </c>
      <c r="K631" t="s">
        <v>1</v>
      </c>
      <c r="L631" t="s">
        <v>8187</v>
      </c>
      <c r="M631" t="s">
        <v>8188</v>
      </c>
      <c r="N631" t="s">
        <v>8189</v>
      </c>
      <c r="O631" t="s">
        <v>5</v>
      </c>
      <c r="P631" t="s">
        <v>8190</v>
      </c>
      <c r="Q631" t="s">
        <v>8191</v>
      </c>
      <c r="R631" t="s">
        <v>8192</v>
      </c>
      <c r="S631" t="s">
        <v>3926</v>
      </c>
      <c r="T631" t="s">
        <v>8144</v>
      </c>
      <c r="U631" t="s">
        <v>8145</v>
      </c>
      <c r="V631" t="s">
        <v>8193</v>
      </c>
      <c r="W631" t="s">
        <v>3928</v>
      </c>
      <c r="X631" t="s">
        <v>8194</v>
      </c>
      <c r="Y631" t="s">
        <v>8195</v>
      </c>
      <c r="Z631" t="s">
        <v>8196</v>
      </c>
      <c r="AA631" t="s">
        <v>8197</v>
      </c>
      <c r="AB631" t="s">
        <v>8198</v>
      </c>
      <c r="AC631" t="s">
        <v>8199</v>
      </c>
      <c r="AD631" t="s">
        <v>8200</v>
      </c>
      <c r="AE631" t="s">
        <v>8201</v>
      </c>
      <c r="AF631" t="s">
        <v>22</v>
      </c>
      <c r="AG631" t="s">
        <v>23</v>
      </c>
      <c r="AH631" t="s">
        <v>24</v>
      </c>
      <c r="AI631" t="s">
        <v>25</v>
      </c>
      <c r="AJ631" t="s">
        <v>26</v>
      </c>
      <c r="AK631" t="s">
        <v>8202</v>
      </c>
    </row>
    <row r="632" spans="1:37">
      <c r="A632" t="str">
        <f t="shared" si="73"/>
        <v>426x6.0</v>
      </c>
      <c r="B632">
        <f t="shared" si="74"/>
        <v>21.3</v>
      </c>
      <c r="C632">
        <f t="shared" si="75"/>
        <v>20.7</v>
      </c>
      <c r="D632" t="str">
        <f t="shared" si="76"/>
        <v>79.17</v>
      </c>
      <c r="E632" t="str">
        <f t="shared" si="77"/>
        <v>17460</v>
      </c>
      <c r="F632" t="str">
        <f t="shared" si="78"/>
        <v>17460</v>
      </c>
      <c r="G632" t="str">
        <f t="shared" si="79"/>
        <v>426</v>
      </c>
      <c r="H632" t="str">
        <f t="shared" si="80"/>
        <v>6.0</v>
      </c>
      <c r="J632" t="s">
        <v>0</v>
      </c>
      <c r="K632" t="s">
        <v>1</v>
      </c>
      <c r="L632" t="s">
        <v>8203</v>
      </c>
      <c r="M632" t="s">
        <v>8204</v>
      </c>
      <c r="N632" t="s">
        <v>8205</v>
      </c>
      <c r="O632" t="s">
        <v>5</v>
      </c>
      <c r="P632" t="s">
        <v>8206</v>
      </c>
      <c r="Q632" t="s">
        <v>8207</v>
      </c>
      <c r="R632" t="s">
        <v>8208</v>
      </c>
      <c r="S632" t="s">
        <v>6121</v>
      </c>
      <c r="T632" t="s">
        <v>8144</v>
      </c>
      <c r="U632" t="s">
        <v>8145</v>
      </c>
      <c r="V632" t="s">
        <v>8209</v>
      </c>
      <c r="W632" t="s">
        <v>6123</v>
      </c>
      <c r="X632" t="s">
        <v>8210</v>
      </c>
      <c r="Y632" t="s">
        <v>8211</v>
      </c>
      <c r="Z632" t="s">
        <v>8212</v>
      </c>
      <c r="AA632" t="s">
        <v>8213</v>
      </c>
      <c r="AB632" t="s">
        <v>8214</v>
      </c>
      <c r="AC632" t="s">
        <v>8215</v>
      </c>
      <c r="AD632" t="s">
        <v>8216</v>
      </c>
      <c r="AE632" t="s">
        <v>8217</v>
      </c>
      <c r="AF632" t="s">
        <v>22</v>
      </c>
      <c r="AG632" t="s">
        <v>23</v>
      </c>
      <c r="AH632" t="s">
        <v>24</v>
      </c>
      <c r="AI632" t="s">
        <v>25</v>
      </c>
      <c r="AJ632" t="s">
        <v>26</v>
      </c>
      <c r="AK632" t="s">
        <v>8218</v>
      </c>
    </row>
    <row r="633" spans="1:37">
      <c r="A633" t="str">
        <f t="shared" si="73"/>
        <v>426x7.0</v>
      </c>
      <c r="B633">
        <f t="shared" si="74"/>
        <v>21.3</v>
      </c>
      <c r="C633">
        <f t="shared" si="75"/>
        <v>20.6</v>
      </c>
      <c r="D633" t="str">
        <f t="shared" si="76"/>
        <v>92.14</v>
      </c>
      <c r="E633" t="str">
        <f t="shared" si="77"/>
        <v>20227</v>
      </c>
      <c r="F633" t="str">
        <f t="shared" si="78"/>
        <v>20227</v>
      </c>
      <c r="G633" t="str">
        <f t="shared" si="79"/>
        <v>426</v>
      </c>
      <c r="H633" t="str">
        <f t="shared" si="80"/>
        <v>7.0</v>
      </c>
      <c r="J633" t="s">
        <v>0</v>
      </c>
      <c r="K633" t="s">
        <v>1</v>
      </c>
      <c r="L633" t="s">
        <v>8219</v>
      </c>
      <c r="M633" t="s">
        <v>8220</v>
      </c>
      <c r="N633" t="s">
        <v>8221</v>
      </c>
      <c r="O633" t="s">
        <v>5</v>
      </c>
      <c r="P633" t="s">
        <v>8222</v>
      </c>
      <c r="Q633" t="s">
        <v>8223</v>
      </c>
      <c r="R633" t="s">
        <v>8224</v>
      </c>
      <c r="S633" t="s">
        <v>6139</v>
      </c>
      <c r="T633" t="s">
        <v>8144</v>
      </c>
      <c r="U633" t="s">
        <v>8145</v>
      </c>
      <c r="V633" t="s">
        <v>8225</v>
      </c>
      <c r="W633" t="s">
        <v>6141</v>
      </c>
      <c r="X633" t="s">
        <v>8226</v>
      </c>
      <c r="Y633" t="s">
        <v>8227</v>
      </c>
      <c r="Z633" t="s">
        <v>8228</v>
      </c>
      <c r="AA633" t="s">
        <v>8229</v>
      </c>
      <c r="AB633" t="s">
        <v>8230</v>
      </c>
      <c r="AC633" t="s">
        <v>8231</v>
      </c>
      <c r="AD633" t="s">
        <v>8232</v>
      </c>
      <c r="AE633" t="s">
        <v>8233</v>
      </c>
      <c r="AF633" t="s">
        <v>22</v>
      </c>
      <c r="AG633" t="s">
        <v>23</v>
      </c>
      <c r="AH633" t="s">
        <v>24</v>
      </c>
      <c r="AI633" t="s">
        <v>25</v>
      </c>
      <c r="AJ633" t="s">
        <v>26</v>
      </c>
      <c r="AK633" t="s">
        <v>8234</v>
      </c>
    </row>
    <row r="634" spans="1:37">
      <c r="A634" t="str">
        <f t="shared" si="73"/>
        <v>426x8.0</v>
      </c>
      <c r="B634">
        <f t="shared" si="74"/>
        <v>21.3</v>
      </c>
      <c r="C634">
        <f t="shared" si="75"/>
        <v>20.5</v>
      </c>
      <c r="D634" t="str">
        <f t="shared" si="76"/>
        <v>105.05</v>
      </c>
      <c r="E634" t="str">
        <f t="shared" si="77"/>
        <v>22953</v>
      </c>
      <c r="F634" t="str">
        <f t="shared" si="78"/>
        <v>22953</v>
      </c>
      <c r="G634" t="str">
        <f t="shared" si="79"/>
        <v>426</v>
      </c>
      <c r="H634" t="str">
        <f t="shared" si="80"/>
        <v>8.0</v>
      </c>
      <c r="J634" t="s">
        <v>0</v>
      </c>
      <c r="K634" t="s">
        <v>1</v>
      </c>
      <c r="L634" t="s">
        <v>8235</v>
      </c>
      <c r="M634" t="s">
        <v>8236</v>
      </c>
      <c r="N634" t="s">
        <v>8237</v>
      </c>
      <c r="O634" t="s">
        <v>5</v>
      </c>
      <c r="P634" t="s">
        <v>8238</v>
      </c>
      <c r="Q634" t="s">
        <v>8239</v>
      </c>
      <c r="R634" t="s">
        <v>8240</v>
      </c>
      <c r="S634" t="s">
        <v>6157</v>
      </c>
      <c r="T634" t="s">
        <v>8144</v>
      </c>
      <c r="U634" t="s">
        <v>8145</v>
      </c>
      <c r="V634" t="s">
        <v>8241</v>
      </c>
      <c r="W634" t="s">
        <v>6159</v>
      </c>
      <c r="X634" t="s">
        <v>8242</v>
      </c>
      <c r="Y634" t="s">
        <v>8243</v>
      </c>
      <c r="Z634" t="s">
        <v>8244</v>
      </c>
      <c r="AA634" t="s">
        <v>8245</v>
      </c>
      <c r="AB634" t="s">
        <v>8246</v>
      </c>
      <c r="AC634" t="s">
        <v>8247</v>
      </c>
      <c r="AD634" t="s">
        <v>8248</v>
      </c>
      <c r="AE634" t="s">
        <v>8249</v>
      </c>
      <c r="AF634" t="s">
        <v>22</v>
      </c>
      <c r="AG634" t="s">
        <v>23</v>
      </c>
      <c r="AH634" t="s">
        <v>24</v>
      </c>
      <c r="AI634" t="s">
        <v>25</v>
      </c>
      <c r="AJ634" t="s">
        <v>26</v>
      </c>
      <c r="AK634" t="s">
        <v>8250</v>
      </c>
    </row>
    <row r="635" spans="1:37">
      <c r="A635" t="str">
        <f t="shared" si="73"/>
        <v>426x9.0</v>
      </c>
      <c r="B635">
        <f t="shared" si="74"/>
        <v>21.3</v>
      </c>
      <c r="C635">
        <f t="shared" si="75"/>
        <v>20.400000000000002</v>
      </c>
      <c r="D635" t="str">
        <f t="shared" si="76"/>
        <v>117.90</v>
      </c>
      <c r="E635" t="str">
        <f t="shared" si="77"/>
        <v>25640</v>
      </c>
      <c r="F635" t="str">
        <f t="shared" si="78"/>
        <v>25640</v>
      </c>
      <c r="G635" t="str">
        <f t="shared" si="79"/>
        <v>426</v>
      </c>
      <c r="H635" t="str">
        <f t="shared" si="80"/>
        <v>9.0</v>
      </c>
      <c r="J635" t="s">
        <v>0</v>
      </c>
      <c r="K635" t="s">
        <v>1</v>
      </c>
      <c r="L635" t="s">
        <v>8251</v>
      </c>
      <c r="M635" t="s">
        <v>8252</v>
      </c>
      <c r="N635" t="s">
        <v>8253</v>
      </c>
      <c r="O635" t="s">
        <v>5</v>
      </c>
      <c r="P635" t="s">
        <v>8254</v>
      </c>
      <c r="Q635" t="s">
        <v>8255</v>
      </c>
      <c r="R635" t="s">
        <v>8256</v>
      </c>
      <c r="S635" t="s">
        <v>6417</v>
      </c>
      <c r="T635" t="s">
        <v>8144</v>
      </c>
      <c r="U635" t="s">
        <v>8145</v>
      </c>
      <c r="V635" t="s">
        <v>8257</v>
      </c>
      <c r="W635" t="s">
        <v>6419</v>
      </c>
      <c r="X635" t="s">
        <v>8258</v>
      </c>
      <c r="Y635" t="s">
        <v>8259</v>
      </c>
      <c r="Z635" t="s">
        <v>8260</v>
      </c>
      <c r="AA635" t="s">
        <v>8261</v>
      </c>
      <c r="AB635" t="s">
        <v>8262</v>
      </c>
      <c r="AC635" t="s">
        <v>8263</v>
      </c>
      <c r="AD635" t="s">
        <v>8264</v>
      </c>
      <c r="AE635" t="s">
        <v>8265</v>
      </c>
      <c r="AF635" t="s">
        <v>22</v>
      </c>
      <c r="AG635" t="s">
        <v>23</v>
      </c>
      <c r="AH635" t="s">
        <v>24</v>
      </c>
      <c r="AI635" t="s">
        <v>25</v>
      </c>
      <c r="AJ635" t="s">
        <v>26</v>
      </c>
      <c r="AK635" t="s">
        <v>8266</v>
      </c>
    </row>
    <row r="636" spans="1:37">
      <c r="A636" t="str">
        <f t="shared" si="73"/>
        <v>426x10.0</v>
      </c>
      <c r="B636">
        <f t="shared" si="74"/>
        <v>21.3</v>
      </c>
      <c r="C636">
        <f t="shared" si="75"/>
        <v>20.3</v>
      </c>
      <c r="D636" t="str">
        <f t="shared" si="76"/>
        <v>130.69</v>
      </c>
      <c r="E636" t="str">
        <f t="shared" si="77"/>
        <v>28287</v>
      </c>
      <c r="F636" t="str">
        <f t="shared" si="78"/>
        <v>28287</v>
      </c>
      <c r="G636" t="str">
        <f t="shared" si="79"/>
        <v>426</v>
      </c>
      <c r="H636" t="str">
        <f t="shared" si="80"/>
        <v>10.0</v>
      </c>
      <c r="J636" t="s">
        <v>0</v>
      </c>
      <c r="K636" t="s">
        <v>1</v>
      </c>
      <c r="L636" t="s">
        <v>8267</v>
      </c>
      <c r="M636" t="s">
        <v>8268</v>
      </c>
      <c r="N636" t="s">
        <v>8269</v>
      </c>
      <c r="O636" t="s">
        <v>5</v>
      </c>
      <c r="P636" t="s">
        <v>8270</v>
      </c>
      <c r="Q636" t="s">
        <v>8271</v>
      </c>
      <c r="R636" t="s">
        <v>8272</v>
      </c>
      <c r="S636" t="s">
        <v>7801</v>
      </c>
      <c r="T636" t="s">
        <v>8144</v>
      </c>
      <c r="U636" t="s">
        <v>8145</v>
      </c>
      <c r="V636" t="s">
        <v>8273</v>
      </c>
      <c r="W636" t="s">
        <v>7803</v>
      </c>
      <c r="X636" t="s">
        <v>8274</v>
      </c>
      <c r="Y636" t="s">
        <v>8275</v>
      </c>
      <c r="Z636" t="s">
        <v>8276</v>
      </c>
      <c r="AA636" t="s">
        <v>8277</v>
      </c>
      <c r="AB636" t="s">
        <v>8278</v>
      </c>
      <c r="AC636" t="s">
        <v>8279</v>
      </c>
      <c r="AD636" t="s">
        <v>8280</v>
      </c>
      <c r="AE636" t="s">
        <v>8281</v>
      </c>
      <c r="AF636" t="s">
        <v>22</v>
      </c>
      <c r="AG636" t="s">
        <v>23</v>
      </c>
      <c r="AH636" t="s">
        <v>24</v>
      </c>
      <c r="AI636" t="s">
        <v>25</v>
      </c>
      <c r="AJ636" t="s">
        <v>26</v>
      </c>
      <c r="AK636" t="s">
        <v>8282</v>
      </c>
    </row>
    <row r="637" spans="1:37">
      <c r="A637" t="str">
        <f t="shared" si="73"/>
        <v>426x11.0</v>
      </c>
      <c r="B637">
        <f t="shared" si="74"/>
        <v>21.3</v>
      </c>
      <c r="C637">
        <f t="shared" si="75"/>
        <v>20.2</v>
      </c>
      <c r="D637" t="str">
        <f t="shared" si="76"/>
        <v>143.41</v>
      </c>
      <c r="E637" t="str">
        <f t="shared" si="77"/>
        <v>30896</v>
      </c>
      <c r="F637" t="str">
        <f t="shared" si="78"/>
        <v>30896</v>
      </c>
      <c r="G637" t="str">
        <f t="shared" si="79"/>
        <v>426</v>
      </c>
      <c r="H637" t="str">
        <f t="shared" si="80"/>
        <v>11.0</v>
      </c>
      <c r="J637" t="s">
        <v>0</v>
      </c>
      <c r="K637" t="s">
        <v>1</v>
      </c>
      <c r="L637" t="s">
        <v>8283</v>
      </c>
      <c r="M637" t="s">
        <v>8284</v>
      </c>
      <c r="N637" t="s">
        <v>8285</v>
      </c>
      <c r="O637" t="s">
        <v>5</v>
      </c>
      <c r="P637" t="s">
        <v>8286</v>
      </c>
      <c r="Q637" t="s">
        <v>8287</v>
      </c>
      <c r="R637" t="s">
        <v>8288</v>
      </c>
      <c r="S637" t="s">
        <v>8109</v>
      </c>
      <c r="T637" t="s">
        <v>8144</v>
      </c>
      <c r="U637" t="s">
        <v>8145</v>
      </c>
      <c r="V637" t="s">
        <v>8289</v>
      </c>
      <c r="W637" t="s">
        <v>8111</v>
      </c>
      <c r="X637" t="s">
        <v>8290</v>
      </c>
      <c r="Y637" t="s">
        <v>8291</v>
      </c>
      <c r="Z637" t="s">
        <v>8292</v>
      </c>
      <c r="AA637" t="s">
        <v>8293</v>
      </c>
      <c r="AB637" t="s">
        <v>8294</v>
      </c>
      <c r="AC637" t="s">
        <v>8295</v>
      </c>
      <c r="AD637" t="s">
        <v>8296</v>
      </c>
      <c r="AE637" t="s">
        <v>8297</v>
      </c>
      <c r="AF637" t="s">
        <v>22</v>
      </c>
      <c r="AG637" t="s">
        <v>23</v>
      </c>
      <c r="AH637" t="s">
        <v>24</v>
      </c>
      <c r="AI637" t="s">
        <v>25</v>
      </c>
      <c r="AJ637" t="s">
        <v>26</v>
      </c>
      <c r="AK637" t="s">
        <v>8298</v>
      </c>
    </row>
    <row r="638" spans="1:37">
      <c r="A638" t="str">
        <f t="shared" si="73"/>
        <v>426x12.0</v>
      </c>
      <c r="B638">
        <f t="shared" si="74"/>
        <v>21.3</v>
      </c>
      <c r="C638">
        <f t="shared" si="75"/>
        <v>20.100000000000001</v>
      </c>
      <c r="D638" t="str">
        <f t="shared" si="76"/>
        <v>156.07</v>
      </c>
      <c r="E638" t="str">
        <f t="shared" si="77"/>
        <v>33466</v>
      </c>
      <c r="F638" t="str">
        <f t="shared" si="78"/>
        <v>33466</v>
      </c>
      <c r="G638" t="str">
        <f t="shared" si="79"/>
        <v>426</v>
      </c>
      <c r="H638" t="str">
        <f t="shared" si="80"/>
        <v>12.0</v>
      </c>
      <c r="J638" t="s">
        <v>0</v>
      </c>
      <c r="K638" t="s">
        <v>1</v>
      </c>
      <c r="L638" t="s">
        <v>8299</v>
      </c>
      <c r="M638" t="s">
        <v>8300</v>
      </c>
      <c r="N638" t="s">
        <v>8301</v>
      </c>
      <c r="O638" t="s">
        <v>5</v>
      </c>
      <c r="P638" t="s">
        <v>8302</v>
      </c>
      <c r="Q638" t="s">
        <v>8303</v>
      </c>
      <c r="R638" t="s">
        <v>8304</v>
      </c>
      <c r="S638" t="s">
        <v>8127</v>
      </c>
      <c r="T638" t="s">
        <v>8144</v>
      </c>
      <c r="U638" t="s">
        <v>8145</v>
      </c>
      <c r="V638" t="s">
        <v>8305</v>
      </c>
      <c r="W638" t="s">
        <v>8129</v>
      </c>
      <c r="X638" t="s">
        <v>8306</v>
      </c>
      <c r="Y638" t="s">
        <v>8307</v>
      </c>
      <c r="Z638" t="s">
        <v>8308</v>
      </c>
      <c r="AA638" t="s">
        <v>8309</v>
      </c>
      <c r="AB638" t="s">
        <v>8310</v>
      </c>
      <c r="AC638" t="s">
        <v>8311</v>
      </c>
      <c r="AD638" t="s">
        <v>8312</v>
      </c>
      <c r="AE638" t="s">
        <v>8313</v>
      </c>
      <c r="AF638" t="s">
        <v>22</v>
      </c>
      <c r="AG638" t="s">
        <v>23</v>
      </c>
      <c r="AH638" t="s">
        <v>24</v>
      </c>
      <c r="AI638" t="s">
        <v>25</v>
      </c>
      <c r="AJ638" t="s">
        <v>26</v>
      </c>
      <c r="AK638" t="s">
        <v>8314</v>
      </c>
    </row>
    <row r="639" spans="1:37">
      <c r="A639" t="str">
        <f t="shared" si="73"/>
        <v>478x5.0</v>
      </c>
      <c r="B639">
        <f t="shared" si="74"/>
        <v>23.9</v>
      </c>
      <c r="C639">
        <f t="shared" si="75"/>
        <v>23.4</v>
      </c>
      <c r="D639" t="str">
        <f t="shared" si="76"/>
        <v>74.30</v>
      </c>
      <c r="E639" t="str">
        <f t="shared" si="77"/>
        <v>20781</v>
      </c>
      <c r="F639" t="str">
        <f t="shared" si="78"/>
        <v>20781</v>
      </c>
      <c r="G639" t="str">
        <f t="shared" si="79"/>
        <v>478</v>
      </c>
      <c r="H639" t="str">
        <f t="shared" si="80"/>
        <v>5.0</v>
      </c>
      <c r="J639" t="s">
        <v>0</v>
      </c>
      <c r="K639" t="s">
        <v>1</v>
      </c>
      <c r="L639" t="s">
        <v>8315</v>
      </c>
      <c r="M639" t="s">
        <v>8316</v>
      </c>
      <c r="N639" t="s">
        <v>8317</v>
      </c>
      <c r="O639" t="s">
        <v>5</v>
      </c>
      <c r="P639" t="s">
        <v>8318</v>
      </c>
      <c r="Q639" t="s">
        <v>8319</v>
      </c>
      <c r="R639" t="s">
        <v>8320</v>
      </c>
      <c r="S639" t="s">
        <v>3911</v>
      </c>
      <c r="T639" t="s">
        <v>8321</v>
      </c>
      <c r="U639" t="s">
        <v>8322</v>
      </c>
      <c r="V639" t="s">
        <v>8323</v>
      </c>
      <c r="W639" t="s">
        <v>3913</v>
      </c>
      <c r="X639" t="s">
        <v>8324</v>
      </c>
      <c r="Y639" t="s">
        <v>8325</v>
      </c>
      <c r="Z639" t="s">
        <v>8326</v>
      </c>
      <c r="AA639" t="s">
        <v>8327</v>
      </c>
      <c r="AB639" t="s">
        <v>8328</v>
      </c>
      <c r="AC639" t="s">
        <v>8329</v>
      </c>
      <c r="AD639" t="s">
        <v>8330</v>
      </c>
      <c r="AE639" t="s">
        <v>8331</v>
      </c>
      <c r="AF639" t="s">
        <v>22</v>
      </c>
      <c r="AG639" t="s">
        <v>23</v>
      </c>
      <c r="AH639" t="s">
        <v>24</v>
      </c>
      <c r="AI639" t="s">
        <v>25</v>
      </c>
      <c r="AJ639" t="s">
        <v>26</v>
      </c>
      <c r="AK639" t="s">
        <v>8332</v>
      </c>
    </row>
    <row r="640" spans="1:37">
      <c r="A640" t="str">
        <f t="shared" si="73"/>
        <v>478x5.5</v>
      </c>
      <c r="B640">
        <f t="shared" si="74"/>
        <v>23.9</v>
      </c>
      <c r="C640">
        <f t="shared" si="75"/>
        <v>23.349999999999998</v>
      </c>
      <c r="D640" t="str">
        <f t="shared" si="76"/>
        <v>81.64</v>
      </c>
      <c r="E640" t="str">
        <f t="shared" si="77"/>
        <v>22787</v>
      </c>
      <c r="F640" t="str">
        <f t="shared" si="78"/>
        <v>22787</v>
      </c>
      <c r="G640" t="str">
        <f t="shared" si="79"/>
        <v>478</v>
      </c>
      <c r="H640" t="str">
        <f t="shared" si="80"/>
        <v>5.5</v>
      </c>
      <c r="J640" t="s">
        <v>0</v>
      </c>
      <c r="K640" t="s">
        <v>1</v>
      </c>
      <c r="L640" t="s">
        <v>8333</v>
      </c>
      <c r="M640" t="s">
        <v>8334</v>
      </c>
      <c r="N640" t="s">
        <v>8335</v>
      </c>
      <c r="O640" t="s">
        <v>5</v>
      </c>
      <c r="P640" t="s">
        <v>8336</v>
      </c>
      <c r="Q640" t="s">
        <v>8337</v>
      </c>
      <c r="R640" t="s">
        <v>8338</v>
      </c>
      <c r="S640" t="s">
        <v>3926</v>
      </c>
      <c r="T640" t="s">
        <v>8321</v>
      </c>
      <c r="U640" t="s">
        <v>8322</v>
      </c>
      <c r="V640" t="s">
        <v>8339</v>
      </c>
      <c r="W640" t="s">
        <v>3928</v>
      </c>
      <c r="X640" t="s">
        <v>8340</v>
      </c>
      <c r="Y640" t="s">
        <v>8341</v>
      </c>
      <c r="Z640" t="s">
        <v>8342</v>
      </c>
      <c r="AA640" t="s">
        <v>8343</v>
      </c>
      <c r="AB640" t="s">
        <v>8344</v>
      </c>
      <c r="AC640" t="s">
        <v>8345</v>
      </c>
      <c r="AD640" t="s">
        <v>8346</v>
      </c>
      <c r="AE640" t="s">
        <v>8347</v>
      </c>
      <c r="AF640" t="s">
        <v>22</v>
      </c>
      <c r="AG640" t="s">
        <v>23</v>
      </c>
      <c r="AH640" t="s">
        <v>24</v>
      </c>
      <c r="AI640" t="s">
        <v>25</v>
      </c>
      <c r="AJ640" t="s">
        <v>26</v>
      </c>
      <c r="AK640" t="s">
        <v>8348</v>
      </c>
    </row>
    <row r="641" spans="1:37">
      <c r="A641" t="str">
        <f t="shared" si="73"/>
        <v>478x6.0</v>
      </c>
      <c r="B641">
        <f t="shared" si="74"/>
        <v>23.9</v>
      </c>
      <c r="C641">
        <f t="shared" si="75"/>
        <v>23.299999999999997</v>
      </c>
      <c r="D641" t="str">
        <f t="shared" si="76"/>
        <v>88.97</v>
      </c>
      <c r="E641" t="str">
        <f t="shared" si="77"/>
        <v>24780</v>
      </c>
      <c r="F641" t="str">
        <f t="shared" si="78"/>
        <v>24780</v>
      </c>
      <c r="G641" t="str">
        <f t="shared" si="79"/>
        <v>478</v>
      </c>
      <c r="H641" t="str">
        <f t="shared" si="80"/>
        <v>6.0</v>
      </c>
      <c r="J641" t="s">
        <v>0</v>
      </c>
      <c r="K641" t="s">
        <v>1</v>
      </c>
      <c r="L641" t="s">
        <v>8349</v>
      </c>
      <c r="M641" t="s">
        <v>8350</v>
      </c>
      <c r="N641" t="s">
        <v>8351</v>
      </c>
      <c r="O641" t="s">
        <v>5</v>
      </c>
      <c r="P641" t="s">
        <v>8352</v>
      </c>
      <c r="Q641" t="s">
        <v>8353</v>
      </c>
      <c r="R641" t="s">
        <v>8354</v>
      </c>
      <c r="S641" t="s">
        <v>6121</v>
      </c>
      <c r="T641" t="s">
        <v>8321</v>
      </c>
      <c r="U641" t="s">
        <v>8322</v>
      </c>
      <c r="V641" t="s">
        <v>8355</v>
      </c>
      <c r="W641" t="s">
        <v>6123</v>
      </c>
      <c r="X641" t="s">
        <v>8356</v>
      </c>
      <c r="Y641" t="s">
        <v>8357</v>
      </c>
      <c r="Z641" t="s">
        <v>8358</v>
      </c>
      <c r="AA641" t="s">
        <v>8359</v>
      </c>
      <c r="AB641" t="s">
        <v>8360</v>
      </c>
      <c r="AC641" t="s">
        <v>8361</v>
      </c>
      <c r="AD641" t="s">
        <v>8362</v>
      </c>
      <c r="AE641" t="s">
        <v>8363</v>
      </c>
      <c r="AF641" t="s">
        <v>22</v>
      </c>
      <c r="AG641" t="s">
        <v>23</v>
      </c>
      <c r="AH641" t="s">
        <v>24</v>
      </c>
      <c r="AI641" t="s">
        <v>25</v>
      </c>
      <c r="AJ641" t="s">
        <v>26</v>
      </c>
      <c r="AK641" t="s">
        <v>8364</v>
      </c>
    </row>
    <row r="642" spans="1:37">
      <c r="A642" t="str">
        <f t="shared" si="73"/>
        <v>478x7.0</v>
      </c>
      <c r="B642">
        <f t="shared" si="74"/>
        <v>23.9</v>
      </c>
      <c r="C642">
        <f t="shared" si="75"/>
        <v>23.2</v>
      </c>
      <c r="D642" t="str">
        <f t="shared" si="76"/>
        <v>103.58</v>
      </c>
      <c r="E642" t="str">
        <f t="shared" si="77"/>
        <v>28729</v>
      </c>
      <c r="F642" t="str">
        <f t="shared" si="78"/>
        <v>28729</v>
      </c>
      <c r="G642" t="str">
        <f t="shared" si="79"/>
        <v>478</v>
      </c>
      <c r="H642" t="str">
        <f t="shared" si="80"/>
        <v>7.0</v>
      </c>
      <c r="J642" t="s">
        <v>0</v>
      </c>
      <c r="K642" t="s">
        <v>1</v>
      </c>
      <c r="L642" t="s">
        <v>8365</v>
      </c>
      <c r="M642" t="s">
        <v>8366</v>
      </c>
      <c r="N642" t="s">
        <v>8367</v>
      </c>
      <c r="O642" t="s">
        <v>5</v>
      </c>
      <c r="P642" t="s">
        <v>8368</v>
      </c>
      <c r="Q642" t="s">
        <v>8369</v>
      </c>
      <c r="R642" t="s">
        <v>8370</v>
      </c>
      <c r="S642" t="s">
        <v>6139</v>
      </c>
      <c r="T642" t="s">
        <v>8321</v>
      </c>
      <c r="U642" t="s">
        <v>8322</v>
      </c>
      <c r="V642" t="s">
        <v>8371</v>
      </c>
      <c r="W642" t="s">
        <v>6141</v>
      </c>
      <c r="X642" t="s">
        <v>8372</v>
      </c>
      <c r="Y642" t="s">
        <v>8373</v>
      </c>
      <c r="Z642" t="s">
        <v>8374</v>
      </c>
      <c r="AA642" t="s">
        <v>8375</v>
      </c>
      <c r="AB642" t="s">
        <v>8376</v>
      </c>
      <c r="AC642" t="s">
        <v>8377</v>
      </c>
      <c r="AD642" t="s">
        <v>8378</v>
      </c>
      <c r="AE642" t="s">
        <v>8379</v>
      </c>
      <c r="AF642" t="s">
        <v>22</v>
      </c>
      <c r="AG642" t="s">
        <v>23</v>
      </c>
      <c r="AH642" t="s">
        <v>24</v>
      </c>
      <c r="AI642" t="s">
        <v>25</v>
      </c>
      <c r="AJ642" t="s">
        <v>26</v>
      </c>
      <c r="AK642" t="s">
        <v>8380</v>
      </c>
    </row>
    <row r="643" spans="1:37">
      <c r="A643" t="str">
        <f t="shared" ref="A643:A706" si="81">LEFT(RIGHT(AE643,LEN(AE643)-7),LEN(RIGHT(AE643,LEN(AE643)-7))-1)</f>
        <v>478x8.0</v>
      </c>
      <c r="B643">
        <f t="shared" ref="B643:B706" si="82">G643/2/10</f>
        <v>23.9</v>
      </c>
      <c r="C643">
        <f t="shared" ref="C643:C706" si="83">B643-H643/10</f>
        <v>23.099999999999998</v>
      </c>
      <c r="D643" t="str">
        <f t="shared" ref="D643:D706" si="84">LEFT(L643,LEN(L643)-1)</f>
        <v>118.12</v>
      </c>
      <c r="E643" t="str">
        <f t="shared" ref="E643:E706" si="85">RIGHT(LEFT(AC643,LEN(AC643)-1),LEN(LEFT(AC643,LEN(AC643)-1))-4)</f>
        <v>32626</v>
      </c>
      <c r="F643" t="str">
        <f t="shared" ref="F643:F706" si="86">E643</f>
        <v>32626</v>
      </c>
      <c r="G643" t="str">
        <f t="shared" ref="G643:G706" si="87">LEFT(A643,FIND("x",A643)-1)</f>
        <v>478</v>
      </c>
      <c r="H643" t="str">
        <f t="shared" ref="H643:H706" si="88">RIGHT(A643,LEN(A643)-LEN(G643)-1)</f>
        <v>8.0</v>
      </c>
      <c r="J643" t="s">
        <v>0</v>
      </c>
      <c r="K643" t="s">
        <v>1</v>
      </c>
      <c r="L643" t="s">
        <v>8381</v>
      </c>
      <c r="M643" t="s">
        <v>8382</v>
      </c>
      <c r="N643" t="s">
        <v>8383</v>
      </c>
      <c r="O643" t="s">
        <v>5</v>
      </c>
      <c r="P643" t="s">
        <v>8384</v>
      </c>
      <c r="Q643" t="s">
        <v>8385</v>
      </c>
      <c r="R643" t="s">
        <v>8386</v>
      </c>
      <c r="S643" t="s">
        <v>6157</v>
      </c>
      <c r="T643" t="s">
        <v>8321</v>
      </c>
      <c r="U643" t="s">
        <v>8322</v>
      </c>
      <c r="V643" t="s">
        <v>8387</v>
      </c>
      <c r="W643" t="s">
        <v>6159</v>
      </c>
      <c r="X643" t="s">
        <v>8388</v>
      </c>
      <c r="Y643" t="s">
        <v>8389</v>
      </c>
      <c r="Z643" t="s">
        <v>8390</v>
      </c>
      <c r="AA643" t="s">
        <v>8391</v>
      </c>
      <c r="AB643" t="s">
        <v>8392</v>
      </c>
      <c r="AC643" t="s">
        <v>8393</v>
      </c>
      <c r="AD643" t="s">
        <v>8394</v>
      </c>
      <c r="AE643" t="s">
        <v>8395</v>
      </c>
      <c r="AF643" t="s">
        <v>22</v>
      </c>
      <c r="AG643" t="s">
        <v>23</v>
      </c>
      <c r="AH643" t="s">
        <v>24</v>
      </c>
      <c r="AI643" t="s">
        <v>25</v>
      </c>
      <c r="AJ643" t="s">
        <v>26</v>
      </c>
      <c r="AK643" t="s">
        <v>8396</v>
      </c>
    </row>
    <row r="644" spans="1:37">
      <c r="A644" t="str">
        <f t="shared" si="81"/>
        <v>478x9.0</v>
      </c>
      <c r="B644">
        <f t="shared" si="82"/>
        <v>23.9</v>
      </c>
      <c r="C644">
        <f t="shared" si="83"/>
        <v>23</v>
      </c>
      <c r="D644" t="str">
        <f t="shared" si="84"/>
        <v>132.61</v>
      </c>
      <c r="E644" t="str">
        <f t="shared" si="85"/>
        <v>36474</v>
      </c>
      <c r="F644" t="str">
        <f t="shared" si="86"/>
        <v>36474</v>
      </c>
      <c r="G644" t="str">
        <f t="shared" si="87"/>
        <v>478</v>
      </c>
      <c r="H644" t="str">
        <f t="shared" si="88"/>
        <v>9.0</v>
      </c>
      <c r="J644" t="s">
        <v>0</v>
      </c>
      <c r="K644" t="s">
        <v>1</v>
      </c>
      <c r="L644" t="s">
        <v>8397</v>
      </c>
      <c r="M644" t="s">
        <v>8398</v>
      </c>
      <c r="N644" t="s">
        <v>8399</v>
      </c>
      <c r="O644" t="s">
        <v>5</v>
      </c>
      <c r="P644" t="s">
        <v>8400</v>
      </c>
      <c r="Q644" t="s">
        <v>8401</v>
      </c>
      <c r="R644" t="s">
        <v>8402</v>
      </c>
      <c r="S644" t="s">
        <v>6417</v>
      </c>
      <c r="T644" t="s">
        <v>8321</v>
      </c>
      <c r="U644" t="s">
        <v>8322</v>
      </c>
      <c r="V644" t="s">
        <v>8403</v>
      </c>
      <c r="W644" t="s">
        <v>6419</v>
      </c>
      <c r="X644" t="s">
        <v>8404</v>
      </c>
      <c r="Y644" t="s">
        <v>8405</v>
      </c>
      <c r="Z644" t="s">
        <v>8406</v>
      </c>
      <c r="AA644" t="s">
        <v>8407</v>
      </c>
      <c r="AB644" t="s">
        <v>8408</v>
      </c>
      <c r="AC644" t="s">
        <v>8409</v>
      </c>
      <c r="AD644" t="s">
        <v>8410</v>
      </c>
      <c r="AE644" t="s">
        <v>8411</v>
      </c>
      <c r="AF644" t="s">
        <v>22</v>
      </c>
      <c r="AG644" t="s">
        <v>23</v>
      </c>
      <c r="AH644" t="s">
        <v>24</v>
      </c>
      <c r="AI644" t="s">
        <v>25</v>
      </c>
      <c r="AJ644" t="s">
        <v>26</v>
      </c>
      <c r="AK644" t="s">
        <v>8412</v>
      </c>
    </row>
    <row r="645" spans="1:37">
      <c r="A645" t="str">
        <f t="shared" si="81"/>
        <v>478x10.0</v>
      </c>
      <c r="B645">
        <f t="shared" si="82"/>
        <v>23.9</v>
      </c>
      <c r="C645">
        <f t="shared" si="83"/>
        <v>22.9</v>
      </c>
      <c r="D645" t="str">
        <f t="shared" si="84"/>
        <v>147.03</v>
      </c>
      <c r="E645" t="str">
        <f t="shared" si="85"/>
        <v>40271</v>
      </c>
      <c r="F645" t="str">
        <f t="shared" si="86"/>
        <v>40271</v>
      </c>
      <c r="G645" t="str">
        <f t="shared" si="87"/>
        <v>478</v>
      </c>
      <c r="H645" t="str">
        <f t="shared" si="88"/>
        <v>10.0</v>
      </c>
      <c r="J645" t="s">
        <v>0</v>
      </c>
      <c r="K645" t="s">
        <v>1</v>
      </c>
      <c r="L645" t="s">
        <v>8413</v>
      </c>
      <c r="M645" t="s">
        <v>8414</v>
      </c>
      <c r="N645" t="s">
        <v>8415</v>
      </c>
      <c r="O645" t="s">
        <v>5</v>
      </c>
      <c r="P645" t="s">
        <v>8416</v>
      </c>
      <c r="Q645" t="s">
        <v>8417</v>
      </c>
      <c r="R645" t="s">
        <v>8418</v>
      </c>
      <c r="S645" t="s">
        <v>7801</v>
      </c>
      <c r="T645" t="s">
        <v>8321</v>
      </c>
      <c r="U645" t="s">
        <v>8322</v>
      </c>
      <c r="V645" t="s">
        <v>8419</v>
      </c>
      <c r="W645" t="s">
        <v>7803</v>
      </c>
      <c r="X645" t="s">
        <v>8420</v>
      </c>
      <c r="Y645" t="s">
        <v>8421</v>
      </c>
      <c r="Z645" t="s">
        <v>8422</v>
      </c>
      <c r="AA645" t="s">
        <v>8423</v>
      </c>
      <c r="AB645" t="s">
        <v>8424</v>
      </c>
      <c r="AC645" t="s">
        <v>8425</v>
      </c>
      <c r="AD645" t="s">
        <v>8426</v>
      </c>
      <c r="AE645" t="s">
        <v>8427</v>
      </c>
      <c r="AF645" t="s">
        <v>22</v>
      </c>
      <c r="AG645" t="s">
        <v>23</v>
      </c>
      <c r="AH645" t="s">
        <v>24</v>
      </c>
      <c r="AI645" t="s">
        <v>25</v>
      </c>
      <c r="AJ645" t="s">
        <v>26</v>
      </c>
      <c r="AK645" t="s">
        <v>8428</v>
      </c>
    </row>
    <row r="646" spans="1:37">
      <c r="A646" t="str">
        <f t="shared" si="81"/>
        <v>478x11.0</v>
      </c>
      <c r="B646">
        <f t="shared" si="82"/>
        <v>23.9</v>
      </c>
      <c r="C646">
        <f t="shared" si="83"/>
        <v>22.799999999999997</v>
      </c>
      <c r="D646" t="str">
        <f t="shared" si="84"/>
        <v>161.38</v>
      </c>
      <c r="E646" t="str">
        <f t="shared" si="85"/>
        <v>44019</v>
      </c>
      <c r="F646" t="str">
        <f t="shared" si="86"/>
        <v>44019</v>
      </c>
      <c r="G646" t="str">
        <f t="shared" si="87"/>
        <v>478</v>
      </c>
      <c r="H646" t="str">
        <f t="shared" si="88"/>
        <v>11.0</v>
      </c>
      <c r="J646" t="s">
        <v>0</v>
      </c>
      <c r="K646" t="s">
        <v>1</v>
      </c>
      <c r="L646" t="s">
        <v>8429</v>
      </c>
      <c r="M646" t="s">
        <v>8430</v>
      </c>
      <c r="N646" t="s">
        <v>8431</v>
      </c>
      <c r="O646" t="s">
        <v>5</v>
      </c>
      <c r="P646" t="s">
        <v>8432</v>
      </c>
      <c r="Q646" t="s">
        <v>8433</v>
      </c>
      <c r="R646" t="s">
        <v>8434</v>
      </c>
      <c r="S646" t="s">
        <v>8109</v>
      </c>
      <c r="T646" t="s">
        <v>8321</v>
      </c>
      <c r="U646" t="s">
        <v>8322</v>
      </c>
      <c r="V646" t="s">
        <v>8435</v>
      </c>
      <c r="W646" t="s">
        <v>8111</v>
      </c>
      <c r="X646" t="s">
        <v>8436</v>
      </c>
      <c r="Y646" t="s">
        <v>8437</v>
      </c>
      <c r="Z646" t="s">
        <v>8438</v>
      </c>
      <c r="AA646" t="s">
        <v>8439</v>
      </c>
      <c r="AB646" t="s">
        <v>8440</v>
      </c>
      <c r="AC646" t="s">
        <v>8441</v>
      </c>
      <c r="AD646" t="s">
        <v>8442</v>
      </c>
      <c r="AE646" t="s">
        <v>8443</v>
      </c>
      <c r="AF646" t="s">
        <v>22</v>
      </c>
      <c r="AG646" t="s">
        <v>23</v>
      </c>
      <c r="AH646" t="s">
        <v>24</v>
      </c>
      <c r="AI646" t="s">
        <v>25</v>
      </c>
      <c r="AJ646" t="s">
        <v>26</v>
      </c>
      <c r="AK646" t="s">
        <v>8444</v>
      </c>
    </row>
    <row r="647" spans="1:37">
      <c r="A647" t="str">
        <f t="shared" si="81"/>
        <v>478x12.0</v>
      </c>
      <c r="B647">
        <f t="shared" si="82"/>
        <v>23.9</v>
      </c>
      <c r="C647">
        <f t="shared" si="83"/>
        <v>22.7</v>
      </c>
      <c r="D647" t="str">
        <f t="shared" si="84"/>
        <v>175.68</v>
      </c>
      <c r="E647" t="str">
        <f t="shared" si="85"/>
        <v>47718</v>
      </c>
      <c r="F647" t="str">
        <f t="shared" si="86"/>
        <v>47718</v>
      </c>
      <c r="G647" t="str">
        <f t="shared" si="87"/>
        <v>478</v>
      </c>
      <c r="H647" t="str">
        <f t="shared" si="88"/>
        <v>12.0</v>
      </c>
      <c r="J647" t="s">
        <v>0</v>
      </c>
      <c r="K647" t="s">
        <v>1</v>
      </c>
      <c r="L647" t="s">
        <v>8445</v>
      </c>
      <c r="M647" t="s">
        <v>8446</v>
      </c>
      <c r="N647" t="s">
        <v>8447</v>
      </c>
      <c r="O647" t="s">
        <v>5</v>
      </c>
      <c r="P647" t="s">
        <v>8448</v>
      </c>
      <c r="Q647" t="s">
        <v>8449</v>
      </c>
      <c r="R647" t="s">
        <v>8450</v>
      </c>
      <c r="S647" t="s">
        <v>8127</v>
      </c>
      <c r="T647" t="s">
        <v>8321</v>
      </c>
      <c r="U647" t="s">
        <v>8322</v>
      </c>
      <c r="V647" t="s">
        <v>8451</v>
      </c>
      <c r="W647" t="s">
        <v>8129</v>
      </c>
      <c r="X647" t="s">
        <v>8452</v>
      </c>
      <c r="Y647" t="s">
        <v>8453</v>
      </c>
      <c r="Z647" t="s">
        <v>8454</v>
      </c>
      <c r="AA647" t="s">
        <v>8455</v>
      </c>
      <c r="AB647" t="s">
        <v>8456</v>
      </c>
      <c r="AC647" t="s">
        <v>8457</v>
      </c>
      <c r="AD647" t="s">
        <v>8458</v>
      </c>
      <c r="AE647" t="s">
        <v>8459</v>
      </c>
      <c r="AF647" t="s">
        <v>22</v>
      </c>
      <c r="AG647" t="s">
        <v>23</v>
      </c>
      <c r="AH647" t="s">
        <v>24</v>
      </c>
      <c r="AI647" t="s">
        <v>25</v>
      </c>
      <c r="AJ647" t="s">
        <v>26</v>
      </c>
      <c r="AK647" t="s">
        <v>8460</v>
      </c>
    </row>
    <row r="648" spans="1:37">
      <c r="A648" t="str">
        <f t="shared" si="81"/>
        <v>530x5.0</v>
      </c>
      <c r="B648">
        <f t="shared" si="82"/>
        <v>26.5</v>
      </c>
      <c r="C648">
        <f t="shared" si="83"/>
        <v>26</v>
      </c>
      <c r="D648" t="str">
        <f t="shared" si="84"/>
        <v>82.47</v>
      </c>
      <c r="E648" t="str">
        <f t="shared" si="85"/>
        <v>28415</v>
      </c>
      <c r="F648" t="str">
        <f t="shared" si="86"/>
        <v>28415</v>
      </c>
      <c r="G648" t="str">
        <f t="shared" si="87"/>
        <v>530</v>
      </c>
      <c r="H648" t="str">
        <f t="shared" si="88"/>
        <v>5.0</v>
      </c>
      <c r="J648" t="s">
        <v>0</v>
      </c>
      <c r="K648" t="s">
        <v>1</v>
      </c>
      <c r="L648" t="s">
        <v>8461</v>
      </c>
      <c r="M648" t="s">
        <v>8462</v>
      </c>
      <c r="N648" t="s">
        <v>8463</v>
      </c>
      <c r="O648" t="s">
        <v>5</v>
      </c>
      <c r="P648" t="s">
        <v>8464</v>
      </c>
      <c r="Q648" t="s">
        <v>8465</v>
      </c>
      <c r="R648" t="s">
        <v>8466</v>
      </c>
      <c r="S648" t="s">
        <v>3911</v>
      </c>
      <c r="T648" t="s">
        <v>8467</v>
      </c>
      <c r="U648" t="s">
        <v>8468</v>
      </c>
      <c r="V648" t="s">
        <v>8469</v>
      </c>
      <c r="W648" t="s">
        <v>3913</v>
      </c>
      <c r="X648" t="s">
        <v>8470</v>
      </c>
      <c r="Y648" t="s">
        <v>8471</v>
      </c>
      <c r="Z648" t="s">
        <v>8472</v>
      </c>
      <c r="AA648" t="s">
        <v>8473</v>
      </c>
      <c r="AB648" t="s">
        <v>8474</v>
      </c>
      <c r="AC648" t="s">
        <v>8475</v>
      </c>
      <c r="AD648" t="s">
        <v>8476</v>
      </c>
      <c r="AE648" t="s">
        <v>8477</v>
      </c>
      <c r="AF648" t="s">
        <v>22</v>
      </c>
      <c r="AG648" t="s">
        <v>23</v>
      </c>
      <c r="AH648" t="s">
        <v>24</v>
      </c>
      <c r="AI648" t="s">
        <v>25</v>
      </c>
      <c r="AJ648" t="s">
        <v>26</v>
      </c>
      <c r="AK648" t="s">
        <v>8478</v>
      </c>
    </row>
    <row r="649" spans="1:37">
      <c r="A649" t="str">
        <f t="shared" si="81"/>
        <v>530x5.5</v>
      </c>
      <c r="B649">
        <f t="shared" si="82"/>
        <v>26.5</v>
      </c>
      <c r="C649">
        <f t="shared" si="83"/>
        <v>25.95</v>
      </c>
      <c r="D649" t="str">
        <f t="shared" si="84"/>
        <v>90.63</v>
      </c>
      <c r="E649" t="str">
        <f t="shared" si="85"/>
        <v>31168</v>
      </c>
      <c r="F649" t="str">
        <f t="shared" si="86"/>
        <v>31168</v>
      </c>
      <c r="G649" t="str">
        <f t="shared" si="87"/>
        <v>530</v>
      </c>
      <c r="H649" t="str">
        <f t="shared" si="88"/>
        <v>5.5</v>
      </c>
      <c r="J649" t="s">
        <v>0</v>
      </c>
      <c r="K649" t="s">
        <v>1</v>
      </c>
      <c r="L649" t="s">
        <v>8479</v>
      </c>
      <c r="M649" t="s">
        <v>8480</v>
      </c>
      <c r="N649" t="s">
        <v>8481</v>
      </c>
      <c r="O649" t="s">
        <v>5</v>
      </c>
      <c r="P649" t="s">
        <v>8482</v>
      </c>
      <c r="Q649" t="s">
        <v>8483</v>
      </c>
      <c r="R649" t="s">
        <v>8484</v>
      </c>
      <c r="S649" t="s">
        <v>3926</v>
      </c>
      <c r="T649" t="s">
        <v>8467</v>
      </c>
      <c r="U649" t="s">
        <v>8468</v>
      </c>
      <c r="V649" t="s">
        <v>8485</v>
      </c>
      <c r="W649" t="s">
        <v>3928</v>
      </c>
      <c r="X649" t="s">
        <v>8486</v>
      </c>
      <c r="Y649" t="s">
        <v>8487</v>
      </c>
      <c r="Z649" t="s">
        <v>8488</v>
      </c>
      <c r="AA649" t="s">
        <v>8489</v>
      </c>
      <c r="AB649" t="s">
        <v>8490</v>
      </c>
      <c r="AC649" t="s">
        <v>8491</v>
      </c>
      <c r="AD649" t="s">
        <v>8492</v>
      </c>
      <c r="AE649" t="s">
        <v>8493</v>
      </c>
      <c r="AF649" t="s">
        <v>22</v>
      </c>
      <c r="AG649" t="s">
        <v>23</v>
      </c>
      <c r="AH649" t="s">
        <v>24</v>
      </c>
      <c r="AI649" t="s">
        <v>25</v>
      </c>
      <c r="AJ649" t="s">
        <v>26</v>
      </c>
      <c r="AK649" t="s">
        <v>8494</v>
      </c>
    </row>
    <row r="650" spans="1:37">
      <c r="A650" t="str">
        <f t="shared" si="81"/>
        <v>530x6.0</v>
      </c>
      <c r="B650">
        <f t="shared" si="82"/>
        <v>26.5</v>
      </c>
      <c r="C650">
        <f t="shared" si="83"/>
        <v>25.9</v>
      </c>
      <c r="D650" t="str">
        <f t="shared" si="84"/>
        <v>98.77</v>
      </c>
      <c r="E650" t="str">
        <f t="shared" si="85"/>
        <v>33905</v>
      </c>
      <c r="F650" t="str">
        <f t="shared" si="86"/>
        <v>33905</v>
      </c>
      <c r="G650" t="str">
        <f t="shared" si="87"/>
        <v>530</v>
      </c>
      <c r="H650" t="str">
        <f t="shared" si="88"/>
        <v>6.0</v>
      </c>
      <c r="J650" t="s">
        <v>0</v>
      </c>
      <c r="K650" t="s">
        <v>1</v>
      </c>
      <c r="L650" t="s">
        <v>8495</v>
      </c>
      <c r="M650" t="s">
        <v>8496</v>
      </c>
      <c r="N650" t="s">
        <v>8497</v>
      </c>
      <c r="O650" t="s">
        <v>5</v>
      </c>
      <c r="P650" t="s">
        <v>8498</v>
      </c>
      <c r="Q650" t="s">
        <v>8499</v>
      </c>
      <c r="R650" t="s">
        <v>8500</v>
      </c>
      <c r="S650" t="s">
        <v>6121</v>
      </c>
      <c r="T650" t="s">
        <v>8467</v>
      </c>
      <c r="U650" t="s">
        <v>8468</v>
      </c>
      <c r="V650" t="s">
        <v>8501</v>
      </c>
      <c r="W650" t="s">
        <v>6123</v>
      </c>
      <c r="X650" t="s">
        <v>8502</v>
      </c>
      <c r="Y650" t="s">
        <v>8503</v>
      </c>
      <c r="Z650" t="s">
        <v>8504</v>
      </c>
      <c r="AA650" t="s">
        <v>8505</v>
      </c>
      <c r="AB650" t="s">
        <v>8506</v>
      </c>
      <c r="AC650" t="s">
        <v>8507</v>
      </c>
      <c r="AD650" t="s">
        <v>8508</v>
      </c>
      <c r="AE650" t="s">
        <v>8509</v>
      </c>
      <c r="AF650" t="s">
        <v>22</v>
      </c>
      <c r="AG650" t="s">
        <v>23</v>
      </c>
      <c r="AH650" t="s">
        <v>24</v>
      </c>
      <c r="AI650" t="s">
        <v>25</v>
      </c>
      <c r="AJ650" t="s">
        <v>26</v>
      </c>
      <c r="AK650" t="s">
        <v>8510</v>
      </c>
    </row>
    <row r="651" spans="1:37">
      <c r="A651" t="str">
        <f t="shared" si="81"/>
        <v>530x7.0</v>
      </c>
      <c r="B651">
        <f t="shared" si="82"/>
        <v>26.5</v>
      </c>
      <c r="C651">
        <f t="shared" si="83"/>
        <v>25.8</v>
      </c>
      <c r="D651" t="str">
        <f t="shared" si="84"/>
        <v>115.01</v>
      </c>
      <c r="E651" t="str">
        <f t="shared" si="85"/>
        <v>39332</v>
      </c>
      <c r="F651" t="str">
        <f t="shared" si="86"/>
        <v>39332</v>
      </c>
      <c r="G651" t="str">
        <f t="shared" si="87"/>
        <v>530</v>
      </c>
      <c r="H651" t="str">
        <f t="shared" si="88"/>
        <v>7.0</v>
      </c>
      <c r="J651" t="s">
        <v>0</v>
      </c>
      <c r="K651" t="s">
        <v>1</v>
      </c>
      <c r="L651" t="s">
        <v>8511</v>
      </c>
      <c r="M651" t="s">
        <v>8512</v>
      </c>
      <c r="N651" t="s">
        <v>8513</v>
      </c>
      <c r="O651" t="s">
        <v>5</v>
      </c>
      <c r="P651" t="s">
        <v>8514</v>
      </c>
      <c r="Q651" t="s">
        <v>8515</v>
      </c>
      <c r="R651" t="s">
        <v>8516</v>
      </c>
      <c r="S651" t="s">
        <v>6139</v>
      </c>
      <c r="T651" t="s">
        <v>8467</v>
      </c>
      <c r="U651" t="s">
        <v>8468</v>
      </c>
      <c r="V651" t="s">
        <v>8517</v>
      </c>
      <c r="W651" t="s">
        <v>6141</v>
      </c>
      <c r="X651" t="s">
        <v>8518</v>
      </c>
      <c r="Y651" t="s">
        <v>8519</v>
      </c>
      <c r="Z651" t="s">
        <v>8520</v>
      </c>
      <c r="AA651" t="s">
        <v>8521</v>
      </c>
      <c r="AB651" t="s">
        <v>8522</v>
      </c>
      <c r="AC651" t="s">
        <v>8523</v>
      </c>
      <c r="AD651" t="s">
        <v>8524</v>
      </c>
      <c r="AE651" t="s">
        <v>8525</v>
      </c>
      <c r="AF651" t="s">
        <v>22</v>
      </c>
      <c r="AG651" t="s">
        <v>23</v>
      </c>
      <c r="AH651" t="s">
        <v>24</v>
      </c>
      <c r="AI651" t="s">
        <v>25</v>
      </c>
      <c r="AJ651" t="s">
        <v>26</v>
      </c>
      <c r="AK651" t="s">
        <v>8526</v>
      </c>
    </row>
    <row r="652" spans="1:37">
      <c r="A652" t="str">
        <f t="shared" si="81"/>
        <v>530x8.0</v>
      </c>
      <c r="B652">
        <f t="shared" si="82"/>
        <v>26.5</v>
      </c>
      <c r="C652">
        <f t="shared" si="83"/>
        <v>25.7</v>
      </c>
      <c r="D652" t="str">
        <f t="shared" si="84"/>
        <v>131.19</v>
      </c>
      <c r="E652" t="str">
        <f t="shared" si="85"/>
        <v>44695</v>
      </c>
      <c r="F652" t="str">
        <f t="shared" si="86"/>
        <v>44695</v>
      </c>
      <c r="G652" t="str">
        <f t="shared" si="87"/>
        <v>530</v>
      </c>
      <c r="H652" t="str">
        <f t="shared" si="88"/>
        <v>8.0</v>
      </c>
      <c r="J652" t="s">
        <v>0</v>
      </c>
      <c r="K652" t="s">
        <v>1</v>
      </c>
      <c r="L652" t="s">
        <v>8527</v>
      </c>
      <c r="M652" t="s">
        <v>8528</v>
      </c>
      <c r="N652" t="s">
        <v>8529</v>
      </c>
      <c r="O652" t="s">
        <v>5</v>
      </c>
      <c r="P652" t="s">
        <v>8530</v>
      </c>
      <c r="Q652" t="s">
        <v>8531</v>
      </c>
      <c r="R652" t="s">
        <v>8532</v>
      </c>
      <c r="S652" t="s">
        <v>6157</v>
      </c>
      <c r="T652" t="s">
        <v>8467</v>
      </c>
      <c r="U652" t="s">
        <v>8468</v>
      </c>
      <c r="V652" t="s">
        <v>8533</v>
      </c>
      <c r="W652" t="s">
        <v>6159</v>
      </c>
      <c r="X652" t="s">
        <v>8534</v>
      </c>
      <c r="Y652" t="s">
        <v>8535</v>
      </c>
      <c r="Z652" t="s">
        <v>8536</v>
      </c>
      <c r="AA652" t="s">
        <v>8537</v>
      </c>
      <c r="AB652" t="s">
        <v>8538</v>
      </c>
      <c r="AC652" t="s">
        <v>8539</v>
      </c>
      <c r="AD652" t="s">
        <v>8540</v>
      </c>
      <c r="AE652" t="s">
        <v>8541</v>
      </c>
      <c r="AF652" t="s">
        <v>22</v>
      </c>
      <c r="AG652" t="s">
        <v>23</v>
      </c>
      <c r="AH652" t="s">
        <v>24</v>
      </c>
      <c r="AI652" t="s">
        <v>25</v>
      </c>
      <c r="AJ652" t="s">
        <v>26</v>
      </c>
      <c r="AK652" t="s">
        <v>8542</v>
      </c>
    </row>
    <row r="653" spans="1:37">
      <c r="A653" t="str">
        <f t="shared" si="81"/>
        <v>530x9.0</v>
      </c>
      <c r="B653">
        <f t="shared" si="82"/>
        <v>26.5</v>
      </c>
      <c r="C653">
        <f t="shared" si="83"/>
        <v>25.6</v>
      </c>
      <c r="D653" t="str">
        <f t="shared" si="84"/>
        <v>147.31</v>
      </c>
      <c r="E653" t="str">
        <f t="shared" si="85"/>
        <v>49997</v>
      </c>
      <c r="F653" t="str">
        <f t="shared" si="86"/>
        <v>49997</v>
      </c>
      <c r="G653" t="str">
        <f t="shared" si="87"/>
        <v>530</v>
      </c>
      <c r="H653" t="str">
        <f t="shared" si="88"/>
        <v>9.0</v>
      </c>
      <c r="J653" t="s">
        <v>0</v>
      </c>
      <c r="K653" t="s">
        <v>1</v>
      </c>
      <c r="L653" t="s">
        <v>8543</v>
      </c>
      <c r="M653" t="s">
        <v>8544</v>
      </c>
      <c r="N653" t="s">
        <v>8545</v>
      </c>
      <c r="O653" t="s">
        <v>5</v>
      </c>
      <c r="P653" t="s">
        <v>8546</v>
      </c>
      <c r="Q653" t="s">
        <v>8547</v>
      </c>
      <c r="R653" t="s">
        <v>8548</v>
      </c>
      <c r="S653" t="s">
        <v>6417</v>
      </c>
      <c r="T653" t="s">
        <v>8467</v>
      </c>
      <c r="U653" t="s">
        <v>8468</v>
      </c>
      <c r="V653" t="s">
        <v>8549</v>
      </c>
      <c r="W653" t="s">
        <v>6419</v>
      </c>
      <c r="X653" t="s">
        <v>8550</v>
      </c>
      <c r="Y653" t="s">
        <v>8551</v>
      </c>
      <c r="Z653" t="s">
        <v>8552</v>
      </c>
      <c r="AA653" t="s">
        <v>8553</v>
      </c>
      <c r="AB653" t="s">
        <v>8554</v>
      </c>
      <c r="AC653" t="s">
        <v>8555</v>
      </c>
      <c r="AD653" t="s">
        <v>8556</v>
      </c>
      <c r="AE653" t="s">
        <v>8557</v>
      </c>
      <c r="AF653" t="s">
        <v>22</v>
      </c>
      <c r="AG653" t="s">
        <v>23</v>
      </c>
      <c r="AH653" t="s">
        <v>24</v>
      </c>
      <c r="AI653" t="s">
        <v>25</v>
      </c>
      <c r="AJ653" t="s">
        <v>26</v>
      </c>
      <c r="AK653" t="s">
        <v>8558</v>
      </c>
    </row>
    <row r="654" spans="1:37">
      <c r="A654" t="str">
        <f t="shared" si="81"/>
        <v>530x10.0</v>
      </c>
      <c r="B654">
        <f t="shared" si="82"/>
        <v>26.5</v>
      </c>
      <c r="C654">
        <f t="shared" si="83"/>
        <v>25.5</v>
      </c>
      <c r="D654" t="str">
        <f t="shared" si="84"/>
        <v>163.36</v>
      </c>
      <c r="E654" t="str">
        <f t="shared" si="85"/>
        <v>55237</v>
      </c>
      <c r="F654" t="str">
        <f t="shared" si="86"/>
        <v>55237</v>
      </c>
      <c r="G654" t="str">
        <f t="shared" si="87"/>
        <v>530</v>
      </c>
      <c r="H654" t="str">
        <f t="shared" si="88"/>
        <v>10.0</v>
      </c>
      <c r="J654" t="s">
        <v>0</v>
      </c>
      <c r="K654" t="s">
        <v>1</v>
      </c>
      <c r="L654" t="s">
        <v>8559</v>
      </c>
      <c r="M654" t="s">
        <v>8560</v>
      </c>
      <c r="N654" t="s">
        <v>8561</v>
      </c>
      <c r="O654" t="s">
        <v>5</v>
      </c>
      <c r="P654" t="s">
        <v>8562</v>
      </c>
      <c r="Q654" t="s">
        <v>8563</v>
      </c>
      <c r="R654" t="s">
        <v>8564</v>
      </c>
      <c r="S654" t="s">
        <v>7801</v>
      </c>
      <c r="T654" t="s">
        <v>8467</v>
      </c>
      <c r="U654" t="s">
        <v>8468</v>
      </c>
      <c r="V654" t="s">
        <v>8565</v>
      </c>
      <c r="W654" t="s">
        <v>7803</v>
      </c>
      <c r="X654" t="s">
        <v>8566</v>
      </c>
      <c r="Y654" t="s">
        <v>8567</v>
      </c>
      <c r="Z654" t="s">
        <v>8568</v>
      </c>
      <c r="AA654" t="s">
        <v>8569</v>
      </c>
      <c r="AB654" t="s">
        <v>8570</v>
      </c>
      <c r="AC654" t="s">
        <v>8571</v>
      </c>
      <c r="AD654" t="s">
        <v>8572</v>
      </c>
      <c r="AE654" t="s">
        <v>8573</v>
      </c>
      <c r="AF654" t="s">
        <v>22</v>
      </c>
      <c r="AG654" t="s">
        <v>23</v>
      </c>
      <c r="AH654" t="s">
        <v>24</v>
      </c>
      <c r="AI654" t="s">
        <v>25</v>
      </c>
      <c r="AJ654" t="s">
        <v>26</v>
      </c>
      <c r="AK654" t="s">
        <v>8574</v>
      </c>
    </row>
    <row r="655" spans="1:37">
      <c r="A655" t="str">
        <f t="shared" si="81"/>
        <v>530x11.0</v>
      </c>
      <c r="B655">
        <f t="shared" si="82"/>
        <v>26.5</v>
      </c>
      <c r="C655">
        <f t="shared" si="83"/>
        <v>25.4</v>
      </c>
      <c r="D655" t="str">
        <f t="shared" si="84"/>
        <v>179.35</v>
      </c>
      <c r="E655" t="str">
        <f t="shared" si="85"/>
        <v>60416</v>
      </c>
      <c r="F655" t="str">
        <f t="shared" si="86"/>
        <v>60416</v>
      </c>
      <c r="G655" t="str">
        <f t="shared" si="87"/>
        <v>530</v>
      </c>
      <c r="H655" t="str">
        <f t="shared" si="88"/>
        <v>11.0</v>
      </c>
      <c r="J655" t="s">
        <v>0</v>
      </c>
      <c r="K655" t="s">
        <v>1</v>
      </c>
      <c r="L655" t="s">
        <v>8575</v>
      </c>
      <c r="M655" t="s">
        <v>8576</v>
      </c>
      <c r="N655" t="s">
        <v>8577</v>
      </c>
      <c r="O655" t="s">
        <v>5</v>
      </c>
      <c r="P655" t="s">
        <v>8578</v>
      </c>
      <c r="Q655" t="s">
        <v>8579</v>
      </c>
      <c r="R655" t="s">
        <v>8580</v>
      </c>
      <c r="S655" t="s">
        <v>8109</v>
      </c>
      <c r="T655" t="s">
        <v>8467</v>
      </c>
      <c r="U655" t="s">
        <v>8468</v>
      </c>
      <c r="V655" t="s">
        <v>8581</v>
      </c>
      <c r="W655" t="s">
        <v>8111</v>
      </c>
      <c r="X655" t="s">
        <v>8582</v>
      </c>
      <c r="Y655" t="s">
        <v>8583</v>
      </c>
      <c r="Z655" t="s">
        <v>8584</v>
      </c>
      <c r="AA655" t="s">
        <v>8585</v>
      </c>
      <c r="AB655" t="s">
        <v>8586</v>
      </c>
      <c r="AC655" t="s">
        <v>8587</v>
      </c>
      <c r="AD655" t="s">
        <v>8588</v>
      </c>
      <c r="AE655" t="s">
        <v>8589</v>
      </c>
      <c r="AF655" t="s">
        <v>22</v>
      </c>
      <c r="AG655" t="s">
        <v>23</v>
      </c>
      <c r="AH655" t="s">
        <v>24</v>
      </c>
      <c r="AI655" t="s">
        <v>25</v>
      </c>
      <c r="AJ655" t="s">
        <v>26</v>
      </c>
      <c r="AK655" t="s">
        <v>8590</v>
      </c>
    </row>
    <row r="656" spans="1:37">
      <c r="A656" t="str">
        <f t="shared" si="81"/>
        <v>530x12.0</v>
      </c>
      <c r="B656">
        <f t="shared" si="82"/>
        <v>26.5</v>
      </c>
      <c r="C656">
        <f t="shared" si="83"/>
        <v>25.3</v>
      </c>
      <c r="D656" t="str">
        <f t="shared" si="84"/>
        <v>195.28</v>
      </c>
      <c r="E656" t="str">
        <f t="shared" si="85"/>
        <v>65534</v>
      </c>
      <c r="F656" t="str">
        <f t="shared" si="86"/>
        <v>65534</v>
      </c>
      <c r="G656" t="str">
        <f t="shared" si="87"/>
        <v>530</v>
      </c>
      <c r="H656" t="str">
        <f t="shared" si="88"/>
        <v>12.0</v>
      </c>
      <c r="J656" t="s">
        <v>0</v>
      </c>
      <c r="K656" t="s">
        <v>1</v>
      </c>
      <c r="L656" t="s">
        <v>8591</v>
      </c>
      <c r="M656" t="s">
        <v>8592</v>
      </c>
      <c r="N656" t="s">
        <v>8593</v>
      </c>
      <c r="O656" t="s">
        <v>5</v>
      </c>
      <c r="P656" t="s">
        <v>8594</v>
      </c>
      <c r="Q656" t="s">
        <v>8595</v>
      </c>
      <c r="R656" t="s">
        <v>8596</v>
      </c>
      <c r="S656" t="s">
        <v>8127</v>
      </c>
      <c r="T656" t="s">
        <v>8467</v>
      </c>
      <c r="U656" t="s">
        <v>8468</v>
      </c>
      <c r="V656" t="s">
        <v>8597</v>
      </c>
      <c r="W656" t="s">
        <v>8129</v>
      </c>
      <c r="X656" t="s">
        <v>8598</v>
      </c>
      <c r="Y656" t="s">
        <v>8599</v>
      </c>
      <c r="Z656" t="s">
        <v>8600</v>
      </c>
      <c r="AA656" t="s">
        <v>8601</v>
      </c>
      <c r="AB656" t="s">
        <v>8602</v>
      </c>
      <c r="AC656" t="s">
        <v>8603</v>
      </c>
      <c r="AD656" t="s">
        <v>8604</v>
      </c>
      <c r="AE656" t="s">
        <v>8605</v>
      </c>
      <c r="AF656" t="s">
        <v>22</v>
      </c>
      <c r="AG656" t="s">
        <v>23</v>
      </c>
      <c r="AH656" t="s">
        <v>24</v>
      </c>
      <c r="AI656" t="s">
        <v>25</v>
      </c>
      <c r="AJ656" t="s">
        <v>26</v>
      </c>
      <c r="AK656" t="s">
        <v>8606</v>
      </c>
    </row>
    <row r="657" spans="1:37">
      <c r="A657" t="str">
        <f t="shared" si="81"/>
        <v>530x13.0</v>
      </c>
      <c r="B657">
        <f t="shared" si="82"/>
        <v>26.5</v>
      </c>
      <c r="C657">
        <f t="shared" si="83"/>
        <v>25.2</v>
      </c>
      <c r="D657" t="str">
        <f t="shared" si="84"/>
        <v>211.15</v>
      </c>
      <c r="E657" t="str">
        <f t="shared" si="85"/>
        <v>70591</v>
      </c>
      <c r="F657" t="str">
        <f t="shared" si="86"/>
        <v>70591</v>
      </c>
      <c r="G657" t="str">
        <f t="shared" si="87"/>
        <v>530</v>
      </c>
      <c r="H657" t="str">
        <f t="shared" si="88"/>
        <v>13.0</v>
      </c>
      <c r="J657" t="s">
        <v>0</v>
      </c>
      <c r="K657" t="s">
        <v>1</v>
      </c>
      <c r="L657" t="s">
        <v>8607</v>
      </c>
      <c r="M657" t="s">
        <v>8608</v>
      </c>
      <c r="N657" t="s">
        <v>8609</v>
      </c>
      <c r="O657" t="s">
        <v>5</v>
      </c>
      <c r="P657" t="s">
        <v>8610</v>
      </c>
      <c r="Q657" t="s">
        <v>8611</v>
      </c>
      <c r="R657" t="s">
        <v>8612</v>
      </c>
      <c r="S657" t="s">
        <v>8613</v>
      </c>
      <c r="T657" t="s">
        <v>8467</v>
      </c>
      <c r="U657" t="s">
        <v>8468</v>
      </c>
      <c r="V657" t="s">
        <v>8614</v>
      </c>
      <c r="W657" t="s">
        <v>8615</v>
      </c>
      <c r="X657" t="s">
        <v>8616</v>
      </c>
      <c r="Y657" t="s">
        <v>8617</v>
      </c>
      <c r="Z657" t="s">
        <v>8618</v>
      </c>
      <c r="AA657" t="s">
        <v>8619</v>
      </c>
      <c r="AB657" t="s">
        <v>8620</v>
      </c>
      <c r="AC657" t="s">
        <v>8621</v>
      </c>
      <c r="AD657" t="s">
        <v>8622</v>
      </c>
      <c r="AE657" t="s">
        <v>8623</v>
      </c>
      <c r="AF657" t="s">
        <v>22</v>
      </c>
      <c r="AG657" t="s">
        <v>23</v>
      </c>
      <c r="AH657" t="s">
        <v>24</v>
      </c>
      <c r="AI657" t="s">
        <v>25</v>
      </c>
      <c r="AJ657" t="s">
        <v>26</v>
      </c>
      <c r="AK657" t="s">
        <v>8624</v>
      </c>
    </row>
    <row r="658" spans="1:37">
      <c r="A658" t="str">
        <f t="shared" si="81"/>
        <v>530x14.0</v>
      </c>
      <c r="B658">
        <f t="shared" si="82"/>
        <v>26.5</v>
      </c>
      <c r="C658">
        <f t="shared" si="83"/>
        <v>25.1</v>
      </c>
      <c r="D658" t="str">
        <f t="shared" si="84"/>
        <v>226.95</v>
      </c>
      <c r="E658" t="str">
        <f t="shared" si="85"/>
        <v>75589</v>
      </c>
      <c r="F658" t="str">
        <f t="shared" si="86"/>
        <v>75589</v>
      </c>
      <c r="G658" t="str">
        <f t="shared" si="87"/>
        <v>530</v>
      </c>
      <c r="H658" t="str">
        <f t="shared" si="88"/>
        <v>14.0</v>
      </c>
      <c r="J658" t="s">
        <v>0</v>
      </c>
      <c r="K658" t="s">
        <v>1</v>
      </c>
      <c r="L658" t="s">
        <v>8625</v>
      </c>
      <c r="M658" t="s">
        <v>8626</v>
      </c>
      <c r="N658" t="s">
        <v>8627</v>
      </c>
      <c r="O658" t="s">
        <v>5</v>
      </c>
      <c r="P658" t="s">
        <v>8628</v>
      </c>
      <c r="Q658" t="s">
        <v>8629</v>
      </c>
      <c r="R658" t="s">
        <v>8630</v>
      </c>
      <c r="S658" t="s">
        <v>8631</v>
      </c>
      <c r="T658" t="s">
        <v>8467</v>
      </c>
      <c r="U658" t="s">
        <v>8468</v>
      </c>
      <c r="V658" t="s">
        <v>8632</v>
      </c>
      <c r="W658" t="s">
        <v>8633</v>
      </c>
      <c r="X658" t="s">
        <v>8634</v>
      </c>
      <c r="Y658" t="s">
        <v>8635</v>
      </c>
      <c r="Z658" t="s">
        <v>8636</v>
      </c>
      <c r="AA658" t="s">
        <v>8637</v>
      </c>
      <c r="AB658" t="s">
        <v>8638</v>
      </c>
      <c r="AC658" t="s">
        <v>8639</v>
      </c>
      <c r="AD658" t="s">
        <v>8640</v>
      </c>
      <c r="AE658" t="s">
        <v>8641</v>
      </c>
      <c r="AF658" t="s">
        <v>22</v>
      </c>
      <c r="AG658" t="s">
        <v>23</v>
      </c>
      <c r="AH658" t="s">
        <v>24</v>
      </c>
      <c r="AI658" t="s">
        <v>25</v>
      </c>
      <c r="AJ658" t="s">
        <v>26</v>
      </c>
      <c r="AK658" t="s">
        <v>8642</v>
      </c>
    </row>
    <row r="659" spans="1:37">
      <c r="A659" t="str">
        <f t="shared" si="81"/>
        <v>530x16.0</v>
      </c>
      <c r="B659">
        <f t="shared" si="82"/>
        <v>26.5</v>
      </c>
      <c r="C659">
        <f t="shared" si="83"/>
        <v>24.9</v>
      </c>
      <c r="D659" t="str">
        <f t="shared" si="84"/>
        <v>258.36</v>
      </c>
      <c r="E659" t="str">
        <f t="shared" si="85"/>
        <v>85406</v>
      </c>
      <c r="F659" t="str">
        <f t="shared" si="86"/>
        <v>85406</v>
      </c>
      <c r="G659" t="str">
        <f t="shared" si="87"/>
        <v>530</v>
      </c>
      <c r="H659" t="str">
        <f t="shared" si="88"/>
        <v>16.0</v>
      </c>
      <c r="J659" t="s">
        <v>0</v>
      </c>
      <c r="K659" t="s">
        <v>1</v>
      </c>
      <c r="L659" t="s">
        <v>8643</v>
      </c>
      <c r="M659" t="s">
        <v>8644</v>
      </c>
      <c r="N659" t="s">
        <v>8645</v>
      </c>
      <c r="O659" t="s">
        <v>5</v>
      </c>
      <c r="P659" t="s">
        <v>8646</v>
      </c>
      <c r="Q659" t="s">
        <v>8647</v>
      </c>
      <c r="R659" t="s">
        <v>8648</v>
      </c>
      <c r="S659" t="s">
        <v>8649</v>
      </c>
      <c r="T659" t="s">
        <v>8467</v>
      </c>
      <c r="U659" t="s">
        <v>8468</v>
      </c>
      <c r="V659" t="s">
        <v>8650</v>
      </c>
      <c r="W659" t="s">
        <v>8651</v>
      </c>
      <c r="X659" t="s">
        <v>8652</v>
      </c>
      <c r="Y659" t="s">
        <v>8653</v>
      </c>
      <c r="Z659" t="s">
        <v>8654</v>
      </c>
      <c r="AA659" t="s">
        <v>8655</v>
      </c>
      <c r="AB659" t="s">
        <v>8656</v>
      </c>
      <c r="AC659" t="s">
        <v>8657</v>
      </c>
      <c r="AD659" t="s">
        <v>8658</v>
      </c>
      <c r="AE659" t="s">
        <v>8659</v>
      </c>
      <c r="AF659" t="s">
        <v>22</v>
      </c>
      <c r="AG659" t="s">
        <v>23</v>
      </c>
      <c r="AH659" t="s">
        <v>24</v>
      </c>
      <c r="AI659" t="s">
        <v>25</v>
      </c>
      <c r="AJ659" t="s">
        <v>26</v>
      </c>
      <c r="AK659" t="s">
        <v>8660</v>
      </c>
    </row>
    <row r="660" spans="1:37">
      <c r="A660" t="str">
        <f t="shared" si="81"/>
        <v>530x17.0</v>
      </c>
      <c r="B660">
        <f t="shared" si="82"/>
        <v>26.5</v>
      </c>
      <c r="C660">
        <f t="shared" si="83"/>
        <v>24.8</v>
      </c>
      <c r="D660" t="str">
        <f t="shared" si="84"/>
        <v>273.98</v>
      </c>
      <c r="E660" t="str">
        <f t="shared" si="85"/>
        <v>90227</v>
      </c>
      <c r="F660" t="str">
        <f t="shared" si="86"/>
        <v>90227</v>
      </c>
      <c r="G660" t="str">
        <f t="shared" si="87"/>
        <v>530</v>
      </c>
      <c r="H660" t="str">
        <f t="shared" si="88"/>
        <v>17.0</v>
      </c>
      <c r="J660" t="s">
        <v>0</v>
      </c>
      <c r="K660" t="s">
        <v>1</v>
      </c>
      <c r="L660" t="s">
        <v>8661</v>
      </c>
      <c r="M660" t="s">
        <v>8662</v>
      </c>
      <c r="N660" t="s">
        <v>8663</v>
      </c>
      <c r="O660" t="s">
        <v>5</v>
      </c>
      <c r="P660" t="s">
        <v>8664</v>
      </c>
      <c r="Q660" t="s">
        <v>8665</v>
      </c>
      <c r="R660" t="s">
        <v>8666</v>
      </c>
      <c r="S660" t="s">
        <v>8667</v>
      </c>
      <c r="T660" t="s">
        <v>8467</v>
      </c>
      <c r="U660" t="s">
        <v>8468</v>
      </c>
      <c r="V660" t="s">
        <v>8668</v>
      </c>
      <c r="W660" t="s">
        <v>8669</v>
      </c>
      <c r="X660" t="s">
        <v>8670</v>
      </c>
      <c r="Y660" t="s">
        <v>8671</v>
      </c>
      <c r="Z660" t="s">
        <v>8672</v>
      </c>
      <c r="AA660" t="s">
        <v>8673</v>
      </c>
      <c r="AB660" t="s">
        <v>8674</v>
      </c>
      <c r="AC660" t="s">
        <v>8675</v>
      </c>
      <c r="AD660" t="s">
        <v>8676</v>
      </c>
      <c r="AE660" t="s">
        <v>8677</v>
      </c>
      <c r="AF660" t="s">
        <v>22</v>
      </c>
      <c r="AG660" t="s">
        <v>23</v>
      </c>
      <c r="AH660" t="s">
        <v>24</v>
      </c>
      <c r="AI660" t="s">
        <v>25</v>
      </c>
      <c r="AJ660" t="s">
        <v>26</v>
      </c>
      <c r="AK660" t="s">
        <v>8678</v>
      </c>
    </row>
    <row r="661" spans="1:37">
      <c r="A661" t="str">
        <f t="shared" si="81"/>
        <v>530x17.5</v>
      </c>
      <c r="B661">
        <f t="shared" si="82"/>
        <v>26.5</v>
      </c>
      <c r="C661">
        <f t="shared" si="83"/>
        <v>24.75</v>
      </c>
      <c r="D661" t="str">
        <f t="shared" si="84"/>
        <v>281.76</v>
      </c>
      <c r="E661" t="str">
        <f t="shared" si="85"/>
        <v>92616</v>
      </c>
      <c r="F661" t="str">
        <f t="shared" si="86"/>
        <v>92616</v>
      </c>
      <c r="G661" t="str">
        <f t="shared" si="87"/>
        <v>530</v>
      </c>
      <c r="H661" t="str">
        <f t="shared" si="88"/>
        <v>17.5</v>
      </c>
      <c r="J661" t="s">
        <v>0</v>
      </c>
      <c r="K661" t="s">
        <v>1</v>
      </c>
      <c r="L661" t="s">
        <v>8679</v>
      </c>
      <c r="M661" t="s">
        <v>8680</v>
      </c>
      <c r="N661" t="s">
        <v>8681</v>
      </c>
      <c r="O661" t="s">
        <v>5</v>
      </c>
      <c r="P661" t="s">
        <v>8682</v>
      </c>
      <c r="Q661" t="s">
        <v>8683</v>
      </c>
      <c r="R661" t="s">
        <v>8684</v>
      </c>
      <c r="S661" t="s">
        <v>8685</v>
      </c>
      <c r="T661" t="s">
        <v>8467</v>
      </c>
      <c r="U661" t="s">
        <v>8468</v>
      </c>
      <c r="V661" t="s">
        <v>8686</v>
      </c>
      <c r="W661" t="s">
        <v>8687</v>
      </c>
      <c r="X661" t="s">
        <v>8688</v>
      </c>
      <c r="Y661" t="s">
        <v>8689</v>
      </c>
      <c r="Z661" t="s">
        <v>8690</v>
      </c>
      <c r="AA661" t="s">
        <v>8691</v>
      </c>
      <c r="AB661" t="s">
        <v>8692</v>
      </c>
      <c r="AC661" t="s">
        <v>8693</v>
      </c>
      <c r="AD661" t="s">
        <v>8694</v>
      </c>
      <c r="AE661" t="s">
        <v>8695</v>
      </c>
      <c r="AF661" t="s">
        <v>22</v>
      </c>
      <c r="AG661" t="s">
        <v>23</v>
      </c>
      <c r="AH661" t="s">
        <v>24</v>
      </c>
      <c r="AI661" t="s">
        <v>25</v>
      </c>
      <c r="AJ661" t="s">
        <v>26</v>
      </c>
      <c r="AK661" t="s">
        <v>8696</v>
      </c>
    </row>
    <row r="662" spans="1:37">
      <c r="A662" t="str">
        <f t="shared" si="81"/>
        <v>530x18.0</v>
      </c>
      <c r="B662">
        <f t="shared" si="82"/>
        <v>26.5</v>
      </c>
      <c r="C662">
        <f t="shared" si="83"/>
        <v>24.7</v>
      </c>
      <c r="D662" t="str">
        <f t="shared" si="84"/>
        <v>289.53</v>
      </c>
      <c r="E662" t="str">
        <f t="shared" si="85"/>
        <v>94990</v>
      </c>
      <c r="F662" t="str">
        <f t="shared" si="86"/>
        <v>94990</v>
      </c>
      <c r="G662" t="str">
        <f t="shared" si="87"/>
        <v>530</v>
      </c>
      <c r="H662" t="str">
        <f t="shared" si="88"/>
        <v>18.0</v>
      </c>
      <c r="J662" t="s">
        <v>0</v>
      </c>
      <c r="K662" t="s">
        <v>1</v>
      </c>
      <c r="L662" t="s">
        <v>8697</v>
      </c>
      <c r="M662" t="s">
        <v>8698</v>
      </c>
      <c r="N662" t="s">
        <v>8699</v>
      </c>
      <c r="O662" t="s">
        <v>5</v>
      </c>
      <c r="P662" t="s">
        <v>8700</v>
      </c>
      <c r="Q662" t="s">
        <v>8701</v>
      </c>
      <c r="R662" t="s">
        <v>8702</v>
      </c>
      <c r="S662" t="s">
        <v>8703</v>
      </c>
      <c r="T662" t="s">
        <v>8467</v>
      </c>
      <c r="U662" t="s">
        <v>8468</v>
      </c>
      <c r="V662" t="s">
        <v>8704</v>
      </c>
      <c r="W662" t="s">
        <v>8705</v>
      </c>
      <c r="X662" t="s">
        <v>8706</v>
      </c>
      <c r="Y662" t="s">
        <v>8707</v>
      </c>
      <c r="Z662" t="s">
        <v>8708</v>
      </c>
      <c r="AA662" t="s">
        <v>8709</v>
      </c>
      <c r="AB662" t="s">
        <v>8710</v>
      </c>
      <c r="AC662" t="s">
        <v>8711</v>
      </c>
      <c r="AD662" t="s">
        <v>8712</v>
      </c>
      <c r="AE662" t="s">
        <v>8713</v>
      </c>
      <c r="AF662" t="s">
        <v>22</v>
      </c>
      <c r="AG662" t="s">
        <v>23</v>
      </c>
      <c r="AH662" t="s">
        <v>24</v>
      </c>
      <c r="AI662" t="s">
        <v>25</v>
      </c>
      <c r="AJ662" t="s">
        <v>26</v>
      </c>
      <c r="AK662" t="s">
        <v>8714</v>
      </c>
    </row>
    <row r="663" spans="1:37">
      <c r="A663" t="str">
        <f t="shared" si="81"/>
        <v>530x19.0</v>
      </c>
      <c r="B663">
        <f t="shared" si="82"/>
        <v>26.5</v>
      </c>
      <c r="C663">
        <f t="shared" si="83"/>
        <v>24.6</v>
      </c>
      <c r="D663" t="str">
        <f t="shared" si="84"/>
        <v>305.02</v>
      </c>
      <c r="E663" t="str">
        <f t="shared" si="85"/>
        <v>99696</v>
      </c>
      <c r="F663" t="str">
        <f t="shared" si="86"/>
        <v>99696</v>
      </c>
      <c r="G663" t="str">
        <f t="shared" si="87"/>
        <v>530</v>
      </c>
      <c r="H663" t="str">
        <f t="shared" si="88"/>
        <v>19.0</v>
      </c>
      <c r="J663" t="s">
        <v>0</v>
      </c>
      <c r="K663" t="s">
        <v>1</v>
      </c>
      <c r="L663" t="s">
        <v>8715</v>
      </c>
      <c r="M663" t="s">
        <v>8716</v>
      </c>
      <c r="N663" t="s">
        <v>8717</v>
      </c>
      <c r="O663" t="s">
        <v>5</v>
      </c>
      <c r="P663" t="s">
        <v>8718</v>
      </c>
      <c r="Q663" t="s">
        <v>8719</v>
      </c>
      <c r="R663" t="s">
        <v>8720</v>
      </c>
      <c r="S663" t="s">
        <v>8721</v>
      </c>
      <c r="T663" t="s">
        <v>8467</v>
      </c>
      <c r="U663" t="s">
        <v>8468</v>
      </c>
      <c r="V663" t="s">
        <v>8722</v>
      </c>
      <c r="W663" t="s">
        <v>8723</v>
      </c>
      <c r="X663" t="s">
        <v>8724</v>
      </c>
      <c r="Y663" t="s">
        <v>8725</v>
      </c>
      <c r="Z663" t="s">
        <v>8726</v>
      </c>
      <c r="AA663" t="s">
        <v>8727</v>
      </c>
      <c r="AB663" t="s">
        <v>8728</v>
      </c>
      <c r="AC663" t="s">
        <v>8729</v>
      </c>
      <c r="AD663" t="s">
        <v>8730</v>
      </c>
      <c r="AE663" t="s">
        <v>8731</v>
      </c>
      <c r="AF663" t="s">
        <v>22</v>
      </c>
      <c r="AG663" t="s">
        <v>23</v>
      </c>
      <c r="AH663" t="s">
        <v>24</v>
      </c>
      <c r="AI663" t="s">
        <v>25</v>
      </c>
      <c r="AJ663" t="s">
        <v>26</v>
      </c>
      <c r="AK663" t="s">
        <v>8732</v>
      </c>
    </row>
    <row r="664" spans="1:37">
      <c r="A664" t="str">
        <f t="shared" si="81"/>
        <v>530x20.0</v>
      </c>
      <c r="B664">
        <f t="shared" si="82"/>
        <v>26.5</v>
      </c>
      <c r="C664">
        <f t="shared" si="83"/>
        <v>24.5</v>
      </c>
      <c r="D664" t="str">
        <f t="shared" si="84"/>
        <v>320.44</v>
      </c>
      <c r="E664" t="str">
        <f t="shared" si="85"/>
        <v>104344</v>
      </c>
      <c r="F664" t="str">
        <f t="shared" si="86"/>
        <v>104344</v>
      </c>
      <c r="G664" t="str">
        <f t="shared" si="87"/>
        <v>530</v>
      </c>
      <c r="H664" t="str">
        <f t="shared" si="88"/>
        <v>20.0</v>
      </c>
      <c r="J664" t="s">
        <v>0</v>
      </c>
      <c r="K664" t="s">
        <v>1</v>
      </c>
      <c r="L664" t="s">
        <v>8733</v>
      </c>
      <c r="M664" t="s">
        <v>8734</v>
      </c>
      <c r="N664" t="s">
        <v>8735</v>
      </c>
      <c r="O664" t="s">
        <v>5</v>
      </c>
      <c r="P664" t="s">
        <v>8736</v>
      </c>
      <c r="Q664" t="s">
        <v>8737</v>
      </c>
      <c r="R664" t="s">
        <v>8738</v>
      </c>
      <c r="S664" t="s">
        <v>8739</v>
      </c>
      <c r="T664" t="s">
        <v>8467</v>
      </c>
      <c r="U664" t="s">
        <v>8468</v>
      </c>
      <c r="V664" t="s">
        <v>8740</v>
      </c>
      <c r="W664" t="s">
        <v>8741</v>
      </c>
      <c r="X664" t="s">
        <v>8742</v>
      </c>
      <c r="Y664" t="s">
        <v>8743</v>
      </c>
      <c r="Z664" t="s">
        <v>8744</v>
      </c>
      <c r="AA664" t="s">
        <v>8745</v>
      </c>
      <c r="AB664" t="s">
        <v>8746</v>
      </c>
      <c r="AC664" t="s">
        <v>8747</v>
      </c>
      <c r="AD664" t="s">
        <v>8748</v>
      </c>
      <c r="AE664" t="s">
        <v>8749</v>
      </c>
      <c r="AF664" t="s">
        <v>22</v>
      </c>
      <c r="AG664" t="s">
        <v>23</v>
      </c>
      <c r="AH664" t="s">
        <v>24</v>
      </c>
      <c r="AI664" t="s">
        <v>25</v>
      </c>
      <c r="AJ664" t="s">
        <v>26</v>
      </c>
      <c r="AK664" t="s">
        <v>8750</v>
      </c>
    </row>
    <row r="665" spans="1:37">
      <c r="A665" t="str">
        <f t="shared" si="81"/>
        <v>530x21.0</v>
      </c>
      <c r="B665">
        <f t="shared" si="82"/>
        <v>26.5</v>
      </c>
      <c r="C665">
        <f t="shared" si="83"/>
        <v>24.4</v>
      </c>
      <c r="D665" t="str">
        <f t="shared" si="84"/>
        <v>335.80</v>
      </c>
      <c r="E665" t="str">
        <f t="shared" si="85"/>
        <v>108936</v>
      </c>
      <c r="F665" t="str">
        <f t="shared" si="86"/>
        <v>108936</v>
      </c>
      <c r="G665" t="str">
        <f t="shared" si="87"/>
        <v>530</v>
      </c>
      <c r="H665" t="str">
        <f t="shared" si="88"/>
        <v>21.0</v>
      </c>
      <c r="J665" t="s">
        <v>0</v>
      </c>
      <c r="K665" t="s">
        <v>1</v>
      </c>
      <c r="L665" t="s">
        <v>8751</v>
      </c>
      <c r="M665" t="s">
        <v>8752</v>
      </c>
      <c r="N665" t="s">
        <v>8753</v>
      </c>
      <c r="O665" t="s">
        <v>5</v>
      </c>
      <c r="P665" t="s">
        <v>8754</v>
      </c>
      <c r="Q665" t="s">
        <v>8755</v>
      </c>
      <c r="R665" t="s">
        <v>8756</v>
      </c>
      <c r="S665" t="s">
        <v>8757</v>
      </c>
      <c r="T665" t="s">
        <v>8467</v>
      </c>
      <c r="U665" t="s">
        <v>8468</v>
      </c>
      <c r="V665" t="s">
        <v>8758</v>
      </c>
      <c r="W665" t="s">
        <v>8759</v>
      </c>
      <c r="X665" t="s">
        <v>8760</v>
      </c>
      <c r="Y665" t="s">
        <v>8761</v>
      </c>
      <c r="Z665" t="s">
        <v>8762</v>
      </c>
      <c r="AA665" t="s">
        <v>8763</v>
      </c>
      <c r="AB665" t="s">
        <v>8764</v>
      </c>
      <c r="AC665" t="s">
        <v>8765</v>
      </c>
      <c r="AD665" t="s">
        <v>8766</v>
      </c>
      <c r="AE665" t="s">
        <v>8767</v>
      </c>
      <c r="AF665" t="s">
        <v>22</v>
      </c>
      <c r="AG665" t="s">
        <v>23</v>
      </c>
      <c r="AH665" t="s">
        <v>24</v>
      </c>
      <c r="AI665" t="s">
        <v>25</v>
      </c>
      <c r="AJ665" t="s">
        <v>26</v>
      </c>
      <c r="AK665" t="s">
        <v>8768</v>
      </c>
    </row>
    <row r="666" spans="1:37">
      <c r="A666" t="str">
        <f t="shared" si="81"/>
        <v>530x22.0</v>
      </c>
      <c r="B666">
        <f t="shared" si="82"/>
        <v>26.5</v>
      </c>
      <c r="C666">
        <f t="shared" si="83"/>
        <v>24.3</v>
      </c>
      <c r="D666" t="str">
        <f t="shared" si="84"/>
        <v>351.10</v>
      </c>
      <c r="E666" t="str">
        <f t="shared" si="85"/>
        <v>113472</v>
      </c>
      <c r="F666" t="str">
        <f t="shared" si="86"/>
        <v>113472</v>
      </c>
      <c r="G666" t="str">
        <f t="shared" si="87"/>
        <v>530</v>
      </c>
      <c r="H666" t="str">
        <f t="shared" si="88"/>
        <v>22.0</v>
      </c>
      <c r="J666" t="s">
        <v>0</v>
      </c>
      <c r="K666" t="s">
        <v>1</v>
      </c>
      <c r="L666" t="s">
        <v>8769</v>
      </c>
      <c r="M666" t="s">
        <v>8770</v>
      </c>
      <c r="N666" t="s">
        <v>8771</v>
      </c>
      <c r="O666" t="s">
        <v>5</v>
      </c>
      <c r="P666" t="s">
        <v>8772</v>
      </c>
      <c r="Q666" t="s">
        <v>8773</v>
      </c>
      <c r="R666" t="s">
        <v>8774</v>
      </c>
      <c r="S666" t="s">
        <v>8775</v>
      </c>
      <c r="T666" t="s">
        <v>8467</v>
      </c>
      <c r="U666" t="s">
        <v>8468</v>
      </c>
      <c r="V666" t="s">
        <v>8776</v>
      </c>
      <c r="W666" t="s">
        <v>8777</v>
      </c>
      <c r="X666" t="s">
        <v>8778</v>
      </c>
      <c r="Y666" t="s">
        <v>8779</v>
      </c>
      <c r="Z666" t="s">
        <v>8780</v>
      </c>
      <c r="AA666" t="s">
        <v>8781</v>
      </c>
      <c r="AB666" t="s">
        <v>8782</v>
      </c>
      <c r="AC666" t="s">
        <v>8783</v>
      </c>
      <c r="AD666" t="s">
        <v>8784</v>
      </c>
      <c r="AE666" t="s">
        <v>8785</v>
      </c>
      <c r="AF666" t="s">
        <v>22</v>
      </c>
      <c r="AG666" t="s">
        <v>23</v>
      </c>
      <c r="AH666" t="s">
        <v>24</v>
      </c>
      <c r="AI666" t="s">
        <v>25</v>
      </c>
      <c r="AJ666" t="s">
        <v>26</v>
      </c>
      <c r="AK666" t="s">
        <v>8786</v>
      </c>
    </row>
    <row r="667" spans="1:37">
      <c r="A667" t="str">
        <f t="shared" si="81"/>
        <v>530x23.0</v>
      </c>
      <c r="B667">
        <f t="shared" si="82"/>
        <v>26.5</v>
      </c>
      <c r="C667">
        <f t="shared" si="83"/>
        <v>24.2</v>
      </c>
      <c r="D667" t="str">
        <f t="shared" si="84"/>
        <v>366.34</v>
      </c>
      <c r="E667" t="str">
        <f t="shared" si="85"/>
        <v>117952</v>
      </c>
      <c r="F667" t="str">
        <f t="shared" si="86"/>
        <v>117952</v>
      </c>
      <c r="G667" t="str">
        <f t="shared" si="87"/>
        <v>530</v>
      </c>
      <c r="H667" t="str">
        <f t="shared" si="88"/>
        <v>23.0</v>
      </c>
      <c r="J667" t="s">
        <v>0</v>
      </c>
      <c r="K667" t="s">
        <v>1</v>
      </c>
      <c r="L667" t="s">
        <v>8787</v>
      </c>
      <c r="M667" t="s">
        <v>8788</v>
      </c>
      <c r="N667" t="s">
        <v>8789</v>
      </c>
      <c r="O667" t="s">
        <v>5</v>
      </c>
      <c r="P667" t="s">
        <v>8790</v>
      </c>
      <c r="Q667" t="s">
        <v>8791</v>
      </c>
      <c r="R667" t="s">
        <v>8792</v>
      </c>
      <c r="S667" t="s">
        <v>8793</v>
      </c>
      <c r="T667" t="s">
        <v>8467</v>
      </c>
      <c r="U667" t="s">
        <v>8468</v>
      </c>
      <c r="V667" t="s">
        <v>8794</v>
      </c>
      <c r="W667" t="s">
        <v>8795</v>
      </c>
      <c r="X667" t="s">
        <v>8796</v>
      </c>
      <c r="Y667" t="s">
        <v>8797</v>
      </c>
      <c r="Z667" t="s">
        <v>8798</v>
      </c>
      <c r="AA667" t="s">
        <v>8799</v>
      </c>
      <c r="AB667" t="s">
        <v>8800</v>
      </c>
      <c r="AC667" t="s">
        <v>8801</v>
      </c>
      <c r="AD667" t="s">
        <v>8802</v>
      </c>
      <c r="AE667" t="s">
        <v>8803</v>
      </c>
      <c r="AF667" t="s">
        <v>22</v>
      </c>
      <c r="AG667" t="s">
        <v>23</v>
      </c>
      <c r="AH667" t="s">
        <v>24</v>
      </c>
      <c r="AI667" t="s">
        <v>25</v>
      </c>
      <c r="AJ667" t="s">
        <v>26</v>
      </c>
      <c r="AK667" t="s">
        <v>8804</v>
      </c>
    </row>
    <row r="668" spans="1:37">
      <c r="A668" t="str">
        <f t="shared" si="81"/>
        <v>530x24.0</v>
      </c>
      <c r="B668">
        <f t="shared" si="82"/>
        <v>26.5</v>
      </c>
      <c r="C668">
        <f t="shared" si="83"/>
        <v>24.1</v>
      </c>
      <c r="D668" t="str">
        <f t="shared" si="84"/>
        <v>381.52</v>
      </c>
      <c r="E668" t="str">
        <f t="shared" si="85"/>
        <v>122377</v>
      </c>
      <c r="F668" t="str">
        <f t="shared" si="86"/>
        <v>122377</v>
      </c>
      <c r="G668" t="str">
        <f t="shared" si="87"/>
        <v>530</v>
      </c>
      <c r="H668" t="str">
        <f t="shared" si="88"/>
        <v>24.0</v>
      </c>
      <c r="J668" t="s">
        <v>0</v>
      </c>
      <c r="K668" t="s">
        <v>1</v>
      </c>
      <c r="L668" t="s">
        <v>8805</v>
      </c>
      <c r="M668" t="s">
        <v>8806</v>
      </c>
      <c r="N668" t="s">
        <v>8807</v>
      </c>
      <c r="O668" t="s">
        <v>5</v>
      </c>
      <c r="P668" t="s">
        <v>8808</v>
      </c>
      <c r="Q668" t="s">
        <v>8809</v>
      </c>
      <c r="R668" t="s">
        <v>8810</v>
      </c>
      <c r="S668" t="s">
        <v>8811</v>
      </c>
      <c r="T668" t="s">
        <v>8467</v>
      </c>
      <c r="U668" t="s">
        <v>8468</v>
      </c>
      <c r="V668" t="s">
        <v>8812</v>
      </c>
      <c r="W668" t="s">
        <v>8813</v>
      </c>
      <c r="X668" t="s">
        <v>8814</v>
      </c>
      <c r="Y668" t="s">
        <v>8815</v>
      </c>
      <c r="Z668" t="s">
        <v>8816</v>
      </c>
      <c r="AA668" t="s">
        <v>8817</v>
      </c>
      <c r="AB668" t="s">
        <v>8818</v>
      </c>
      <c r="AC668" t="s">
        <v>8819</v>
      </c>
      <c r="AD668" t="s">
        <v>8820</v>
      </c>
      <c r="AE668" t="s">
        <v>8821</v>
      </c>
      <c r="AF668" t="s">
        <v>22</v>
      </c>
      <c r="AG668" t="s">
        <v>23</v>
      </c>
      <c r="AH668" t="s">
        <v>24</v>
      </c>
      <c r="AI668" t="s">
        <v>25</v>
      </c>
      <c r="AJ668" t="s">
        <v>26</v>
      </c>
      <c r="AK668" t="s">
        <v>8822</v>
      </c>
    </row>
    <row r="669" spans="1:37">
      <c r="A669" t="str">
        <f t="shared" si="81"/>
        <v>630x7.0</v>
      </c>
      <c r="B669">
        <f t="shared" si="82"/>
        <v>31.5</v>
      </c>
      <c r="C669">
        <f t="shared" si="83"/>
        <v>30.8</v>
      </c>
      <c r="D669" t="str">
        <f t="shared" si="84"/>
        <v>137.00</v>
      </c>
      <c r="E669" t="str">
        <f t="shared" si="85"/>
        <v>66478</v>
      </c>
      <c r="F669" t="str">
        <f t="shared" si="86"/>
        <v>66478</v>
      </c>
      <c r="G669" t="str">
        <f t="shared" si="87"/>
        <v>630</v>
      </c>
      <c r="H669" t="str">
        <f t="shared" si="88"/>
        <v>7.0</v>
      </c>
      <c r="J669" t="s">
        <v>0</v>
      </c>
      <c r="K669" t="s">
        <v>1</v>
      </c>
      <c r="L669" t="s">
        <v>8823</v>
      </c>
      <c r="M669" t="s">
        <v>8824</v>
      </c>
      <c r="N669" t="s">
        <v>8825</v>
      </c>
      <c r="O669" t="s">
        <v>5</v>
      </c>
      <c r="P669" t="s">
        <v>8826</v>
      </c>
      <c r="Q669" t="s">
        <v>8827</v>
      </c>
      <c r="R669" t="s">
        <v>8828</v>
      </c>
      <c r="S669" t="s">
        <v>6139</v>
      </c>
      <c r="T669" t="s">
        <v>8829</v>
      </c>
      <c r="U669" t="s">
        <v>8830</v>
      </c>
      <c r="V669" t="s">
        <v>8831</v>
      </c>
      <c r="W669" t="s">
        <v>6141</v>
      </c>
      <c r="X669" t="s">
        <v>8832</v>
      </c>
      <c r="Y669" t="s">
        <v>8833</v>
      </c>
      <c r="Z669" t="s">
        <v>8834</v>
      </c>
      <c r="AA669" t="s">
        <v>8835</v>
      </c>
      <c r="AB669" t="s">
        <v>8836</v>
      </c>
      <c r="AC669" t="s">
        <v>8837</v>
      </c>
      <c r="AD669" t="s">
        <v>8838</v>
      </c>
      <c r="AE669" t="s">
        <v>8839</v>
      </c>
      <c r="AF669" t="s">
        <v>22</v>
      </c>
      <c r="AG669" t="s">
        <v>23</v>
      </c>
      <c r="AH669" t="s">
        <v>24</v>
      </c>
      <c r="AI669" t="s">
        <v>25</v>
      </c>
      <c r="AJ669" t="s">
        <v>26</v>
      </c>
      <c r="AK669" t="s">
        <v>8840</v>
      </c>
    </row>
    <row r="670" spans="1:37">
      <c r="A670" t="str">
        <f t="shared" si="81"/>
        <v>630x8.0</v>
      </c>
      <c r="B670">
        <f t="shared" si="82"/>
        <v>31.5</v>
      </c>
      <c r="C670">
        <f t="shared" si="83"/>
        <v>30.7</v>
      </c>
      <c r="D670" t="str">
        <f t="shared" si="84"/>
        <v>156.33</v>
      </c>
      <c r="E670" t="str">
        <f t="shared" si="85"/>
        <v>75612</v>
      </c>
      <c r="F670" t="str">
        <f t="shared" si="86"/>
        <v>75612</v>
      </c>
      <c r="G670" t="str">
        <f t="shared" si="87"/>
        <v>630</v>
      </c>
      <c r="H670" t="str">
        <f t="shared" si="88"/>
        <v>8.0</v>
      </c>
      <c r="J670" t="s">
        <v>0</v>
      </c>
      <c r="K670" t="s">
        <v>1</v>
      </c>
      <c r="L670" t="s">
        <v>8841</v>
      </c>
      <c r="M670" t="s">
        <v>8842</v>
      </c>
      <c r="N670" t="s">
        <v>8843</v>
      </c>
      <c r="O670" t="s">
        <v>5</v>
      </c>
      <c r="P670" t="s">
        <v>8844</v>
      </c>
      <c r="Q670" t="s">
        <v>8845</v>
      </c>
      <c r="R670" t="s">
        <v>8846</v>
      </c>
      <c r="S670" t="s">
        <v>6157</v>
      </c>
      <c r="T670" t="s">
        <v>8829</v>
      </c>
      <c r="U670" t="s">
        <v>8830</v>
      </c>
      <c r="V670" t="s">
        <v>8847</v>
      </c>
      <c r="W670" t="s">
        <v>6159</v>
      </c>
      <c r="X670" t="s">
        <v>8848</v>
      </c>
      <c r="Y670" t="s">
        <v>8849</v>
      </c>
      <c r="Z670" t="s">
        <v>8850</v>
      </c>
      <c r="AA670" t="s">
        <v>8851</v>
      </c>
      <c r="AB670" t="s">
        <v>8852</v>
      </c>
      <c r="AC670" t="s">
        <v>8853</v>
      </c>
      <c r="AD670" t="s">
        <v>8854</v>
      </c>
      <c r="AE670" t="s">
        <v>8855</v>
      </c>
      <c r="AF670" t="s">
        <v>22</v>
      </c>
      <c r="AG670" t="s">
        <v>23</v>
      </c>
      <c r="AH670" t="s">
        <v>24</v>
      </c>
      <c r="AI670" t="s">
        <v>25</v>
      </c>
      <c r="AJ670" t="s">
        <v>26</v>
      </c>
      <c r="AK670" t="s">
        <v>8856</v>
      </c>
    </row>
    <row r="671" spans="1:37">
      <c r="A671" t="str">
        <f t="shared" si="81"/>
        <v>630x9.0</v>
      </c>
      <c r="B671">
        <f t="shared" si="82"/>
        <v>31.5</v>
      </c>
      <c r="C671">
        <f t="shared" si="83"/>
        <v>30.6</v>
      </c>
      <c r="D671" t="str">
        <f t="shared" si="84"/>
        <v>175.58</v>
      </c>
      <c r="E671" t="str">
        <f t="shared" si="85"/>
        <v>84658</v>
      </c>
      <c r="F671" t="str">
        <f t="shared" si="86"/>
        <v>84658</v>
      </c>
      <c r="G671" t="str">
        <f t="shared" si="87"/>
        <v>630</v>
      </c>
      <c r="H671" t="str">
        <f t="shared" si="88"/>
        <v>9.0</v>
      </c>
      <c r="J671" t="s">
        <v>0</v>
      </c>
      <c r="K671" t="s">
        <v>1</v>
      </c>
      <c r="L671" t="s">
        <v>8857</v>
      </c>
      <c r="M671" t="s">
        <v>8858</v>
      </c>
      <c r="N671" t="s">
        <v>8859</v>
      </c>
      <c r="O671" t="s">
        <v>5</v>
      </c>
      <c r="P671" t="s">
        <v>8860</v>
      </c>
      <c r="Q671" t="s">
        <v>8861</v>
      </c>
      <c r="R671" t="s">
        <v>8862</v>
      </c>
      <c r="S671" t="s">
        <v>6417</v>
      </c>
      <c r="T671" t="s">
        <v>8829</v>
      </c>
      <c r="U671" t="s">
        <v>8830</v>
      </c>
      <c r="V671" t="s">
        <v>8863</v>
      </c>
      <c r="W671" t="s">
        <v>6419</v>
      </c>
      <c r="X671" t="s">
        <v>8864</v>
      </c>
      <c r="Y671" t="s">
        <v>8865</v>
      </c>
      <c r="Z671" t="s">
        <v>8866</v>
      </c>
      <c r="AA671" t="s">
        <v>8867</v>
      </c>
      <c r="AB671" t="s">
        <v>8868</v>
      </c>
      <c r="AC671" t="s">
        <v>8869</v>
      </c>
      <c r="AD671" t="s">
        <v>8870</v>
      </c>
      <c r="AE671" t="s">
        <v>8871</v>
      </c>
      <c r="AF671" t="s">
        <v>22</v>
      </c>
      <c r="AG671" t="s">
        <v>23</v>
      </c>
      <c r="AH671" t="s">
        <v>24</v>
      </c>
      <c r="AI671" t="s">
        <v>25</v>
      </c>
      <c r="AJ671" t="s">
        <v>26</v>
      </c>
      <c r="AK671" t="s">
        <v>8872</v>
      </c>
    </row>
    <row r="672" spans="1:37">
      <c r="A672" t="str">
        <f t="shared" si="81"/>
        <v>630x10.0</v>
      </c>
      <c r="B672">
        <f t="shared" si="82"/>
        <v>31.5</v>
      </c>
      <c r="C672">
        <f t="shared" si="83"/>
        <v>30.5</v>
      </c>
      <c r="D672" t="str">
        <f t="shared" si="84"/>
        <v>194.78</v>
      </c>
      <c r="E672" t="str">
        <f t="shared" si="85"/>
        <v>93616</v>
      </c>
      <c r="F672" t="str">
        <f t="shared" si="86"/>
        <v>93616</v>
      </c>
      <c r="G672" t="str">
        <f t="shared" si="87"/>
        <v>630</v>
      </c>
      <c r="H672" t="str">
        <f t="shared" si="88"/>
        <v>10.0</v>
      </c>
      <c r="J672" t="s">
        <v>0</v>
      </c>
      <c r="K672" t="s">
        <v>1</v>
      </c>
      <c r="L672" t="s">
        <v>8873</v>
      </c>
      <c r="M672" t="s">
        <v>8874</v>
      </c>
      <c r="N672" t="s">
        <v>8875</v>
      </c>
      <c r="O672" t="s">
        <v>5</v>
      </c>
      <c r="P672" t="s">
        <v>8876</v>
      </c>
      <c r="Q672" t="s">
        <v>8877</v>
      </c>
      <c r="R672" t="s">
        <v>8878</v>
      </c>
      <c r="S672" t="s">
        <v>7801</v>
      </c>
      <c r="T672" t="s">
        <v>8829</v>
      </c>
      <c r="U672" t="s">
        <v>8830</v>
      </c>
      <c r="V672" t="s">
        <v>8879</v>
      </c>
      <c r="W672" t="s">
        <v>7803</v>
      </c>
      <c r="X672" t="s">
        <v>8880</v>
      </c>
      <c r="Y672" t="s">
        <v>8881</v>
      </c>
      <c r="Z672" t="s">
        <v>8882</v>
      </c>
      <c r="AA672" t="s">
        <v>8883</v>
      </c>
      <c r="AB672" t="s">
        <v>8884</v>
      </c>
      <c r="AC672" t="s">
        <v>8885</v>
      </c>
      <c r="AD672" t="s">
        <v>8886</v>
      </c>
      <c r="AE672" t="s">
        <v>8887</v>
      </c>
      <c r="AF672" t="s">
        <v>22</v>
      </c>
      <c r="AG672" t="s">
        <v>23</v>
      </c>
      <c r="AH672" t="s">
        <v>24</v>
      </c>
      <c r="AI672" t="s">
        <v>25</v>
      </c>
      <c r="AJ672" t="s">
        <v>26</v>
      </c>
      <c r="AK672" t="s">
        <v>8888</v>
      </c>
    </row>
    <row r="673" spans="1:37">
      <c r="A673" t="str">
        <f t="shared" si="81"/>
        <v>630x11.0</v>
      </c>
      <c r="B673">
        <f t="shared" si="82"/>
        <v>31.5</v>
      </c>
      <c r="C673">
        <f t="shared" si="83"/>
        <v>30.4</v>
      </c>
      <c r="D673" t="str">
        <f t="shared" si="84"/>
        <v>213.91</v>
      </c>
      <c r="E673" t="str">
        <f t="shared" si="85"/>
        <v>102485</v>
      </c>
      <c r="F673" t="str">
        <f t="shared" si="86"/>
        <v>102485</v>
      </c>
      <c r="G673" t="str">
        <f t="shared" si="87"/>
        <v>630</v>
      </c>
      <c r="H673" t="str">
        <f t="shared" si="88"/>
        <v>11.0</v>
      </c>
      <c r="J673" t="s">
        <v>0</v>
      </c>
      <c r="K673" t="s">
        <v>1</v>
      </c>
      <c r="L673" t="s">
        <v>8889</v>
      </c>
      <c r="M673" t="s">
        <v>8890</v>
      </c>
      <c r="N673" t="s">
        <v>8891</v>
      </c>
      <c r="O673" t="s">
        <v>5</v>
      </c>
      <c r="P673" t="s">
        <v>8892</v>
      </c>
      <c r="Q673" t="s">
        <v>8893</v>
      </c>
      <c r="R673" t="s">
        <v>8894</v>
      </c>
      <c r="S673" t="s">
        <v>8109</v>
      </c>
      <c r="T673" t="s">
        <v>8829</v>
      </c>
      <c r="U673" t="s">
        <v>8830</v>
      </c>
      <c r="V673" t="s">
        <v>8895</v>
      </c>
      <c r="W673" t="s">
        <v>8111</v>
      </c>
      <c r="X673" t="s">
        <v>8896</v>
      </c>
      <c r="Y673" t="s">
        <v>8897</v>
      </c>
      <c r="Z673" t="s">
        <v>8898</v>
      </c>
      <c r="AA673" t="s">
        <v>8899</v>
      </c>
      <c r="AB673" t="s">
        <v>8900</v>
      </c>
      <c r="AC673" t="s">
        <v>8901</v>
      </c>
      <c r="AD673" t="s">
        <v>8902</v>
      </c>
      <c r="AE673" t="s">
        <v>8903</v>
      </c>
      <c r="AF673" t="s">
        <v>22</v>
      </c>
      <c r="AG673" t="s">
        <v>23</v>
      </c>
      <c r="AH673" t="s">
        <v>24</v>
      </c>
      <c r="AI673" t="s">
        <v>25</v>
      </c>
      <c r="AJ673" t="s">
        <v>26</v>
      </c>
      <c r="AK673" t="s">
        <v>8904</v>
      </c>
    </row>
    <row r="674" spans="1:37">
      <c r="A674" t="str">
        <f t="shared" si="81"/>
        <v>630x12.0</v>
      </c>
      <c r="B674">
        <f t="shared" si="82"/>
        <v>31.5</v>
      </c>
      <c r="C674">
        <f t="shared" si="83"/>
        <v>30.3</v>
      </c>
      <c r="D674" t="str">
        <f t="shared" si="84"/>
        <v>232.98</v>
      </c>
      <c r="E674" t="str">
        <f t="shared" si="85"/>
        <v>111268</v>
      </c>
      <c r="F674" t="str">
        <f t="shared" si="86"/>
        <v>111268</v>
      </c>
      <c r="G674" t="str">
        <f t="shared" si="87"/>
        <v>630</v>
      </c>
      <c r="H674" t="str">
        <f t="shared" si="88"/>
        <v>12.0</v>
      </c>
      <c r="J674" t="s">
        <v>0</v>
      </c>
      <c r="K674" t="s">
        <v>1</v>
      </c>
      <c r="L674" t="s">
        <v>8905</v>
      </c>
      <c r="M674" t="s">
        <v>8906</v>
      </c>
      <c r="N674" t="s">
        <v>8907</v>
      </c>
      <c r="O674" t="s">
        <v>5</v>
      </c>
      <c r="P674" t="s">
        <v>8908</v>
      </c>
      <c r="Q674" t="s">
        <v>8909</v>
      </c>
      <c r="R674" t="s">
        <v>8910</v>
      </c>
      <c r="S674" t="s">
        <v>8127</v>
      </c>
      <c r="T674" t="s">
        <v>8829</v>
      </c>
      <c r="U674" t="s">
        <v>8830</v>
      </c>
      <c r="V674" t="s">
        <v>8911</v>
      </c>
      <c r="W674" t="s">
        <v>8129</v>
      </c>
      <c r="X674" t="s">
        <v>8912</v>
      </c>
      <c r="Y674" t="s">
        <v>8913</v>
      </c>
      <c r="Z674" t="s">
        <v>8914</v>
      </c>
      <c r="AA674" t="s">
        <v>8915</v>
      </c>
      <c r="AB674" t="s">
        <v>8916</v>
      </c>
      <c r="AC674" t="s">
        <v>8917</v>
      </c>
      <c r="AD674" t="s">
        <v>8918</v>
      </c>
      <c r="AE674" t="s">
        <v>8919</v>
      </c>
      <c r="AF674" t="s">
        <v>22</v>
      </c>
      <c r="AG674" t="s">
        <v>23</v>
      </c>
      <c r="AH674" t="s">
        <v>24</v>
      </c>
      <c r="AI674" t="s">
        <v>25</v>
      </c>
      <c r="AJ674" t="s">
        <v>26</v>
      </c>
      <c r="AK674" t="s">
        <v>8920</v>
      </c>
    </row>
    <row r="675" spans="1:37">
      <c r="A675" t="str">
        <f t="shared" si="81"/>
        <v>630x17.0</v>
      </c>
      <c r="B675">
        <f t="shared" si="82"/>
        <v>31.5</v>
      </c>
      <c r="C675">
        <f t="shared" si="83"/>
        <v>29.8</v>
      </c>
      <c r="D675" t="str">
        <f t="shared" si="84"/>
        <v>327.39</v>
      </c>
      <c r="E675" t="str">
        <f t="shared" si="85"/>
        <v>153895</v>
      </c>
      <c r="F675" t="str">
        <f t="shared" si="86"/>
        <v>153895</v>
      </c>
      <c r="G675" t="str">
        <f t="shared" si="87"/>
        <v>630</v>
      </c>
      <c r="H675" t="str">
        <f t="shared" si="88"/>
        <v>17.0</v>
      </c>
      <c r="J675" t="s">
        <v>0</v>
      </c>
      <c r="K675" t="s">
        <v>1</v>
      </c>
      <c r="L675" t="s">
        <v>8921</v>
      </c>
      <c r="M675" t="s">
        <v>8922</v>
      </c>
      <c r="N675" t="s">
        <v>8923</v>
      </c>
      <c r="O675" t="s">
        <v>5</v>
      </c>
      <c r="P675" t="s">
        <v>8924</v>
      </c>
      <c r="Q675" t="s">
        <v>8925</v>
      </c>
      <c r="R675" t="s">
        <v>8926</v>
      </c>
      <c r="S675" t="s">
        <v>8667</v>
      </c>
      <c r="T675" t="s">
        <v>8829</v>
      </c>
      <c r="U675" t="s">
        <v>8830</v>
      </c>
      <c r="V675" t="s">
        <v>8927</v>
      </c>
      <c r="W675" t="s">
        <v>8669</v>
      </c>
      <c r="X675" t="s">
        <v>8928</v>
      </c>
      <c r="Y675" t="s">
        <v>8929</v>
      </c>
      <c r="Z675" t="s">
        <v>8930</v>
      </c>
      <c r="AA675" t="s">
        <v>8931</v>
      </c>
      <c r="AB675" t="s">
        <v>8932</v>
      </c>
      <c r="AC675" t="s">
        <v>8933</v>
      </c>
      <c r="AD675" t="s">
        <v>8934</v>
      </c>
      <c r="AE675" t="s">
        <v>8935</v>
      </c>
      <c r="AF675" t="s">
        <v>22</v>
      </c>
      <c r="AG675" t="s">
        <v>23</v>
      </c>
      <c r="AH675" t="s">
        <v>24</v>
      </c>
      <c r="AI675" t="s">
        <v>25</v>
      </c>
      <c r="AJ675" t="s">
        <v>26</v>
      </c>
      <c r="AK675" t="s">
        <v>8936</v>
      </c>
    </row>
    <row r="676" spans="1:37">
      <c r="A676" t="str">
        <f t="shared" si="81"/>
        <v>630x14.0</v>
      </c>
      <c r="B676">
        <f t="shared" si="82"/>
        <v>31.5</v>
      </c>
      <c r="C676">
        <f t="shared" si="83"/>
        <v>30.1</v>
      </c>
      <c r="D676" t="str">
        <f t="shared" si="84"/>
        <v>270.93</v>
      </c>
      <c r="E676" t="str">
        <f t="shared" si="85"/>
        <v>128574</v>
      </c>
      <c r="F676" t="str">
        <f t="shared" si="86"/>
        <v>128574</v>
      </c>
      <c r="G676" t="str">
        <f t="shared" si="87"/>
        <v>630</v>
      </c>
      <c r="H676" t="str">
        <f t="shared" si="88"/>
        <v>14.0</v>
      </c>
      <c r="J676" t="s">
        <v>0</v>
      </c>
      <c r="K676" t="s">
        <v>1</v>
      </c>
      <c r="L676" t="s">
        <v>8937</v>
      </c>
      <c r="M676" t="s">
        <v>8938</v>
      </c>
      <c r="N676" t="s">
        <v>8939</v>
      </c>
      <c r="O676" t="s">
        <v>5</v>
      </c>
      <c r="P676" t="s">
        <v>8940</v>
      </c>
      <c r="Q676" t="s">
        <v>8941</v>
      </c>
      <c r="R676" t="s">
        <v>8942</v>
      </c>
      <c r="S676" t="s">
        <v>8631</v>
      </c>
      <c r="T676" t="s">
        <v>8829</v>
      </c>
      <c r="U676" t="s">
        <v>8830</v>
      </c>
      <c r="V676" t="s">
        <v>8943</v>
      </c>
      <c r="W676" t="s">
        <v>8633</v>
      </c>
      <c r="X676" t="s">
        <v>8944</v>
      </c>
      <c r="Y676" t="s">
        <v>8945</v>
      </c>
      <c r="Z676" t="s">
        <v>8946</v>
      </c>
      <c r="AA676" t="s">
        <v>8947</v>
      </c>
      <c r="AB676" t="s">
        <v>8948</v>
      </c>
      <c r="AC676" t="s">
        <v>8949</v>
      </c>
      <c r="AD676" t="s">
        <v>8950</v>
      </c>
      <c r="AE676" t="s">
        <v>8951</v>
      </c>
      <c r="AF676" t="s">
        <v>22</v>
      </c>
      <c r="AG676" t="s">
        <v>23</v>
      </c>
      <c r="AH676" t="s">
        <v>24</v>
      </c>
      <c r="AI676" t="s">
        <v>25</v>
      </c>
      <c r="AJ676" t="s">
        <v>26</v>
      </c>
      <c r="AK676" t="s">
        <v>8952</v>
      </c>
    </row>
    <row r="677" spans="1:37">
      <c r="A677" t="str">
        <f t="shared" si="81"/>
        <v>630x16.0</v>
      </c>
      <c r="B677">
        <f t="shared" si="82"/>
        <v>31.5</v>
      </c>
      <c r="C677">
        <f t="shared" si="83"/>
        <v>29.9</v>
      </c>
      <c r="D677" t="str">
        <f t="shared" si="84"/>
        <v>308.63</v>
      </c>
      <c r="E677" t="str">
        <f t="shared" si="85"/>
        <v>145539</v>
      </c>
      <c r="F677" t="str">
        <f t="shared" si="86"/>
        <v>145539</v>
      </c>
      <c r="G677" t="str">
        <f t="shared" si="87"/>
        <v>630</v>
      </c>
      <c r="H677" t="str">
        <f t="shared" si="88"/>
        <v>16.0</v>
      </c>
      <c r="J677" t="s">
        <v>0</v>
      </c>
      <c r="K677" t="s">
        <v>1</v>
      </c>
      <c r="L677" t="s">
        <v>8953</v>
      </c>
      <c r="M677" t="s">
        <v>8954</v>
      </c>
      <c r="N677" t="s">
        <v>8955</v>
      </c>
      <c r="O677" t="s">
        <v>5</v>
      </c>
      <c r="P677" t="s">
        <v>8956</v>
      </c>
      <c r="Q677" t="s">
        <v>8957</v>
      </c>
      <c r="R677" t="s">
        <v>8958</v>
      </c>
      <c r="S677" t="s">
        <v>8649</v>
      </c>
      <c r="T677" t="s">
        <v>8829</v>
      </c>
      <c r="U677" t="s">
        <v>8830</v>
      </c>
      <c r="V677" t="s">
        <v>8959</v>
      </c>
      <c r="W677" t="s">
        <v>8651</v>
      </c>
      <c r="X677" t="s">
        <v>8960</v>
      </c>
      <c r="Y677" t="s">
        <v>8961</v>
      </c>
      <c r="Z677" t="s">
        <v>8962</v>
      </c>
      <c r="AA677" t="s">
        <v>8963</v>
      </c>
      <c r="AB677" t="s">
        <v>8964</v>
      </c>
      <c r="AC677" t="s">
        <v>8965</v>
      </c>
      <c r="AD677" t="s">
        <v>8966</v>
      </c>
      <c r="AE677" t="s">
        <v>8967</v>
      </c>
      <c r="AF677" t="s">
        <v>22</v>
      </c>
      <c r="AG677" t="s">
        <v>23</v>
      </c>
      <c r="AH677" t="s">
        <v>24</v>
      </c>
      <c r="AI677" t="s">
        <v>25</v>
      </c>
      <c r="AJ677" t="s">
        <v>26</v>
      </c>
      <c r="AK677" t="s">
        <v>8968</v>
      </c>
    </row>
    <row r="678" spans="1:37">
      <c r="A678" t="str">
        <f t="shared" si="81"/>
        <v>630x13.0</v>
      </c>
      <c r="B678">
        <f t="shared" si="82"/>
        <v>31.5</v>
      </c>
      <c r="C678">
        <f t="shared" si="83"/>
        <v>30.2</v>
      </c>
      <c r="D678" t="str">
        <f t="shared" si="84"/>
        <v>251.99</v>
      </c>
      <c r="E678" t="str">
        <f t="shared" si="85"/>
        <v>119964</v>
      </c>
      <c r="F678" t="str">
        <f t="shared" si="86"/>
        <v>119964</v>
      </c>
      <c r="G678" t="str">
        <f t="shared" si="87"/>
        <v>630</v>
      </c>
      <c r="H678" t="str">
        <f t="shared" si="88"/>
        <v>13.0</v>
      </c>
      <c r="J678" t="s">
        <v>0</v>
      </c>
      <c r="K678" t="s">
        <v>1</v>
      </c>
      <c r="L678" t="s">
        <v>8969</v>
      </c>
      <c r="M678" t="s">
        <v>8970</v>
      </c>
      <c r="N678" t="s">
        <v>8971</v>
      </c>
      <c r="O678" t="s">
        <v>5</v>
      </c>
      <c r="P678" t="s">
        <v>8972</v>
      </c>
      <c r="Q678" t="s">
        <v>8973</v>
      </c>
      <c r="R678" t="s">
        <v>8974</v>
      </c>
      <c r="S678" t="s">
        <v>8613</v>
      </c>
      <c r="T678" t="s">
        <v>8829</v>
      </c>
      <c r="U678" t="s">
        <v>8830</v>
      </c>
      <c r="V678" t="s">
        <v>8975</v>
      </c>
      <c r="W678" t="s">
        <v>8615</v>
      </c>
      <c r="X678" t="s">
        <v>8976</v>
      </c>
      <c r="Y678" t="s">
        <v>8977</v>
      </c>
      <c r="Z678" t="s">
        <v>8978</v>
      </c>
      <c r="AA678" t="s">
        <v>8979</v>
      </c>
      <c r="AB678" t="s">
        <v>8980</v>
      </c>
      <c r="AC678" t="s">
        <v>8981</v>
      </c>
      <c r="AD678" t="s">
        <v>8982</v>
      </c>
      <c r="AE678" t="s">
        <v>8983</v>
      </c>
      <c r="AF678" t="s">
        <v>22</v>
      </c>
      <c r="AG678" t="s">
        <v>23</v>
      </c>
      <c r="AH678" t="s">
        <v>24</v>
      </c>
      <c r="AI678" t="s">
        <v>25</v>
      </c>
      <c r="AJ678" t="s">
        <v>26</v>
      </c>
      <c r="AK678" t="s">
        <v>8984</v>
      </c>
    </row>
    <row r="679" spans="1:37">
      <c r="A679" t="str">
        <f t="shared" si="81"/>
        <v>630x17.5</v>
      </c>
      <c r="B679">
        <f t="shared" si="82"/>
        <v>31.5</v>
      </c>
      <c r="C679">
        <f t="shared" si="83"/>
        <v>29.75</v>
      </c>
      <c r="D679" t="str">
        <f t="shared" si="84"/>
        <v>336.74</v>
      </c>
      <c r="E679" t="str">
        <f t="shared" si="85"/>
        <v>158041</v>
      </c>
      <c r="F679" t="str">
        <f t="shared" si="86"/>
        <v>158041</v>
      </c>
      <c r="G679" t="str">
        <f t="shared" si="87"/>
        <v>630</v>
      </c>
      <c r="H679" t="str">
        <f t="shared" si="88"/>
        <v>17.5</v>
      </c>
      <c r="J679" t="s">
        <v>0</v>
      </c>
      <c r="K679" t="s">
        <v>1</v>
      </c>
      <c r="L679" t="s">
        <v>8985</v>
      </c>
      <c r="M679" t="s">
        <v>8986</v>
      </c>
      <c r="N679" t="s">
        <v>8987</v>
      </c>
      <c r="O679" t="s">
        <v>5</v>
      </c>
      <c r="P679" t="s">
        <v>8988</v>
      </c>
      <c r="Q679" t="s">
        <v>8989</v>
      </c>
      <c r="R679" t="s">
        <v>8990</v>
      </c>
      <c r="S679" t="s">
        <v>8685</v>
      </c>
      <c r="T679" t="s">
        <v>8829</v>
      </c>
      <c r="U679" t="s">
        <v>8830</v>
      </c>
      <c r="V679" t="s">
        <v>8991</v>
      </c>
      <c r="W679" t="s">
        <v>8687</v>
      </c>
      <c r="X679" t="s">
        <v>8992</v>
      </c>
      <c r="Y679" t="s">
        <v>8993</v>
      </c>
      <c r="Z679" t="s">
        <v>8994</v>
      </c>
      <c r="AA679" t="s">
        <v>8995</v>
      </c>
      <c r="AB679" t="s">
        <v>8996</v>
      </c>
      <c r="AC679" t="s">
        <v>8997</v>
      </c>
      <c r="AD679" t="s">
        <v>8998</v>
      </c>
      <c r="AE679" t="s">
        <v>8999</v>
      </c>
      <c r="AF679" t="s">
        <v>22</v>
      </c>
      <c r="AG679" t="s">
        <v>23</v>
      </c>
      <c r="AH679" t="s">
        <v>24</v>
      </c>
      <c r="AI679" t="s">
        <v>25</v>
      </c>
      <c r="AJ679" t="s">
        <v>26</v>
      </c>
      <c r="AK679" t="s">
        <v>9000</v>
      </c>
    </row>
    <row r="680" spans="1:37">
      <c r="A680" t="str">
        <f t="shared" si="81"/>
        <v>630x18.0</v>
      </c>
      <c r="B680">
        <f t="shared" si="82"/>
        <v>31.5</v>
      </c>
      <c r="C680">
        <f t="shared" si="83"/>
        <v>29.7</v>
      </c>
      <c r="D680" t="str">
        <f t="shared" si="84"/>
        <v>346.08</v>
      </c>
      <c r="E680" t="str">
        <f t="shared" si="85"/>
        <v>162167</v>
      </c>
      <c r="F680" t="str">
        <f t="shared" si="86"/>
        <v>162167</v>
      </c>
      <c r="G680" t="str">
        <f t="shared" si="87"/>
        <v>630</v>
      </c>
      <c r="H680" t="str">
        <f t="shared" si="88"/>
        <v>18.0</v>
      </c>
      <c r="J680" t="s">
        <v>0</v>
      </c>
      <c r="K680" t="s">
        <v>1</v>
      </c>
      <c r="L680" t="s">
        <v>9001</v>
      </c>
      <c r="M680" t="s">
        <v>9002</v>
      </c>
      <c r="N680" t="s">
        <v>9003</v>
      </c>
      <c r="O680" t="s">
        <v>5</v>
      </c>
      <c r="P680" t="s">
        <v>9004</v>
      </c>
      <c r="Q680" t="s">
        <v>9005</v>
      </c>
      <c r="R680" t="s">
        <v>9006</v>
      </c>
      <c r="S680" t="s">
        <v>8703</v>
      </c>
      <c r="T680" t="s">
        <v>8829</v>
      </c>
      <c r="U680" t="s">
        <v>8830</v>
      </c>
      <c r="V680" t="s">
        <v>9007</v>
      </c>
      <c r="W680" t="s">
        <v>8705</v>
      </c>
      <c r="X680" t="s">
        <v>9008</v>
      </c>
      <c r="Y680" t="s">
        <v>9009</v>
      </c>
      <c r="Z680" t="s">
        <v>9010</v>
      </c>
      <c r="AA680" t="s">
        <v>9011</v>
      </c>
      <c r="AB680" t="s">
        <v>9012</v>
      </c>
      <c r="AC680" t="s">
        <v>9013</v>
      </c>
      <c r="AD680" t="s">
        <v>9014</v>
      </c>
      <c r="AE680" t="s">
        <v>9015</v>
      </c>
      <c r="AF680" t="s">
        <v>22</v>
      </c>
      <c r="AG680" t="s">
        <v>23</v>
      </c>
      <c r="AH680" t="s">
        <v>24</v>
      </c>
      <c r="AI680" t="s">
        <v>25</v>
      </c>
      <c r="AJ680" t="s">
        <v>26</v>
      </c>
      <c r="AK680" t="s">
        <v>9016</v>
      </c>
    </row>
    <row r="681" spans="1:37">
      <c r="A681" t="str">
        <f t="shared" si="81"/>
        <v>630x19.0</v>
      </c>
      <c r="B681">
        <f t="shared" si="82"/>
        <v>31.5</v>
      </c>
      <c r="C681">
        <f t="shared" si="83"/>
        <v>29.6</v>
      </c>
      <c r="D681" t="str">
        <f t="shared" si="84"/>
        <v>364.71</v>
      </c>
      <c r="E681" t="str">
        <f t="shared" si="85"/>
        <v>170356</v>
      </c>
      <c r="F681" t="str">
        <f t="shared" si="86"/>
        <v>170356</v>
      </c>
      <c r="G681" t="str">
        <f t="shared" si="87"/>
        <v>630</v>
      </c>
      <c r="H681" t="str">
        <f t="shared" si="88"/>
        <v>19.0</v>
      </c>
      <c r="J681" t="s">
        <v>0</v>
      </c>
      <c r="K681" t="s">
        <v>1</v>
      </c>
      <c r="L681" t="s">
        <v>9017</v>
      </c>
      <c r="M681" t="s">
        <v>9018</v>
      </c>
      <c r="N681" t="s">
        <v>9019</v>
      </c>
      <c r="O681" t="s">
        <v>5</v>
      </c>
      <c r="P681" t="s">
        <v>9020</v>
      </c>
      <c r="Q681" t="s">
        <v>9021</v>
      </c>
      <c r="R681" t="s">
        <v>9022</v>
      </c>
      <c r="S681" t="s">
        <v>8721</v>
      </c>
      <c r="T681" t="s">
        <v>8829</v>
      </c>
      <c r="U681" t="s">
        <v>8830</v>
      </c>
      <c r="V681" t="s">
        <v>9023</v>
      </c>
      <c r="W681" t="s">
        <v>8723</v>
      </c>
      <c r="X681" t="s">
        <v>9024</v>
      </c>
      <c r="Y681" t="s">
        <v>9025</v>
      </c>
      <c r="Z681" t="s">
        <v>9026</v>
      </c>
      <c r="AA681" t="s">
        <v>9027</v>
      </c>
      <c r="AB681" t="s">
        <v>9028</v>
      </c>
      <c r="AC681" t="s">
        <v>9029</v>
      </c>
      <c r="AD681" t="s">
        <v>9030</v>
      </c>
      <c r="AE681" t="s">
        <v>9031</v>
      </c>
      <c r="AF681" t="s">
        <v>22</v>
      </c>
      <c r="AG681" t="s">
        <v>23</v>
      </c>
      <c r="AH681" t="s">
        <v>24</v>
      </c>
      <c r="AI681" t="s">
        <v>25</v>
      </c>
      <c r="AJ681" t="s">
        <v>26</v>
      </c>
      <c r="AK681" t="s">
        <v>9032</v>
      </c>
    </row>
    <row r="682" spans="1:37">
      <c r="A682" t="str">
        <f t="shared" si="81"/>
        <v>630x20.0</v>
      </c>
      <c r="B682">
        <f t="shared" si="82"/>
        <v>31.5</v>
      </c>
      <c r="C682">
        <f t="shared" si="83"/>
        <v>29.5</v>
      </c>
      <c r="D682" t="str">
        <f t="shared" si="84"/>
        <v>383.27</v>
      </c>
      <c r="E682" t="str">
        <f t="shared" si="85"/>
        <v>178462</v>
      </c>
      <c r="F682" t="str">
        <f t="shared" si="86"/>
        <v>178462</v>
      </c>
      <c r="G682" t="str">
        <f t="shared" si="87"/>
        <v>630</v>
      </c>
      <c r="H682" t="str">
        <f t="shared" si="88"/>
        <v>20.0</v>
      </c>
      <c r="J682" t="s">
        <v>0</v>
      </c>
      <c r="K682" t="s">
        <v>1</v>
      </c>
      <c r="L682" t="s">
        <v>9033</v>
      </c>
      <c r="M682" t="s">
        <v>9034</v>
      </c>
      <c r="N682" t="s">
        <v>9035</v>
      </c>
      <c r="O682" t="s">
        <v>5</v>
      </c>
      <c r="P682" t="s">
        <v>9036</v>
      </c>
      <c r="Q682" t="s">
        <v>9037</v>
      </c>
      <c r="R682" t="s">
        <v>9038</v>
      </c>
      <c r="S682" t="s">
        <v>8739</v>
      </c>
      <c r="T682" t="s">
        <v>8829</v>
      </c>
      <c r="U682" t="s">
        <v>8830</v>
      </c>
      <c r="V682" t="s">
        <v>9039</v>
      </c>
      <c r="W682" t="s">
        <v>8741</v>
      </c>
      <c r="X682" t="s">
        <v>9040</v>
      </c>
      <c r="Y682" t="s">
        <v>9041</v>
      </c>
      <c r="Z682" t="s">
        <v>9042</v>
      </c>
      <c r="AA682" t="s">
        <v>9043</v>
      </c>
      <c r="AB682" t="s">
        <v>9044</v>
      </c>
      <c r="AC682" t="s">
        <v>9045</v>
      </c>
      <c r="AD682" t="s">
        <v>9046</v>
      </c>
      <c r="AE682" t="s">
        <v>9047</v>
      </c>
      <c r="AF682" t="s">
        <v>22</v>
      </c>
      <c r="AG682" t="s">
        <v>23</v>
      </c>
      <c r="AH682" t="s">
        <v>24</v>
      </c>
      <c r="AI682" t="s">
        <v>25</v>
      </c>
      <c r="AJ682" t="s">
        <v>26</v>
      </c>
      <c r="AK682" t="s">
        <v>9048</v>
      </c>
    </row>
    <row r="683" spans="1:37">
      <c r="A683" t="str">
        <f t="shared" si="81"/>
        <v>720x7.0</v>
      </c>
      <c r="B683">
        <f t="shared" si="82"/>
        <v>36</v>
      </c>
      <c r="C683">
        <f t="shared" si="83"/>
        <v>35.299999999999997</v>
      </c>
      <c r="D683" t="str">
        <f t="shared" si="84"/>
        <v>156.80</v>
      </c>
      <c r="E683" t="str">
        <f t="shared" si="85"/>
        <v>99648</v>
      </c>
      <c r="F683" t="str">
        <f t="shared" si="86"/>
        <v>99648</v>
      </c>
      <c r="G683" t="str">
        <f t="shared" si="87"/>
        <v>720</v>
      </c>
      <c r="H683" t="str">
        <f t="shared" si="88"/>
        <v>7.0</v>
      </c>
      <c r="J683" t="s">
        <v>0</v>
      </c>
      <c r="K683" t="s">
        <v>1</v>
      </c>
      <c r="L683" t="s">
        <v>9049</v>
      </c>
      <c r="M683" t="s">
        <v>9050</v>
      </c>
      <c r="N683" t="s">
        <v>9051</v>
      </c>
      <c r="O683" t="s">
        <v>5</v>
      </c>
      <c r="P683" t="s">
        <v>9052</v>
      </c>
      <c r="Q683" t="s">
        <v>9053</v>
      </c>
      <c r="R683" t="s">
        <v>9054</v>
      </c>
      <c r="S683" t="s">
        <v>6139</v>
      </c>
      <c r="T683" t="s">
        <v>9055</v>
      </c>
      <c r="U683" t="s">
        <v>9056</v>
      </c>
      <c r="V683" t="s">
        <v>9057</v>
      </c>
      <c r="W683" t="s">
        <v>6141</v>
      </c>
      <c r="X683" t="s">
        <v>9058</v>
      </c>
      <c r="Y683" t="s">
        <v>9059</v>
      </c>
      <c r="Z683" t="s">
        <v>9060</v>
      </c>
      <c r="AA683" t="s">
        <v>9061</v>
      </c>
      <c r="AB683" t="s">
        <v>9062</v>
      </c>
      <c r="AC683" t="s">
        <v>9063</v>
      </c>
      <c r="AD683" t="s">
        <v>9064</v>
      </c>
      <c r="AE683" t="s">
        <v>9065</v>
      </c>
      <c r="AF683" t="s">
        <v>22</v>
      </c>
      <c r="AG683" t="s">
        <v>23</v>
      </c>
      <c r="AH683" t="s">
        <v>24</v>
      </c>
      <c r="AI683" t="s">
        <v>25</v>
      </c>
      <c r="AJ683" t="s">
        <v>26</v>
      </c>
      <c r="AK683" t="s">
        <v>9066</v>
      </c>
    </row>
    <row r="684" spans="1:37">
      <c r="A684" t="str">
        <f t="shared" si="81"/>
        <v>720x8.0</v>
      </c>
      <c r="B684">
        <f t="shared" si="82"/>
        <v>36</v>
      </c>
      <c r="C684">
        <f t="shared" si="83"/>
        <v>35.200000000000003</v>
      </c>
      <c r="D684" t="str">
        <f t="shared" si="84"/>
        <v>178.95</v>
      </c>
      <c r="E684" t="str">
        <f t="shared" si="85"/>
        <v>113408</v>
      </c>
      <c r="F684" t="str">
        <f t="shared" si="86"/>
        <v>113408</v>
      </c>
      <c r="G684" t="str">
        <f t="shared" si="87"/>
        <v>720</v>
      </c>
      <c r="H684" t="str">
        <f t="shared" si="88"/>
        <v>8.0</v>
      </c>
      <c r="J684" t="s">
        <v>0</v>
      </c>
      <c r="K684" t="s">
        <v>1</v>
      </c>
      <c r="L684" t="s">
        <v>9067</v>
      </c>
      <c r="M684" t="s">
        <v>9068</v>
      </c>
      <c r="N684" t="s">
        <v>9069</v>
      </c>
      <c r="O684" t="s">
        <v>5</v>
      </c>
      <c r="P684" t="s">
        <v>9070</v>
      </c>
      <c r="Q684" t="s">
        <v>9071</v>
      </c>
      <c r="R684" t="s">
        <v>9072</v>
      </c>
      <c r="S684" t="s">
        <v>6157</v>
      </c>
      <c r="T684" t="s">
        <v>9055</v>
      </c>
      <c r="U684" t="s">
        <v>9056</v>
      </c>
      <c r="V684" t="s">
        <v>9073</v>
      </c>
      <c r="W684" t="s">
        <v>6159</v>
      </c>
      <c r="X684" t="s">
        <v>9074</v>
      </c>
      <c r="Y684" t="s">
        <v>9075</v>
      </c>
      <c r="Z684" t="s">
        <v>9076</v>
      </c>
      <c r="AA684" t="s">
        <v>9077</v>
      </c>
      <c r="AB684" t="s">
        <v>9078</v>
      </c>
      <c r="AC684" t="s">
        <v>9079</v>
      </c>
      <c r="AD684" t="s">
        <v>9080</v>
      </c>
      <c r="AE684" t="s">
        <v>9081</v>
      </c>
      <c r="AF684" t="s">
        <v>22</v>
      </c>
      <c r="AG684" t="s">
        <v>23</v>
      </c>
      <c r="AH684" t="s">
        <v>24</v>
      </c>
      <c r="AI684" t="s">
        <v>25</v>
      </c>
      <c r="AJ684" t="s">
        <v>26</v>
      </c>
      <c r="AK684" t="s">
        <v>9082</v>
      </c>
    </row>
    <row r="685" spans="1:37">
      <c r="A685" t="str">
        <f t="shared" si="81"/>
        <v>720x9.0</v>
      </c>
      <c r="B685">
        <f t="shared" si="82"/>
        <v>36</v>
      </c>
      <c r="C685">
        <f t="shared" si="83"/>
        <v>35.1</v>
      </c>
      <c r="D685" t="str">
        <f t="shared" si="84"/>
        <v>201.03</v>
      </c>
      <c r="E685" t="str">
        <f t="shared" si="85"/>
        <v>127052</v>
      </c>
      <c r="F685" t="str">
        <f t="shared" si="86"/>
        <v>127052</v>
      </c>
      <c r="G685" t="str">
        <f t="shared" si="87"/>
        <v>720</v>
      </c>
      <c r="H685" t="str">
        <f t="shared" si="88"/>
        <v>9.0</v>
      </c>
      <c r="J685" t="s">
        <v>0</v>
      </c>
      <c r="K685" t="s">
        <v>1</v>
      </c>
      <c r="L685" t="s">
        <v>9083</v>
      </c>
      <c r="M685" t="s">
        <v>9084</v>
      </c>
      <c r="N685" t="s">
        <v>9085</v>
      </c>
      <c r="O685" t="s">
        <v>5</v>
      </c>
      <c r="P685" t="s">
        <v>9086</v>
      </c>
      <c r="Q685" t="s">
        <v>9087</v>
      </c>
      <c r="R685" t="s">
        <v>9088</v>
      </c>
      <c r="S685" t="s">
        <v>6417</v>
      </c>
      <c r="T685" t="s">
        <v>9055</v>
      </c>
      <c r="U685" t="s">
        <v>9056</v>
      </c>
      <c r="V685" t="s">
        <v>9089</v>
      </c>
      <c r="W685" t="s">
        <v>6419</v>
      </c>
      <c r="X685" t="s">
        <v>9090</v>
      </c>
      <c r="Y685" t="s">
        <v>9091</v>
      </c>
      <c r="Z685" t="s">
        <v>9092</v>
      </c>
      <c r="AA685" t="s">
        <v>9093</v>
      </c>
      <c r="AB685" t="s">
        <v>9094</v>
      </c>
      <c r="AC685" t="s">
        <v>9095</v>
      </c>
      <c r="AD685" t="s">
        <v>9096</v>
      </c>
      <c r="AE685" t="s">
        <v>9097</v>
      </c>
      <c r="AF685" t="s">
        <v>22</v>
      </c>
      <c r="AG685" t="s">
        <v>23</v>
      </c>
      <c r="AH685" t="s">
        <v>24</v>
      </c>
      <c r="AI685" t="s">
        <v>25</v>
      </c>
      <c r="AJ685" t="s">
        <v>26</v>
      </c>
      <c r="AK685" t="s">
        <v>9098</v>
      </c>
    </row>
    <row r="686" spans="1:37">
      <c r="A686" t="str">
        <f t="shared" si="81"/>
        <v>720x10.0</v>
      </c>
      <c r="B686">
        <f t="shared" si="82"/>
        <v>36</v>
      </c>
      <c r="C686">
        <f t="shared" si="83"/>
        <v>35</v>
      </c>
      <c r="D686" t="str">
        <f t="shared" si="84"/>
        <v>223.05</v>
      </c>
      <c r="E686" t="str">
        <f t="shared" si="85"/>
        <v>140579</v>
      </c>
      <c r="F686" t="str">
        <f t="shared" si="86"/>
        <v>140579</v>
      </c>
      <c r="G686" t="str">
        <f t="shared" si="87"/>
        <v>720</v>
      </c>
      <c r="H686" t="str">
        <f t="shared" si="88"/>
        <v>10.0</v>
      </c>
      <c r="J686" t="s">
        <v>0</v>
      </c>
      <c r="K686" t="s">
        <v>1</v>
      </c>
      <c r="L686" t="s">
        <v>9099</v>
      </c>
      <c r="M686" t="s">
        <v>9100</v>
      </c>
      <c r="N686" t="s">
        <v>9101</v>
      </c>
      <c r="O686" t="s">
        <v>5</v>
      </c>
      <c r="P686" t="s">
        <v>9102</v>
      </c>
      <c r="Q686" t="s">
        <v>9103</v>
      </c>
      <c r="R686" t="s">
        <v>9104</v>
      </c>
      <c r="S686" t="s">
        <v>7801</v>
      </c>
      <c r="T686" t="s">
        <v>9055</v>
      </c>
      <c r="U686" t="s">
        <v>9056</v>
      </c>
      <c r="V686" t="s">
        <v>9105</v>
      </c>
      <c r="W686" t="s">
        <v>7803</v>
      </c>
      <c r="X686" t="s">
        <v>9106</v>
      </c>
      <c r="Y686" t="s">
        <v>9107</v>
      </c>
      <c r="Z686" t="s">
        <v>9108</v>
      </c>
      <c r="AA686" t="s">
        <v>9109</v>
      </c>
      <c r="AB686" t="s">
        <v>9110</v>
      </c>
      <c r="AC686" t="s">
        <v>9111</v>
      </c>
      <c r="AD686" t="s">
        <v>9112</v>
      </c>
      <c r="AE686" t="s">
        <v>9113</v>
      </c>
      <c r="AF686" t="s">
        <v>22</v>
      </c>
      <c r="AG686" t="s">
        <v>23</v>
      </c>
      <c r="AH686" t="s">
        <v>24</v>
      </c>
      <c r="AI686" t="s">
        <v>25</v>
      </c>
      <c r="AJ686" t="s">
        <v>26</v>
      </c>
      <c r="AK686" t="s">
        <v>9114</v>
      </c>
    </row>
    <row r="687" spans="1:37">
      <c r="A687" t="str">
        <f t="shared" si="81"/>
        <v>720x11.0</v>
      </c>
      <c r="B687">
        <f t="shared" si="82"/>
        <v>36</v>
      </c>
      <c r="C687">
        <f t="shared" si="83"/>
        <v>34.9</v>
      </c>
      <c r="D687" t="str">
        <f t="shared" si="84"/>
        <v>245.01</v>
      </c>
      <c r="E687" t="str">
        <f t="shared" si="85"/>
        <v>153991</v>
      </c>
      <c r="F687" t="str">
        <f t="shared" si="86"/>
        <v>153991</v>
      </c>
      <c r="G687" t="str">
        <f t="shared" si="87"/>
        <v>720</v>
      </c>
      <c r="H687" t="str">
        <f t="shared" si="88"/>
        <v>11.0</v>
      </c>
      <c r="J687" t="s">
        <v>0</v>
      </c>
      <c r="K687" t="s">
        <v>1</v>
      </c>
      <c r="L687" t="s">
        <v>9115</v>
      </c>
      <c r="M687" t="s">
        <v>9116</v>
      </c>
      <c r="N687" t="s">
        <v>9117</v>
      </c>
      <c r="O687" t="s">
        <v>5</v>
      </c>
      <c r="P687" t="s">
        <v>9118</v>
      </c>
      <c r="Q687" t="s">
        <v>9119</v>
      </c>
      <c r="R687" t="s">
        <v>9120</v>
      </c>
      <c r="S687" t="s">
        <v>8109</v>
      </c>
      <c r="T687" t="s">
        <v>9055</v>
      </c>
      <c r="U687" t="s">
        <v>9056</v>
      </c>
      <c r="V687" t="s">
        <v>9121</v>
      </c>
      <c r="W687" t="s">
        <v>8111</v>
      </c>
      <c r="X687" t="s">
        <v>9122</v>
      </c>
      <c r="Y687" t="s">
        <v>9123</v>
      </c>
      <c r="Z687" t="s">
        <v>9124</v>
      </c>
      <c r="AA687" t="s">
        <v>9125</v>
      </c>
      <c r="AB687" t="s">
        <v>9126</v>
      </c>
      <c r="AC687" t="s">
        <v>9127</v>
      </c>
      <c r="AD687" t="s">
        <v>9128</v>
      </c>
      <c r="AE687" t="s">
        <v>9129</v>
      </c>
      <c r="AF687" t="s">
        <v>22</v>
      </c>
      <c r="AG687" t="s">
        <v>23</v>
      </c>
      <c r="AH687" t="s">
        <v>24</v>
      </c>
      <c r="AI687" t="s">
        <v>25</v>
      </c>
      <c r="AJ687" t="s">
        <v>26</v>
      </c>
      <c r="AK687" t="s">
        <v>9130</v>
      </c>
    </row>
    <row r="688" spans="1:37">
      <c r="A688" t="str">
        <f t="shared" si="81"/>
        <v>720x12.0</v>
      </c>
      <c r="B688">
        <f t="shared" si="82"/>
        <v>36</v>
      </c>
      <c r="C688">
        <f t="shared" si="83"/>
        <v>34.799999999999997</v>
      </c>
      <c r="D688" t="str">
        <f t="shared" si="84"/>
        <v>266.91</v>
      </c>
      <c r="E688" t="str">
        <f t="shared" si="85"/>
        <v>167288</v>
      </c>
      <c r="F688" t="str">
        <f t="shared" si="86"/>
        <v>167288</v>
      </c>
      <c r="G688" t="str">
        <f t="shared" si="87"/>
        <v>720</v>
      </c>
      <c r="H688" t="str">
        <f t="shared" si="88"/>
        <v>12.0</v>
      </c>
      <c r="J688" t="s">
        <v>0</v>
      </c>
      <c r="K688" t="s">
        <v>1</v>
      </c>
      <c r="L688" t="s">
        <v>9131</v>
      </c>
      <c r="M688" t="s">
        <v>9132</v>
      </c>
      <c r="N688" t="s">
        <v>9133</v>
      </c>
      <c r="O688" t="s">
        <v>5</v>
      </c>
      <c r="P688" t="s">
        <v>9134</v>
      </c>
      <c r="Q688" t="s">
        <v>9135</v>
      </c>
      <c r="R688" t="s">
        <v>9136</v>
      </c>
      <c r="S688" t="s">
        <v>8127</v>
      </c>
      <c r="T688" t="s">
        <v>9055</v>
      </c>
      <c r="U688" t="s">
        <v>9056</v>
      </c>
      <c r="V688" t="s">
        <v>9137</v>
      </c>
      <c r="W688" t="s">
        <v>8129</v>
      </c>
      <c r="X688" t="s">
        <v>9138</v>
      </c>
      <c r="Y688" t="s">
        <v>9139</v>
      </c>
      <c r="Z688" t="s">
        <v>9140</v>
      </c>
      <c r="AA688" t="s">
        <v>9141</v>
      </c>
      <c r="AB688" t="s">
        <v>9142</v>
      </c>
      <c r="AC688" t="s">
        <v>9143</v>
      </c>
      <c r="AD688" t="s">
        <v>9144</v>
      </c>
      <c r="AE688" t="s">
        <v>9145</v>
      </c>
      <c r="AF688" t="s">
        <v>22</v>
      </c>
      <c r="AG688" t="s">
        <v>23</v>
      </c>
      <c r="AH688" t="s">
        <v>24</v>
      </c>
      <c r="AI688" t="s">
        <v>25</v>
      </c>
      <c r="AJ688" t="s">
        <v>26</v>
      </c>
      <c r="AK688" t="s">
        <v>9146</v>
      </c>
    </row>
    <row r="689" spans="1:37">
      <c r="A689" t="str">
        <f t="shared" si="81"/>
        <v>720x13.0</v>
      </c>
      <c r="B689">
        <f t="shared" si="82"/>
        <v>36</v>
      </c>
      <c r="C689">
        <f t="shared" si="83"/>
        <v>34.700000000000003</v>
      </c>
      <c r="D689" t="str">
        <f t="shared" si="84"/>
        <v>288.74</v>
      </c>
      <c r="E689" t="str">
        <f t="shared" si="85"/>
        <v>180471</v>
      </c>
      <c r="F689" t="str">
        <f t="shared" si="86"/>
        <v>180471</v>
      </c>
      <c r="G689" t="str">
        <f t="shared" si="87"/>
        <v>720</v>
      </c>
      <c r="H689" t="str">
        <f t="shared" si="88"/>
        <v>13.0</v>
      </c>
      <c r="J689" t="s">
        <v>0</v>
      </c>
      <c r="K689" t="s">
        <v>1</v>
      </c>
      <c r="L689" t="s">
        <v>9147</v>
      </c>
      <c r="M689" t="s">
        <v>9148</v>
      </c>
      <c r="N689" t="s">
        <v>9149</v>
      </c>
      <c r="O689" t="s">
        <v>5</v>
      </c>
      <c r="P689" t="s">
        <v>9150</v>
      </c>
      <c r="Q689" t="s">
        <v>9151</v>
      </c>
      <c r="R689" t="s">
        <v>9152</v>
      </c>
      <c r="S689" t="s">
        <v>8613</v>
      </c>
      <c r="T689" t="s">
        <v>9055</v>
      </c>
      <c r="U689" t="s">
        <v>9056</v>
      </c>
      <c r="V689" t="s">
        <v>9153</v>
      </c>
      <c r="W689" t="s">
        <v>8615</v>
      </c>
      <c r="X689" t="s">
        <v>9154</v>
      </c>
      <c r="Y689" t="s">
        <v>9155</v>
      </c>
      <c r="Z689" t="s">
        <v>9156</v>
      </c>
      <c r="AA689" t="s">
        <v>9157</v>
      </c>
      <c r="AB689" t="s">
        <v>9158</v>
      </c>
      <c r="AC689" t="s">
        <v>9159</v>
      </c>
      <c r="AD689" t="s">
        <v>9160</v>
      </c>
      <c r="AE689" t="s">
        <v>9161</v>
      </c>
      <c r="AF689" t="s">
        <v>22</v>
      </c>
      <c r="AG689" t="s">
        <v>23</v>
      </c>
      <c r="AH689" t="s">
        <v>24</v>
      </c>
      <c r="AI689" t="s">
        <v>25</v>
      </c>
      <c r="AJ689" t="s">
        <v>26</v>
      </c>
      <c r="AK689" t="s">
        <v>9162</v>
      </c>
    </row>
    <row r="690" spans="1:37">
      <c r="A690" t="str">
        <f t="shared" si="81"/>
        <v>720x14.0</v>
      </c>
      <c r="B690">
        <f t="shared" si="82"/>
        <v>36</v>
      </c>
      <c r="C690">
        <f t="shared" si="83"/>
        <v>34.6</v>
      </c>
      <c r="D690" t="str">
        <f t="shared" si="84"/>
        <v>310.52</v>
      </c>
      <c r="E690" t="str">
        <f t="shared" si="85"/>
        <v>193541</v>
      </c>
      <c r="F690" t="str">
        <f t="shared" si="86"/>
        <v>193541</v>
      </c>
      <c r="G690" t="str">
        <f t="shared" si="87"/>
        <v>720</v>
      </c>
      <c r="H690" t="str">
        <f t="shared" si="88"/>
        <v>14.0</v>
      </c>
      <c r="J690" t="s">
        <v>0</v>
      </c>
      <c r="K690" t="s">
        <v>1</v>
      </c>
      <c r="L690" t="s">
        <v>9163</v>
      </c>
      <c r="M690" t="s">
        <v>9164</v>
      </c>
      <c r="N690" t="s">
        <v>9165</v>
      </c>
      <c r="O690" t="s">
        <v>5</v>
      </c>
      <c r="P690" t="s">
        <v>9166</v>
      </c>
      <c r="Q690" t="s">
        <v>9167</v>
      </c>
      <c r="R690" t="s">
        <v>9168</v>
      </c>
      <c r="S690" t="s">
        <v>8631</v>
      </c>
      <c r="T690" t="s">
        <v>9055</v>
      </c>
      <c r="U690" t="s">
        <v>9056</v>
      </c>
      <c r="V690" t="s">
        <v>9169</v>
      </c>
      <c r="W690" t="s">
        <v>8633</v>
      </c>
      <c r="X690" t="s">
        <v>9170</v>
      </c>
      <c r="Y690" t="s">
        <v>9171</v>
      </c>
      <c r="Z690" t="s">
        <v>9172</v>
      </c>
      <c r="AA690" t="s">
        <v>9173</v>
      </c>
      <c r="AB690" t="s">
        <v>9174</v>
      </c>
      <c r="AC690" t="s">
        <v>9175</v>
      </c>
      <c r="AD690" t="s">
        <v>9176</v>
      </c>
      <c r="AE690" t="s">
        <v>9177</v>
      </c>
      <c r="AF690" t="s">
        <v>22</v>
      </c>
      <c r="AG690" t="s">
        <v>23</v>
      </c>
      <c r="AH690" t="s">
        <v>24</v>
      </c>
      <c r="AI690" t="s">
        <v>25</v>
      </c>
      <c r="AJ690" t="s">
        <v>26</v>
      </c>
      <c r="AK690" t="s">
        <v>9178</v>
      </c>
    </row>
    <row r="691" spans="1:37">
      <c r="A691" t="str">
        <f t="shared" si="81"/>
        <v>720x16.0</v>
      </c>
      <c r="B691">
        <f t="shared" si="82"/>
        <v>36</v>
      </c>
      <c r="C691">
        <f t="shared" si="83"/>
        <v>34.4</v>
      </c>
      <c r="D691" t="str">
        <f t="shared" si="84"/>
        <v>353.87</v>
      </c>
      <c r="E691" t="str">
        <f t="shared" si="85"/>
        <v>219342</v>
      </c>
      <c r="F691" t="str">
        <f t="shared" si="86"/>
        <v>219342</v>
      </c>
      <c r="G691" t="str">
        <f t="shared" si="87"/>
        <v>720</v>
      </c>
      <c r="H691" t="str">
        <f t="shared" si="88"/>
        <v>16.0</v>
      </c>
      <c r="J691" t="s">
        <v>0</v>
      </c>
      <c r="K691" t="s">
        <v>1</v>
      </c>
      <c r="L691" t="s">
        <v>9179</v>
      </c>
      <c r="M691" t="s">
        <v>9180</v>
      </c>
      <c r="N691" t="s">
        <v>9181</v>
      </c>
      <c r="O691" t="s">
        <v>5</v>
      </c>
      <c r="P691" t="s">
        <v>9182</v>
      </c>
      <c r="Q691" t="s">
        <v>9183</v>
      </c>
      <c r="R691" t="s">
        <v>9184</v>
      </c>
      <c r="S691" t="s">
        <v>8649</v>
      </c>
      <c r="T691" t="s">
        <v>9055</v>
      </c>
      <c r="U691" t="s">
        <v>9056</v>
      </c>
      <c r="V691" t="s">
        <v>9185</v>
      </c>
      <c r="W691" t="s">
        <v>8651</v>
      </c>
      <c r="X691" t="s">
        <v>9186</v>
      </c>
      <c r="Y691" t="s">
        <v>9187</v>
      </c>
      <c r="Z691" t="s">
        <v>9188</v>
      </c>
      <c r="AA691" t="s">
        <v>9189</v>
      </c>
      <c r="AB691" t="s">
        <v>9190</v>
      </c>
      <c r="AC691" t="s">
        <v>9191</v>
      </c>
      <c r="AD691" t="s">
        <v>9192</v>
      </c>
      <c r="AE691" t="s">
        <v>9193</v>
      </c>
      <c r="AF691" t="s">
        <v>22</v>
      </c>
      <c r="AG691" t="s">
        <v>23</v>
      </c>
      <c r="AH691" t="s">
        <v>24</v>
      </c>
      <c r="AI691" t="s">
        <v>25</v>
      </c>
      <c r="AJ691" t="s">
        <v>26</v>
      </c>
      <c r="AK691" t="s">
        <v>9194</v>
      </c>
    </row>
    <row r="692" spans="1:37">
      <c r="A692" t="str">
        <f t="shared" si="81"/>
        <v>720x17.0</v>
      </c>
      <c r="B692">
        <f t="shared" si="82"/>
        <v>36</v>
      </c>
      <c r="C692">
        <f t="shared" si="83"/>
        <v>34.299999999999997</v>
      </c>
      <c r="D692" t="str">
        <f t="shared" si="84"/>
        <v>375.45</v>
      </c>
      <c r="E692" t="str">
        <f t="shared" si="85"/>
        <v>232075</v>
      </c>
      <c r="F692" t="str">
        <f t="shared" si="86"/>
        <v>232075</v>
      </c>
      <c r="G692" t="str">
        <f t="shared" si="87"/>
        <v>720</v>
      </c>
      <c r="H692" t="str">
        <f t="shared" si="88"/>
        <v>17.0</v>
      </c>
      <c r="J692" t="s">
        <v>0</v>
      </c>
      <c r="K692" t="s">
        <v>1</v>
      </c>
      <c r="L692" t="s">
        <v>9195</v>
      </c>
      <c r="M692" t="s">
        <v>9196</v>
      </c>
      <c r="N692" t="s">
        <v>9197</v>
      </c>
      <c r="O692" t="s">
        <v>5</v>
      </c>
      <c r="P692" t="s">
        <v>9198</v>
      </c>
      <c r="Q692" t="s">
        <v>9199</v>
      </c>
      <c r="R692" t="s">
        <v>9200</v>
      </c>
      <c r="S692" t="s">
        <v>8667</v>
      </c>
      <c r="T692" t="s">
        <v>9055</v>
      </c>
      <c r="U692" t="s">
        <v>9056</v>
      </c>
      <c r="V692" t="s">
        <v>9201</v>
      </c>
      <c r="W692" t="s">
        <v>8669</v>
      </c>
      <c r="X692" t="s">
        <v>9202</v>
      </c>
      <c r="Y692" t="s">
        <v>9203</v>
      </c>
      <c r="Z692" t="s">
        <v>9204</v>
      </c>
      <c r="AA692" t="s">
        <v>9205</v>
      </c>
      <c r="AB692" t="s">
        <v>9206</v>
      </c>
      <c r="AC692" t="s">
        <v>9207</v>
      </c>
      <c r="AD692" t="s">
        <v>9208</v>
      </c>
      <c r="AE692" t="s">
        <v>9209</v>
      </c>
      <c r="AF692" t="s">
        <v>22</v>
      </c>
      <c r="AG692" t="s">
        <v>23</v>
      </c>
      <c r="AH692" t="s">
        <v>24</v>
      </c>
      <c r="AI692" t="s">
        <v>25</v>
      </c>
      <c r="AJ692" t="s">
        <v>26</v>
      </c>
      <c r="AK692" t="s">
        <v>9210</v>
      </c>
    </row>
    <row r="693" spans="1:37">
      <c r="A693" t="str">
        <f t="shared" si="81"/>
        <v>720x17.5</v>
      </c>
      <c r="B693">
        <f t="shared" si="82"/>
        <v>36</v>
      </c>
      <c r="C693">
        <f t="shared" si="83"/>
        <v>34.25</v>
      </c>
      <c r="D693" t="str">
        <f t="shared" si="84"/>
        <v>386.22</v>
      </c>
      <c r="E693" t="str">
        <f t="shared" si="85"/>
        <v>238400</v>
      </c>
      <c r="F693" t="str">
        <f t="shared" si="86"/>
        <v>238400</v>
      </c>
      <c r="G693" t="str">
        <f t="shared" si="87"/>
        <v>720</v>
      </c>
      <c r="H693" t="str">
        <f t="shared" si="88"/>
        <v>17.5</v>
      </c>
      <c r="J693" t="s">
        <v>0</v>
      </c>
      <c r="K693" t="s">
        <v>1</v>
      </c>
      <c r="L693" t="s">
        <v>9211</v>
      </c>
      <c r="M693" t="s">
        <v>9212</v>
      </c>
      <c r="N693" t="s">
        <v>9213</v>
      </c>
      <c r="O693" t="s">
        <v>5</v>
      </c>
      <c r="P693" t="s">
        <v>9214</v>
      </c>
      <c r="Q693" t="s">
        <v>9215</v>
      </c>
      <c r="R693" t="s">
        <v>9216</v>
      </c>
      <c r="S693" t="s">
        <v>8685</v>
      </c>
      <c r="T693" t="s">
        <v>9055</v>
      </c>
      <c r="U693" t="s">
        <v>9056</v>
      </c>
      <c r="V693" t="s">
        <v>9217</v>
      </c>
      <c r="W693" t="s">
        <v>8687</v>
      </c>
      <c r="X693" t="s">
        <v>9218</v>
      </c>
      <c r="Y693" t="s">
        <v>9219</v>
      </c>
      <c r="Z693" t="s">
        <v>9220</v>
      </c>
      <c r="AA693" t="s">
        <v>9221</v>
      </c>
      <c r="AB693" t="s">
        <v>9222</v>
      </c>
      <c r="AC693" t="s">
        <v>9223</v>
      </c>
      <c r="AD693" t="s">
        <v>9224</v>
      </c>
      <c r="AE693" t="s">
        <v>9225</v>
      </c>
      <c r="AF693" t="s">
        <v>22</v>
      </c>
      <c r="AG693" t="s">
        <v>23</v>
      </c>
      <c r="AH693" t="s">
        <v>24</v>
      </c>
      <c r="AI693" t="s">
        <v>25</v>
      </c>
      <c r="AJ693" t="s">
        <v>26</v>
      </c>
      <c r="AK693" t="s">
        <v>9226</v>
      </c>
    </row>
    <row r="694" spans="1:37">
      <c r="A694" t="str">
        <f t="shared" si="81"/>
        <v>720x18.0</v>
      </c>
      <c r="B694">
        <f t="shared" si="82"/>
        <v>36</v>
      </c>
      <c r="C694">
        <f t="shared" si="83"/>
        <v>34.200000000000003</v>
      </c>
      <c r="D694" t="str">
        <f t="shared" si="84"/>
        <v>396.97</v>
      </c>
      <c r="E694" t="str">
        <f t="shared" si="85"/>
        <v>244697</v>
      </c>
      <c r="F694" t="str">
        <f t="shared" si="86"/>
        <v>244697</v>
      </c>
      <c r="G694" t="str">
        <f t="shared" si="87"/>
        <v>720</v>
      </c>
      <c r="H694" t="str">
        <f t="shared" si="88"/>
        <v>18.0</v>
      </c>
      <c r="J694" t="s">
        <v>0</v>
      </c>
      <c r="K694" t="s">
        <v>1</v>
      </c>
      <c r="L694" t="s">
        <v>9227</v>
      </c>
      <c r="M694" t="s">
        <v>9228</v>
      </c>
      <c r="N694" t="s">
        <v>9229</v>
      </c>
      <c r="O694" t="s">
        <v>5</v>
      </c>
      <c r="P694" t="s">
        <v>9230</v>
      </c>
      <c r="Q694" t="s">
        <v>9231</v>
      </c>
      <c r="R694" t="s">
        <v>9232</v>
      </c>
      <c r="S694" t="s">
        <v>8703</v>
      </c>
      <c r="T694" t="s">
        <v>9055</v>
      </c>
      <c r="U694" t="s">
        <v>9056</v>
      </c>
      <c r="V694" t="s">
        <v>9233</v>
      </c>
      <c r="W694" t="s">
        <v>8705</v>
      </c>
      <c r="X694" t="s">
        <v>9234</v>
      </c>
      <c r="Y694" t="s">
        <v>9235</v>
      </c>
      <c r="Z694" t="s">
        <v>9236</v>
      </c>
      <c r="AA694" t="s">
        <v>9237</v>
      </c>
      <c r="AB694" t="s">
        <v>9238</v>
      </c>
      <c r="AC694" t="s">
        <v>9239</v>
      </c>
      <c r="AD694" t="s">
        <v>9240</v>
      </c>
      <c r="AE694" t="s">
        <v>9241</v>
      </c>
      <c r="AF694" t="s">
        <v>22</v>
      </c>
      <c r="AG694" t="s">
        <v>23</v>
      </c>
      <c r="AH694" t="s">
        <v>24</v>
      </c>
      <c r="AI694" t="s">
        <v>25</v>
      </c>
      <c r="AJ694" t="s">
        <v>26</v>
      </c>
      <c r="AK694" t="s">
        <v>9242</v>
      </c>
    </row>
    <row r="695" spans="1:37">
      <c r="A695" t="str">
        <f t="shared" si="81"/>
        <v>720x19.0</v>
      </c>
      <c r="B695">
        <f t="shared" si="82"/>
        <v>36</v>
      </c>
      <c r="C695">
        <f t="shared" si="83"/>
        <v>34.1</v>
      </c>
      <c r="D695" t="str">
        <f t="shared" si="84"/>
        <v>418.43</v>
      </c>
      <c r="E695" t="str">
        <f t="shared" si="85"/>
        <v>257209</v>
      </c>
      <c r="F695" t="str">
        <f t="shared" si="86"/>
        <v>257209</v>
      </c>
      <c r="G695" t="str">
        <f t="shared" si="87"/>
        <v>720</v>
      </c>
      <c r="H695" t="str">
        <f t="shared" si="88"/>
        <v>19.0</v>
      </c>
      <c r="J695" t="s">
        <v>0</v>
      </c>
      <c r="K695" t="s">
        <v>1</v>
      </c>
      <c r="L695" t="s">
        <v>9243</v>
      </c>
      <c r="M695" t="s">
        <v>9244</v>
      </c>
      <c r="N695" t="s">
        <v>9245</v>
      </c>
      <c r="O695" t="s">
        <v>5</v>
      </c>
      <c r="P695" t="s">
        <v>9246</v>
      </c>
      <c r="Q695" t="s">
        <v>9247</v>
      </c>
      <c r="R695" t="s">
        <v>9248</v>
      </c>
      <c r="S695" t="s">
        <v>8721</v>
      </c>
      <c r="T695" t="s">
        <v>9055</v>
      </c>
      <c r="U695" t="s">
        <v>9056</v>
      </c>
      <c r="V695" t="s">
        <v>9249</v>
      </c>
      <c r="W695" t="s">
        <v>8723</v>
      </c>
      <c r="X695" t="s">
        <v>9250</v>
      </c>
      <c r="Y695" t="s">
        <v>9251</v>
      </c>
      <c r="Z695" t="s">
        <v>9252</v>
      </c>
      <c r="AA695" t="s">
        <v>9253</v>
      </c>
      <c r="AB695" t="s">
        <v>9254</v>
      </c>
      <c r="AC695" t="s">
        <v>9255</v>
      </c>
      <c r="AD695" t="s">
        <v>9256</v>
      </c>
      <c r="AE695" t="s">
        <v>9257</v>
      </c>
      <c r="AF695" t="s">
        <v>22</v>
      </c>
      <c r="AG695" t="s">
        <v>23</v>
      </c>
      <c r="AH695" t="s">
        <v>24</v>
      </c>
      <c r="AI695" t="s">
        <v>25</v>
      </c>
      <c r="AJ695" t="s">
        <v>26</v>
      </c>
      <c r="AK695" t="s">
        <v>9258</v>
      </c>
    </row>
    <row r="696" spans="1:37">
      <c r="A696" t="str">
        <f t="shared" si="81"/>
        <v>720x20.0</v>
      </c>
      <c r="B696">
        <f t="shared" si="82"/>
        <v>36</v>
      </c>
      <c r="C696">
        <f t="shared" si="83"/>
        <v>34</v>
      </c>
      <c r="D696" t="str">
        <f t="shared" si="84"/>
        <v>439.82</v>
      </c>
      <c r="E696" t="str">
        <f t="shared" si="85"/>
        <v>269611</v>
      </c>
      <c r="F696" t="str">
        <f t="shared" si="86"/>
        <v>269611</v>
      </c>
      <c r="G696" t="str">
        <f t="shared" si="87"/>
        <v>720</v>
      </c>
      <c r="H696" t="str">
        <f t="shared" si="88"/>
        <v>20.0</v>
      </c>
      <c r="J696" t="s">
        <v>0</v>
      </c>
      <c r="K696" t="s">
        <v>1</v>
      </c>
      <c r="L696" t="s">
        <v>9259</v>
      </c>
      <c r="M696" t="s">
        <v>9260</v>
      </c>
      <c r="N696" t="s">
        <v>9261</v>
      </c>
      <c r="O696" t="s">
        <v>5</v>
      </c>
      <c r="P696" t="s">
        <v>9262</v>
      </c>
      <c r="Q696" t="s">
        <v>9263</v>
      </c>
      <c r="R696" t="s">
        <v>9264</v>
      </c>
      <c r="S696" t="s">
        <v>8739</v>
      </c>
      <c r="T696" t="s">
        <v>9055</v>
      </c>
      <c r="U696" t="s">
        <v>9056</v>
      </c>
      <c r="V696" t="s">
        <v>9265</v>
      </c>
      <c r="W696" t="s">
        <v>8741</v>
      </c>
      <c r="X696" t="s">
        <v>9266</v>
      </c>
      <c r="Y696" t="s">
        <v>9267</v>
      </c>
      <c r="Z696" t="s">
        <v>9268</v>
      </c>
      <c r="AA696" t="s">
        <v>9269</v>
      </c>
      <c r="AB696" t="s">
        <v>9270</v>
      </c>
      <c r="AC696" t="s">
        <v>9271</v>
      </c>
      <c r="AD696" t="s">
        <v>9272</v>
      </c>
      <c r="AE696" t="s">
        <v>9273</v>
      </c>
      <c r="AF696" t="s">
        <v>22</v>
      </c>
      <c r="AG696" t="s">
        <v>23</v>
      </c>
      <c r="AH696" t="s">
        <v>24</v>
      </c>
      <c r="AI696" t="s">
        <v>25</v>
      </c>
      <c r="AJ696" t="s">
        <v>26</v>
      </c>
      <c r="AK696" t="s">
        <v>9274</v>
      </c>
    </row>
    <row r="697" spans="1:37">
      <c r="A697" t="str">
        <f t="shared" si="81"/>
        <v>720x21.0</v>
      </c>
      <c r="B697">
        <f t="shared" si="82"/>
        <v>36</v>
      </c>
      <c r="C697">
        <f t="shared" si="83"/>
        <v>33.9</v>
      </c>
      <c r="D697" t="str">
        <f t="shared" si="84"/>
        <v>461.15</v>
      </c>
      <c r="E697" t="str">
        <f t="shared" si="85"/>
        <v>281905</v>
      </c>
      <c r="F697" t="str">
        <f t="shared" si="86"/>
        <v>281905</v>
      </c>
      <c r="G697" t="str">
        <f t="shared" si="87"/>
        <v>720</v>
      </c>
      <c r="H697" t="str">
        <f t="shared" si="88"/>
        <v>21.0</v>
      </c>
      <c r="J697" t="s">
        <v>0</v>
      </c>
      <c r="K697" t="s">
        <v>1</v>
      </c>
      <c r="L697" t="s">
        <v>9275</v>
      </c>
      <c r="M697" t="s">
        <v>9276</v>
      </c>
      <c r="N697" t="s">
        <v>9277</v>
      </c>
      <c r="O697" t="s">
        <v>5</v>
      </c>
      <c r="P697" t="s">
        <v>9278</v>
      </c>
      <c r="Q697" t="s">
        <v>9279</v>
      </c>
      <c r="R697" t="s">
        <v>9280</v>
      </c>
      <c r="S697" t="s">
        <v>8757</v>
      </c>
      <c r="T697" t="s">
        <v>9055</v>
      </c>
      <c r="U697" t="s">
        <v>9056</v>
      </c>
      <c r="V697" t="s">
        <v>9281</v>
      </c>
      <c r="W697" t="s">
        <v>8759</v>
      </c>
      <c r="X697" t="s">
        <v>9282</v>
      </c>
      <c r="Y697" t="s">
        <v>9283</v>
      </c>
      <c r="Z697" t="s">
        <v>9284</v>
      </c>
      <c r="AA697" t="s">
        <v>9285</v>
      </c>
      <c r="AB697" t="s">
        <v>9286</v>
      </c>
      <c r="AC697" t="s">
        <v>9287</v>
      </c>
      <c r="AD697" t="s">
        <v>9288</v>
      </c>
      <c r="AE697" t="s">
        <v>9289</v>
      </c>
      <c r="AF697" t="s">
        <v>22</v>
      </c>
      <c r="AG697" t="s">
        <v>23</v>
      </c>
      <c r="AH697" t="s">
        <v>24</v>
      </c>
      <c r="AI697" t="s">
        <v>25</v>
      </c>
      <c r="AJ697" t="s">
        <v>26</v>
      </c>
      <c r="AK697" t="s">
        <v>9290</v>
      </c>
    </row>
    <row r="698" spans="1:37">
      <c r="A698" t="str">
        <f t="shared" si="81"/>
        <v>720x22.0</v>
      </c>
      <c r="B698">
        <f t="shared" si="82"/>
        <v>36</v>
      </c>
      <c r="C698">
        <f t="shared" si="83"/>
        <v>33.799999999999997</v>
      </c>
      <c r="D698" t="str">
        <f t="shared" si="84"/>
        <v>482.42</v>
      </c>
      <c r="E698" t="str">
        <f t="shared" si="85"/>
        <v>294090</v>
      </c>
      <c r="F698" t="str">
        <f t="shared" si="86"/>
        <v>294090</v>
      </c>
      <c r="G698" t="str">
        <f t="shared" si="87"/>
        <v>720</v>
      </c>
      <c r="H698" t="str">
        <f t="shared" si="88"/>
        <v>22.0</v>
      </c>
      <c r="J698" t="s">
        <v>0</v>
      </c>
      <c r="K698" t="s">
        <v>1</v>
      </c>
      <c r="L698" t="s">
        <v>9291</v>
      </c>
      <c r="M698" t="s">
        <v>9292</v>
      </c>
      <c r="N698" t="s">
        <v>9293</v>
      </c>
      <c r="O698" t="s">
        <v>5</v>
      </c>
      <c r="P698" t="s">
        <v>9294</v>
      </c>
      <c r="Q698" t="s">
        <v>9295</v>
      </c>
      <c r="R698" t="s">
        <v>9296</v>
      </c>
      <c r="S698" t="s">
        <v>8775</v>
      </c>
      <c r="T698" t="s">
        <v>9055</v>
      </c>
      <c r="U698" t="s">
        <v>9056</v>
      </c>
      <c r="V698" t="s">
        <v>9297</v>
      </c>
      <c r="W698" t="s">
        <v>8777</v>
      </c>
      <c r="X698" t="s">
        <v>9298</v>
      </c>
      <c r="Y698" t="s">
        <v>9299</v>
      </c>
      <c r="Z698" t="s">
        <v>9300</v>
      </c>
      <c r="AA698" t="s">
        <v>9301</v>
      </c>
      <c r="AB698" t="s">
        <v>9302</v>
      </c>
      <c r="AC698" t="s">
        <v>9303</v>
      </c>
      <c r="AD698" t="s">
        <v>9304</v>
      </c>
      <c r="AE698" t="s">
        <v>9305</v>
      </c>
      <c r="AF698" t="s">
        <v>22</v>
      </c>
      <c r="AG698" t="s">
        <v>23</v>
      </c>
      <c r="AH698" t="s">
        <v>24</v>
      </c>
      <c r="AI698" t="s">
        <v>25</v>
      </c>
      <c r="AJ698" t="s">
        <v>26</v>
      </c>
      <c r="AK698" t="s">
        <v>9306</v>
      </c>
    </row>
    <row r="699" spans="1:37">
      <c r="A699" t="str">
        <f t="shared" si="81"/>
        <v>720x23.0</v>
      </c>
      <c r="B699">
        <f t="shared" si="82"/>
        <v>36</v>
      </c>
      <c r="C699">
        <f t="shared" si="83"/>
        <v>33.700000000000003</v>
      </c>
      <c r="D699" t="str">
        <f t="shared" si="84"/>
        <v>503.63</v>
      </c>
      <c r="E699" t="str">
        <f t="shared" si="85"/>
        <v>306167</v>
      </c>
      <c r="F699" t="str">
        <f t="shared" si="86"/>
        <v>306167</v>
      </c>
      <c r="G699" t="str">
        <f t="shared" si="87"/>
        <v>720</v>
      </c>
      <c r="H699" t="str">
        <f t="shared" si="88"/>
        <v>23.0</v>
      </c>
      <c r="J699" t="s">
        <v>0</v>
      </c>
      <c r="K699" t="s">
        <v>1</v>
      </c>
      <c r="L699" t="s">
        <v>9307</v>
      </c>
      <c r="M699" t="s">
        <v>9308</v>
      </c>
      <c r="N699" t="s">
        <v>9309</v>
      </c>
      <c r="O699" t="s">
        <v>5</v>
      </c>
      <c r="P699" t="s">
        <v>9310</v>
      </c>
      <c r="Q699" t="s">
        <v>9311</v>
      </c>
      <c r="R699" t="s">
        <v>9312</v>
      </c>
      <c r="S699" t="s">
        <v>8793</v>
      </c>
      <c r="T699" t="s">
        <v>9055</v>
      </c>
      <c r="U699" t="s">
        <v>9056</v>
      </c>
      <c r="V699" t="s">
        <v>9313</v>
      </c>
      <c r="W699" t="s">
        <v>8795</v>
      </c>
      <c r="X699" t="s">
        <v>9314</v>
      </c>
      <c r="Y699" t="s">
        <v>9315</v>
      </c>
      <c r="Z699" t="s">
        <v>9316</v>
      </c>
      <c r="AA699" t="s">
        <v>9317</v>
      </c>
      <c r="AB699" t="s">
        <v>9318</v>
      </c>
      <c r="AC699" t="s">
        <v>9319</v>
      </c>
      <c r="AD699" t="s">
        <v>9320</v>
      </c>
      <c r="AE699" t="s">
        <v>9321</v>
      </c>
      <c r="AF699" t="s">
        <v>22</v>
      </c>
      <c r="AG699" t="s">
        <v>23</v>
      </c>
      <c r="AH699" t="s">
        <v>24</v>
      </c>
      <c r="AI699" t="s">
        <v>25</v>
      </c>
      <c r="AJ699" t="s">
        <v>26</v>
      </c>
      <c r="AK699" t="s">
        <v>9322</v>
      </c>
    </row>
    <row r="700" spans="1:37">
      <c r="A700" t="str">
        <f t="shared" si="81"/>
        <v>720x24.0</v>
      </c>
      <c r="B700">
        <f t="shared" si="82"/>
        <v>36</v>
      </c>
      <c r="C700">
        <f t="shared" si="83"/>
        <v>33.6</v>
      </c>
      <c r="D700" t="str">
        <f t="shared" si="84"/>
        <v>524.77</v>
      </c>
      <c r="E700" t="str">
        <f t="shared" si="85"/>
        <v>318138</v>
      </c>
      <c r="F700" t="str">
        <f t="shared" si="86"/>
        <v>318138</v>
      </c>
      <c r="G700" t="str">
        <f t="shared" si="87"/>
        <v>720</v>
      </c>
      <c r="H700" t="str">
        <f t="shared" si="88"/>
        <v>24.0</v>
      </c>
      <c r="J700" t="s">
        <v>0</v>
      </c>
      <c r="K700" t="s">
        <v>1</v>
      </c>
      <c r="L700" t="s">
        <v>9323</v>
      </c>
      <c r="M700" t="s">
        <v>9324</v>
      </c>
      <c r="N700" t="s">
        <v>9325</v>
      </c>
      <c r="O700" t="s">
        <v>5</v>
      </c>
      <c r="P700" t="s">
        <v>9326</v>
      </c>
      <c r="Q700" t="s">
        <v>9327</v>
      </c>
      <c r="R700" t="s">
        <v>9328</v>
      </c>
      <c r="S700" t="s">
        <v>8811</v>
      </c>
      <c r="T700" t="s">
        <v>9055</v>
      </c>
      <c r="U700" t="s">
        <v>9056</v>
      </c>
      <c r="V700" t="s">
        <v>9329</v>
      </c>
      <c r="W700" t="s">
        <v>8813</v>
      </c>
      <c r="X700" t="s">
        <v>9330</v>
      </c>
      <c r="Y700" t="s">
        <v>9331</v>
      </c>
      <c r="Z700" t="s">
        <v>9332</v>
      </c>
      <c r="AA700" t="s">
        <v>9333</v>
      </c>
      <c r="AB700" t="s">
        <v>9334</v>
      </c>
      <c r="AC700" t="s">
        <v>9335</v>
      </c>
      <c r="AD700" t="s">
        <v>9336</v>
      </c>
      <c r="AE700" t="s">
        <v>9337</v>
      </c>
      <c r="AF700" t="s">
        <v>22</v>
      </c>
      <c r="AG700" t="s">
        <v>23</v>
      </c>
      <c r="AH700" t="s">
        <v>24</v>
      </c>
      <c r="AI700" t="s">
        <v>25</v>
      </c>
      <c r="AJ700" t="s">
        <v>26</v>
      </c>
      <c r="AK700" t="s">
        <v>9338</v>
      </c>
    </row>
    <row r="701" spans="1:37">
      <c r="A701" t="str">
        <f t="shared" si="81"/>
        <v>720x25.0</v>
      </c>
      <c r="B701">
        <f t="shared" si="82"/>
        <v>36</v>
      </c>
      <c r="C701">
        <f t="shared" si="83"/>
        <v>33.5</v>
      </c>
      <c r="D701" t="str">
        <f t="shared" si="84"/>
        <v>545.85</v>
      </c>
      <c r="E701" t="str">
        <f t="shared" si="85"/>
        <v>330001</v>
      </c>
      <c r="F701" t="str">
        <f t="shared" si="86"/>
        <v>330001</v>
      </c>
      <c r="G701" t="str">
        <f t="shared" si="87"/>
        <v>720</v>
      </c>
      <c r="H701" t="str">
        <f t="shared" si="88"/>
        <v>25.0</v>
      </c>
      <c r="J701" t="s">
        <v>0</v>
      </c>
      <c r="K701" t="s">
        <v>1</v>
      </c>
      <c r="L701" t="s">
        <v>9339</v>
      </c>
      <c r="M701" t="s">
        <v>9340</v>
      </c>
      <c r="N701" t="s">
        <v>9341</v>
      </c>
      <c r="O701" t="s">
        <v>5</v>
      </c>
      <c r="P701" t="s">
        <v>9342</v>
      </c>
      <c r="Q701" t="s">
        <v>9343</v>
      </c>
      <c r="R701" t="s">
        <v>9344</v>
      </c>
      <c r="S701" t="s">
        <v>9345</v>
      </c>
      <c r="T701" t="s">
        <v>9055</v>
      </c>
      <c r="U701" t="s">
        <v>9056</v>
      </c>
      <c r="V701" t="s">
        <v>9346</v>
      </c>
      <c r="W701" t="s">
        <v>9347</v>
      </c>
      <c r="X701" t="s">
        <v>9348</v>
      </c>
      <c r="Y701" t="s">
        <v>9349</v>
      </c>
      <c r="Z701" t="s">
        <v>9350</v>
      </c>
      <c r="AA701" t="s">
        <v>9351</v>
      </c>
      <c r="AB701" t="s">
        <v>9352</v>
      </c>
      <c r="AC701" t="s">
        <v>9353</v>
      </c>
      <c r="AD701" t="s">
        <v>9354</v>
      </c>
      <c r="AE701" t="s">
        <v>9355</v>
      </c>
      <c r="AF701" t="s">
        <v>22</v>
      </c>
      <c r="AG701" t="s">
        <v>23</v>
      </c>
      <c r="AH701" t="s">
        <v>24</v>
      </c>
      <c r="AI701" t="s">
        <v>25</v>
      </c>
      <c r="AJ701" t="s">
        <v>26</v>
      </c>
      <c r="AK701" t="s">
        <v>9356</v>
      </c>
    </row>
    <row r="702" spans="1:37">
      <c r="A702" t="str">
        <f t="shared" si="81"/>
        <v>720x26.0</v>
      </c>
      <c r="B702">
        <f t="shared" si="82"/>
        <v>36</v>
      </c>
      <c r="C702">
        <f t="shared" si="83"/>
        <v>33.4</v>
      </c>
      <c r="D702" t="str">
        <f t="shared" si="84"/>
        <v>566.87</v>
      </c>
      <c r="E702" t="str">
        <f t="shared" si="85"/>
        <v>341760</v>
      </c>
      <c r="F702" t="str">
        <f t="shared" si="86"/>
        <v>341760</v>
      </c>
      <c r="G702" t="str">
        <f t="shared" si="87"/>
        <v>720</v>
      </c>
      <c r="H702" t="str">
        <f t="shared" si="88"/>
        <v>26.0</v>
      </c>
      <c r="J702" t="s">
        <v>0</v>
      </c>
      <c r="K702" t="s">
        <v>1</v>
      </c>
      <c r="L702" t="s">
        <v>9357</v>
      </c>
      <c r="M702" t="s">
        <v>9358</v>
      </c>
      <c r="N702" t="s">
        <v>9359</v>
      </c>
      <c r="O702" t="s">
        <v>5</v>
      </c>
      <c r="P702" t="s">
        <v>9360</v>
      </c>
      <c r="Q702" t="s">
        <v>9361</v>
      </c>
      <c r="R702" t="s">
        <v>9362</v>
      </c>
      <c r="S702" t="s">
        <v>9363</v>
      </c>
      <c r="T702" t="s">
        <v>9055</v>
      </c>
      <c r="U702" t="s">
        <v>9056</v>
      </c>
      <c r="V702" t="s">
        <v>9364</v>
      </c>
      <c r="W702" t="s">
        <v>9365</v>
      </c>
      <c r="X702" t="s">
        <v>9366</v>
      </c>
      <c r="Y702" t="s">
        <v>9367</v>
      </c>
      <c r="Z702" t="s">
        <v>9368</v>
      </c>
      <c r="AA702" t="s">
        <v>9369</v>
      </c>
      <c r="AB702" t="s">
        <v>9370</v>
      </c>
      <c r="AC702" t="s">
        <v>9371</v>
      </c>
      <c r="AD702" t="s">
        <v>9372</v>
      </c>
      <c r="AE702" t="s">
        <v>9373</v>
      </c>
      <c r="AF702" t="s">
        <v>22</v>
      </c>
      <c r="AG702" t="s">
        <v>23</v>
      </c>
      <c r="AH702" t="s">
        <v>24</v>
      </c>
      <c r="AI702" t="s">
        <v>25</v>
      </c>
      <c r="AJ702" t="s">
        <v>26</v>
      </c>
      <c r="AK702" t="s">
        <v>9374</v>
      </c>
    </row>
    <row r="703" spans="1:37">
      <c r="A703" t="str">
        <f t="shared" si="81"/>
        <v>720x27.0</v>
      </c>
      <c r="B703">
        <f t="shared" si="82"/>
        <v>36</v>
      </c>
      <c r="C703">
        <f t="shared" si="83"/>
        <v>33.299999999999997</v>
      </c>
      <c r="D703" t="str">
        <f t="shared" si="84"/>
        <v>587.82</v>
      </c>
      <c r="E703" t="str">
        <f t="shared" si="85"/>
        <v>353413</v>
      </c>
      <c r="F703" t="str">
        <f t="shared" si="86"/>
        <v>353413</v>
      </c>
      <c r="G703" t="str">
        <f t="shared" si="87"/>
        <v>720</v>
      </c>
      <c r="H703" t="str">
        <f t="shared" si="88"/>
        <v>27.0</v>
      </c>
      <c r="J703" t="s">
        <v>0</v>
      </c>
      <c r="K703" t="s">
        <v>1</v>
      </c>
      <c r="L703" t="s">
        <v>9375</v>
      </c>
      <c r="M703" t="s">
        <v>9376</v>
      </c>
      <c r="N703" t="s">
        <v>9377</v>
      </c>
      <c r="O703" t="s">
        <v>5</v>
      </c>
      <c r="P703" t="s">
        <v>9378</v>
      </c>
      <c r="Q703" t="s">
        <v>9379</v>
      </c>
      <c r="R703" t="s">
        <v>9380</v>
      </c>
      <c r="S703" t="s">
        <v>9381</v>
      </c>
      <c r="T703" t="s">
        <v>9055</v>
      </c>
      <c r="U703" t="s">
        <v>9056</v>
      </c>
      <c r="V703" t="s">
        <v>9382</v>
      </c>
      <c r="W703" t="s">
        <v>9383</v>
      </c>
      <c r="X703" t="s">
        <v>9384</v>
      </c>
      <c r="Y703" t="s">
        <v>9385</v>
      </c>
      <c r="Z703" t="s">
        <v>9386</v>
      </c>
      <c r="AA703" t="s">
        <v>9387</v>
      </c>
      <c r="AB703" t="s">
        <v>9388</v>
      </c>
      <c r="AC703" t="s">
        <v>9389</v>
      </c>
      <c r="AD703" t="s">
        <v>9390</v>
      </c>
      <c r="AE703" t="s">
        <v>9391</v>
      </c>
      <c r="AF703" t="s">
        <v>22</v>
      </c>
      <c r="AG703" t="s">
        <v>23</v>
      </c>
      <c r="AH703" t="s">
        <v>24</v>
      </c>
      <c r="AI703" t="s">
        <v>25</v>
      </c>
      <c r="AJ703" t="s">
        <v>26</v>
      </c>
      <c r="AK703" t="s">
        <v>9392</v>
      </c>
    </row>
    <row r="704" spans="1:37">
      <c r="A704" t="str">
        <f t="shared" si="81"/>
        <v>720x28.0</v>
      </c>
      <c r="B704">
        <f t="shared" si="82"/>
        <v>36</v>
      </c>
      <c r="C704">
        <f t="shared" si="83"/>
        <v>33.200000000000003</v>
      </c>
      <c r="D704" t="str">
        <f t="shared" si="84"/>
        <v>608.71</v>
      </c>
      <c r="E704" t="str">
        <f t="shared" si="85"/>
        <v>364961</v>
      </c>
      <c r="F704" t="str">
        <f t="shared" si="86"/>
        <v>364961</v>
      </c>
      <c r="G704" t="str">
        <f t="shared" si="87"/>
        <v>720</v>
      </c>
      <c r="H704" t="str">
        <f t="shared" si="88"/>
        <v>28.0</v>
      </c>
      <c r="J704" t="s">
        <v>0</v>
      </c>
      <c r="K704" t="s">
        <v>1</v>
      </c>
      <c r="L704" t="s">
        <v>9393</v>
      </c>
      <c r="M704" t="s">
        <v>9394</v>
      </c>
      <c r="N704" t="s">
        <v>9395</v>
      </c>
      <c r="O704" t="s">
        <v>5</v>
      </c>
      <c r="P704" t="s">
        <v>9396</v>
      </c>
      <c r="Q704" t="s">
        <v>9397</v>
      </c>
      <c r="R704" t="s">
        <v>9398</v>
      </c>
      <c r="S704" t="s">
        <v>9399</v>
      </c>
      <c r="T704" t="s">
        <v>9055</v>
      </c>
      <c r="U704" t="s">
        <v>9056</v>
      </c>
      <c r="V704" t="s">
        <v>9400</v>
      </c>
      <c r="W704" t="s">
        <v>9401</v>
      </c>
      <c r="X704" t="s">
        <v>9402</v>
      </c>
      <c r="Y704" t="s">
        <v>9403</v>
      </c>
      <c r="Z704" t="s">
        <v>9404</v>
      </c>
      <c r="AA704" t="s">
        <v>9405</v>
      </c>
      <c r="AB704" t="s">
        <v>9406</v>
      </c>
      <c r="AC704" t="s">
        <v>9407</v>
      </c>
      <c r="AD704" t="s">
        <v>9408</v>
      </c>
      <c r="AE704" t="s">
        <v>9409</v>
      </c>
      <c r="AF704" t="s">
        <v>22</v>
      </c>
      <c r="AG704" t="s">
        <v>23</v>
      </c>
      <c r="AH704" t="s">
        <v>24</v>
      </c>
      <c r="AI704" t="s">
        <v>25</v>
      </c>
      <c r="AJ704" t="s">
        <v>26</v>
      </c>
      <c r="AK704" t="s">
        <v>9410</v>
      </c>
    </row>
    <row r="705" spans="1:37">
      <c r="A705" t="str">
        <f t="shared" si="81"/>
        <v>720x29.0</v>
      </c>
      <c r="B705">
        <f t="shared" si="82"/>
        <v>36</v>
      </c>
      <c r="C705">
        <f t="shared" si="83"/>
        <v>33.1</v>
      </c>
      <c r="D705" t="str">
        <f t="shared" si="84"/>
        <v>629.54</v>
      </c>
      <c r="E705" t="str">
        <f t="shared" si="85"/>
        <v>376406</v>
      </c>
      <c r="F705" t="str">
        <f t="shared" si="86"/>
        <v>376406</v>
      </c>
      <c r="G705" t="str">
        <f t="shared" si="87"/>
        <v>720</v>
      </c>
      <c r="H705" t="str">
        <f t="shared" si="88"/>
        <v>29.0</v>
      </c>
      <c r="J705" t="s">
        <v>0</v>
      </c>
      <c r="K705" t="s">
        <v>1</v>
      </c>
      <c r="L705" t="s">
        <v>9411</v>
      </c>
      <c r="M705" t="s">
        <v>9412</v>
      </c>
      <c r="N705" t="s">
        <v>9413</v>
      </c>
      <c r="O705" t="s">
        <v>5</v>
      </c>
      <c r="P705" t="s">
        <v>9414</v>
      </c>
      <c r="Q705" t="s">
        <v>9415</v>
      </c>
      <c r="R705" t="s">
        <v>9416</v>
      </c>
      <c r="S705" t="s">
        <v>9417</v>
      </c>
      <c r="T705" t="s">
        <v>9055</v>
      </c>
      <c r="U705" t="s">
        <v>9056</v>
      </c>
      <c r="V705" t="s">
        <v>9418</v>
      </c>
      <c r="W705" t="s">
        <v>9419</v>
      </c>
      <c r="X705" t="s">
        <v>9420</v>
      </c>
      <c r="Y705" t="s">
        <v>9421</v>
      </c>
      <c r="Z705" t="s">
        <v>9422</v>
      </c>
      <c r="AA705" t="s">
        <v>9423</v>
      </c>
      <c r="AB705" t="s">
        <v>9424</v>
      </c>
      <c r="AC705" t="s">
        <v>9425</v>
      </c>
      <c r="AD705" t="s">
        <v>9426</v>
      </c>
      <c r="AE705" t="s">
        <v>9427</v>
      </c>
      <c r="AF705" t="s">
        <v>22</v>
      </c>
      <c r="AG705" t="s">
        <v>23</v>
      </c>
      <c r="AH705" t="s">
        <v>24</v>
      </c>
      <c r="AI705" t="s">
        <v>25</v>
      </c>
      <c r="AJ705" t="s">
        <v>26</v>
      </c>
      <c r="AK705" t="s">
        <v>9428</v>
      </c>
    </row>
    <row r="706" spans="1:37">
      <c r="A706" t="str">
        <f t="shared" si="81"/>
        <v>720x30.0</v>
      </c>
      <c r="B706">
        <f t="shared" si="82"/>
        <v>36</v>
      </c>
      <c r="C706">
        <f t="shared" si="83"/>
        <v>33</v>
      </c>
      <c r="D706" t="str">
        <f t="shared" si="84"/>
        <v>650.31</v>
      </c>
      <c r="E706" t="str">
        <f t="shared" si="85"/>
        <v>387747</v>
      </c>
      <c r="F706" t="str">
        <f t="shared" si="86"/>
        <v>387747</v>
      </c>
      <c r="G706" t="str">
        <f t="shared" si="87"/>
        <v>720</v>
      </c>
      <c r="H706" t="str">
        <f t="shared" si="88"/>
        <v>30.0</v>
      </c>
      <c r="J706" t="s">
        <v>0</v>
      </c>
      <c r="K706" t="s">
        <v>1</v>
      </c>
      <c r="L706" t="s">
        <v>9429</v>
      </c>
      <c r="M706" t="s">
        <v>9430</v>
      </c>
      <c r="N706" t="s">
        <v>9431</v>
      </c>
      <c r="O706" t="s">
        <v>5</v>
      </c>
      <c r="P706" t="s">
        <v>9432</v>
      </c>
      <c r="Q706" t="s">
        <v>9433</v>
      </c>
      <c r="R706" t="s">
        <v>9434</v>
      </c>
      <c r="S706" t="s">
        <v>9435</v>
      </c>
      <c r="T706" t="s">
        <v>9055</v>
      </c>
      <c r="U706" t="s">
        <v>9056</v>
      </c>
      <c r="V706" t="s">
        <v>9436</v>
      </c>
      <c r="W706" t="s">
        <v>9437</v>
      </c>
      <c r="X706" t="s">
        <v>9438</v>
      </c>
      <c r="Y706" t="s">
        <v>9439</v>
      </c>
      <c r="Z706" t="s">
        <v>9440</v>
      </c>
      <c r="AA706" t="s">
        <v>9441</v>
      </c>
      <c r="AB706" t="s">
        <v>9442</v>
      </c>
      <c r="AC706" t="s">
        <v>9443</v>
      </c>
      <c r="AD706" t="s">
        <v>9444</v>
      </c>
      <c r="AE706" t="s">
        <v>9445</v>
      </c>
      <c r="AF706" t="s">
        <v>22</v>
      </c>
      <c r="AG706" t="s">
        <v>23</v>
      </c>
      <c r="AH706" t="s">
        <v>24</v>
      </c>
      <c r="AI706" t="s">
        <v>25</v>
      </c>
      <c r="AJ706" t="s">
        <v>26</v>
      </c>
      <c r="AK706" t="s">
        <v>9446</v>
      </c>
    </row>
    <row r="707" spans="1:37">
      <c r="A707" t="str">
        <f t="shared" ref="A707:A770" si="89">LEFT(RIGHT(AE707,LEN(AE707)-7),LEN(RIGHT(AE707,LEN(AE707)-7))-1)</f>
        <v>820x7.0</v>
      </c>
      <c r="B707">
        <f t="shared" ref="B707:B770" si="90">G707/2/10</f>
        <v>41</v>
      </c>
      <c r="C707">
        <f t="shared" ref="C707:C770" si="91">B707-H707/10</f>
        <v>40.299999999999997</v>
      </c>
      <c r="D707" t="str">
        <f t="shared" ref="D707:D770" si="92">LEFT(L707,LEN(L707)-1)</f>
        <v>178.79</v>
      </c>
      <c r="E707" t="str">
        <f t="shared" ref="E707:E770" si="93">RIGHT(LEFT(AC707,LEN(AC707)-1),LEN(LEFT(AC707,LEN(AC707)-1))-4)</f>
        <v>147728</v>
      </c>
      <c r="F707" t="str">
        <f t="shared" ref="F707:F770" si="94">E707</f>
        <v>147728</v>
      </c>
      <c r="G707" t="str">
        <f t="shared" ref="G707:G770" si="95">LEFT(A707,FIND("x",A707)-1)</f>
        <v>820</v>
      </c>
      <c r="H707" t="str">
        <f t="shared" ref="H707:H770" si="96">RIGHT(A707,LEN(A707)-LEN(G707)-1)</f>
        <v>7.0</v>
      </c>
      <c r="J707" t="s">
        <v>0</v>
      </c>
      <c r="K707" t="s">
        <v>1</v>
      </c>
      <c r="L707" t="s">
        <v>9447</v>
      </c>
      <c r="M707" t="s">
        <v>9448</v>
      </c>
      <c r="N707" t="s">
        <v>9449</v>
      </c>
      <c r="O707" t="s">
        <v>5</v>
      </c>
      <c r="P707" t="s">
        <v>9450</v>
      </c>
      <c r="Q707" t="s">
        <v>9451</v>
      </c>
      <c r="R707" t="s">
        <v>9452</v>
      </c>
      <c r="S707" t="s">
        <v>6139</v>
      </c>
      <c r="T707" t="s">
        <v>9453</v>
      </c>
      <c r="U707" t="s">
        <v>9454</v>
      </c>
      <c r="V707" t="s">
        <v>9455</v>
      </c>
      <c r="W707" t="s">
        <v>6141</v>
      </c>
      <c r="X707" t="s">
        <v>9456</v>
      </c>
      <c r="Y707" t="s">
        <v>9457</v>
      </c>
      <c r="Z707" t="s">
        <v>9458</v>
      </c>
      <c r="AA707" t="s">
        <v>9459</v>
      </c>
      <c r="AB707" t="s">
        <v>9460</v>
      </c>
      <c r="AC707" t="s">
        <v>9461</v>
      </c>
      <c r="AD707" t="s">
        <v>9462</v>
      </c>
      <c r="AE707" t="s">
        <v>9463</v>
      </c>
      <c r="AF707" t="s">
        <v>22</v>
      </c>
      <c r="AG707" t="s">
        <v>23</v>
      </c>
      <c r="AH707" t="s">
        <v>24</v>
      </c>
      <c r="AI707" t="s">
        <v>25</v>
      </c>
      <c r="AJ707" t="s">
        <v>26</v>
      </c>
      <c r="AK707" t="s">
        <v>9464</v>
      </c>
    </row>
    <row r="708" spans="1:37">
      <c r="A708" t="str">
        <f t="shared" si="89"/>
        <v>820x8.0</v>
      </c>
      <c r="B708">
        <f t="shared" si="90"/>
        <v>41</v>
      </c>
      <c r="C708">
        <f t="shared" si="91"/>
        <v>40.200000000000003</v>
      </c>
      <c r="D708" t="str">
        <f t="shared" si="92"/>
        <v>204.08</v>
      </c>
      <c r="E708" t="str">
        <f t="shared" si="93"/>
        <v>168213</v>
      </c>
      <c r="F708" t="str">
        <f t="shared" si="94"/>
        <v>168213</v>
      </c>
      <c r="G708" t="str">
        <f t="shared" si="95"/>
        <v>820</v>
      </c>
      <c r="H708" t="str">
        <f t="shared" si="96"/>
        <v>8.0</v>
      </c>
      <c r="J708" t="s">
        <v>0</v>
      </c>
      <c r="K708" t="s">
        <v>1</v>
      </c>
      <c r="L708" t="s">
        <v>9465</v>
      </c>
      <c r="M708" t="s">
        <v>9466</v>
      </c>
      <c r="N708" t="s">
        <v>9467</v>
      </c>
      <c r="O708" t="s">
        <v>5</v>
      </c>
      <c r="P708" t="s">
        <v>9468</v>
      </c>
      <c r="Q708" t="s">
        <v>9469</v>
      </c>
      <c r="R708" t="s">
        <v>9470</v>
      </c>
      <c r="S708" t="s">
        <v>6157</v>
      </c>
      <c r="T708" t="s">
        <v>9453</v>
      </c>
      <c r="U708" t="s">
        <v>9454</v>
      </c>
      <c r="V708" t="s">
        <v>9471</v>
      </c>
      <c r="W708" t="s">
        <v>6159</v>
      </c>
      <c r="X708" t="s">
        <v>9472</v>
      </c>
      <c r="Y708" t="s">
        <v>9473</v>
      </c>
      <c r="Z708" t="s">
        <v>9474</v>
      </c>
      <c r="AA708" t="s">
        <v>9475</v>
      </c>
      <c r="AB708" t="s">
        <v>9476</v>
      </c>
      <c r="AC708" t="s">
        <v>9477</v>
      </c>
      <c r="AD708" t="s">
        <v>9478</v>
      </c>
      <c r="AE708" t="s">
        <v>9479</v>
      </c>
      <c r="AF708" t="s">
        <v>22</v>
      </c>
      <c r="AG708" t="s">
        <v>23</v>
      </c>
      <c r="AH708" t="s">
        <v>24</v>
      </c>
      <c r="AI708" t="s">
        <v>25</v>
      </c>
      <c r="AJ708" t="s">
        <v>26</v>
      </c>
      <c r="AK708" t="s">
        <v>9480</v>
      </c>
    </row>
    <row r="709" spans="1:37">
      <c r="A709" t="str">
        <f t="shared" si="89"/>
        <v>820x9.0</v>
      </c>
      <c r="B709">
        <f t="shared" si="90"/>
        <v>41</v>
      </c>
      <c r="C709">
        <f t="shared" si="91"/>
        <v>40.1</v>
      </c>
      <c r="D709" t="str">
        <f t="shared" si="92"/>
        <v>229.30</v>
      </c>
      <c r="E709" t="str">
        <f t="shared" si="93"/>
        <v>188546</v>
      </c>
      <c r="F709" t="str">
        <f t="shared" si="94"/>
        <v>188546</v>
      </c>
      <c r="G709" t="str">
        <f t="shared" si="95"/>
        <v>820</v>
      </c>
      <c r="H709" t="str">
        <f t="shared" si="96"/>
        <v>9.0</v>
      </c>
      <c r="J709" t="s">
        <v>0</v>
      </c>
      <c r="K709" t="s">
        <v>1</v>
      </c>
      <c r="L709" t="s">
        <v>9481</v>
      </c>
      <c r="M709" t="s">
        <v>9482</v>
      </c>
      <c r="N709" t="s">
        <v>9483</v>
      </c>
      <c r="O709" t="s">
        <v>5</v>
      </c>
      <c r="P709" t="s">
        <v>9484</v>
      </c>
      <c r="Q709" t="s">
        <v>9485</v>
      </c>
      <c r="R709" t="s">
        <v>9486</v>
      </c>
      <c r="S709" t="s">
        <v>6417</v>
      </c>
      <c r="T709" t="s">
        <v>9453</v>
      </c>
      <c r="U709" t="s">
        <v>9454</v>
      </c>
      <c r="V709" t="s">
        <v>9487</v>
      </c>
      <c r="W709" t="s">
        <v>6419</v>
      </c>
      <c r="X709" t="s">
        <v>9488</v>
      </c>
      <c r="Y709" t="s">
        <v>9489</v>
      </c>
      <c r="Z709" t="s">
        <v>9490</v>
      </c>
      <c r="AA709" t="s">
        <v>9491</v>
      </c>
      <c r="AB709" t="s">
        <v>9492</v>
      </c>
      <c r="AC709" t="s">
        <v>9493</v>
      </c>
      <c r="AD709" t="s">
        <v>9494</v>
      </c>
      <c r="AE709" t="s">
        <v>9495</v>
      </c>
      <c r="AF709" t="s">
        <v>22</v>
      </c>
      <c r="AG709" t="s">
        <v>23</v>
      </c>
      <c r="AH709" t="s">
        <v>24</v>
      </c>
      <c r="AI709" t="s">
        <v>25</v>
      </c>
      <c r="AJ709" t="s">
        <v>26</v>
      </c>
      <c r="AK709" t="s">
        <v>9496</v>
      </c>
    </row>
    <row r="710" spans="1:37">
      <c r="A710" t="str">
        <f t="shared" si="89"/>
        <v>820x10.0</v>
      </c>
      <c r="B710">
        <f t="shared" si="90"/>
        <v>41</v>
      </c>
      <c r="C710">
        <f t="shared" si="91"/>
        <v>40</v>
      </c>
      <c r="D710" t="str">
        <f t="shared" si="92"/>
        <v>254.47</v>
      </c>
      <c r="E710" t="str">
        <f t="shared" si="93"/>
        <v>208728</v>
      </c>
      <c r="F710" t="str">
        <f t="shared" si="94"/>
        <v>208728</v>
      </c>
      <c r="G710" t="str">
        <f t="shared" si="95"/>
        <v>820</v>
      </c>
      <c r="H710" t="str">
        <f t="shared" si="96"/>
        <v>10.0</v>
      </c>
      <c r="J710" t="s">
        <v>0</v>
      </c>
      <c r="K710" t="s">
        <v>1</v>
      </c>
      <c r="L710" t="s">
        <v>9497</v>
      </c>
      <c r="M710" t="s">
        <v>9498</v>
      </c>
      <c r="N710" t="s">
        <v>9499</v>
      </c>
      <c r="O710" t="s">
        <v>5</v>
      </c>
      <c r="P710" t="s">
        <v>9500</v>
      </c>
      <c r="Q710" t="s">
        <v>9501</v>
      </c>
      <c r="R710" t="s">
        <v>9502</v>
      </c>
      <c r="S710" t="s">
        <v>7801</v>
      </c>
      <c r="T710" t="s">
        <v>9453</v>
      </c>
      <c r="U710" t="s">
        <v>9454</v>
      </c>
      <c r="V710" t="s">
        <v>9503</v>
      </c>
      <c r="W710" t="s">
        <v>7803</v>
      </c>
      <c r="X710" t="s">
        <v>9504</v>
      </c>
      <c r="Y710" t="s">
        <v>9505</v>
      </c>
      <c r="Z710" t="s">
        <v>9506</v>
      </c>
      <c r="AA710" t="s">
        <v>9507</v>
      </c>
      <c r="AB710" t="s">
        <v>9508</v>
      </c>
      <c r="AC710" t="s">
        <v>9509</v>
      </c>
      <c r="AD710" t="s">
        <v>9510</v>
      </c>
      <c r="AE710" t="s">
        <v>9511</v>
      </c>
      <c r="AF710" t="s">
        <v>22</v>
      </c>
      <c r="AG710" t="s">
        <v>23</v>
      </c>
      <c r="AH710" t="s">
        <v>24</v>
      </c>
      <c r="AI710" t="s">
        <v>25</v>
      </c>
      <c r="AJ710" t="s">
        <v>26</v>
      </c>
      <c r="AK710" t="s">
        <v>9512</v>
      </c>
    </row>
    <row r="711" spans="1:37">
      <c r="A711" t="str">
        <f t="shared" si="89"/>
        <v>820x11.0</v>
      </c>
      <c r="B711">
        <f t="shared" si="90"/>
        <v>41</v>
      </c>
      <c r="C711">
        <f t="shared" si="91"/>
        <v>39.9</v>
      </c>
      <c r="D711" t="str">
        <f t="shared" si="92"/>
        <v>279.57</v>
      </c>
      <c r="E711" t="str">
        <f t="shared" si="93"/>
        <v>228759</v>
      </c>
      <c r="F711" t="str">
        <f t="shared" si="94"/>
        <v>228759</v>
      </c>
      <c r="G711" t="str">
        <f t="shared" si="95"/>
        <v>820</v>
      </c>
      <c r="H711" t="str">
        <f t="shared" si="96"/>
        <v>11.0</v>
      </c>
      <c r="J711" t="s">
        <v>0</v>
      </c>
      <c r="K711" t="s">
        <v>1</v>
      </c>
      <c r="L711" t="s">
        <v>9513</v>
      </c>
      <c r="M711" t="s">
        <v>9514</v>
      </c>
      <c r="N711" t="s">
        <v>9515</v>
      </c>
      <c r="O711" t="s">
        <v>5</v>
      </c>
      <c r="P711" t="s">
        <v>9516</v>
      </c>
      <c r="Q711" t="s">
        <v>9517</v>
      </c>
      <c r="R711" t="s">
        <v>9518</v>
      </c>
      <c r="S711" t="s">
        <v>8109</v>
      </c>
      <c r="T711" t="s">
        <v>9453</v>
      </c>
      <c r="U711" t="s">
        <v>9454</v>
      </c>
      <c r="V711" t="s">
        <v>9519</v>
      </c>
      <c r="W711" t="s">
        <v>8111</v>
      </c>
      <c r="X711" t="s">
        <v>9520</v>
      </c>
      <c r="Y711" t="s">
        <v>9521</v>
      </c>
      <c r="Z711" t="s">
        <v>9522</v>
      </c>
      <c r="AA711" t="s">
        <v>9523</v>
      </c>
      <c r="AB711" t="s">
        <v>9524</v>
      </c>
      <c r="AC711" t="s">
        <v>9525</v>
      </c>
      <c r="AD711" t="s">
        <v>9526</v>
      </c>
      <c r="AE711" t="s">
        <v>9527</v>
      </c>
      <c r="AF711" t="s">
        <v>22</v>
      </c>
      <c r="AG711" t="s">
        <v>23</v>
      </c>
      <c r="AH711" t="s">
        <v>24</v>
      </c>
      <c r="AI711" t="s">
        <v>25</v>
      </c>
      <c r="AJ711" t="s">
        <v>26</v>
      </c>
      <c r="AK711" t="s">
        <v>9528</v>
      </c>
    </row>
    <row r="712" spans="1:37">
      <c r="A712" t="str">
        <f t="shared" si="89"/>
        <v>820x12.0</v>
      </c>
      <c r="B712">
        <f t="shared" si="90"/>
        <v>41</v>
      </c>
      <c r="C712">
        <f t="shared" si="91"/>
        <v>39.799999999999997</v>
      </c>
      <c r="D712" t="str">
        <f t="shared" si="92"/>
        <v>304.61</v>
      </c>
      <c r="E712" t="str">
        <f t="shared" si="93"/>
        <v>248640</v>
      </c>
      <c r="F712" t="str">
        <f t="shared" si="94"/>
        <v>248640</v>
      </c>
      <c r="G712" t="str">
        <f t="shared" si="95"/>
        <v>820</v>
      </c>
      <c r="H712" t="str">
        <f t="shared" si="96"/>
        <v>12.0</v>
      </c>
      <c r="J712" t="s">
        <v>0</v>
      </c>
      <c r="K712" t="s">
        <v>1</v>
      </c>
      <c r="L712" t="s">
        <v>9529</v>
      </c>
      <c r="M712" t="s">
        <v>9530</v>
      </c>
      <c r="N712" t="s">
        <v>9531</v>
      </c>
      <c r="O712" t="s">
        <v>5</v>
      </c>
      <c r="P712" t="s">
        <v>9532</v>
      </c>
      <c r="Q712" t="s">
        <v>9533</v>
      </c>
      <c r="R712" t="s">
        <v>9534</v>
      </c>
      <c r="S712" t="s">
        <v>8127</v>
      </c>
      <c r="T712" t="s">
        <v>9453</v>
      </c>
      <c r="U712" t="s">
        <v>9454</v>
      </c>
      <c r="V712" t="s">
        <v>9535</v>
      </c>
      <c r="W712" t="s">
        <v>8129</v>
      </c>
      <c r="X712" t="s">
        <v>9536</v>
      </c>
      <c r="Y712" t="s">
        <v>9537</v>
      </c>
      <c r="Z712" t="s">
        <v>9538</v>
      </c>
      <c r="AA712" t="s">
        <v>9539</v>
      </c>
      <c r="AB712" t="s">
        <v>9540</v>
      </c>
      <c r="AC712" t="s">
        <v>9541</v>
      </c>
      <c r="AD712" t="s">
        <v>9542</v>
      </c>
      <c r="AE712" t="s">
        <v>9543</v>
      </c>
      <c r="AF712" t="s">
        <v>22</v>
      </c>
      <c r="AG712" t="s">
        <v>23</v>
      </c>
      <c r="AH712" t="s">
        <v>24</v>
      </c>
      <c r="AI712" t="s">
        <v>25</v>
      </c>
      <c r="AJ712" t="s">
        <v>26</v>
      </c>
      <c r="AK712" t="s">
        <v>9544</v>
      </c>
    </row>
    <row r="713" spans="1:37">
      <c r="A713" t="str">
        <f t="shared" si="89"/>
        <v>820x13.0</v>
      </c>
      <c r="B713">
        <f t="shared" si="90"/>
        <v>41</v>
      </c>
      <c r="C713">
        <f t="shared" si="91"/>
        <v>39.700000000000003</v>
      </c>
      <c r="D713" t="str">
        <f t="shared" si="92"/>
        <v>329.58</v>
      </c>
      <c r="E713" t="str">
        <f t="shared" si="93"/>
        <v>268372</v>
      </c>
      <c r="F713" t="str">
        <f t="shared" si="94"/>
        <v>268372</v>
      </c>
      <c r="G713" t="str">
        <f t="shared" si="95"/>
        <v>820</v>
      </c>
      <c r="H713" t="str">
        <f t="shared" si="96"/>
        <v>13.0</v>
      </c>
      <c r="J713" t="s">
        <v>0</v>
      </c>
      <c r="K713" t="s">
        <v>1</v>
      </c>
      <c r="L713" t="s">
        <v>9545</v>
      </c>
      <c r="M713" t="s">
        <v>9546</v>
      </c>
      <c r="N713" t="s">
        <v>9547</v>
      </c>
      <c r="O713" t="s">
        <v>5</v>
      </c>
      <c r="P713" t="s">
        <v>9548</v>
      </c>
      <c r="Q713" t="s">
        <v>9549</v>
      </c>
      <c r="R713" t="s">
        <v>9550</v>
      </c>
      <c r="S713" t="s">
        <v>8613</v>
      </c>
      <c r="T713" t="s">
        <v>9453</v>
      </c>
      <c r="U713" t="s">
        <v>9454</v>
      </c>
      <c r="V713" t="s">
        <v>9551</v>
      </c>
      <c r="W713" t="s">
        <v>8615</v>
      </c>
      <c r="X713" t="s">
        <v>9552</v>
      </c>
      <c r="Y713" t="s">
        <v>9553</v>
      </c>
      <c r="Z713" t="s">
        <v>9554</v>
      </c>
      <c r="AA713" t="s">
        <v>9555</v>
      </c>
      <c r="AB713" t="s">
        <v>9556</v>
      </c>
      <c r="AC713" t="s">
        <v>9557</v>
      </c>
      <c r="AD713" t="s">
        <v>9558</v>
      </c>
      <c r="AE713" t="s">
        <v>9559</v>
      </c>
      <c r="AF713" t="s">
        <v>22</v>
      </c>
      <c r="AG713" t="s">
        <v>23</v>
      </c>
      <c r="AH713" t="s">
        <v>24</v>
      </c>
      <c r="AI713" t="s">
        <v>25</v>
      </c>
      <c r="AJ713" t="s">
        <v>26</v>
      </c>
      <c r="AK713" t="s">
        <v>9560</v>
      </c>
    </row>
    <row r="714" spans="1:37">
      <c r="A714" t="str">
        <f t="shared" si="89"/>
        <v>820x14.0</v>
      </c>
      <c r="B714">
        <f t="shared" si="90"/>
        <v>41</v>
      </c>
      <c r="C714">
        <f t="shared" si="91"/>
        <v>39.6</v>
      </c>
      <c r="D714" t="str">
        <f t="shared" si="92"/>
        <v>354.50</v>
      </c>
      <c r="E714" t="str">
        <f t="shared" si="93"/>
        <v>287955</v>
      </c>
      <c r="F714" t="str">
        <f t="shared" si="94"/>
        <v>287955</v>
      </c>
      <c r="G714" t="str">
        <f t="shared" si="95"/>
        <v>820</v>
      </c>
      <c r="H714" t="str">
        <f t="shared" si="96"/>
        <v>14.0</v>
      </c>
      <c r="J714" t="s">
        <v>0</v>
      </c>
      <c r="K714" t="s">
        <v>1</v>
      </c>
      <c r="L714" t="s">
        <v>9561</v>
      </c>
      <c r="M714" t="s">
        <v>9562</v>
      </c>
      <c r="N714" t="s">
        <v>9563</v>
      </c>
      <c r="O714" t="s">
        <v>5</v>
      </c>
      <c r="P714" t="s">
        <v>9564</v>
      </c>
      <c r="Q714" t="s">
        <v>9565</v>
      </c>
      <c r="R714" t="s">
        <v>9566</v>
      </c>
      <c r="S714" t="s">
        <v>8631</v>
      </c>
      <c r="T714" t="s">
        <v>9453</v>
      </c>
      <c r="U714" t="s">
        <v>9454</v>
      </c>
      <c r="V714" t="s">
        <v>9567</v>
      </c>
      <c r="W714" t="s">
        <v>8633</v>
      </c>
      <c r="X714" t="s">
        <v>9568</v>
      </c>
      <c r="Y714" t="s">
        <v>9569</v>
      </c>
      <c r="Z714" t="s">
        <v>9570</v>
      </c>
      <c r="AA714" t="s">
        <v>9571</v>
      </c>
      <c r="AB714" t="s">
        <v>9572</v>
      </c>
      <c r="AC714" t="s">
        <v>9573</v>
      </c>
      <c r="AD714" t="s">
        <v>9574</v>
      </c>
      <c r="AE714" t="s">
        <v>9575</v>
      </c>
      <c r="AF714" t="s">
        <v>22</v>
      </c>
      <c r="AG714" t="s">
        <v>23</v>
      </c>
      <c r="AH714" t="s">
        <v>24</v>
      </c>
      <c r="AI714" t="s">
        <v>25</v>
      </c>
      <c r="AJ714" t="s">
        <v>26</v>
      </c>
      <c r="AK714" t="s">
        <v>9576</v>
      </c>
    </row>
    <row r="715" spans="1:37">
      <c r="A715" t="str">
        <f t="shared" si="89"/>
        <v>820x16.0</v>
      </c>
      <c r="B715">
        <f t="shared" si="90"/>
        <v>41</v>
      </c>
      <c r="C715">
        <f t="shared" si="91"/>
        <v>39.4</v>
      </c>
      <c r="D715" t="str">
        <f t="shared" si="92"/>
        <v>404.13</v>
      </c>
      <c r="E715" t="str">
        <f t="shared" si="93"/>
        <v>326678</v>
      </c>
      <c r="F715" t="str">
        <f t="shared" si="94"/>
        <v>326678</v>
      </c>
      <c r="G715" t="str">
        <f t="shared" si="95"/>
        <v>820</v>
      </c>
      <c r="H715" t="str">
        <f t="shared" si="96"/>
        <v>16.0</v>
      </c>
      <c r="J715" t="s">
        <v>0</v>
      </c>
      <c r="K715" t="s">
        <v>1</v>
      </c>
      <c r="L715" t="s">
        <v>9577</v>
      </c>
      <c r="M715" t="s">
        <v>9578</v>
      </c>
      <c r="N715" t="s">
        <v>9579</v>
      </c>
      <c r="O715" t="s">
        <v>5</v>
      </c>
      <c r="P715" t="s">
        <v>9580</v>
      </c>
      <c r="Q715" t="s">
        <v>9581</v>
      </c>
      <c r="R715" t="s">
        <v>9582</v>
      </c>
      <c r="S715" t="s">
        <v>8649</v>
      </c>
      <c r="T715" t="s">
        <v>9453</v>
      </c>
      <c r="U715" t="s">
        <v>9454</v>
      </c>
      <c r="V715" t="s">
        <v>9583</v>
      </c>
      <c r="W715" t="s">
        <v>8651</v>
      </c>
      <c r="X715" t="s">
        <v>9584</v>
      </c>
      <c r="Y715" t="s">
        <v>9585</v>
      </c>
      <c r="Z715" t="s">
        <v>9586</v>
      </c>
      <c r="AA715" t="s">
        <v>9587</v>
      </c>
      <c r="AB715" t="s">
        <v>9588</v>
      </c>
      <c r="AC715" t="s">
        <v>9589</v>
      </c>
      <c r="AD715" t="s">
        <v>9590</v>
      </c>
      <c r="AE715" t="s">
        <v>9591</v>
      </c>
      <c r="AF715" t="s">
        <v>22</v>
      </c>
      <c r="AG715" t="s">
        <v>23</v>
      </c>
      <c r="AH715" t="s">
        <v>24</v>
      </c>
      <c r="AI715" t="s">
        <v>25</v>
      </c>
      <c r="AJ715" t="s">
        <v>26</v>
      </c>
      <c r="AK715" t="s">
        <v>9592</v>
      </c>
    </row>
    <row r="716" spans="1:37">
      <c r="A716" t="str">
        <f t="shared" si="89"/>
        <v>820x17.0</v>
      </c>
      <c r="B716">
        <f t="shared" si="90"/>
        <v>41</v>
      </c>
      <c r="C716">
        <f t="shared" si="91"/>
        <v>39.299999999999997</v>
      </c>
      <c r="D716" t="str">
        <f t="shared" si="92"/>
        <v>428.86</v>
      </c>
      <c r="E716" t="str">
        <f t="shared" si="93"/>
        <v>345820</v>
      </c>
      <c r="F716" t="str">
        <f t="shared" si="94"/>
        <v>345820</v>
      </c>
      <c r="G716" t="str">
        <f t="shared" si="95"/>
        <v>820</v>
      </c>
      <c r="H716" t="str">
        <f t="shared" si="96"/>
        <v>17.0</v>
      </c>
      <c r="J716" t="s">
        <v>0</v>
      </c>
      <c r="K716" t="s">
        <v>1</v>
      </c>
      <c r="L716" t="s">
        <v>9593</v>
      </c>
      <c r="M716" t="s">
        <v>9594</v>
      </c>
      <c r="N716" t="s">
        <v>9595</v>
      </c>
      <c r="O716" t="s">
        <v>5</v>
      </c>
      <c r="P716" t="s">
        <v>9596</v>
      </c>
      <c r="Q716" t="s">
        <v>9597</v>
      </c>
      <c r="R716" t="s">
        <v>9598</v>
      </c>
      <c r="S716" t="s">
        <v>8667</v>
      </c>
      <c r="T716" t="s">
        <v>9453</v>
      </c>
      <c r="U716" t="s">
        <v>9454</v>
      </c>
      <c r="V716" t="s">
        <v>9599</v>
      </c>
      <c r="W716" t="s">
        <v>8669</v>
      </c>
      <c r="X716" t="s">
        <v>9600</v>
      </c>
      <c r="Y716" t="s">
        <v>9601</v>
      </c>
      <c r="Z716" t="s">
        <v>9602</v>
      </c>
      <c r="AA716" t="s">
        <v>9603</v>
      </c>
      <c r="AB716" t="s">
        <v>9604</v>
      </c>
      <c r="AC716" t="s">
        <v>9605</v>
      </c>
      <c r="AD716" t="s">
        <v>9606</v>
      </c>
      <c r="AE716" t="s">
        <v>9607</v>
      </c>
      <c r="AF716" t="s">
        <v>22</v>
      </c>
      <c r="AG716" t="s">
        <v>23</v>
      </c>
      <c r="AH716" t="s">
        <v>24</v>
      </c>
      <c r="AI716" t="s">
        <v>25</v>
      </c>
      <c r="AJ716" t="s">
        <v>26</v>
      </c>
      <c r="AK716" t="s">
        <v>9608</v>
      </c>
    </row>
    <row r="717" spans="1:37">
      <c r="A717" t="str">
        <f t="shared" si="89"/>
        <v>820x17.5</v>
      </c>
      <c r="B717">
        <f t="shared" si="90"/>
        <v>41</v>
      </c>
      <c r="C717">
        <f t="shared" si="91"/>
        <v>39.25</v>
      </c>
      <c r="D717" t="str">
        <f t="shared" si="92"/>
        <v>441.20</v>
      </c>
      <c r="E717" t="str">
        <f t="shared" si="93"/>
        <v>355336</v>
      </c>
      <c r="F717" t="str">
        <f t="shared" si="94"/>
        <v>355336</v>
      </c>
      <c r="G717" t="str">
        <f t="shared" si="95"/>
        <v>820</v>
      </c>
      <c r="H717" t="str">
        <f t="shared" si="96"/>
        <v>17.5</v>
      </c>
      <c r="J717" t="s">
        <v>0</v>
      </c>
      <c r="K717" t="s">
        <v>1</v>
      </c>
      <c r="L717" t="s">
        <v>9609</v>
      </c>
      <c r="M717" t="s">
        <v>9610</v>
      </c>
      <c r="N717" t="s">
        <v>9611</v>
      </c>
      <c r="O717" t="s">
        <v>5</v>
      </c>
      <c r="P717" t="s">
        <v>9612</v>
      </c>
      <c r="Q717" t="s">
        <v>9613</v>
      </c>
      <c r="R717" t="s">
        <v>9614</v>
      </c>
      <c r="S717" t="s">
        <v>8685</v>
      </c>
      <c r="T717" t="s">
        <v>9453</v>
      </c>
      <c r="U717" t="s">
        <v>9454</v>
      </c>
      <c r="V717" t="s">
        <v>9615</v>
      </c>
      <c r="W717" t="s">
        <v>8687</v>
      </c>
      <c r="X717" t="s">
        <v>9616</v>
      </c>
      <c r="Y717" t="s">
        <v>9617</v>
      </c>
      <c r="Z717" t="s">
        <v>9618</v>
      </c>
      <c r="AA717" t="s">
        <v>9619</v>
      </c>
      <c r="AB717" t="s">
        <v>9620</v>
      </c>
      <c r="AC717" t="s">
        <v>9621</v>
      </c>
      <c r="AD717" t="s">
        <v>9622</v>
      </c>
      <c r="AE717" t="s">
        <v>9623</v>
      </c>
      <c r="AF717" t="s">
        <v>22</v>
      </c>
      <c r="AG717" t="s">
        <v>23</v>
      </c>
      <c r="AH717" t="s">
        <v>24</v>
      </c>
      <c r="AI717" t="s">
        <v>25</v>
      </c>
      <c r="AJ717" t="s">
        <v>26</v>
      </c>
      <c r="AK717" t="s">
        <v>9624</v>
      </c>
    </row>
    <row r="718" spans="1:37">
      <c r="A718" t="str">
        <f t="shared" si="89"/>
        <v>820x18.0</v>
      </c>
      <c r="B718">
        <f t="shared" si="90"/>
        <v>41</v>
      </c>
      <c r="C718">
        <f t="shared" si="91"/>
        <v>39.200000000000003</v>
      </c>
      <c r="D718" t="str">
        <f t="shared" si="92"/>
        <v>453.52</v>
      </c>
      <c r="E718" t="str">
        <f t="shared" si="93"/>
        <v>364816</v>
      </c>
      <c r="F718" t="str">
        <f t="shared" si="94"/>
        <v>364816</v>
      </c>
      <c r="G718" t="str">
        <f t="shared" si="95"/>
        <v>820</v>
      </c>
      <c r="H718" t="str">
        <f t="shared" si="96"/>
        <v>18.0</v>
      </c>
      <c r="J718" t="s">
        <v>0</v>
      </c>
      <c r="K718" t="s">
        <v>1</v>
      </c>
      <c r="L718" t="s">
        <v>9625</v>
      </c>
      <c r="M718" t="s">
        <v>9626</v>
      </c>
      <c r="N718" t="s">
        <v>9627</v>
      </c>
      <c r="O718" t="s">
        <v>5</v>
      </c>
      <c r="P718" t="s">
        <v>9628</v>
      </c>
      <c r="Q718" t="s">
        <v>9629</v>
      </c>
      <c r="R718" t="s">
        <v>9630</v>
      </c>
      <c r="S718" t="s">
        <v>8703</v>
      </c>
      <c r="T718" t="s">
        <v>9453</v>
      </c>
      <c r="U718" t="s">
        <v>9454</v>
      </c>
      <c r="V718" t="s">
        <v>9631</v>
      </c>
      <c r="W718" t="s">
        <v>8705</v>
      </c>
      <c r="X718" t="s">
        <v>9632</v>
      </c>
      <c r="Y718" t="s">
        <v>9633</v>
      </c>
      <c r="Z718" t="s">
        <v>9634</v>
      </c>
      <c r="AA718" t="s">
        <v>9635</v>
      </c>
      <c r="AB718" t="s">
        <v>9636</v>
      </c>
      <c r="AC718" t="s">
        <v>9637</v>
      </c>
      <c r="AD718" t="s">
        <v>9638</v>
      </c>
      <c r="AE718" t="s">
        <v>9639</v>
      </c>
      <c r="AF718" t="s">
        <v>22</v>
      </c>
      <c r="AG718" t="s">
        <v>23</v>
      </c>
      <c r="AH718" t="s">
        <v>24</v>
      </c>
      <c r="AI718" t="s">
        <v>25</v>
      </c>
      <c r="AJ718" t="s">
        <v>26</v>
      </c>
      <c r="AK718" t="s">
        <v>9640</v>
      </c>
    </row>
    <row r="719" spans="1:37">
      <c r="A719" t="str">
        <f t="shared" si="89"/>
        <v>820x19.0</v>
      </c>
      <c r="B719">
        <f t="shared" si="90"/>
        <v>41</v>
      </c>
      <c r="C719">
        <f t="shared" si="91"/>
        <v>39.1</v>
      </c>
      <c r="D719" t="str">
        <f t="shared" si="92"/>
        <v>478.12</v>
      </c>
      <c r="E719" t="str">
        <f t="shared" si="93"/>
        <v>383668</v>
      </c>
      <c r="F719" t="str">
        <f t="shared" si="94"/>
        <v>383668</v>
      </c>
      <c r="G719" t="str">
        <f t="shared" si="95"/>
        <v>820</v>
      </c>
      <c r="H719" t="str">
        <f t="shared" si="96"/>
        <v>19.0</v>
      </c>
      <c r="J719" t="s">
        <v>0</v>
      </c>
      <c r="K719" t="s">
        <v>1</v>
      </c>
      <c r="L719" t="s">
        <v>9641</v>
      </c>
      <c r="M719" t="s">
        <v>9642</v>
      </c>
      <c r="N719" t="s">
        <v>9643</v>
      </c>
      <c r="O719" t="s">
        <v>5</v>
      </c>
      <c r="P719" t="s">
        <v>9644</v>
      </c>
      <c r="Q719" t="s">
        <v>9645</v>
      </c>
      <c r="R719" t="s">
        <v>9646</v>
      </c>
      <c r="S719" t="s">
        <v>8721</v>
      </c>
      <c r="T719" t="s">
        <v>9453</v>
      </c>
      <c r="U719" t="s">
        <v>9454</v>
      </c>
      <c r="V719" t="s">
        <v>9647</v>
      </c>
      <c r="W719" t="s">
        <v>8723</v>
      </c>
      <c r="X719" t="s">
        <v>9648</v>
      </c>
      <c r="Y719" t="s">
        <v>9649</v>
      </c>
      <c r="Z719" t="s">
        <v>9650</v>
      </c>
      <c r="AA719" t="s">
        <v>9651</v>
      </c>
      <c r="AB719" t="s">
        <v>9652</v>
      </c>
      <c r="AC719" t="s">
        <v>9653</v>
      </c>
      <c r="AD719" t="s">
        <v>9654</v>
      </c>
      <c r="AE719" t="s">
        <v>9655</v>
      </c>
      <c r="AF719" t="s">
        <v>22</v>
      </c>
      <c r="AG719" t="s">
        <v>23</v>
      </c>
      <c r="AH719" t="s">
        <v>24</v>
      </c>
      <c r="AI719" t="s">
        <v>25</v>
      </c>
      <c r="AJ719" t="s">
        <v>26</v>
      </c>
      <c r="AK719" t="s">
        <v>9656</v>
      </c>
    </row>
    <row r="720" spans="1:37">
      <c r="A720" t="str">
        <f t="shared" si="89"/>
        <v>820x20.0</v>
      </c>
      <c r="B720">
        <f t="shared" si="90"/>
        <v>41</v>
      </c>
      <c r="C720">
        <f t="shared" si="91"/>
        <v>39</v>
      </c>
      <c r="D720" t="str">
        <f t="shared" si="92"/>
        <v>502.65</v>
      </c>
      <c r="E720" t="str">
        <f t="shared" si="93"/>
        <v>402375</v>
      </c>
      <c r="F720" t="str">
        <f t="shared" si="94"/>
        <v>402375</v>
      </c>
      <c r="G720" t="str">
        <f t="shared" si="95"/>
        <v>820</v>
      </c>
      <c r="H720" t="str">
        <f t="shared" si="96"/>
        <v>20.0</v>
      </c>
      <c r="J720" t="s">
        <v>0</v>
      </c>
      <c r="K720" t="s">
        <v>1</v>
      </c>
      <c r="L720" t="s">
        <v>9657</v>
      </c>
      <c r="M720" t="s">
        <v>9658</v>
      </c>
      <c r="N720" t="s">
        <v>9659</v>
      </c>
      <c r="O720" t="s">
        <v>5</v>
      </c>
      <c r="P720" t="s">
        <v>9660</v>
      </c>
      <c r="Q720" t="s">
        <v>9661</v>
      </c>
      <c r="R720" t="s">
        <v>9662</v>
      </c>
      <c r="S720" t="s">
        <v>8739</v>
      </c>
      <c r="T720" t="s">
        <v>9453</v>
      </c>
      <c r="U720" t="s">
        <v>9454</v>
      </c>
      <c r="V720" t="s">
        <v>9663</v>
      </c>
      <c r="W720" t="s">
        <v>8741</v>
      </c>
      <c r="X720" t="s">
        <v>9664</v>
      </c>
      <c r="Y720" t="s">
        <v>9665</v>
      </c>
      <c r="Z720" t="s">
        <v>9666</v>
      </c>
      <c r="AA720" t="s">
        <v>9667</v>
      </c>
      <c r="AB720" t="s">
        <v>9668</v>
      </c>
      <c r="AC720" t="s">
        <v>9669</v>
      </c>
      <c r="AD720" t="s">
        <v>9670</v>
      </c>
      <c r="AE720" t="s">
        <v>9671</v>
      </c>
      <c r="AF720" t="s">
        <v>22</v>
      </c>
      <c r="AG720" t="s">
        <v>23</v>
      </c>
      <c r="AH720" t="s">
        <v>24</v>
      </c>
      <c r="AI720" t="s">
        <v>25</v>
      </c>
      <c r="AJ720" t="s">
        <v>26</v>
      </c>
      <c r="AK720" t="s">
        <v>9672</v>
      </c>
    </row>
    <row r="721" spans="1:37">
      <c r="A721" t="str">
        <f t="shared" si="89"/>
        <v>820x21.0</v>
      </c>
      <c r="B721">
        <f t="shared" si="90"/>
        <v>41</v>
      </c>
      <c r="C721">
        <f t="shared" si="91"/>
        <v>38.9</v>
      </c>
      <c r="D721" t="str">
        <f t="shared" si="92"/>
        <v>527.13</v>
      </c>
      <c r="E721" t="str">
        <f t="shared" si="93"/>
        <v>420939</v>
      </c>
      <c r="F721" t="str">
        <f t="shared" si="94"/>
        <v>420939</v>
      </c>
      <c r="G721" t="str">
        <f t="shared" si="95"/>
        <v>820</v>
      </c>
      <c r="H721" t="str">
        <f t="shared" si="96"/>
        <v>21.0</v>
      </c>
      <c r="J721" t="s">
        <v>0</v>
      </c>
      <c r="K721" t="s">
        <v>1</v>
      </c>
      <c r="L721" t="s">
        <v>9673</v>
      </c>
      <c r="M721" t="s">
        <v>9674</v>
      </c>
      <c r="N721" t="s">
        <v>9675</v>
      </c>
      <c r="O721" t="s">
        <v>5</v>
      </c>
      <c r="P721" t="s">
        <v>9676</v>
      </c>
      <c r="Q721" t="s">
        <v>9677</v>
      </c>
      <c r="R721" t="s">
        <v>9678</v>
      </c>
      <c r="S721" t="s">
        <v>8757</v>
      </c>
      <c r="T721" t="s">
        <v>9453</v>
      </c>
      <c r="U721" t="s">
        <v>9454</v>
      </c>
      <c r="V721" t="s">
        <v>9679</v>
      </c>
      <c r="W721" t="s">
        <v>8759</v>
      </c>
      <c r="X721" t="s">
        <v>9680</v>
      </c>
      <c r="Y721" t="s">
        <v>9681</v>
      </c>
      <c r="Z721" t="s">
        <v>9682</v>
      </c>
      <c r="AA721" t="s">
        <v>9683</v>
      </c>
      <c r="AB721" t="s">
        <v>9684</v>
      </c>
      <c r="AC721" t="s">
        <v>9685</v>
      </c>
      <c r="AD721" t="s">
        <v>9686</v>
      </c>
      <c r="AE721" t="s">
        <v>9687</v>
      </c>
      <c r="AF721" t="s">
        <v>22</v>
      </c>
      <c r="AG721" t="s">
        <v>23</v>
      </c>
      <c r="AH721" t="s">
        <v>24</v>
      </c>
      <c r="AI721" t="s">
        <v>25</v>
      </c>
      <c r="AJ721" t="s">
        <v>26</v>
      </c>
      <c r="AK721" t="s">
        <v>9688</v>
      </c>
    </row>
    <row r="722" spans="1:37">
      <c r="A722" t="str">
        <f t="shared" si="89"/>
        <v>820x22.0</v>
      </c>
      <c r="B722">
        <f t="shared" si="90"/>
        <v>41</v>
      </c>
      <c r="C722">
        <f t="shared" si="91"/>
        <v>38.799999999999997</v>
      </c>
      <c r="D722" t="str">
        <f t="shared" si="92"/>
        <v>551.54</v>
      </c>
      <c r="E722" t="str">
        <f t="shared" si="93"/>
        <v>439361</v>
      </c>
      <c r="F722" t="str">
        <f t="shared" si="94"/>
        <v>439361</v>
      </c>
      <c r="G722" t="str">
        <f t="shared" si="95"/>
        <v>820</v>
      </c>
      <c r="H722" t="str">
        <f t="shared" si="96"/>
        <v>22.0</v>
      </c>
      <c r="J722" t="s">
        <v>0</v>
      </c>
      <c r="K722" t="s">
        <v>1</v>
      </c>
      <c r="L722" t="s">
        <v>9689</v>
      </c>
      <c r="M722" t="s">
        <v>9690</v>
      </c>
      <c r="N722" t="s">
        <v>9691</v>
      </c>
      <c r="O722" t="s">
        <v>5</v>
      </c>
      <c r="P722" t="s">
        <v>9692</v>
      </c>
      <c r="Q722" t="s">
        <v>9693</v>
      </c>
      <c r="R722" t="s">
        <v>9694</v>
      </c>
      <c r="S722" t="s">
        <v>8775</v>
      </c>
      <c r="T722" t="s">
        <v>9453</v>
      </c>
      <c r="U722" t="s">
        <v>9454</v>
      </c>
      <c r="V722" t="s">
        <v>9695</v>
      </c>
      <c r="W722" t="s">
        <v>8777</v>
      </c>
      <c r="X722" t="s">
        <v>9696</v>
      </c>
      <c r="Y722" t="s">
        <v>9697</v>
      </c>
      <c r="Z722" t="s">
        <v>9698</v>
      </c>
      <c r="AA722" t="s">
        <v>9699</v>
      </c>
      <c r="AB722" t="s">
        <v>9700</v>
      </c>
      <c r="AC722" t="s">
        <v>9701</v>
      </c>
      <c r="AD722" t="s">
        <v>9702</v>
      </c>
      <c r="AE722" t="s">
        <v>9703</v>
      </c>
      <c r="AF722" t="s">
        <v>22</v>
      </c>
      <c r="AG722" t="s">
        <v>23</v>
      </c>
      <c r="AH722" t="s">
        <v>24</v>
      </c>
      <c r="AI722" t="s">
        <v>25</v>
      </c>
      <c r="AJ722" t="s">
        <v>26</v>
      </c>
      <c r="AK722" t="s">
        <v>9704</v>
      </c>
    </row>
    <row r="723" spans="1:37">
      <c r="A723" t="str">
        <f t="shared" si="89"/>
        <v>820x23.0</v>
      </c>
      <c r="B723">
        <f t="shared" si="90"/>
        <v>41</v>
      </c>
      <c r="C723">
        <f t="shared" si="91"/>
        <v>38.700000000000003</v>
      </c>
      <c r="D723" t="str">
        <f t="shared" si="92"/>
        <v>575.89</v>
      </c>
      <c r="E723" t="str">
        <f t="shared" si="93"/>
        <v>457640</v>
      </c>
      <c r="F723" t="str">
        <f t="shared" si="94"/>
        <v>457640</v>
      </c>
      <c r="G723" t="str">
        <f t="shared" si="95"/>
        <v>820</v>
      </c>
      <c r="H723" t="str">
        <f t="shared" si="96"/>
        <v>23.0</v>
      </c>
      <c r="J723" t="s">
        <v>0</v>
      </c>
      <c r="K723" t="s">
        <v>1</v>
      </c>
      <c r="L723" t="s">
        <v>9705</v>
      </c>
      <c r="M723" t="s">
        <v>9706</v>
      </c>
      <c r="N723" t="s">
        <v>9707</v>
      </c>
      <c r="O723" t="s">
        <v>5</v>
      </c>
      <c r="P723" t="s">
        <v>9708</v>
      </c>
      <c r="Q723" t="s">
        <v>9709</v>
      </c>
      <c r="R723" t="s">
        <v>9710</v>
      </c>
      <c r="S723" t="s">
        <v>8793</v>
      </c>
      <c r="T723" t="s">
        <v>9453</v>
      </c>
      <c r="U723" t="s">
        <v>9454</v>
      </c>
      <c r="V723" t="s">
        <v>9711</v>
      </c>
      <c r="W723" t="s">
        <v>8795</v>
      </c>
      <c r="X723" t="s">
        <v>9712</v>
      </c>
      <c r="Y723" t="s">
        <v>9713</v>
      </c>
      <c r="Z723" t="s">
        <v>9714</v>
      </c>
      <c r="AA723" t="s">
        <v>9715</v>
      </c>
      <c r="AB723" t="s">
        <v>9716</v>
      </c>
      <c r="AC723" t="s">
        <v>9717</v>
      </c>
      <c r="AD723" t="s">
        <v>9718</v>
      </c>
      <c r="AE723" t="s">
        <v>9719</v>
      </c>
      <c r="AF723" t="s">
        <v>22</v>
      </c>
      <c r="AG723" t="s">
        <v>23</v>
      </c>
      <c r="AH723" t="s">
        <v>24</v>
      </c>
      <c r="AI723" t="s">
        <v>25</v>
      </c>
      <c r="AJ723" t="s">
        <v>26</v>
      </c>
      <c r="AK723" t="s">
        <v>9720</v>
      </c>
    </row>
    <row r="724" spans="1:37">
      <c r="A724" t="str">
        <f t="shared" si="89"/>
        <v>820x24.0</v>
      </c>
      <c r="B724">
        <f t="shared" si="90"/>
        <v>41</v>
      </c>
      <c r="C724">
        <f t="shared" si="91"/>
        <v>38.6</v>
      </c>
      <c r="D724" t="str">
        <f t="shared" si="92"/>
        <v>600.17</v>
      </c>
      <c r="E724" t="str">
        <f t="shared" si="93"/>
        <v>475779</v>
      </c>
      <c r="F724" t="str">
        <f t="shared" si="94"/>
        <v>475779</v>
      </c>
      <c r="G724" t="str">
        <f t="shared" si="95"/>
        <v>820</v>
      </c>
      <c r="H724" t="str">
        <f t="shared" si="96"/>
        <v>24.0</v>
      </c>
      <c r="J724" t="s">
        <v>0</v>
      </c>
      <c r="K724" t="s">
        <v>1</v>
      </c>
      <c r="L724" t="s">
        <v>9721</v>
      </c>
      <c r="M724" t="s">
        <v>9722</v>
      </c>
      <c r="N724" t="s">
        <v>9723</v>
      </c>
      <c r="O724" t="s">
        <v>5</v>
      </c>
      <c r="P724" t="s">
        <v>9724</v>
      </c>
      <c r="Q724" t="s">
        <v>9725</v>
      </c>
      <c r="R724" t="s">
        <v>9726</v>
      </c>
      <c r="S724" t="s">
        <v>8811</v>
      </c>
      <c r="T724" t="s">
        <v>9453</v>
      </c>
      <c r="U724" t="s">
        <v>9454</v>
      </c>
      <c r="V724" t="s">
        <v>9727</v>
      </c>
      <c r="W724" t="s">
        <v>8813</v>
      </c>
      <c r="X724" t="s">
        <v>9728</v>
      </c>
      <c r="Y724" t="s">
        <v>9729</v>
      </c>
      <c r="Z724" t="s">
        <v>9730</v>
      </c>
      <c r="AA724" t="s">
        <v>9731</v>
      </c>
      <c r="AB724" t="s">
        <v>9732</v>
      </c>
      <c r="AC724" t="s">
        <v>9733</v>
      </c>
      <c r="AD724" t="s">
        <v>9734</v>
      </c>
      <c r="AE724" t="s">
        <v>9735</v>
      </c>
      <c r="AF724" t="s">
        <v>22</v>
      </c>
      <c r="AG724" t="s">
        <v>23</v>
      </c>
      <c r="AH724" t="s">
        <v>24</v>
      </c>
      <c r="AI724" t="s">
        <v>25</v>
      </c>
      <c r="AJ724" t="s">
        <v>26</v>
      </c>
      <c r="AK724" t="s">
        <v>9736</v>
      </c>
    </row>
    <row r="725" spans="1:37">
      <c r="A725" t="str">
        <f t="shared" si="89"/>
        <v>820x25.0</v>
      </c>
      <c r="B725">
        <f t="shared" si="90"/>
        <v>41</v>
      </c>
      <c r="C725">
        <f t="shared" si="91"/>
        <v>38.5</v>
      </c>
      <c r="D725" t="str">
        <f t="shared" si="92"/>
        <v>624.39</v>
      </c>
      <c r="E725" t="str">
        <f t="shared" si="93"/>
        <v>493777</v>
      </c>
      <c r="F725" t="str">
        <f t="shared" si="94"/>
        <v>493777</v>
      </c>
      <c r="G725" t="str">
        <f t="shared" si="95"/>
        <v>820</v>
      </c>
      <c r="H725" t="str">
        <f t="shared" si="96"/>
        <v>25.0</v>
      </c>
      <c r="J725" t="s">
        <v>0</v>
      </c>
      <c r="K725" t="s">
        <v>1</v>
      </c>
      <c r="L725" t="s">
        <v>9737</v>
      </c>
      <c r="M725" t="s">
        <v>9738</v>
      </c>
      <c r="N725" t="s">
        <v>9739</v>
      </c>
      <c r="O725" t="s">
        <v>5</v>
      </c>
      <c r="P725" t="s">
        <v>9740</v>
      </c>
      <c r="Q725" t="s">
        <v>9741</v>
      </c>
      <c r="R725" t="s">
        <v>9742</v>
      </c>
      <c r="S725" t="s">
        <v>9345</v>
      </c>
      <c r="T725" t="s">
        <v>9453</v>
      </c>
      <c r="U725" t="s">
        <v>9454</v>
      </c>
      <c r="V725" t="s">
        <v>9743</v>
      </c>
      <c r="W725" t="s">
        <v>9347</v>
      </c>
      <c r="X725" t="s">
        <v>9744</v>
      </c>
      <c r="Y725" t="s">
        <v>9745</v>
      </c>
      <c r="Z725" t="s">
        <v>9746</v>
      </c>
      <c r="AA725" t="s">
        <v>9747</v>
      </c>
      <c r="AB725" t="s">
        <v>9748</v>
      </c>
      <c r="AC725" t="s">
        <v>9749</v>
      </c>
      <c r="AD725" t="s">
        <v>9750</v>
      </c>
      <c r="AE725" t="s">
        <v>9751</v>
      </c>
      <c r="AF725" t="s">
        <v>22</v>
      </c>
      <c r="AG725" t="s">
        <v>23</v>
      </c>
      <c r="AH725" t="s">
        <v>24</v>
      </c>
      <c r="AI725" t="s">
        <v>25</v>
      </c>
      <c r="AJ725" t="s">
        <v>26</v>
      </c>
      <c r="AK725" t="s">
        <v>9752</v>
      </c>
    </row>
    <row r="726" spans="1:37">
      <c r="A726" t="str">
        <f t="shared" si="89"/>
        <v>820x26.0</v>
      </c>
      <c r="B726">
        <f t="shared" si="90"/>
        <v>41</v>
      </c>
      <c r="C726">
        <f t="shared" si="91"/>
        <v>38.4</v>
      </c>
      <c r="D726" t="str">
        <f t="shared" si="92"/>
        <v>648.55</v>
      </c>
      <c r="E726" t="str">
        <f t="shared" si="93"/>
        <v>511635</v>
      </c>
      <c r="F726" t="str">
        <f t="shared" si="94"/>
        <v>511635</v>
      </c>
      <c r="G726" t="str">
        <f t="shared" si="95"/>
        <v>820</v>
      </c>
      <c r="H726" t="str">
        <f t="shared" si="96"/>
        <v>26.0</v>
      </c>
      <c r="J726" t="s">
        <v>0</v>
      </c>
      <c r="K726" t="s">
        <v>1</v>
      </c>
      <c r="L726" t="s">
        <v>9753</v>
      </c>
      <c r="M726" t="s">
        <v>9754</v>
      </c>
      <c r="N726" t="s">
        <v>9755</v>
      </c>
      <c r="O726" t="s">
        <v>5</v>
      </c>
      <c r="P726" t="s">
        <v>9756</v>
      </c>
      <c r="Q726" t="s">
        <v>9757</v>
      </c>
      <c r="R726" t="s">
        <v>9758</v>
      </c>
      <c r="S726" t="s">
        <v>9363</v>
      </c>
      <c r="T726" t="s">
        <v>9453</v>
      </c>
      <c r="U726" t="s">
        <v>9454</v>
      </c>
      <c r="V726" t="s">
        <v>9759</v>
      </c>
      <c r="W726" t="s">
        <v>9365</v>
      </c>
      <c r="X726" t="s">
        <v>9760</v>
      </c>
      <c r="Y726" t="s">
        <v>9761</v>
      </c>
      <c r="Z726" t="s">
        <v>9762</v>
      </c>
      <c r="AA726" t="s">
        <v>9763</v>
      </c>
      <c r="AB726" t="s">
        <v>9764</v>
      </c>
      <c r="AC726" t="s">
        <v>9765</v>
      </c>
      <c r="AD726" t="s">
        <v>9766</v>
      </c>
      <c r="AE726" t="s">
        <v>9767</v>
      </c>
      <c r="AF726" t="s">
        <v>22</v>
      </c>
      <c r="AG726" t="s">
        <v>23</v>
      </c>
      <c r="AH726" t="s">
        <v>24</v>
      </c>
      <c r="AI726" t="s">
        <v>25</v>
      </c>
      <c r="AJ726" t="s">
        <v>26</v>
      </c>
      <c r="AK726" t="s">
        <v>9768</v>
      </c>
    </row>
    <row r="727" spans="1:37">
      <c r="A727" t="str">
        <f t="shared" si="89"/>
        <v>820x27.0</v>
      </c>
      <c r="B727">
        <f t="shared" si="90"/>
        <v>41</v>
      </c>
      <c r="C727">
        <f t="shared" si="91"/>
        <v>38.299999999999997</v>
      </c>
      <c r="D727" t="str">
        <f t="shared" si="92"/>
        <v>672.65</v>
      </c>
      <c r="E727" t="str">
        <f t="shared" si="93"/>
        <v>529354</v>
      </c>
      <c r="F727" t="str">
        <f t="shared" si="94"/>
        <v>529354</v>
      </c>
      <c r="G727" t="str">
        <f t="shared" si="95"/>
        <v>820</v>
      </c>
      <c r="H727" t="str">
        <f t="shared" si="96"/>
        <v>27.0</v>
      </c>
      <c r="J727" t="s">
        <v>0</v>
      </c>
      <c r="K727" t="s">
        <v>1</v>
      </c>
      <c r="L727" t="s">
        <v>9769</v>
      </c>
      <c r="M727" t="s">
        <v>9770</v>
      </c>
      <c r="N727" t="s">
        <v>9771</v>
      </c>
      <c r="O727" t="s">
        <v>5</v>
      </c>
      <c r="P727" t="s">
        <v>9772</v>
      </c>
      <c r="Q727" t="s">
        <v>9773</v>
      </c>
      <c r="R727" t="s">
        <v>9774</v>
      </c>
      <c r="S727" t="s">
        <v>9381</v>
      </c>
      <c r="T727" t="s">
        <v>9453</v>
      </c>
      <c r="U727" t="s">
        <v>9454</v>
      </c>
      <c r="V727" t="s">
        <v>9775</v>
      </c>
      <c r="W727" t="s">
        <v>9383</v>
      </c>
      <c r="X727" t="s">
        <v>9776</v>
      </c>
      <c r="Y727" t="s">
        <v>9777</v>
      </c>
      <c r="Z727" t="s">
        <v>9778</v>
      </c>
      <c r="AA727" t="s">
        <v>9779</v>
      </c>
      <c r="AB727" t="s">
        <v>9780</v>
      </c>
      <c r="AC727" t="s">
        <v>9781</v>
      </c>
      <c r="AD727" t="s">
        <v>9782</v>
      </c>
      <c r="AE727" t="s">
        <v>9783</v>
      </c>
      <c r="AF727" t="s">
        <v>22</v>
      </c>
      <c r="AG727" t="s">
        <v>23</v>
      </c>
      <c r="AH727" t="s">
        <v>24</v>
      </c>
      <c r="AI727" t="s">
        <v>25</v>
      </c>
      <c r="AJ727" t="s">
        <v>26</v>
      </c>
      <c r="AK727" t="s">
        <v>9784</v>
      </c>
    </row>
    <row r="728" spans="1:37">
      <c r="A728" t="str">
        <f t="shared" si="89"/>
        <v>820x28.0</v>
      </c>
      <c r="B728">
        <f t="shared" si="90"/>
        <v>41</v>
      </c>
      <c r="C728">
        <f t="shared" si="91"/>
        <v>38.200000000000003</v>
      </c>
      <c r="D728" t="str">
        <f t="shared" si="92"/>
        <v>696.68</v>
      </c>
      <c r="E728" t="str">
        <f t="shared" si="93"/>
        <v>546935</v>
      </c>
      <c r="F728" t="str">
        <f t="shared" si="94"/>
        <v>546935</v>
      </c>
      <c r="G728" t="str">
        <f t="shared" si="95"/>
        <v>820</v>
      </c>
      <c r="H728" t="str">
        <f t="shared" si="96"/>
        <v>28.0</v>
      </c>
      <c r="J728" t="s">
        <v>0</v>
      </c>
      <c r="K728" t="s">
        <v>1</v>
      </c>
      <c r="L728" t="s">
        <v>9785</v>
      </c>
      <c r="M728" t="s">
        <v>9786</v>
      </c>
      <c r="N728" t="s">
        <v>9787</v>
      </c>
      <c r="O728" t="s">
        <v>5</v>
      </c>
      <c r="P728" t="s">
        <v>9788</v>
      </c>
      <c r="Q728" t="s">
        <v>9789</v>
      </c>
      <c r="R728" t="s">
        <v>9790</v>
      </c>
      <c r="S728" t="s">
        <v>9399</v>
      </c>
      <c r="T728" t="s">
        <v>9453</v>
      </c>
      <c r="U728" t="s">
        <v>9454</v>
      </c>
      <c r="V728" t="s">
        <v>9791</v>
      </c>
      <c r="W728" t="s">
        <v>9401</v>
      </c>
      <c r="X728" t="s">
        <v>9792</v>
      </c>
      <c r="Y728" t="s">
        <v>9793</v>
      </c>
      <c r="Z728" t="s">
        <v>9794</v>
      </c>
      <c r="AA728" t="s">
        <v>9795</v>
      </c>
      <c r="AB728" t="s">
        <v>9796</v>
      </c>
      <c r="AC728" t="s">
        <v>9797</v>
      </c>
      <c r="AD728" t="s">
        <v>9798</v>
      </c>
      <c r="AE728" t="s">
        <v>9799</v>
      </c>
      <c r="AF728" t="s">
        <v>22</v>
      </c>
      <c r="AG728" t="s">
        <v>23</v>
      </c>
      <c r="AH728" t="s">
        <v>24</v>
      </c>
      <c r="AI728" t="s">
        <v>25</v>
      </c>
      <c r="AJ728" t="s">
        <v>26</v>
      </c>
      <c r="AK728" t="s">
        <v>9800</v>
      </c>
    </row>
    <row r="729" spans="1:37">
      <c r="A729" t="str">
        <f t="shared" si="89"/>
        <v>820x29.0</v>
      </c>
      <c r="B729">
        <f t="shared" si="90"/>
        <v>41</v>
      </c>
      <c r="C729">
        <f t="shared" si="91"/>
        <v>38.1</v>
      </c>
      <c r="D729" t="str">
        <f t="shared" si="92"/>
        <v>720.65</v>
      </c>
      <c r="E729" t="str">
        <f t="shared" si="93"/>
        <v>564379</v>
      </c>
      <c r="F729" t="str">
        <f t="shared" si="94"/>
        <v>564379</v>
      </c>
      <c r="G729" t="str">
        <f t="shared" si="95"/>
        <v>820</v>
      </c>
      <c r="H729" t="str">
        <f t="shared" si="96"/>
        <v>29.0</v>
      </c>
      <c r="J729" t="s">
        <v>0</v>
      </c>
      <c r="K729" t="s">
        <v>1</v>
      </c>
      <c r="L729" t="s">
        <v>9801</v>
      </c>
      <c r="M729" t="s">
        <v>9802</v>
      </c>
      <c r="N729" t="s">
        <v>9803</v>
      </c>
      <c r="O729" t="s">
        <v>5</v>
      </c>
      <c r="P729" t="s">
        <v>9804</v>
      </c>
      <c r="Q729" t="s">
        <v>9805</v>
      </c>
      <c r="R729" t="s">
        <v>9806</v>
      </c>
      <c r="S729" t="s">
        <v>9417</v>
      </c>
      <c r="T729" t="s">
        <v>9453</v>
      </c>
      <c r="U729" t="s">
        <v>9454</v>
      </c>
      <c r="V729" t="s">
        <v>9807</v>
      </c>
      <c r="W729" t="s">
        <v>9419</v>
      </c>
      <c r="X729" t="s">
        <v>9808</v>
      </c>
      <c r="Y729" t="s">
        <v>9809</v>
      </c>
      <c r="Z729" t="s">
        <v>9810</v>
      </c>
      <c r="AA729" t="s">
        <v>9811</v>
      </c>
      <c r="AB729" t="s">
        <v>9812</v>
      </c>
      <c r="AC729" t="s">
        <v>9813</v>
      </c>
      <c r="AD729" t="s">
        <v>9814</v>
      </c>
      <c r="AE729" t="s">
        <v>9815</v>
      </c>
      <c r="AF729" t="s">
        <v>22</v>
      </c>
      <c r="AG729" t="s">
        <v>23</v>
      </c>
      <c r="AH729" t="s">
        <v>24</v>
      </c>
      <c r="AI729" t="s">
        <v>25</v>
      </c>
      <c r="AJ729" t="s">
        <v>26</v>
      </c>
      <c r="AK729" t="s">
        <v>9816</v>
      </c>
    </row>
    <row r="730" spans="1:37">
      <c r="A730" t="str">
        <f t="shared" si="89"/>
        <v>820x30.0</v>
      </c>
      <c r="B730">
        <f t="shared" si="90"/>
        <v>41</v>
      </c>
      <c r="C730">
        <f t="shared" si="91"/>
        <v>38</v>
      </c>
      <c r="D730" t="str">
        <f t="shared" si="92"/>
        <v>744.56</v>
      </c>
      <c r="E730" t="str">
        <f t="shared" si="93"/>
        <v>581686</v>
      </c>
      <c r="F730" t="str">
        <f t="shared" si="94"/>
        <v>581686</v>
      </c>
      <c r="G730" t="str">
        <f t="shared" si="95"/>
        <v>820</v>
      </c>
      <c r="H730" t="str">
        <f t="shared" si="96"/>
        <v>30.0</v>
      </c>
      <c r="J730" t="s">
        <v>0</v>
      </c>
      <c r="K730" t="s">
        <v>1</v>
      </c>
      <c r="L730" t="s">
        <v>9817</v>
      </c>
      <c r="M730" t="s">
        <v>9818</v>
      </c>
      <c r="N730" t="s">
        <v>9819</v>
      </c>
      <c r="O730" t="s">
        <v>5</v>
      </c>
      <c r="P730" t="s">
        <v>9820</v>
      </c>
      <c r="Q730" t="s">
        <v>9821</v>
      </c>
      <c r="R730" t="s">
        <v>9822</v>
      </c>
      <c r="S730" t="s">
        <v>9435</v>
      </c>
      <c r="T730" t="s">
        <v>9453</v>
      </c>
      <c r="U730" t="s">
        <v>9454</v>
      </c>
      <c r="V730" t="s">
        <v>9823</v>
      </c>
      <c r="W730" t="s">
        <v>9437</v>
      </c>
      <c r="X730" t="s">
        <v>9824</v>
      </c>
      <c r="Y730" t="s">
        <v>9825</v>
      </c>
      <c r="Z730" t="s">
        <v>9826</v>
      </c>
      <c r="AA730" t="s">
        <v>9827</v>
      </c>
      <c r="AB730" t="s">
        <v>9828</v>
      </c>
      <c r="AC730" t="s">
        <v>9829</v>
      </c>
      <c r="AD730" t="s">
        <v>9830</v>
      </c>
      <c r="AE730" t="s">
        <v>9831</v>
      </c>
      <c r="AF730" t="s">
        <v>22</v>
      </c>
      <c r="AG730" t="s">
        <v>23</v>
      </c>
      <c r="AH730" t="s">
        <v>24</v>
      </c>
      <c r="AI730" t="s">
        <v>25</v>
      </c>
      <c r="AJ730" t="s">
        <v>26</v>
      </c>
      <c r="AK730" t="s">
        <v>9832</v>
      </c>
    </row>
    <row r="731" spans="1:37">
      <c r="A731" t="str">
        <f t="shared" si="89"/>
        <v>920x7.0</v>
      </c>
      <c r="B731">
        <f t="shared" si="90"/>
        <v>46</v>
      </c>
      <c r="C731">
        <f t="shared" si="91"/>
        <v>45.3</v>
      </c>
      <c r="D731" t="str">
        <f t="shared" si="92"/>
        <v>200.78</v>
      </c>
      <c r="E731" t="str">
        <f t="shared" si="93"/>
        <v>209216</v>
      </c>
      <c r="F731" t="str">
        <f t="shared" si="94"/>
        <v>209216</v>
      </c>
      <c r="G731" t="str">
        <f t="shared" si="95"/>
        <v>920</v>
      </c>
      <c r="H731" t="str">
        <f t="shared" si="96"/>
        <v>7.0</v>
      </c>
      <c r="J731" t="s">
        <v>0</v>
      </c>
      <c r="K731" t="s">
        <v>1</v>
      </c>
      <c r="L731" t="s">
        <v>9833</v>
      </c>
      <c r="M731" t="s">
        <v>9834</v>
      </c>
      <c r="N731" t="s">
        <v>9835</v>
      </c>
      <c r="O731" t="s">
        <v>5</v>
      </c>
      <c r="P731" t="s">
        <v>9836</v>
      </c>
      <c r="Q731" t="s">
        <v>9837</v>
      </c>
      <c r="R731" t="s">
        <v>9838</v>
      </c>
      <c r="S731" t="s">
        <v>6139</v>
      </c>
      <c r="T731" t="s">
        <v>9839</v>
      </c>
      <c r="U731" t="s">
        <v>9840</v>
      </c>
      <c r="V731" t="s">
        <v>9841</v>
      </c>
      <c r="W731" t="s">
        <v>6141</v>
      </c>
      <c r="X731" t="s">
        <v>9842</v>
      </c>
      <c r="Y731" t="s">
        <v>9843</v>
      </c>
      <c r="Z731" t="s">
        <v>9844</v>
      </c>
      <c r="AA731" t="s">
        <v>9845</v>
      </c>
      <c r="AB731" t="s">
        <v>9846</v>
      </c>
      <c r="AC731" t="s">
        <v>9847</v>
      </c>
      <c r="AD731" t="s">
        <v>9848</v>
      </c>
      <c r="AE731" t="s">
        <v>9849</v>
      </c>
      <c r="AF731" t="s">
        <v>22</v>
      </c>
      <c r="AG731" t="s">
        <v>23</v>
      </c>
      <c r="AH731" t="s">
        <v>24</v>
      </c>
      <c r="AI731" t="s">
        <v>25</v>
      </c>
      <c r="AJ731" t="s">
        <v>26</v>
      </c>
      <c r="AK731" t="s">
        <v>9850</v>
      </c>
    </row>
    <row r="732" spans="1:37">
      <c r="A732" t="str">
        <f t="shared" si="89"/>
        <v>920x8.0</v>
      </c>
      <c r="B732">
        <f t="shared" si="90"/>
        <v>46</v>
      </c>
      <c r="C732">
        <f t="shared" si="91"/>
        <v>45.2</v>
      </c>
      <c r="D732" t="str">
        <f t="shared" si="92"/>
        <v>229.21</v>
      </c>
      <c r="E732" t="str">
        <f t="shared" si="93"/>
        <v>238324</v>
      </c>
      <c r="F732" t="str">
        <f t="shared" si="94"/>
        <v>238324</v>
      </c>
      <c r="G732" t="str">
        <f t="shared" si="95"/>
        <v>920</v>
      </c>
      <c r="H732" t="str">
        <f t="shared" si="96"/>
        <v>8.0</v>
      </c>
      <c r="J732" t="s">
        <v>0</v>
      </c>
      <c r="K732" t="s">
        <v>1</v>
      </c>
      <c r="L732" t="s">
        <v>9851</v>
      </c>
      <c r="M732" t="s">
        <v>9852</v>
      </c>
      <c r="N732" t="s">
        <v>9853</v>
      </c>
      <c r="O732" t="s">
        <v>5</v>
      </c>
      <c r="P732" t="s">
        <v>9854</v>
      </c>
      <c r="Q732" t="s">
        <v>9855</v>
      </c>
      <c r="R732" t="s">
        <v>9856</v>
      </c>
      <c r="S732" t="s">
        <v>6157</v>
      </c>
      <c r="T732" t="s">
        <v>9839</v>
      </c>
      <c r="U732" t="s">
        <v>9840</v>
      </c>
      <c r="V732" t="s">
        <v>9857</v>
      </c>
      <c r="W732" t="s">
        <v>6159</v>
      </c>
      <c r="X732" t="s">
        <v>9858</v>
      </c>
      <c r="Y732" t="s">
        <v>9859</v>
      </c>
      <c r="Z732" t="s">
        <v>9860</v>
      </c>
      <c r="AA732" t="s">
        <v>9861</v>
      </c>
      <c r="AB732" t="s">
        <v>9862</v>
      </c>
      <c r="AC732" t="s">
        <v>9863</v>
      </c>
      <c r="AD732" t="s">
        <v>9864</v>
      </c>
      <c r="AE732" t="s">
        <v>9865</v>
      </c>
      <c r="AF732" t="s">
        <v>22</v>
      </c>
      <c r="AG732" t="s">
        <v>23</v>
      </c>
      <c r="AH732" t="s">
        <v>24</v>
      </c>
      <c r="AI732" t="s">
        <v>25</v>
      </c>
      <c r="AJ732" t="s">
        <v>26</v>
      </c>
      <c r="AK732" t="s">
        <v>9866</v>
      </c>
    </row>
    <row r="733" spans="1:37">
      <c r="A733" t="str">
        <f t="shared" si="89"/>
        <v>920x9.0</v>
      </c>
      <c r="B733">
        <f t="shared" si="90"/>
        <v>46</v>
      </c>
      <c r="C733">
        <f t="shared" si="91"/>
        <v>45.1</v>
      </c>
      <c r="D733" t="str">
        <f t="shared" si="92"/>
        <v>257.58</v>
      </c>
      <c r="E733" t="str">
        <f t="shared" si="93"/>
        <v>267239</v>
      </c>
      <c r="F733" t="str">
        <f t="shared" si="94"/>
        <v>267239</v>
      </c>
      <c r="G733" t="str">
        <f t="shared" si="95"/>
        <v>920</v>
      </c>
      <c r="H733" t="str">
        <f t="shared" si="96"/>
        <v>9.0</v>
      </c>
      <c r="J733" t="s">
        <v>0</v>
      </c>
      <c r="K733" t="s">
        <v>1</v>
      </c>
      <c r="L733" t="s">
        <v>9867</v>
      </c>
      <c r="M733" t="s">
        <v>9868</v>
      </c>
      <c r="N733" t="s">
        <v>9869</v>
      </c>
      <c r="O733" t="s">
        <v>5</v>
      </c>
      <c r="P733" t="s">
        <v>9870</v>
      </c>
      <c r="Q733" t="s">
        <v>9871</v>
      </c>
      <c r="R733" t="s">
        <v>9872</v>
      </c>
      <c r="S733" t="s">
        <v>6417</v>
      </c>
      <c r="T733" t="s">
        <v>9839</v>
      </c>
      <c r="U733" t="s">
        <v>9840</v>
      </c>
      <c r="V733" t="s">
        <v>9873</v>
      </c>
      <c r="W733" t="s">
        <v>6419</v>
      </c>
      <c r="X733" t="s">
        <v>9874</v>
      </c>
      <c r="Y733" t="s">
        <v>9875</v>
      </c>
      <c r="Z733" t="s">
        <v>9876</v>
      </c>
      <c r="AA733" t="s">
        <v>9877</v>
      </c>
      <c r="AB733" t="s">
        <v>9878</v>
      </c>
      <c r="AC733" t="s">
        <v>9879</v>
      </c>
      <c r="AD733" t="s">
        <v>9880</v>
      </c>
      <c r="AE733" t="s">
        <v>9881</v>
      </c>
      <c r="AF733" t="s">
        <v>22</v>
      </c>
      <c r="AG733" t="s">
        <v>23</v>
      </c>
      <c r="AH733" t="s">
        <v>24</v>
      </c>
      <c r="AI733" t="s">
        <v>25</v>
      </c>
      <c r="AJ733" t="s">
        <v>26</v>
      </c>
      <c r="AK733" t="s">
        <v>9882</v>
      </c>
    </row>
    <row r="734" spans="1:37">
      <c r="A734" t="str">
        <f t="shared" si="89"/>
        <v>920x10.0</v>
      </c>
      <c r="B734">
        <f t="shared" si="90"/>
        <v>46</v>
      </c>
      <c r="C734">
        <f t="shared" si="91"/>
        <v>45</v>
      </c>
      <c r="D734" t="str">
        <f t="shared" si="92"/>
        <v>285.88</v>
      </c>
      <c r="E734" t="str">
        <f t="shared" si="93"/>
        <v>295962</v>
      </c>
      <c r="F734" t="str">
        <f t="shared" si="94"/>
        <v>295962</v>
      </c>
      <c r="G734" t="str">
        <f t="shared" si="95"/>
        <v>920</v>
      </c>
      <c r="H734" t="str">
        <f t="shared" si="96"/>
        <v>10.0</v>
      </c>
      <c r="J734" t="s">
        <v>0</v>
      </c>
      <c r="K734" t="s">
        <v>1</v>
      </c>
      <c r="L734" t="s">
        <v>9883</v>
      </c>
      <c r="M734" t="s">
        <v>9884</v>
      </c>
      <c r="N734" t="s">
        <v>9885</v>
      </c>
      <c r="O734" t="s">
        <v>5</v>
      </c>
      <c r="P734" t="s">
        <v>9886</v>
      </c>
      <c r="Q734" t="s">
        <v>9887</v>
      </c>
      <c r="R734" t="s">
        <v>9888</v>
      </c>
      <c r="S734" t="s">
        <v>7801</v>
      </c>
      <c r="T734" t="s">
        <v>9839</v>
      </c>
      <c r="U734" t="s">
        <v>9840</v>
      </c>
      <c r="V734" t="s">
        <v>9889</v>
      </c>
      <c r="W734" t="s">
        <v>7803</v>
      </c>
      <c r="X734" t="s">
        <v>9890</v>
      </c>
      <c r="Y734" t="s">
        <v>9891</v>
      </c>
      <c r="Z734" t="s">
        <v>9892</v>
      </c>
      <c r="AA734" t="s">
        <v>9893</v>
      </c>
      <c r="AB734" t="s">
        <v>9894</v>
      </c>
      <c r="AC734" t="s">
        <v>9895</v>
      </c>
      <c r="AD734" t="s">
        <v>9896</v>
      </c>
      <c r="AE734" t="s">
        <v>9897</v>
      </c>
      <c r="AF734" t="s">
        <v>22</v>
      </c>
      <c r="AG734" t="s">
        <v>23</v>
      </c>
      <c r="AH734" t="s">
        <v>24</v>
      </c>
      <c r="AI734" t="s">
        <v>25</v>
      </c>
      <c r="AJ734" t="s">
        <v>26</v>
      </c>
      <c r="AK734" t="s">
        <v>9898</v>
      </c>
    </row>
    <row r="735" spans="1:37">
      <c r="A735" t="str">
        <f t="shared" si="89"/>
        <v>920x11.0</v>
      </c>
      <c r="B735">
        <f t="shared" si="90"/>
        <v>46</v>
      </c>
      <c r="C735">
        <f t="shared" si="91"/>
        <v>44.9</v>
      </c>
      <c r="D735" t="str">
        <f t="shared" si="92"/>
        <v>314.13</v>
      </c>
      <c r="E735" t="str">
        <f t="shared" si="93"/>
        <v>324495</v>
      </c>
      <c r="F735" t="str">
        <f t="shared" si="94"/>
        <v>324495</v>
      </c>
      <c r="G735" t="str">
        <f t="shared" si="95"/>
        <v>920</v>
      </c>
      <c r="H735" t="str">
        <f t="shared" si="96"/>
        <v>11.0</v>
      </c>
      <c r="J735" t="s">
        <v>0</v>
      </c>
      <c r="K735" t="s">
        <v>1</v>
      </c>
      <c r="L735" t="s">
        <v>9899</v>
      </c>
      <c r="M735" t="s">
        <v>9900</v>
      </c>
      <c r="N735" t="s">
        <v>9901</v>
      </c>
      <c r="O735" t="s">
        <v>5</v>
      </c>
      <c r="P735" t="s">
        <v>9902</v>
      </c>
      <c r="Q735" t="s">
        <v>9903</v>
      </c>
      <c r="R735" t="s">
        <v>9904</v>
      </c>
      <c r="S735" t="s">
        <v>8109</v>
      </c>
      <c r="T735" t="s">
        <v>9839</v>
      </c>
      <c r="U735" t="s">
        <v>9840</v>
      </c>
      <c r="V735" t="s">
        <v>9905</v>
      </c>
      <c r="W735" t="s">
        <v>8111</v>
      </c>
      <c r="X735" t="s">
        <v>9906</v>
      </c>
      <c r="Y735" t="s">
        <v>9907</v>
      </c>
      <c r="Z735" t="s">
        <v>9908</v>
      </c>
      <c r="AA735" t="s">
        <v>9909</v>
      </c>
      <c r="AB735" t="s">
        <v>9910</v>
      </c>
      <c r="AC735" t="s">
        <v>9911</v>
      </c>
      <c r="AD735" t="s">
        <v>9912</v>
      </c>
      <c r="AE735" t="s">
        <v>9913</v>
      </c>
      <c r="AF735" t="s">
        <v>22</v>
      </c>
      <c r="AG735" t="s">
        <v>23</v>
      </c>
      <c r="AH735" t="s">
        <v>24</v>
      </c>
      <c r="AI735" t="s">
        <v>25</v>
      </c>
      <c r="AJ735" t="s">
        <v>26</v>
      </c>
      <c r="AK735" t="s">
        <v>9914</v>
      </c>
    </row>
    <row r="736" spans="1:37">
      <c r="A736" t="str">
        <f t="shared" si="89"/>
        <v>920x12.0</v>
      </c>
      <c r="B736">
        <f t="shared" si="90"/>
        <v>46</v>
      </c>
      <c r="C736">
        <f t="shared" si="91"/>
        <v>44.8</v>
      </c>
      <c r="D736" t="str">
        <f t="shared" si="92"/>
        <v>342.31</v>
      </c>
      <c r="E736" t="str">
        <f t="shared" si="93"/>
        <v>352837</v>
      </c>
      <c r="F736" t="str">
        <f t="shared" si="94"/>
        <v>352837</v>
      </c>
      <c r="G736" t="str">
        <f t="shared" si="95"/>
        <v>920</v>
      </c>
      <c r="H736" t="str">
        <f t="shared" si="96"/>
        <v>12.0</v>
      </c>
      <c r="J736" t="s">
        <v>0</v>
      </c>
      <c r="K736" t="s">
        <v>1</v>
      </c>
      <c r="L736" t="s">
        <v>9915</v>
      </c>
      <c r="M736" t="s">
        <v>9916</v>
      </c>
      <c r="N736" t="s">
        <v>9917</v>
      </c>
      <c r="O736" t="s">
        <v>5</v>
      </c>
      <c r="P736" t="s">
        <v>9918</v>
      </c>
      <c r="Q736" t="s">
        <v>9919</v>
      </c>
      <c r="R736" t="s">
        <v>9920</v>
      </c>
      <c r="S736" t="s">
        <v>8127</v>
      </c>
      <c r="T736" t="s">
        <v>9839</v>
      </c>
      <c r="U736" t="s">
        <v>9840</v>
      </c>
      <c r="V736" t="s">
        <v>9921</v>
      </c>
      <c r="W736" t="s">
        <v>8129</v>
      </c>
      <c r="X736" t="s">
        <v>9922</v>
      </c>
      <c r="Y736" t="s">
        <v>9923</v>
      </c>
      <c r="Z736" t="s">
        <v>9924</v>
      </c>
      <c r="AA736" t="s">
        <v>9925</v>
      </c>
      <c r="AB736" t="s">
        <v>9926</v>
      </c>
      <c r="AC736" t="s">
        <v>9927</v>
      </c>
      <c r="AD736" t="s">
        <v>9928</v>
      </c>
      <c r="AE736" t="s">
        <v>9929</v>
      </c>
      <c r="AF736" t="s">
        <v>22</v>
      </c>
      <c r="AG736" t="s">
        <v>23</v>
      </c>
      <c r="AH736" t="s">
        <v>24</v>
      </c>
      <c r="AI736" t="s">
        <v>25</v>
      </c>
      <c r="AJ736" t="s">
        <v>26</v>
      </c>
      <c r="AK736" t="s">
        <v>9930</v>
      </c>
    </row>
    <row r="737" spans="1:37">
      <c r="A737" t="str">
        <f t="shared" si="89"/>
        <v>920x13.0</v>
      </c>
      <c r="B737">
        <f t="shared" si="90"/>
        <v>46</v>
      </c>
      <c r="C737">
        <f t="shared" si="91"/>
        <v>44.7</v>
      </c>
      <c r="D737" t="str">
        <f t="shared" si="92"/>
        <v>370.43</v>
      </c>
      <c r="E737" t="str">
        <f t="shared" si="93"/>
        <v>380991</v>
      </c>
      <c r="F737" t="str">
        <f t="shared" si="94"/>
        <v>380991</v>
      </c>
      <c r="G737" t="str">
        <f t="shared" si="95"/>
        <v>920</v>
      </c>
      <c r="H737" t="str">
        <f t="shared" si="96"/>
        <v>13.0</v>
      </c>
      <c r="J737" t="s">
        <v>0</v>
      </c>
      <c r="K737" t="s">
        <v>1</v>
      </c>
      <c r="L737" t="s">
        <v>9931</v>
      </c>
      <c r="M737" t="s">
        <v>9932</v>
      </c>
      <c r="N737" t="s">
        <v>9933</v>
      </c>
      <c r="O737" t="s">
        <v>5</v>
      </c>
      <c r="P737" t="s">
        <v>9934</v>
      </c>
      <c r="Q737" t="s">
        <v>9935</v>
      </c>
      <c r="R737" t="s">
        <v>9936</v>
      </c>
      <c r="S737" t="s">
        <v>8613</v>
      </c>
      <c r="T737" t="s">
        <v>9839</v>
      </c>
      <c r="U737" t="s">
        <v>9840</v>
      </c>
      <c r="V737" t="s">
        <v>9937</v>
      </c>
      <c r="W737" t="s">
        <v>8615</v>
      </c>
      <c r="X737" t="s">
        <v>9938</v>
      </c>
      <c r="Y737" t="s">
        <v>9939</v>
      </c>
      <c r="Z737" t="s">
        <v>9940</v>
      </c>
      <c r="AA737" t="s">
        <v>9941</v>
      </c>
      <c r="AB737" t="s">
        <v>9942</v>
      </c>
      <c r="AC737" t="s">
        <v>9943</v>
      </c>
      <c r="AD737" t="s">
        <v>9944</v>
      </c>
      <c r="AE737" t="s">
        <v>9945</v>
      </c>
      <c r="AF737" t="s">
        <v>22</v>
      </c>
      <c r="AG737" t="s">
        <v>23</v>
      </c>
      <c r="AH737" t="s">
        <v>24</v>
      </c>
      <c r="AI737" t="s">
        <v>25</v>
      </c>
      <c r="AJ737" t="s">
        <v>26</v>
      </c>
      <c r="AK737" t="s">
        <v>9946</v>
      </c>
    </row>
    <row r="738" spans="1:37">
      <c r="A738" t="str">
        <f t="shared" si="89"/>
        <v>920x14.0</v>
      </c>
      <c r="B738">
        <f t="shared" si="90"/>
        <v>46</v>
      </c>
      <c r="C738">
        <f t="shared" si="91"/>
        <v>44.6</v>
      </c>
      <c r="D738" t="str">
        <f t="shared" si="92"/>
        <v>398.48</v>
      </c>
      <c r="E738" t="str">
        <f t="shared" si="93"/>
        <v>408956</v>
      </c>
      <c r="F738" t="str">
        <f t="shared" si="94"/>
        <v>408956</v>
      </c>
      <c r="G738" t="str">
        <f t="shared" si="95"/>
        <v>920</v>
      </c>
      <c r="H738" t="str">
        <f t="shared" si="96"/>
        <v>14.0</v>
      </c>
      <c r="J738" t="s">
        <v>0</v>
      </c>
      <c r="K738" t="s">
        <v>1</v>
      </c>
      <c r="L738" t="s">
        <v>9947</v>
      </c>
      <c r="M738" t="s">
        <v>9948</v>
      </c>
      <c r="N738" t="s">
        <v>9949</v>
      </c>
      <c r="O738" t="s">
        <v>5</v>
      </c>
      <c r="P738" t="s">
        <v>9950</v>
      </c>
      <c r="Q738" t="s">
        <v>9951</v>
      </c>
      <c r="R738" t="s">
        <v>9952</v>
      </c>
      <c r="S738" t="s">
        <v>8631</v>
      </c>
      <c r="T738" t="s">
        <v>9839</v>
      </c>
      <c r="U738" t="s">
        <v>9840</v>
      </c>
      <c r="V738" t="s">
        <v>9953</v>
      </c>
      <c r="W738" t="s">
        <v>8633</v>
      </c>
      <c r="X738" t="s">
        <v>9954</v>
      </c>
      <c r="Y738" t="s">
        <v>9955</v>
      </c>
      <c r="Z738" t="s">
        <v>9956</v>
      </c>
      <c r="AA738" t="s">
        <v>9957</v>
      </c>
      <c r="AB738" t="s">
        <v>9958</v>
      </c>
      <c r="AC738" t="s">
        <v>9959</v>
      </c>
      <c r="AD738" t="s">
        <v>9960</v>
      </c>
      <c r="AE738" t="s">
        <v>9961</v>
      </c>
      <c r="AF738" t="s">
        <v>22</v>
      </c>
      <c r="AG738" t="s">
        <v>23</v>
      </c>
      <c r="AH738" t="s">
        <v>24</v>
      </c>
      <c r="AI738" t="s">
        <v>25</v>
      </c>
      <c r="AJ738" t="s">
        <v>26</v>
      </c>
      <c r="AK738" t="s">
        <v>9962</v>
      </c>
    </row>
    <row r="739" spans="1:37">
      <c r="A739" t="str">
        <f t="shared" si="89"/>
        <v>920x16.0</v>
      </c>
      <c r="B739">
        <f t="shared" si="90"/>
        <v>46</v>
      </c>
      <c r="C739">
        <f t="shared" si="91"/>
        <v>44.4</v>
      </c>
      <c r="D739" t="str">
        <f t="shared" si="92"/>
        <v>454.40</v>
      </c>
      <c r="E739" t="str">
        <f t="shared" si="93"/>
        <v>464324</v>
      </c>
      <c r="F739" t="str">
        <f t="shared" si="94"/>
        <v>464324</v>
      </c>
      <c r="G739" t="str">
        <f t="shared" si="95"/>
        <v>920</v>
      </c>
      <c r="H739" t="str">
        <f t="shared" si="96"/>
        <v>16.0</v>
      </c>
      <c r="J739" t="s">
        <v>0</v>
      </c>
      <c r="K739" t="s">
        <v>1</v>
      </c>
      <c r="L739" t="s">
        <v>9963</v>
      </c>
      <c r="M739" t="s">
        <v>9964</v>
      </c>
      <c r="N739" t="s">
        <v>9965</v>
      </c>
      <c r="O739" t="s">
        <v>5</v>
      </c>
      <c r="P739" t="s">
        <v>9966</v>
      </c>
      <c r="Q739" t="s">
        <v>9967</v>
      </c>
      <c r="R739" t="s">
        <v>9968</v>
      </c>
      <c r="S739" t="s">
        <v>8649</v>
      </c>
      <c r="T739" t="s">
        <v>9839</v>
      </c>
      <c r="U739" t="s">
        <v>9840</v>
      </c>
      <c r="V739" t="s">
        <v>9969</v>
      </c>
      <c r="W739" t="s">
        <v>8651</v>
      </c>
      <c r="X739" t="s">
        <v>9970</v>
      </c>
      <c r="Y739" t="s">
        <v>9971</v>
      </c>
      <c r="Z739" t="s">
        <v>9972</v>
      </c>
      <c r="AA739" t="s">
        <v>9973</v>
      </c>
      <c r="AB739" t="s">
        <v>9974</v>
      </c>
      <c r="AC739" t="s">
        <v>9975</v>
      </c>
      <c r="AD739" t="s">
        <v>9976</v>
      </c>
      <c r="AE739" t="s">
        <v>9977</v>
      </c>
      <c r="AF739" t="s">
        <v>22</v>
      </c>
      <c r="AG739" t="s">
        <v>23</v>
      </c>
      <c r="AH739" t="s">
        <v>24</v>
      </c>
      <c r="AI739" t="s">
        <v>25</v>
      </c>
      <c r="AJ739" t="s">
        <v>26</v>
      </c>
      <c r="AK739" t="s">
        <v>9978</v>
      </c>
    </row>
    <row r="740" spans="1:37">
      <c r="A740" t="str">
        <f t="shared" si="89"/>
        <v>920x17.0</v>
      </c>
      <c r="B740">
        <f t="shared" si="90"/>
        <v>46</v>
      </c>
      <c r="C740">
        <f t="shared" si="91"/>
        <v>44.3</v>
      </c>
      <c r="D740" t="str">
        <f t="shared" si="92"/>
        <v>482.27</v>
      </c>
      <c r="E740" t="str">
        <f t="shared" si="93"/>
        <v>491729</v>
      </c>
      <c r="F740" t="str">
        <f t="shared" si="94"/>
        <v>491729</v>
      </c>
      <c r="G740" t="str">
        <f t="shared" si="95"/>
        <v>920</v>
      </c>
      <c r="H740" t="str">
        <f t="shared" si="96"/>
        <v>17.0</v>
      </c>
      <c r="J740" t="s">
        <v>0</v>
      </c>
      <c r="K740" t="s">
        <v>1</v>
      </c>
      <c r="L740" t="s">
        <v>9979</v>
      </c>
      <c r="M740" t="s">
        <v>9980</v>
      </c>
      <c r="N740" t="s">
        <v>9981</v>
      </c>
      <c r="O740" t="s">
        <v>5</v>
      </c>
      <c r="P740" t="s">
        <v>9982</v>
      </c>
      <c r="Q740" t="s">
        <v>9983</v>
      </c>
      <c r="R740" t="s">
        <v>9984</v>
      </c>
      <c r="S740" t="s">
        <v>8667</v>
      </c>
      <c r="T740" t="s">
        <v>9839</v>
      </c>
      <c r="U740" t="s">
        <v>9840</v>
      </c>
      <c r="V740" t="s">
        <v>9985</v>
      </c>
      <c r="W740" t="s">
        <v>8669</v>
      </c>
      <c r="X740" t="s">
        <v>9986</v>
      </c>
      <c r="Y740" t="s">
        <v>9987</v>
      </c>
      <c r="Z740" t="s">
        <v>9988</v>
      </c>
      <c r="AA740" t="s">
        <v>9989</v>
      </c>
      <c r="AB740" t="s">
        <v>9990</v>
      </c>
      <c r="AC740" t="s">
        <v>9991</v>
      </c>
      <c r="AD740" t="s">
        <v>9992</v>
      </c>
      <c r="AE740" t="s">
        <v>9993</v>
      </c>
      <c r="AF740" t="s">
        <v>22</v>
      </c>
      <c r="AG740" t="s">
        <v>23</v>
      </c>
      <c r="AH740" t="s">
        <v>24</v>
      </c>
      <c r="AI740" t="s">
        <v>25</v>
      </c>
      <c r="AJ740" t="s">
        <v>26</v>
      </c>
      <c r="AK740" t="s">
        <v>9994</v>
      </c>
    </row>
    <row r="741" spans="1:37">
      <c r="A741" t="str">
        <f t="shared" si="89"/>
        <v>920x17.5</v>
      </c>
      <c r="B741">
        <f t="shared" si="90"/>
        <v>46</v>
      </c>
      <c r="C741">
        <f t="shared" si="91"/>
        <v>44.25</v>
      </c>
      <c r="D741" t="str">
        <f t="shared" si="92"/>
        <v>496.18</v>
      </c>
      <c r="E741" t="str">
        <f t="shared" si="93"/>
        <v>505362</v>
      </c>
      <c r="F741" t="str">
        <f t="shared" si="94"/>
        <v>505362</v>
      </c>
      <c r="G741" t="str">
        <f t="shared" si="95"/>
        <v>920</v>
      </c>
      <c r="H741" t="str">
        <f t="shared" si="96"/>
        <v>17.5</v>
      </c>
      <c r="J741" t="s">
        <v>0</v>
      </c>
      <c r="K741" t="s">
        <v>1</v>
      </c>
      <c r="L741" t="s">
        <v>9995</v>
      </c>
      <c r="M741" t="s">
        <v>9996</v>
      </c>
      <c r="N741" t="s">
        <v>9997</v>
      </c>
      <c r="O741" t="s">
        <v>5</v>
      </c>
      <c r="P741" t="s">
        <v>9998</v>
      </c>
      <c r="Q741" t="s">
        <v>9999</v>
      </c>
      <c r="R741" t="s">
        <v>10000</v>
      </c>
      <c r="S741" t="s">
        <v>8685</v>
      </c>
      <c r="T741" t="s">
        <v>9839</v>
      </c>
      <c r="U741" t="s">
        <v>9840</v>
      </c>
      <c r="V741" t="s">
        <v>10001</v>
      </c>
      <c r="W741" t="s">
        <v>8687</v>
      </c>
      <c r="X741" t="s">
        <v>10002</v>
      </c>
      <c r="Y741" t="s">
        <v>10003</v>
      </c>
      <c r="Z741" t="s">
        <v>10004</v>
      </c>
      <c r="AA741" t="s">
        <v>10005</v>
      </c>
      <c r="AB741" t="s">
        <v>10006</v>
      </c>
      <c r="AC741" t="s">
        <v>10007</v>
      </c>
      <c r="AD741" t="s">
        <v>10008</v>
      </c>
      <c r="AE741" t="s">
        <v>10009</v>
      </c>
      <c r="AF741" t="s">
        <v>22</v>
      </c>
      <c r="AG741" t="s">
        <v>23</v>
      </c>
      <c r="AH741" t="s">
        <v>24</v>
      </c>
      <c r="AI741" t="s">
        <v>25</v>
      </c>
      <c r="AJ741" t="s">
        <v>26</v>
      </c>
      <c r="AK741" t="s">
        <v>10010</v>
      </c>
    </row>
    <row r="742" spans="1:37">
      <c r="A742" t="str">
        <f t="shared" si="89"/>
        <v>920x18.0</v>
      </c>
      <c r="B742">
        <f t="shared" si="90"/>
        <v>46</v>
      </c>
      <c r="C742">
        <f t="shared" si="91"/>
        <v>44.2</v>
      </c>
      <c r="D742" t="str">
        <f t="shared" si="92"/>
        <v>510.07</v>
      </c>
      <c r="E742" t="str">
        <f t="shared" si="93"/>
        <v>518949</v>
      </c>
      <c r="F742" t="str">
        <f t="shared" si="94"/>
        <v>518949</v>
      </c>
      <c r="G742" t="str">
        <f t="shared" si="95"/>
        <v>920</v>
      </c>
      <c r="H742" t="str">
        <f t="shared" si="96"/>
        <v>18.0</v>
      </c>
      <c r="J742" t="s">
        <v>0</v>
      </c>
      <c r="K742" t="s">
        <v>1</v>
      </c>
      <c r="L742" t="s">
        <v>10011</v>
      </c>
      <c r="M742" t="s">
        <v>10012</v>
      </c>
      <c r="N742" t="s">
        <v>10013</v>
      </c>
      <c r="O742" t="s">
        <v>5</v>
      </c>
      <c r="P742" t="s">
        <v>10014</v>
      </c>
      <c r="Q742" t="s">
        <v>10015</v>
      </c>
      <c r="R742" t="s">
        <v>10016</v>
      </c>
      <c r="S742" t="s">
        <v>8703</v>
      </c>
      <c r="T742" t="s">
        <v>9839</v>
      </c>
      <c r="U742" t="s">
        <v>9840</v>
      </c>
      <c r="V742" t="s">
        <v>10017</v>
      </c>
      <c r="W742" t="s">
        <v>8705</v>
      </c>
      <c r="X742" t="s">
        <v>10018</v>
      </c>
      <c r="Y742" t="s">
        <v>10019</v>
      </c>
      <c r="Z742" t="s">
        <v>10020</v>
      </c>
      <c r="AA742" t="s">
        <v>10021</v>
      </c>
      <c r="AB742" t="s">
        <v>10022</v>
      </c>
      <c r="AC742" t="s">
        <v>10023</v>
      </c>
      <c r="AD742" t="s">
        <v>10024</v>
      </c>
      <c r="AE742" t="s">
        <v>10025</v>
      </c>
      <c r="AF742" t="s">
        <v>22</v>
      </c>
      <c r="AG742" t="s">
        <v>23</v>
      </c>
      <c r="AH742" t="s">
        <v>24</v>
      </c>
      <c r="AI742" t="s">
        <v>25</v>
      </c>
      <c r="AJ742" t="s">
        <v>26</v>
      </c>
      <c r="AK742" t="s">
        <v>10026</v>
      </c>
    </row>
    <row r="743" spans="1:37">
      <c r="A743" t="str">
        <f t="shared" si="89"/>
        <v>920x19.0</v>
      </c>
      <c r="B743">
        <f t="shared" si="90"/>
        <v>46</v>
      </c>
      <c r="C743">
        <f t="shared" si="91"/>
        <v>44.1</v>
      </c>
      <c r="D743" t="str">
        <f t="shared" si="92"/>
        <v>537.81</v>
      </c>
      <c r="E743" t="str">
        <f t="shared" si="93"/>
        <v>545985</v>
      </c>
      <c r="F743" t="str">
        <f t="shared" si="94"/>
        <v>545985</v>
      </c>
      <c r="G743" t="str">
        <f t="shared" si="95"/>
        <v>920</v>
      </c>
      <c r="H743" t="str">
        <f t="shared" si="96"/>
        <v>19.0</v>
      </c>
      <c r="J743" t="s">
        <v>0</v>
      </c>
      <c r="K743" t="s">
        <v>1</v>
      </c>
      <c r="L743" t="s">
        <v>10027</v>
      </c>
      <c r="M743" t="s">
        <v>10028</v>
      </c>
      <c r="N743" t="s">
        <v>10029</v>
      </c>
      <c r="O743" t="s">
        <v>5</v>
      </c>
      <c r="P743" t="s">
        <v>10030</v>
      </c>
      <c r="Q743" t="s">
        <v>10031</v>
      </c>
      <c r="R743" t="s">
        <v>10032</v>
      </c>
      <c r="S743" t="s">
        <v>8721</v>
      </c>
      <c r="T743" t="s">
        <v>9839</v>
      </c>
      <c r="U743" t="s">
        <v>9840</v>
      </c>
      <c r="V743" t="s">
        <v>10033</v>
      </c>
      <c r="W743" t="s">
        <v>8723</v>
      </c>
      <c r="X743" t="s">
        <v>10034</v>
      </c>
      <c r="Y743" t="s">
        <v>10035</v>
      </c>
      <c r="Z743" t="s">
        <v>10036</v>
      </c>
      <c r="AA743" t="s">
        <v>10037</v>
      </c>
      <c r="AB743" t="s">
        <v>10038</v>
      </c>
      <c r="AC743" t="s">
        <v>10039</v>
      </c>
      <c r="AD743" t="s">
        <v>10040</v>
      </c>
      <c r="AE743" t="s">
        <v>10041</v>
      </c>
      <c r="AF743" t="s">
        <v>22</v>
      </c>
      <c r="AG743" t="s">
        <v>23</v>
      </c>
      <c r="AH743" t="s">
        <v>24</v>
      </c>
      <c r="AI743" t="s">
        <v>25</v>
      </c>
      <c r="AJ743" t="s">
        <v>26</v>
      </c>
      <c r="AK743" t="s">
        <v>10042</v>
      </c>
    </row>
    <row r="744" spans="1:37">
      <c r="A744" t="str">
        <f t="shared" si="89"/>
        <v>920x20.0</v>
      </c>
      <c r="B744">
        <f t="shared" si="90"/>
        <v>46</v>
      </c>
      <c r="C744">
        <f t="shared" si="91"/>
        <v>44</v>
      </c>
      <c r="D744" t="str">
        <f t="shared" si="92"/>
        <v>565.49</v>
      </c>
      <c r="E744" t="str">
        <f t="shared" si="93"/>
        <v>572838</v>
      </c>
      <c r="F744" t="str">
        <f t="shared" si="94"/>
        <v>572838</v>
      </c>
      <c r="G744" t="str">
        <f t="shared" si="95"/>
        <v>920</v>
      </c>
      <c r="H744" t="str">
        <f t="shared" si="96"/>
        <v>20.0</v>
      </c>
      <c r="J744" t="s">
        <v>0</v>
      </c>
      <c r="K744" t="s">
        <v>1</v>
      </c>
      <c r="L744" t="s">
        <v>10043</v>
      </c>
      <c r="M744" t="s">
        <v>10044</v>
      </c>
      <c r="N744" t="s">
        <v>10045</v>
      </c>
      <c r="O744" t="s">
        <v>5</v>
      </c>
      <c r="P744" t="s">
        <v>10046</v>
      </c>
      <c r="Q744" t="s">
        <v>10047</v>
      </c>
      <c r="R744" t="s">
        <v>10048</v>
      </c>
      <c r="S744" t="s">
        <v>8739</v>
      </c>
      <c r="T744" t="s">
        <v>9839</v>
      </c>
      <c r="U744" t="s">
        <v>9840</v>
      </c>
      <c r="V744" t="s">
        <v>10049</v>
      </c>
      <c r="W744" t="s">
        <v>8741</v>
      </c>
      <c r="X744" t="s">
        <v>10050</v>
      </c>
      <c r="Y744" t="s">
        <v>10051</v>
      </c>
      <c r="Z744" t="s">
        <v>10052</v>
      </c>
      <c r="AA744" t="s">
        <v>10053</v>
      </c>
      <c r="AB744" t="s">
        <v>10054</v>
      </c>
      <c r="AC744" t="s">
        <v>10055</v>
      </c>
      <c r="AD744" t="s">
        <v>10056</v>
      </c>
      <c r="AE744" t="s">
        <v>10057</v>
      </c>
      <c r="AF744" t="s">
        <v>22</v>
      </c>
      <c r="AG744" t="s">
        <v>23</v>
      </c>
      <c r="AH744" t="s">
        <v>24</v>
      </c>
      <c r="AI744" t="s">
        <v>25</v>
      </c>
      <c r="AJ744" t="s">
        <v>26</v>
      </c>
      <c r="AK744" t="s">
        <v>10058</v>
      </c>
    </row>
    <row r="745" spans="1:37">
      <c r="A745" t="str">
        <f t="shared" si="89"/>
        <v>1020x8.0</v>
      </c>
      <c r="B745">
        <f t="shared" si="90"/>
        <v>51</v>
      </c>
      <c r="C745">
        <f t="shared" si="91"/>
        <v>50.2</v>
      </c>
      <c r="D745" t="str">
        <f t="shared" si="92"/>
        <v>254.34</v>
      </c>
      <c r="E745" t="str">
        <f t="shared" si="93"/>
        <v>325626</v>
      </c>
      <c r="F745" t="str">
        <f t="shared" si="94"/>
        <v>325626</v>
      </c>
      <c r="G745" t="str">
        <f t="shared" si="95"/>
        <v>1020</v>
      </c>
      <c r="H745" t="str">
        <f t="shared" si="96"/>
        <v>8.0</v>
      </c>
      <c r="J745" t="s">
        <v>0</v>
      </c>
      <c r="K745" t="s">
        <v>1</v>
      </c>
      <c r="L745" t="s">
        <v>10059</v>
      </c>
      <c r="M745" t="s">
        <v>10060</v>
      </c>
      <c r="N745" t="s">
        <v>10061</v>
      </c>
      <c r="O745" t="s">
        <v>5</v>
      </c>
      <c r="P745" t="s">
        <v>10062</v>
      </c>
      <c r="Q745" t="s">
        <v>10063</v>
      </c>
      <c r="R745" t="s">
        <v>10064</v>
      </c>
      <c r="S745" t="s">
        <v>6157</v>
      </c>
      <c r="T745" t="s">
        <v>10065</v>
      </c>
      <c r="U745" t="s">
        <v>10066</v>
      </c>
      <c r="V745" t="s">
        <v>10067</v>
      </c>
      <c r="W745" t="s">
        <v>6159</v>
      </c>
      <c r="X745" t="s">
        <v>10068</v>
      </c>
      <c r="Y745" t="s">
        <v>10069</v>
      </c>
      <c r="Z745" t="s">
        <v>10070</v>
      </c>
      <c r="AA745" t="s">
        <v>10071</v>
      </c>
      <c r="AB745" t="s">
        <v>10072</v>
      </c>
      <c r="AC745" t="s">
        <v>10073</v>
      </c>
      <c r="AD745" t="s">
        <v>10074</v>
      </c>
      <c r="AE745" t="s">
        <v>10075</v>
      </c>
      <c r="AF745" t="s">
        <v>22</v>
      </c>
      <c r="AG745" t="s">
        <v>23</v>
      </c>
      <c r="AH745" t="s">
        <v>24</v>
      </c>
      <c r="AI745" t="s">
        <v>25</v>
      </c>
      <c r="AJ745" t="s">
        <v>26</v>
      </c>
      <c r="AK745" t="s">
        <v>10076</v>
      </c>
    </row>
    <row r="746" spans="1:37">
      <c r="A746" t="str">
        <f t="shared" si="89"/>
        <v>1020x9.0</v>
      </c>
      <c r="B746">
        <f t="shared" si="90"/>
        <v>51</v>
      </c>
      <c r="C746">
        <f t="shared" si="91"/>
        <v>50.1</v>
      </c>
      <c r="D746" t="str">
        <f t="shared" si="92"/>
        <v>285.85</v>
      </c>
      <c r="E746" t="str">
        <f t="shared" si="93"/>
        <v>365250</v>
      </c>
      <c r="F746" t="str">
        <f t="shared" si="94"/>
        <v>365250</v>
      </c>
      <c r="G746" t="str">
        <f t="shared" si="95"/>
        <v>1020</v>
      </c>
      <c r="H746" t="str">
        <f t="shared" si="96"/>
        <v>9.0</v>
      </c>
      <c r="J746" t="s">
        <v>0</v>
      </c>
      <c r="K746" t="s">
        <v>1</v>
      </c>
      <c r="L746" t="s">
        <v>10077</v>
      </c>
      <c r="M746" t="s">
        <v>10078</v>
      </c>
      <c r="N746" t="s">
        <v>10079</v>
      </c>
      <c r="O746" t="s">
        <v>5</v>
      </c>
      <c r="P746" t="s">
        <v>10080</v>
      </c>
      <c r="Q746" t="s">
        <v>10081</v>
      </c>
      <c r="R746" t="s">
        <v>10082</v>
      </c>
      <c r="S746" t="s">
        <v>6417</v>
      </c>
      <c r="T746" t="s">
        <v>10065</v>
      </c>
      <c r="U746" t="s">
        <v>10066</v>
      </c>
      <c r="V746" t="s">
        <v>10083</v>
      </c>
      <c r="W746" t="s">
        <v>6419</v>
      </c>
      <c r="X746" t="s">
        <v>10084</v>
      </c>
      <c r="Y746" t="s">
        <v>10085</v>
      </c>
      <c r="Z746" t="s">
        <v>10086</v>
      </c>
      <c r="AA746" t="s">
        <v>10087</v>
      </c>
      <c r="AB746" t="s">
        <v>10088</v>
      </c>
      <c r="AC746" t="s">
        <v>10089</v>
      </c>
      <c r="AD746" t="s">
        <v>10090</v>
      </c>
      <c r="AE746" t="s">
        <v>10091</v>
      </c>
      <c r="AF746" t="s">
        <v>22</v>
      </c>
      <c r="AG746" t="s">
        <v>23</v>
      </c>
      <c r="AH746" t="s">
        <v>24</v>
      </c>
      <c r="AI746" t="s">
        <v>25</v>
      </c>
      <c r="AJ746" t="s">
        <v>26</v>
      </c>
      <c r="AK746" t="s">
        <v>10092</v>
      </c>
    </row>
    <row r="747" spans="1:37">
      <c r="A747" t="str">
        <f t="shared" si="89"/>
        <v>1020x10.0</v>
      </c>
      <c r="B747">
        <f t="shared" si="90"/>
        <v>51</v>
      </c>
      <c r="C747">
        <f t="shared" si="91"/>
        <v>50</v>
      </c>
      <c r="D747" t="str">
        <f t="shared" si="92"/>
        <v>317.30</v>
      </c>
      <c r="E747" t="str">
        <f t="shared" si="93"/>
        <v>404638</v>
      </c>
      <c r="F747" t="str">
        <f t="shared" si="94"/>
        <v>404638</v>
      </c>
      <c r="G747" t="str">
        <f t="shared" si="95"/>
        <v>1020</v>
      </c>
      <c r="H747" t="str">
        <f t="shared" si="96"/>
        <v>10.0</v>
      </c>
      <c r="J747" t="s">
        <v>0</v>
      </c>
      <c r="K747" t="s">
        <v>1</v>
      </c>
      <c r="L747" t="s">
        <v>10093</v>
      </c>
      <c r="M747" t="s">
        <v>10094</v>
      </c>
      <c r="N747" t="s">
        <v>10095</v>
      </c>
      <c r="O747" t="s">
        <v>5</v>
      </c>
      <c r="P747" t="s">
        <v>10096</v>
      </c>
      <c r="Q747" t="s">
        <v>10097</v>
      </c>
      <c r="R747" t="s">
        <v>10098</v>
      </c>
      <c r="S747" t="s">
        <v>7801</v>
      </c>
      <c r="T747" t="s">
        <v>10065</v>
      </c>
      <c r="U747" t="s">
        <v>10066</v>
      </c>
      <c r="V747" t="s">
        <v>10099</v>
      </c>
      <c r="W747" t="s">
        <v>7803</v>
      </c>
      <c r="X747" t="s">
        <v>10100</v>
      </c>
      <c r="Y747" t="s">
        <v>10101</v>
      </c>
      <c r="Z747" t="s">
        <v>10102</v>
      </c>
      <c r="AA747" t="s">
        <v>10103</v>
      </c>
      <c r="AB747" t="s">
        <v>10104</v>
      </c>
      <c r="AC747" t="s">
        <v>10105</v>
      </c>
      <c r="AD747" t="s">
        <v>10106</v>
      </c>
      <c r="AE747" t="s">
        <v>10107</v>
      </c>
      <c r="AF747" t="s">
        <v>22</v>
      </c>
      <c r="AG747" t="s">
        <v>23</v>
      </c>
      <c r="AH747" t="s">
        <v>24</v>
      </c>
      <c r="AI747" t="s">
        <v>25</v>
      </c>
      <c r="AJ747" t="s">
        <v>26</v>
      </c>
      <c r="AK747" t="s">
        <v>10108</v>
      </c>
    </row>
    <row r="748" spans="1:37">
      <c r="A748" t="str">
        <f t="shared" si="89"/>
        <v>1020x11.0</v>
      </c>
      <c r="B748">
        <f t="shared" si="90"/>
        <v>51</v>
      </c>
      <c r="C748">
        <f t="shared" si="91"/>
        <v>49.9</v>
      </c>
      <c r="D748" t="str">
        <f t="shared" si="92"/>
        <v>348.69</v>
      </c>
      <c r="E748" t="str">
        <f t="shared" si="93"/>
        <v>443790</v>
      </c>
      <c r="F748" t="str">
        <f t="shared" si="94"/>
        <v>443790</v>
      </c>
      <c r="G748" t="str">
        <f t="shared" si="95"/>
        <v>1020</v>
      </c>
      <c r="H748" t="str">
        <f t="shared" si="96"/>
        <v>11.0</v>
      </c>
      <c r="J748" t="s">
        <v>0</v>
      </c>
      <c r="K748" t="s">
        <v>1</v>
      </c>
      <c r="L748" t="s">
        <v>10109</v>
      </c>
      <c r="M748" t="s">
        <v>10110</v>
      </c>
      <c r="N748" t="s">
        <v>10111</v>
      </c>
      <c r="O748" t="s">
        <v>5</v>
      </c>
      <c r="P748" t="s">
        <v>10112</v>
      </c>
      <c r="Q748" t="s">
        <v>10113</v>
      </c>
      <c r="R748" t="s">
        <v>10114</v>
      </c>
      <c r="S748" t="s">
        <v>8109</v>
      </c>
      <c r="T748" t="s">
        <v>10065</v>
      </c>
      <c r="U748" t="s">
        <v>10066</v>
      </c>
      <c r="V748" t="s">
        <v>10115</v>
      </c>
      <c r="W748" t="s">
        <v>8111</v>
      </c>
      <c r="X748" t="s">
        <v>10116</v>
      </c>
      <c r="Y748" t="s">
        <v>10117</v>
      </c>
      <c r="Z748" t="s">
        <v>10118</v>
      </c>
      <c r="AA748" t="s">
        <v>10119</v>
      </c>
      <c r="AB748" t="s">
        <v>10120</v>
      </c>
      <c r="AC748" t="s">
        <v>10121</v>
      </c>
      <c r="AD748" t="s">
        <v>10122</v>
      </c>
      <c r="AE748" t="s">
        <v>10123</v>
      </c>
      <c r="AF748" t="s">
        <v>22</v>
      </c>
      <c r="AG748" t="s">
        <v>23</v>
      </c>
      <c r="AH748" t="s">
        <v>24</v>
      </c>
      <c r="AI748" t="s">
        <v>25</v>
      </c>
      <c r="AJ748" t="s">
        <v>26</v>
      </c>
      <c r="AK748" t="s">
        <v>10124</v>
      </c>
    </row>
    <row r="749" spans="1:37">
      <c r="A749" t="str">
        <f t="shared" si="89"/>
        <v>1020x12.0</v>
      </c>
      <c r="B749">
        <f t="shared" si="90"/>
        <v>51</v>
      </c>
      <c r="C749">
        <f t="shared" si="91"/>
        <v>49.8</v>
      </c>
      <c r="D749" t="str">
        <f t="shared" si="92"/>
        <v>380.01</v>
      </c>
      <c r="E749" t="str">
        <f t="shared" si="93"/>
        <v>482708</v>
      </c>
      <c r="F749" t="str">
        <f t="shared" si="94"/>
        <v>482708</v>
      </c>
      <c r="G749" t="str">
        <f t="shared" si="95"/>
        <v>1020</v>
      </c>
      <c r="H749" t="str">
        <f t="shared" si="96"/>
        <v>12.0</v>
      </c>
      <c r="J749" t="s">
        <v>0</v>
      </c>
      <c r="K749" t="s">
        <v>1</v>
      </c>
      <c r="L749" t="s">
        <v>10125</v>
      </c>
      <c r="M749" t="s">
        <v>10126</v>
      </c>
      <c r="N749" t="s">
        <v>10127</v>
      </c>
      <c r="O749" t="s">
        <v>5</v>
      </c>
      <c r="P749" t="s">
        <v>10128</v>
      </c>
      <c r="Q749" t="s">
        <v>10129</v>
      </c>
      <c r="R749" t="s">
        <v>10130</v>
      </c>
      <c r="S749" t="s">
        <v>8127</v>
      </c>
      <c r="T749" t="s">
        <v>10065</v>
      </c>
      <c r="U749" t="s">
        <v>10066</v>
      </c>
      <c r="V749" t="s">
        <v>10131</v>
      </c>
      <c r="W749" t="s">
        <v>8129</v>
      </c>
      <c r="X749" t="s">
        <v>10132</v>
      </c>
      <c r="Y749" t="s">
        <v>10133</v>
      </c>
      <c r="Z749" t="s">
        <v>10134</v>
      </c>
      <c r="AA749" t="s">
        <v>10135</v>
      </c>
      <c r="AB749" t="s">
        <v>10136</v>
      </c>
      <c r="AC749" t="s">
        <v>10137</v>
      </c>
      <c r="AD749" t="s">
        <v>10138</v>
      </c>
      <c r="AE749" t="s">
        <v>10139</v>
      </c>
      <c r="AF749" t="s">
        <v>22</v>
      </c>
      <c r="AG749" t="s">
        <v>23</v>
      </c>
      <c r="AH749" t="s">
        <v>24</v>
      </c>
      <c r="AI749" t="s">
        <v>25</v>
      </c>
      <c r="AJ749" t="s">
        <v>26</v>
      </c>
      <c r="AK749" t="s">
        <v>10140</v>
      </c>
    </row>
    <row r="750" spans="1:37">
      <c r="A750" t="str">
        <f t="shared" si="89"/>
        <v>1020x13.0</v>
      </c>
      <c r="B750">
        <f t="shared" si="90"/>
        <v>51</v>
      </c>
      <c r="C750">
        <f t="shared" si="91"/>
        <v>49.7</v>
      </c>
      <c r="D750" t="str">
        <f t="shared" si="92"/>
        <v>411.27</v>
      </c>
      <c r="E750" t="str">
        <f t="shared" si="93"/>
        <v>521392</v>
      </c>
      <c r="F750" t="str">
        <f t="shared" si="94"/>
        <v>521392</v>
      </c>
      <c r="G750" t="str">
        <f t="shared" si="95"/>
        <v>1020</v>
      </c>
      <c r="H750" t="str">
        <f t="shared" si="96"/>
        <v>13.0</v>
      </c>
      <c r="J750" t="s">
        <v>0</v>
      </c>
      <c r="K750" t="s">
        <v>1</v>
      </c>
      <c r="L750" t="s">
        <v>10141</v>
      </c>
      <c r="M750" t="s">
        <v>10142</v>
      </c>
      <c r="N750" t="s">
        <v>10143</v>
      </c>
      <c r="O750" t="s">
        <v>5</v>
      </c>
      <c r="P750" t="s">
        <v>10144</v>
      </c>
      <c r="Q750" t="s">
        <v>10145</v>
      </c>
      <c r="R750" t="s">
        <v>10146</v>
      </c>
      <c r="S750" t="s">
        <v>8613</v>
      </c>
      <c r="T750" t="s">
        <v>10065</v>
      </c>
      <c r="U750" t="s">
        <v>10066</v>
      </c>
      <c r="V750" t="s">
        <v>10147</v>
      </c>
      <c r="W750" t="s">
        <v>8615</v>
      </c>
      <c r="X750" t="s">
        <v>10148</v>
      </c>
      <c r="Y750" t="s">
        <v>10149</v>
      </c>
      <c r="Z750" t="s">
        <v>10150</v>
      </c>
      <c r="AA750" t="s">
        <v>10151</v>
      </c>
      <c r="AB750" t="s">
        <v>10152</v>
      </c>
      <c r="AC750" t="s">
        <v>10153</v>
      </c>
      <c r="AD750" t="s">
        <v>10154</v>
      </c>
      <c r="AE750" t="s">
        <v>10155</v>
      </c>
      <c r="AF750" t="s">
        <v>22</v>
      </c>
      <c r="AG750" t="s">
        <v>23</v>
      </c>
      <c r="AH750" t="s">
        <v>24</v>
      </c>
      <c r="AI750" t="s">
        <v>25</v>
      </c>
      <c r="AJ750" t="s">
        <v>26</v>
      </c>
      <c r="AK750" t="s">
        <v>10156</v>
      </c>
    </row>
    <row r="751" spans="1:37">
      <c r="A751" t="str">
        <f t="shared" si="89"/>
        <v>1020x14.0</v>
      </c>
      <c r="B751">
        <f t="shared" si="90"/>
        <v>51</v>
      </c>
      <c r="C751">
        <f t="shared" si="91"/>
        <v>49.6</v>
      </c>
      <c r="D751" t="str">
        <f t="shared" si="92"/>
        <v>442.46</v>
      </c>
      <c r="E751" t="str">
        <f t="shared" si="93"/>
        <v>559843</v>
      </c>
      <c r="F751" t="str">
        <f t="shared" si="94"/>
        <v>559843</v>
      </c>
      <c r="G751" t="str">
        <f t="shared" si="95"/>
        <v>1020</v>
      </c>
      <c r="H751" t="str">
        <f t="shared" si="96"/>
        <v>14.0</v>
      </c>
      <c r="J751" t="s">
        <v>0</v>
      </c>
      <c r="K751" t="s">
        <v>1</v>
      </c>
      <c r="L751" t="s">
        <v>10157</v>
      </c>
      <c r="M751" t="s">
        <v>10158</v>
      </c>
      <c r="N751" t="s">
        <v>10159</v>
      </c>
      <c r="O751" t="s">
        <v>5</v>
      </c>
      <c r="P751" t="s">
        <v>10160</v>
      </c>
      <c r="Q751" t="s">
        <v>10161</v>
      </c>
      <c r="R751" t="s">
        <v>10162</v>
      </c>
      <c r="S751" t="s">
        <v>8631</v>
      </c>
      <c r="T751" t="s">
        <v>10065</v>
      </c>
      <c r="U751" t="s">
        <v>10066</v>
      </c>
      <c r="V751" t="s">
        <v>10163</v>
      </c>
      <c r="W751" t="s">
        <v>8633</v>
      </c>
      <c r="X751" t="s">
        <v>10164</v>
      </c>
      <c r="Y751" t="s">
        <v>10165</v>
      </c>
      <c r="Z751" t="s">
        <v>10166</v>
      </c>
      <c r="AA751" t="s">
        <v>10167</v>
      </c>
      <c r="AB751" t="s">
        <v>10168</v>
      </c>
      <c r="AC751" t="s">
        <v>10169</v>
      </c>
      <c r="AD751" t="s">
        <v>10170</v>
      </c>
      <c r="AE751" t="s">
        <v>10171</v>
      </c>
      <c r="AF751" t="s">
        <v>22</v>
      </c>
      <c r="AG751" t="s">
        <v>23</v>
      </c>
      <c r="AH751" t="s">
        <v>24</v>
      </c>
      <c r="AI751" t="s">
        <v>25</v>
      </c>
      <c r="AJ751" t="s">
        <v>26</v>
      </c>
      <c r="AK751" t="s">
        <v>10172</v>
      </c>
    </row>
    <row r="752" spans="1:37">
      <c r="A752" t="str">
        <f t="shared" si="89"/>
        <v>1020x16.0</v>
      </c>
      <c r="B752">
        <f t="shared" si="90"/>
        <v>51</v>
      </c>
      <c r="C752">
        <f t="shared" si="91"/>
        <v>49.4</v>
      </c>
      <c r="D752" t="str">
        <f t="shared" si="92"/>
        <v>504.67</v>
      </c>
      <c r="E752" t="str">
        <f t="shared" si="93"/>
        <v>636050</v>
      </c>
      <c r="F752" t="str">
        <f t="shared" si="94"/>
        <v>636050</v>
      </c>
      <c r="G752" t="str">
        <f t="shared" si="95"/>
        <v>1020</v>
      </c>
      <c r="H752" t="str">
        <f t="shared" si="96"/>
        <v>16.0</v>
      </c>
      <c r="J752" t="s">
        <v>0</v>
      </c>
      <c r="K752" t="s">
        <v>1</v>
      </c>
      <c r="L752" t="s">
        <v>10173</v>
      </c>
      <c r="M752" t="s">
        <v>10174</v>
      </c>
      <c r="N752" t="s">
        <v>10175</v>
      </c>
      <c r="O752" t="s">
        <v>5</v>
      </c>
      <c r="P752" t="s">
        <v>10176</v>
      </c>
      <c r="Q752" t="s">
        <v>10177</v>
      </c>
      <c r="R752" t="s">
        <v>10178</v>
      </c>
      <c r="S752" t="s">
        <v>8649</v>
      </c>
      <c r="T752" t="s">
        <v>10065</v>
      </c>
      <c r="U752" t="s">
        <v>10066</v>
      </c>
      <c r="V752" t="s">
        <v>10179</v>
      </c>
      <c r="W752" t="s">
        <v>8651</v>
      </c>
      <c r="X752" t="s">
        <v>10180</v>
      </c>
      <c r="Y752" t="s">
        <v>10181</v>
      </c>
      <c r="Z752" t="s">
        <v>10182</v>
      </c>
      <c r="AA752" t="s">
        <v>10183</v>
      </c>
      <c r="AB752" t="s">
        <v>10184</v>
      </c>
      <c r="AC752" t="s">
        <v>10185</v>
      </c>
      <c r="AD752" t="s">
        <v>10186</v>
      </c>
      <c r="AE752" t="s">
        <v>10187</v>
      </c>
      <c r="AF752" t="s">
        <v>22</v>
      </c>
      <c r="AG752" t="s">
        <v>23</v>
      </c>
      <c r="AH752" t="s">
        <v>24</v>
      </c>
      <c r="AI752" t="s">
        <v>25</v>
      </c>
      <c r="AJ752" t="s">
        <v>26</v>
      </c>
      <c r="AK752" t="s">
        <v>10188</v>
      </c>
    </row>
    <row r="753" spans="1:37">
      <c r="A753" t="str">
        <f t="shared" si="89"/>
        <v>1020x17.0</v>
      </c>
      <c r="B753">
        <f t="shared" si="90"/>
        <v>51</v>
      </c>
      <c r="C753">
        <f t="shared" si="91"/>
        <v>49.3</v>
      </c>
      <c r="D753" t="str">
        <f t="shared" si="92"/>
        <v>535.67</v>
      </c>
      <c r="E753" t="str">
        <f t="shared" si="93"/>
        <v>673808</v>
      </c>
      <c r="F753" t="str">
        <f t="shared" si="94"/>
        <v>673808</v>
      </c>
      <c r="G753" t="str">
        <f t="shared" si="95"/>
        <v>1020</v>
      </c>
      <c r="H753" t="str">
        <f t="shared" si="96"/>
        <v>17.0</v>
      </c>
      <c r="J753" t="s">
        <v>0</v>
      </c>
      <c r="K753" t="s">
        <v>1</v>
      </c>
      <c r="L753" t="s">
        <v>10189</v>
      </c>
      <c r="M753" t="s">
        <v>10190</v>
      </c>
      <c r="N753" t="s">
        <v>10191</v>
      </c>
      <c r="O753" t="s">
        <v>5</v>
      </c>
      <c r="P753" t="s">
        <v>10192</v>
      </c>
      <c r="Q753" t="s">
        <v>10193</v>
      </c>
      <c r="R753" t="s">
        <v>10194</v>
      </c>
      <c r="S753" t="s">
        <v>8667</v>
      </c>
      <c r="T753" t="s">
        <v>10065</v>
      </c>
      <c r="U753" t="s">
        <v>10066</v>
      </c>
      <c r="V753" t="s">
        <v>10195</v>
      </c>
      <c r="W753" t="s">
        <v>8669</v>
      </c>
      <c r="X753" t="s">
        <v>10196</v>
      </c>
      <c r="Y753" t="s">
        <v>10197</v>
      </c>
      <c r="Z753" t="s">
        <v>10198</v>
      </c>
      <c r="AA753" t="s">
        <v>10199</v>
      </c>
      <c r="AB753" t="s">
        <v>10200</v>
      </c>
      <c r="AC753" t="s">
        <v>10201</v>
      </c>
      <c r="AD753" t="s">
        <v>10202</v>
      </c>
      <c r="AE753" t="s">
        <v>10203</v>
      </c>
      <c r="AF753" t="s">
        <v>22</v>
      </c>
      <c r="AG753" t="s">
        <v>23</v>
      </c>
      <c r="AH753" t="s">
        <v>24</v>
      </c>
      <c r="AI753" t="s">
        <v>25</v>
      </c>
      <c r="AJ753" t="s">
        <v>26</v>
      </c>
      <c r="AK753" t="s">
        <v>10204</v>
      </c>
    </row>
    <row r="754" spans="1:37">
      <c r="A754" t="str">
        <f t="shared" si="89"/>
        <v>1020x17.5</v>
      </c>
      <c r="B754">
        <f t="shared" si="90"/>
        <v>51</v>
      </c>
      <c r="C754">
        <f t="shared" si="91"/>
        <v>49.25</v>
      </c>
      <c r="D754" t="str">
        <f t="shared" si="92"/>
        <v>551.15</v>
      </c>
      <c r="E754" t="str">
        <f t="shared" si="93"/>
        <v>692601</v>
      </c>
      <c r="F754" t="str">
        <f t="shared" si="94"/>
        <v>692601</v>
      </c>
      <c r="G754" t="str">
        <f t="shared" si="95"/>
        <v>1020</v>
      </c>
      <c r="H754" t="str">
        <f t="shared" si="96"/>
        <v>17.5</v>
      </c>
      <c r="J754" t="s">
        <v>0</v>
      </c>
      <c r="K754" t="s">
        <v>1</v>
      </c>
      <c r="L754" t="s">
        <v>10205</v>
      </c>
      <c r="M754" t="s">
        <v>10206</v>
      </c>
      <c r="N754" t="s">
        <v>10207</v>
      </c>
      <c r="O754" t="s">
        <v>5</v>
      </c>
      <c r="P754" t="s">
        <v>10208</v>
      </c>
      <c r="Q754" t="s">
        <v>10209</v>
      </c>
      <c r="R754" t="s">
        <v>10210</v>
      </c>
      <c r="S754" t="s">
        <v>8685</v>
      </c>
      <c r="T754" t="s">
        <v>10065</v>
      </c>
      <c r="U754" t="s">
        <v>10066</v>
      </c>
      <c r="V754" t="s">
        <v>10211</v>
      </c>
      <c r="W754" t="s">
        <v>8687</v>
      </c>
      <c r="X754" t="s">
        <v>10212</v>
      </c>
      <c r="Y754" t="s">
        <v>10213</v>
      </c>
      <c r="Z754" t="s">
        <v>10214</v>
      </c>
      <c r="AA754" t="s">
        <v>10215</v>
      </c>
      <c r="AB754" t="s">
        <v>10216</v>
      </c>
      <c r="AC754" t="s">
        <v>10217</v>
      </c>
      <c r="AD754" t="s">
        <v>10218</v>
      </c>
      <c r="AE754" t="s">
        <v>10219</v>
      </c>
      <c r="AF754" t="s">
        <v>22</v>
      </c>
      <c r="AG754" t="s">
        <v>23</v>
      </c>
      <c r="AH754" t="s">
        <v>24</v>
      </c>
      <c r="AI754" t="s">
        <v>25</v>
      </c>
      <c r="AJ754" t="s">
        <v>26</v>
      </c>
      <c r="AK754" t="s">
        <v>10220</v>
      </c>
    </row>
    <row r="755" spans="1:37">
      <c r="A755" t="str">
        <f t="shared" si="89"/>
        <v>1020x18.0</v>
      </c>
      <c r="B755">
        <f t="shared" si="90"/>
        <v>51</v>
      </c>
      <c r="C755">
        <f t="shared" si="91"/>
        <v>49.2</v>
      </c>
      <c r="D755" t="str">
        <f t="shared" si="92"/>
        <v>566.62</v>
      </c>
      <c r="E755" t="str">
        <f t="shared" si="93"/>
        <v>711337</v>
      </c>
      <c r="F755" t="str">
        <f t="shared" si="94"/>
        <v>711337</v>
      </c>
      <c r="G755" t="str">
        <f t="shared" si="95"/>
        <v>1020</v>
      </c>
      <c r="H755" t="str">
        <f t="shared" si="96"/>
        <v>18.0</v>
      </c>
      <c r="J755" t="s">
        <v>0</v>
      </c>
      <c r="K755" t="s">
        <v>1</v>
      </c>
      <c r="L755" t="s">
        <v>10221</v>
      </c>
      <c r="M755" t="s">
        <v>10222</v>
      </c>
      <c r="N755" t="s">
        <v>10223</v>
      </c>
      <c r="O755" t="s">
        <v>5</v>
      </c>
      <c r="P755" t="s">
        <v>10224</v>
      </c>
      <c r="Q755" t="s">
        <v>10225</v>
      </c>
      <c r="R755" t="s">
        <v>10226</v>
      </c>
      <c r="S755" t="s">
        <v>8703</v>
      </c>
      <c r="T755" t="s">
        <v>10065</v>
      </c>
      <c r="U755" t="s">
        <v>10066</v>
      </c>
      <c r="V755" t="s">
        <v>10227</v>
      </c>
      <c r="W755" t="s">
        <v>8705</v>
      </c>
      <c r="X755" t="s">
        <v>10228</v>
      </c>
      <c r="Y755" t="s">
        <v>10229</v>
      </c>
      <c r="Z755" t="s">
        <v>10230</v>
      </c>
      <c r="AA755" t="s">
        <v>10231</v>
      </c>
      <c r="AB755" t="s">
        <v>10232</v>
      </c>
      <c r="AC755" t="s">
        <v>10233</v>
      </c>
      <c r="AD755" t="s">
        <v>10234</v>
      </c>
      <c r="AE755" t="s">
        <v>10235</v>
      </c>
      <c r="AF755" t="s">
        <v>22</v>
      </c>
      <c r="AG755" t="s">
        <v>23</v>
      </c>
      <c r="AH755" t="s">
        <v>24</v>
      </c>
      <c r="AI755" t="s">
        <v>25</v>
      </c>
      <c r="AJ755" t="s">
        <v>26</v>
      </c>
      <c r="AK755" t="s">
        <v>10236</v>
      </c>
    </row>
    <row r="756" spans="1:37">
      <c r="A756" t="str">
        <f t="shared" si="89"/>
        <v>1020x19.0</v>
      </c>
      <c r="B756">
        <f t="shared" si="90"/>
        <v>51</v>
      </c>
      <c r="C756">
        <f t="shared" si="91"/>
        <v>49.1</v>
      </c>
      <c r="D756" t="str">
        <f t="shared" si="92"/>
        <v>597.50</v>
      </c>
      <c r="E756" t="str">
        <f t="shared" si="93"/>
        <v>748639</v>
      </c>
      <c r="F756" t="str">
        <f t="shared" si="94"/>
        <v>748639</v>
      </c>
      <c r="G756" t="str">
        <f t="shared" si="95"/>
        <v>1020</v>
      </c>
      <c r="H756" t="str">
        <f t="shared" si="96"/>
        <v>19.0</v>
      </c>
      <c r="J756" t="s">
        <v>0</v>
      </c>
      <c r="K756" t="s">
        <v>1</v>
      </c>
      <c r="L756" t="s">
        <v>10237</v>
      </c>
      <c r="M756" t="s">
        <v>10238</v>
      </c>
      <c r="N756" t="s">
        <v>10239</v>
      </c>
      <c r="O756" t="s">
        <v>5</v>
      </c>
      <c r="P756" t="s">
        <v>10240</v>
      </c>
      <c r="Q756" t="s">
        <v>10241</v>
      </c>
      <c r="R756" t="s">
        <v>10242</v>
      </c>
      <c r="S756" t="s">
        <v>8721</v>
      </c>
      <c r="T756" t="s">
        <v>10065</v>
      </c>
      <c r="U756" t="s">
        <v>10066</v>
      </c>
      <c r="V756" t="s">
        <v>10243</v>
      </c>
      <c r="W756" t="s">
        <v>8723</v>
      </c>
      <c r="X756" t="s">
        <v>10244</v>
      </c>
      <c r="Y756" t="s">
        <v>10245</v>
      </c>
      <c r="Z756" t="s">
        <v>10246</v>
      </c>
      <c r="AA756" t="s">
        <v>10247</v>
      </c>
      <c r="AB756" t="s">
        <v>10248</v>
      </c>
      <c r="AC756" t="s">
        <v>10249</v>
      </c>
      <c r="AD756" t="s">
        <v>10250</v>
      </c>
      <c r="AE756" t="s">
        <v>10251</v>
      </c>
      <c r="AF756" t="s">
        <v>22</v>
      </c>
      <c r="AG756" t="s">
        <v>23</v>
      </c>
      <c r="AH756" t="s">
        <v>24</v>
      </c>
      <c r="AI756" t="s">
        <v>25</v>
      </c>
      <c r="AJ756" t="s">
        <v>26</v>
      </c>
      <c r="AK756" t="s">
        <v>10252</v>
      </c>
    </row>
    <row r="757" spans="1:37">
      <c r="A757" t="str">
        <f t="shared" si="89"/>
        <v>1020x20.0</v>
      </c>
      <c r="B757">
        <f t="shared" si="90"/>
        <v>51</v>
      </c>
      <c r="C757">
        <f t="shared" si="91"/>
        <v>49</v>
      </c>
      <c r="D757" t="str">
        <f t="shared" si="92"/>
        <v>628.32</v>
      </c>
      <c r="E757" t="str">
        <f t="shared" si="93"/>
        <v>785712</v>
      </c>
      <c r="F757" t="str">
        <f t="shared" si="94"/>
        <v>785712</v>
      </c>
      <c r="G757" t="str">
        <f t="shared" si="95"/>
        <v>1020</v>
      </c>
      <c r="H757" t="str">
        <f t="shared" si="96"/>
        <v>20.0</v>
      </c>
      <c r="J757" t="s">
        <v>0</v>
      </c>
      <c r="K757" t="s">
        <v>1</v>
      </c>
      <c r="L757" t="s">
        <v>10253</v>
      </c>
      <c r="M757" t="s">
        <v>10254</v>
      </c>
      <c r="N757" t="s">
        <v>10255</v>
      </c>
      <c r="O757" t="s">
        <v>5</v>
      </c>
      <c r="P757" t="s">
        <v>10256</v>
      </c>
      <c r="Q757" t="s">
        <v>10257</v>
      </c>
      <c r="R757" t="s">
        <v>10258</v>
      </c>
      <c r="S757" t="s">
        <v>8739</v>
      </c>
      <c r="T757" t="s">
        <v>10065</v>
      </c>
      <c r="U757" t="s">
        <v>10066</v>
      </c>
      <c r="V757" t="s">
        <v>10259</v>
      </c>
      <c r="W757" t="s">
        <v>8741</v>
      </c>
      <c r="X757" t="s">
        <v>10260</v>
      </c>
      <c r="Y757" t="s">
        <v>10261</v>
      </c>
      <c r="Z757" t="s">
        <v>10262</v>
      </c>
      <c r="AA757" t="s">
        <v>10263</v>
      </c>
      <c r="AB757" t="s">
        <v>10264</v>
      </c>
      <c r="AC757" t="s">
        <v>10265</v>
      </c>
      <c r="AD757" t="s">
        <v>10266</v>
      </c>
      <c r="AE757" t="s">
        <v>10267</v>
      </c>
      <c r="AF757" t="s">
        <v>22</v>
      </c>
      <c r="AG757" t="s">
        <v>23</v>
      </c>
      <c r="AH757" t="s">
        <v>24</v>
      </c>
      <c r="AI757" t="s">
        <v>25</v>
      </c>
      <c r="AJ757" t="s">
        <v>26</v>
      </c>
      <c r="AK757" t="s">
        <v>10268</v>
      </c>
    </row>
    <row r="758" spans="1:37">
      <c r="A758" t="str">
        <f t="shared" si="89"/>
        <v>1020x21.0</v>
      </c>
      <c r="B758">
        <f t="shared" si="90"/>
        <v>51</v>
      </c>
      <c r="C758">
        <f t="shared" si="91"/>
        <v>48.9</v>
      </c>
      <c r="D758" t="str">
        <f t="shared" si="92"/>
        <v>659.07</v>
      </c>
      <c r="E758" t="str">
        <f t="shared" si="93"/>
        <v>822560</v>
      </c>
      <c r="F758" t="str">
        <f t="shared" si="94"/>
        <v>822560</v>
      </c>
      <c r="G758" t="str">
        <f t="shared" si="95"/>
        <v>1020</v>
      </c>
      <c r="H758" t="str">
        <f t="shared" si="96"/>
        <v>21.0</v>
      </c>
      <c r="J758" t="s">
        <v>0</v>
      </c>
      <c r="K758" t="s">
        <v>1</v>
      </c>
      <c r="L758" t="s">
        <v>10269</v>
      </c>
      <c r="M758" t="s">
        <v>10270</v>
      </c>
      <c r="N758" t="s">
        <v>10271</v>
      </c>
      <c r="O758" t="s">
        <v>5</v>
      </c>
      <c r="P758" t="s">
        <v>10272</v>
      </c>
      <c r="Q758" t="s">
        <v>10273</v>
      </c>
      <c r="R758" t="s">
        <v>10274</v>
      </c>
      <c r="S758" t="s">
        <v>8757</v>
      </c>
      <c r="T758" t="s">
        <v>10065</v>
      </c>
      <c r="U758" t="s">
        <v>10066</v>
      </c>
      <c r="V758" t="s">
        <v>10275</v>
      </c>
      <c r="W758" t="s">
        <v>8759</v>
      </c>
      <c r="X758" t="s">
        <v>10276</v>
      </c>
      <c r="Y758" t="s">
        <v>10277</v>
      </c>
      <c r="Z758" t="s">
        <v>10278</v>
      </c>
      <c r="AA758" t="s">
        <v>10279</v>
      </c>
      <c r="AB758" t="s">
        <v>10280</v>
      </c>
      <c r="AC758" t="s">
        <v>10281</v>
      </c>
      <c r="AD758" t="s">
        <v>10282</v>
      </c>
      <c r="AE758" t="s">
        <v>10283</v>
      </c>
      <c r="AF758" t="s">
        <v>22</v>
      </c>
      <c r="AG758" t="s">
        <v>23</v>
      </c>
      <c r="AH758" t="s">
        <v>24</v>
      </c>
      <c r="AI758" t="s">
        <v>25</v>
      </c>
      <c r="AJ758" t="s">
        <v>26</v>
      </c>
      <c r="AK758" t="s">
        <v>10284</v>
      </c>
    </row>
    <row r="759" spans="1:37">
      <c r="A759" t="str">
        <f t="shared" si="89"/>
        <v>1020x22.0</v>
      </c>
      <c r="B759">
        <f t="shared" si="90"/>
        <v>51</v>
      </c>
      <c r="C759">
        <f t="shared" si="91"/>
        <v>48.8</v>
      </c>
      <c r="D759" t="str">
        <f t="shared" si="92"/>
        <v>689.77</v>
      </c>
      <c r="E759" t="str">
        <f t="shared" si="93"/>
        <v>859182</v>
      </c>
      <c r="F759" t="str">
        <f t="shared" si="94"/>
        <v>859182</v>
      </c>
      <c r="G759" t="str">
        <f t="shared" si="95"/>
        <v>1020</v>
      </c>
      <c r="H759" t="str">
        <f t="shared" si="96"/>
        <v>22.0</v>
      </c>
      <c r="J759" t="s">
        <v>0</v>
      </c>
      <c r="K759" t="s">
        <v>1</v>
      </c>
      <c r="L759" t="s">
        <v>10285</v>
      </c>
      <c r="M759" t="s">
        <v>10286</v>
      </c>
      <c r="N759" t="s">
        <v>10287</v>
      </c>
      <c r="O759" t="s">
        <v>5</v>
      </c>
      <c r="P759" t="s">
        <v>10288</v>
      </c>
      <c r="Q759" t="s">
        <v>10289</v>
      </c>
      <c r="R759" t="s">
        <v>10290</v>
      </c>
      <c r="S759" t="s">
        <v>8775</v>
      </c>
      <c r="T759" t="s">
        <v>10065</v>
      </c>
      <c r="U759" t="s">
        <v>10066</v>
      </c>
      <c r="V759" t="s">
        <v>10291</v>
      </c>
      <c r="W759" t="s">
        <v>8777</v>
      </c>
      <c r="X759" t="s">
        <v>10292</v>
      </c>
      <c r="Y759" t="s">
        <v>10293</v>
      </c>
      <c r="Z759" t="s">
        <v>10294</v>
      </c>
      <c r="AA759" t="s">
        <v>10295</v>
      </c>
      <c r="AB759" t="s">
        <v>10296</v>
      </c>
      <c r="AC759" t="s">
        <v>10297</v>
      </c>
      <c r="AD759" t="s">
        <v>10298</v>
      </c>
      <c r="AE759" t="s">
        <v>10299</v>
      </c>
      <c r="AF759" t="s">
        <v>22</v>
      </c>
      <c r="AG759" t="s">
        <v>23</v>
      </c>
      <c r="AH759" t="s">
        <v>24</v>
      </c>
      <c r="AI759" t="s">
        <v>25</v>
      </c>
      <c r="AJ759" t="s">
        <v>26</v>
      </c>
      <c r="AK759" t="s">
        <v>10300</v>
      </c>
    </row>
    <row r="760" spans="1:37">
      <c r="A760" t="str">
        <f t="shared" si="89"/>
        <v>1020x23.0</v>
      </c>
      <c r="B760">
        <f t="shared" si="90"/>
        <v>51</v>
      </c>
      <c r="C760">
        <f t="shared" si="91"/>
        <v>48.7</v>
      </c>
      <c r="D760" t="str">
        <f t="shared" si="92"/>
        <v>720.40</v>
      </c>
      <c r="E760" t="str">
        <f t="shared" si="93"/>
        <v>895580</v>
      </c>
      <c r="F760" t="str">
        <f t="shared" si="94"/>
        <v>895580</v>
      </c>
      <c r="G760" t="str">
        <f t="shared" si="95"/>
        <v>1020</v>
      </c>
      <c r="H760" t="str">
        <f t="shared" si="96"/>
        <v>23.0</v>
      </c>
      <c r="J760" t="s">
        <v>0</v>
      </c>
      <c r="K760" t="s">
        <v>1</v>
      </c>
      <c r="L760" t="s">
        <v>10301</v>
      </c>
      <c r="M760" t="s">
        <v>10302</v>
      </c>
      <c r="N760" t="s">
        <v>10303</v>
      </c>
      <c r="O760" t="s">
        <v>5</v>
      </c>
      <c r="P760" t="s">
        <v>10304</v>
      </c>
      <c r="Q760" t="s">
        <v>10305</v>
      </c>
      <c r="R760" t="s">
        <v>10306</v>
      </c>
      <c r="S760" t="s">
        <v>8793</v>
      </c>
      <c r="T760" t="s">
        <v>10065</v>
      </c>
      <c r="U760" t="s">
        <v>10066</v>
      </c>
      <c r="V760" t="s">
        <v>10307</v>
      </c>
      <c r="W760" t="s">
        <v>8795</v>
      </c>
      <c r="X760" t="s">
        <v>10308</v>
      </c>
      <c r="Y760" t="s">
        <v>10309</v>
      </c>
      <c r="Z760" t="s">
        <v>10310</v>
      </c>
      <c r="AA760" t="s">
        <v>10311</v>
      </c>
      <c r="AB760" t="s">
        <v>10312</v>
      </c>
      <c r="AC760" t="s">
        <v>10313</v>
      </c>
      <c r="AD760" t="s">
        <v>10314</v>
      </c>
      <c r="AE760" t="s">
        <v>10315</v>
      </c>
      <c r="AF760" t="s">
        <v>22</v>
      </c>
      <c r="AG760" t="s">
        <v>23</v>
      </c>
      <c r="AH760" t="s">
        <v>24</v>
      </c>
      <c r="AI760" t="s">
        <v>25</v>
      </c>
      <c r="AJ760" t="s">
        <v>26</v>
      </c>
      <c r="AK760" t="s">
        <v>10316</v>
      </c>
    </row>
    <row r="761" spans="1:37">
      <c r="A761" t="str">
        <f t="shared" si="89"/>
        <v>1020x24.0</v>
      </c>
      <c r="B761">
        <f t="shared" si="90"/>
        <v>51</v>
      </c>
      <c r="C761">
        <f t="shared" si="91"/>
        <v>48.6</v>
      </c>
      <c r="D761" t="str">
        <f t="shared" si="92"/>
        <v>750.97</v>
      </c>
      <c r="E761" t="str">
        <f t="shared" si="93"/>
        <v>931754</v>
      </c>
      <c r="F761" t="str">
        <f t="shared" si="94"/>
        <v>931754</v>
      </c>
      <c r="G761" t="str">
        <f t="shared" si="95"/>
        <v>1020</v>
      </c>
      <c r="H761" t="str">
        <f t="shared" si="96"/>
        <v>24.0</v>
      </c>
      <c r="J761" t="s">
        <v>0</v>
      </c>
      <c r="K761" t="s">
        <v>1</v>
      </c>
      <c r="L761" t="s">
        <v>10317</v>
      </c>
      <c r="M761" t="s">
        <v>10318</v>
      </c>
      <c r="N761" t="s">
        <v>10319</v>
      </c>
      <c r="O761" t="s">
        <v>5</v>
      </c>
      <c r="P761" t="s">
        <v>10320</v>
      </c>
      <c r="Q761" t="s">
        <v>10321</v>
      </c>
      <c r="R761" t="s">
        <v>10322</v>
      </c>
      <c r="S761" t="s">
        <v>8811</v>
      </c>
      <c r="T761" t="s">
        <v>10065</v>
      </c>
      <c r="U761" t="s">
        <v>10066</v>
      </c>
      <c r="V761" t="s">
        <v>10323</v>
      </c>
      <c r="W761" t="s">
        <v>8813</v>
      </c>
      <c r="X761" t="s">
        <v>10324</v>
      </c>
      <c r="Y761" t="s">
        <v>10325</v>
      </c>
      <c r="Z761" t="s">
        <v>10326</v>
      </c>
      <c r="AA761" t="s">
        <v>10327</v>
      </c>
      <c r="AB761" t="s">
        <v>10328</v>
      </c>
      <c r="AC761" t="s">
        <v>10329</v>
      </c>
      <c r="AD761" t="s">
        <v>10330</v>
      </c>
      <c r="AE761" t="s">
        <v>10331</v>
      </c>
      <c r="AF761" t="s">
        <v>22</v>
      </c>
      <c r="AG761" t="s">
        <v>23</v>
      </c>
      <c r="AH761" t="s">
        <v>24</v>
      </c>
      <c r="AI761" t="s">
        <v>25</v>
      </c>
      <c r="AJ761" t="s">
        <v>26</v>
      </c>
      <c r="AK761" t="s">
        <v>10332</v>
      </c>
    </row>
    <row r="762" spans="1:37">
      <c r="A762" t="str">
        <f t="shared" si="89"/>
        <v>1020x25.0</v>
      </c>
      <c r="B762">
        <f t="shared" si="90"/>
        <v>51</v>
      </c>
      <c r="C762">
        <f t="shared" si="91"/>
        <v>48.5</v>
      </c>
      <c r="D762" t="str">
        <f t="shared" si="92"/>
        <v>781.47</v>
      </c>
      <c r="E762" t="str">
        <f t="shared" si="93"/>
        <v>967706</v>
      </c>
      <c r="F762" t="str">
        <f t="shared" si="94"/>
        <v>967706</v>
      </c>
      <c r="G762" t="str">
        <f t="shared" si="95"/>
        <v>1020</v>
      </c>
      <c r="H762" t="str">
        <f t="shared" si="96"/>
        <v>25.0</v>
      </c>
      <c r="J762" t="s">
        <v>0</v>
      </c>
      <c r="K762" t="s">
        <v>1</v>
      </c>
      <c r="L762" t="s">
        <v>10333</v>
      </c>
      <c r="M762" t="s">
        <v>10334</v>
      </c>
      <c r="N762" t="s">
        <v>10335</v>
      </c>
      <c r="O762" t="s">
        <v>5</v>
      </c>
      <c r="P762" t="s">
        <v>10336</v>
      </c>
      <c r="Q762" t="s">
        <v>10337</v>
      </c>
      <c r="R762" t="s">
        <v>10338</v>
      </c>
      <c r="S762" t="s">
        <v>9345</v>
      </c>
      <c r="T762" t="s">
        <v>10065</v>
      </c>
      <c r="U762" t="s">
        <v>10066</v>
      </c>
      <c r="V762" t="s">
        <v>10339</v>
      </c>
      <c r="W762" t="s">
        <v>9347</v>
      </c>
      <c r="X762" t="s">
        <v>10340</v>
      </c>
      <c r="Y762" t="s">
        <v>10341</v>
      </c>
      <c r="Z762" t="s">
        <v>10342</v>
      </c>
      <c r="AA762" t="s">
        <v>10343</v>
      </c>
      <c r="AB762" t="s">
        <v>10344</v>
      </c>
      <c r="AC762" t="s">
        <v>10345</v>
      </c>
      <c r="AD762" t="s">
        <v>10346</v>
      </c>
      <c r="AE762" t="s">
        <v>10347</v>
      </c>
      <c r="AF762" t="s">
        <v>22</v>
      </c>
      <c r="AG762" t="s">
        <v>23</v>
      </c>
      <c r="AH762" t="s">
        <v>24</v>
      </c>
      <c r="AI762" t="s">
        <v>25</v>
      </c>
      <c r="AJ762" t="s">
        <v>26</v>
      </c>
      <c r="AK762" t="s">
        <v>10348</v>
      </c>
    </row>
    <row r="763" spans="1:37">
      <c r="A763" t="str">
        <f t="shared" si="89"/>
        <v>1020x26.0</v>
      </c>
      <c r="B763">
        <f t="shared" si="90"/>
        <v>51</v>
      </c>
      <c r="C763">
        <f t="shared" si="91"/>
        <v>48.4</v>
      </c>
      <c r="D763" t="str">
        <f t="shared" si="92"/>
        <v>811.91</v>
      </c>
      <c r="E763" t="str">
        <f t="shared" si="93"/>
        <v>1003435</v>
      </c>
      <c r="F763" t="str">
        <f t="shared" si="94"/>
        <v>1003435</v>
      </c>
      <c r="G763" t="str">
        <f t="shared" si="95"/>
        <v>1020</v>
      </c>
      <c r="H763" t="str">
        <f t="shared" si="96"/>
        <v>26.0</v>
      </c>
      <c r="J763" t="s">
        <v>0</v>
      </c>
      <c r="K763" t="s">
        <v>1</v>
      </c>
      <c r="L763" t="s">
        <v>10349</v>
      </c>
      <c r="M763" t="s">
        <v>10350</v>
      </c>
      <c r="N763" t="s">
        <v>10351</v>
      </c>
      <c r="O763" t="s">
        <v>5</v>
      </c>
      <c r="P763" t="s">
        <v>10352</v>
      </c>
      <c r="Q763" t="s">
        <v>10353</v>
      </c>
      <c r="R763" t="s">
        <v>10354</v>
      </c>
      <c r="S763" t="s">
        <v>9363</v>
      </c>
      <c r="T763" t="s">
        <v>10065</v>
      </c>
      <c r="U763" t="s">
        <v>10066</v>
      </c>
      <c r="V763" t="s">
        <v>10355</v>
      </c>
      <c r="W763" t="s">
        <v>9365</v>
      </c>
      <c r="X763" t="s">
        <v>10356</v>
      </c>
      <c r="Y763" t="s">
        <v>10357</v>
      </c>
      <c r="Z763" t="s">
        <v>10358</v>
      </c>
      <c r="AA763" t="s">
        <v>10359</v>
      </c>
      <c r="AB763" t="s">
        <v>10360</v>
      </c>
      <c r="AC763" t="s">
        <v>10361</v>
      </c>
      <c r="AD763" t="s">
        <v>10362</v>
      </c>
      <c r="AE763" t="s">
        <v>10363</v>
      </c>
      <c r="AF763" t="s">
        <v>22</v>
      </c>
      <c r="AG763" t="s">
        <v>23</v>
      </c>
      <c r="AH763" t="s">
        <v>24</v>
      </c>
      <c r="AI763" t="s">
        <v>25</v>
      </c>
      <c r="AJ763" t="s">
        <v>26</v>
      </c>
      <c r="AK763" t="s">
        <v>10364</v>
      </c>
    </row>
    <row r="764" spans="1:37">
      <c r="A764" t="str">
        <f t="shared" si="89"/>
        <v>1020x27.0</v>
      </c>
      <c r="B764">
        <f t="shared" si="90"/>
        <v>51</v>
      </c>
      <c r="C764">
        <f t="shared" si="91"/>
        <v>48.3</v>
      </c>
      <c r="D764" t="str">
        <f t="shared" si="92"/>
        <v>842.29</v>
      </c>
      <c r="E764" t="str">
        <f t="shared" si="93"/>
        <v>1038945</v>
      </c>
      <c r="F764" t="str">
        <f t="shared" si="94"/>
        <v>1038945</v>
      </c>
      <c r="G764" t="str">
        <f t="shared" si="95"/>
        <v>1020</v>
      </c>
      <c r="H764" t="str">
        <f t="shared" si="96"/>
        <v>27.0</v>
      </c>
      <c r="J764" t="s">
        <v>0</v>
      </c>
      <c r="K764" t="s">
        <v>1</v>
      </c>
      <c r="L764" t="s">
        <v>10365</v>
      </c>
      <c r="M764" t="s">
        <v>10366</v>
      </c>
      <c r="N764" t="s">
        <v>10367</v>
      </c>
      <c r="O764" t="s">
        <v>5</v>
      </c>
      <c r="P764" t="s">
        <v>10368</v>
      </c>
      <c r="Q764" t="s">
        <v>10369</v>
      </c>
      <c r="R764" t="s">
        <v>10370</v>
      </c>
      <c r="S764" t="s">
        <v>9381</v>
      </c>
      <c r="T764" t="s">
        <v>10065</v>
      </c>
      <c r="U764" t="s">
        <v>10066</v>
      </c>
      <c r="V764" t="s">
        <v>10371</v>
      </c>
      <c r="W764" t="s">
        <v>9383</v>
      </c>
      <c r="X764" t="s">
        <v>10372</v>
      </c>
      <c r="Y764" t="s">
        <v>10373</v>
      </c>
      <c r="Z764" t="s">
        <v>10374</v>
      </c>
      <c r="AA764" t="s">
        <v>10375</v>
      </c>
      <c r="AB764" t="s">
        <v>10376</v>
      </c>
      <c r="AC764" t="s">
        <v>10377</v>
      </c>
      <c r="AD764" t="s">
        <v>10378</v>
      </c>
      <c r="AE764" t="s">
        <v>10379</v>
      </c>
      <c r="AF764" t="s">
        <v>22</v>
      </c>
      <c r="AG764" t="s">
        <v>23</v>
      </c>
      <c r="AH764" t="s">
        <v>24</v>
      </c>
      <c r="AI764" t="s">
        <v>25</v>
      </c>
      <c r="AJ764" t="s">
        <v>26</v>
      </c>
      <c r="AK764" t="s">
        <v>10380</v>
      </c>
    </row>
    <row r="765" spans="1:37">
      <c r="A765" t="str">
        <f t="shared" si="89"/>
        <v>1020x28.0</v>
      </c>
      <c r="B765">
        <f t="shared" si="90"/>
        <v>51</v>
      </c>
      <c r="C765">
        <f t="shared" si="91"/>
        <v>48.2</v>
      </c>
      <c r="D765" t="str">
        <f t="shared" si="92"/>
        <v>872.61</v>
      </c>
      <c r="E765" t="str">
        <f t="shared" si="93"/>
        <v>1074234</v>
      </c>
      <c r="F765" t="str">
        <f t="shared" si="94"/>
        <v>1074234</v>
      </c>
      <c r="G765" t="str">
        <f t="shared" si="95"/>
        <v>1020</v>
      </c>
      <c r="H765" t="str">
        <f t="shared" si="96"/>
        <v>28.0</v>
      </c>
      <c r="J765" t="s">
        <v>0</v>
      </c>
      <c r="K765" t="s">
        <v>1</v>
      </c>
      <c r="L765" t="s">
        <v>10381</v>
      </c>
      <c r="M765" t="s">
        <v>10382</v>
      </c>
      <c r="N765" t="s">
        <v>10383</v>
      </c>
      <c r="O765" t="s">
        <v>5</v>
      </c>
      <c r="P765" t="s">
        <v>10384</v>
      </c>
      <c r="Q765" t="s">
        <v>10385</v>
      </c>
      <c r="R765" t="s">
        <v>10386</v>
      </c>
      <c r="S765" t="s">
        <v>9399</v>
      </c>
      <c r="T765" t="s">
        <v>10065</v>
      </c>
      <c r="U765" t="s">
        <v>10066</v>
      </c>
      <c r="V765" t="s">
        <v>10387</v>
      </c>
      <c r="W765" t="s">
        <v>9401</v>
      </c>
      <c r="X765" t="s">
        <v>10388</v>
      </c>
      <c r="Y765" t="s">
        <v>10389</v>
      </c>
      <c r="Z765" t="s">
        <v>10390</v>
      </c>
      <c r="AA765" t="s">
        <v>10391</v>
      </c>
      <c r="AB765" t="s">
        <v>10392</v>
      </c>
      <c r="AC765" t="s">
        <v>10393</v>
      </c>
      <c r="AD765" t="s">
        <v>10394</v>
      </c>
      <c r="AE765" t="s">
        <v>10395</v>
      </c>
      <c r="AF765" t="s">
        <v>22</v>
      </c>
      <c r="AG765" t="s">
        <v>23</v>
      </c>
      <c r="AH765" t="s">
        <v>24</v>
      </c>
      <c r="AI765" t="s">
        <v>25</v>
      </c>
      <c r="AJ765" t="s">
        <v>26</v>
      </c>
      <c r="AK765" t="s">
        <v>10396</v>
      </c>
    </row>
    <row r="766" spans="1:37">
      <c r="A766" t="str">
        <f t="shared" si="89"/>
        <v>1020x29.0</v>
      </c>
      <c r="B766">
        <f t="shared" si="90"/>
        <v>51</v>
      </c>
      <c r="C766">
        <f t="shared" si="91"/>
        <v>48.1</v>
      </c>
      <c r="D766" t="str">
        <f t="shared" si="92"/>
        <v>902.86</v>
      </c>
      <c r="E766" t="str">
        <f t="shared" si="93"/>
        <v>1109304</v>
      </c>
      <c r="F766" t="str">
        <f t="shared" si="94"/>
        <v>1109304</v>
      </c>
      <c r="G766" t="str">
        <f t="shared" si="95"/>
        <v>1020</v>
      </c>
      <c r="H766" t="str">
        <f t="shared" si="96"/>
        <v>29.0</v>
      </c>
      <c r="J766" t="s">
        <v>0</v>
      </c>
      <c r="K766" t="s">
        <v>1</v>
      </c>
      <c r="L766" t="s">
        <v>10397</v>
      </c>
      <c r="M766" t="s">
        <v>10398</v>
      </c>
      <c r="N766" t="s">
        <v>10399</v>
      </c>
      <c r="O766" t="s">
        <v>5</v>
      </c>
      <c r="P766" t="s">
        <v>10400</v>
      </c>
      <c r="Q766" t="s">
        <v>10401</v>
      </c>
      <c r="R766" t="s">
        <v>10402</v>
      </c>
      <c r="S766" t="s">
        <v>9417</v>
      </c>
      <c r="T766" t="s">
        <v>10065</v>
      </c>
      <c r="U766" t="s">
        <v>10066</v>
      </c>
      <c r="V766" t="s">
        <v>10403</v>
      </c>
      <c r="W766" t="s">
        <v>9419</v>
      </c>
      <c r="X766" t="s">
        <v>10404</v>
      </c>
      <c r="Y766" t="s">
        <v>10405</v>
      </c>
      <c r="Z766" t="s">
        <v>10406</v>
      </c>
      <c r="AA766" t="s">
        <v>10407</v>
      </c>
      <c r="AB766" t="s">
        <v>10408</v>
      </c>
      <c r="AC766" t="s">
        <v>10409</v>
      </c>
      <c r="AD766" t="s">
        <v>10410</v>
      </c>
      <c r="AE766" t="s">
        <v>10411</v>
      </c>
      <c r="AF766" t="s">
        <v>22</v>
      </c>
      <c r="AG766" t="s">
        <v>23</v>
      </c>
      <c r="AH766" t="s">
        <v>24</v>
      </c>
      <c r="AI766" t="s">
        <v>25</v>
      </c>
      <c r="AJ766" t="s">
        <v>26</v>
      </c>
      <c r="AK766" t="s">
        <v>10412</v>
      </c>
    </row>
    <row r="767" spans="1:37">
      <c r="A767" t="str">
        <f t="shared" si="89"/>
        <v>1020x30.0</v>
      </c>
      <c r="B767">
        <f t="shared" si="90"/>
        <v>51</v>
      </c>
      <c r="C767">
        <f t="shared" si="91"/>
        <v>48</v>
      </c>
      <c r="D767" t="str">
        <f t="shared" si="92"/>
        <v>933.05</v>
      </c>
      <c r="E767" t="str">
        <f t="shared" si="93"/>
        <v>1144156</v>
      </c>
      <c r="F767" t="str">
        <f t="shared" si="94"/>
        <v>1144156</v>
      </c>
      <c r="G767" t="str">
        <f t="shared" si="95"/>
        <v>1020</v>
      </c>
      <c r="H767" t="str">
        <f t="shared" si="96"/>
        <v>30.0</v>
      </c>
      <c r="J767" t="s">
        <v>0</v>
      </c>
      <c r="K767" t="s">
        <v>1</v>
      </c>
      <c r="L767" t="s">
        <v>10413</v>
      </c>
      <c r="M767" t="s">
        <v>10414</v>
      </c>
      <c r="N767" t="s">
        <v>10415</v>
      </c>
      <c r="O767" t="s">
        <v>5</v>
      </c>
      <c r="P767" t="s">
        <v>10416</v>
      </c>
      <c r="Q767" t="s">
        <v>10417</v>
      </c>
      <c r="R767" t="s">
        <v>10418</v>
      </c>
      <c r="S767" t="s">
        <v>9435</v>
      </c>
      <c r="T767" t="s">
        <v>10065</v>
      </c>
      <c r="U767" t="s">
        <v>10066</v>
      </c>
      <c r="V767" t="s">
        <v>10419</v>
      </c>
      <c r="W767" t="s">
        <v>9437</v>
      </c>
      <c r="X767" t="s">
        <v>10420</v>
      </c>
      <c r="Y767" t="s">
        <v>10421</v>
      </c>
      <c r="Z767" t="s">
        <v>10422</v>
      </c>
      <c r="AA767" t="s">
        <v>10423</v>
      </c>
      <c r="AB767" t="s">
        <v>10424</v>
      </c>
      <c r="AC767" t="s">
        <v>10425</v>
      </c>
      <c r="AD767" t="s">
        <v>10426</v>
      </c>
      <c r="AE767" t="s">
        <v>10427</v>
      </c>
      <c r="AF767" t="s">
        <v>22</v>
      </c>
      <c r="AG767" t="s">
        <v>23</v>
      </c>
      <c r="AH767" t="s">
        <v>24</v>
      </c>
      <c r="AI767" t="s">
        <v>25</v>
      </c>
      <c r="AJ767" t="s">
        <v>26</v>
      </c>
      <c r="AK767" t="s">
        <v>10428</v>
      </c>
    </row>
    <row r="768" spans="1:37">
      <c r="A768" t="str">
        <f t="shared" si="89"/>
        <v>1020x31.0</v>
      </c>
      <c r="B768">
        <f t="shared" si="90"/>
        <v>51</v>
      </c>
      <c r="C768">
        <f t="shared" si="91"/>
        <v>47.9</v>
      </c>
      <c r="D768" t="str">
        <f t="shared" si="92"/>
        <v>963.18</v>
      </c>
      <c r="E768" t="str">
        <f t="shared" si="93"/>
        <v>1178791</v>
      </c>
      <c r="F768" t="str">
        <f t="shared" si="94"/>
        <v>1178791</v>
      </c>
      <c r="G768" t="str">
        <f t="shared" si="95"/>
        <v>1020</v>
      </c>
      <c r="H768" t="str">
        <f t="shared" si="96"/>
        <v>31.0</v>
      </c>
      <c r="J768" t="s">
        <v>0</v>
      </c>
      <c r="K768" t="s">
        <v>1</v>
      </c>
      <c r="L768" t="s">
        <v>10429</v>
      </c>
      <c r="M768" t="s">
        <v>10430</v>
      </c>
      <c r="N768" t="s">
        <v>10431</v>
      </c>
      <c r="O768" t="s">
        <v>5</v>
      </c>
      <c r="P768" t="s">
        <v>10432</v>
      </c>
      <c r="Q768" t="s">
        <v>10433</v>
      </c>
      <c r="R768" t="s">
        <v>10434</v>
      </c>
      <c r="S768" t="s">
        <v>10435</v>
      </c>
      <c r="T768" t="s">
        <v>10065</v>
      </c>
      <c r="U768" t="s">
        <v>10066</v>
      </c>
      <c r="V768" t="s">
        <v>10436</v>
      </c>
      <c r="W768" t="s">
        <v>10437</v>
      </c>
      <c r="X768" t="s">
        <v>10438</v>
      </c>
      <c r="Y768" t="s">
        <v>10439</v>
      </c>
      <c r="Z768" t="s">
        <v>10440</v>
      </c>
      <c r="AA768" t="s">
        <v>10441</v>
      </c>
      <c r="AB768" t="s">
        <v>10442</v>
      </c>
      <c r="AC768" t="s">
        <v>10443</v>
      </c>
      <c r="AD768" t="s">
        <v>10444</v>
      </c>
      <c r="AE768" t="s">
        <v>10445</v>
      </c>
      <c r="AF768" t="s">
        <v>22</v>
      </c>
      <c r="AG768" t="s">
        <v>23</v>
      </c>
      <c r="AH768" t="s">
        <v>24</v>
      </c>
      <c r="AI768" t="s">
        <v>25</v>
      </c>
      <c r="AJ768" t="s">
        <v>26</v>
      </c>
      <c r="AK768" t="s">
        <v>10446</v>
      </c>
    </row>
    <row r="769" spans="1:37">
      <c r="A769" t="str">
        <f t="shared" si="89"/>
        <v>1120x8.0</v>
      </c>
      <c r="B769">
        <f t="shared" si="90"/>
        <v>56</v>
      </c>
      <c r="C769">
        <f t="shared" si="91"/>
        <v>55.2</v>
      </c>
      <c r="D769" t="str">
        <f t="shared" si="92"/>
        <v>279.48</v>
      </c>
      <c r="E769" t="str">
        <f t="shared" si="93"/>
        <v>432003</v>
      </c>
      <c r="F769" t="str">
        <f t="shared" si="94"/>
        <v>432003</v>
      </c>
      <c r="G769" t="str">
        <f t="shared" si="95"/>
        <v>1120</v>
      </c>
      <c r="H769" t="str">
        <f t="shared" si="96"/>
        <v>8.0</v>
      </c>
      <c r="J769" t="s">
        <v>0</v>
      </c>
      <c r="K769" t="s">
        <v>1</v>
      </c>
      <c r="L769" t="s">
        <v>10447</v>
      </c>
      <c r="M769" t="s">
        <v>10448</v>
      </c>
      <c r="N769" t="s">
        <v>10449</v>
      </c>
      <c r="O769" t="s">
        <v>5</v>
      </c>
      <c r="P769" t="s">
        <v>10450</v>
      </c>
      <c r="Q769" t="s">
        <v>10451</v>
      </c>
      <c r="R769" t="s">
        <v>10452</v>
      </c>
      <c r="S769" t="s">
        <v>6157</v>
      </c>
      <c r="T769" t="s">
        <v>10453</v>
      </c>
      <c r="U769" t="s">
        <v>10454</v>
      </c>
      <c r="V769" t="s">
        <v>10455</v>
      </c>
      <c r="W769" t="s">
        <v>6159</v>
      </c>
      <c r="X769" t="s">
        <v>10456</v>
      </c>
      <c r="Y769" t="s">
        <v>10457</v>
      </c>
      <c r="Z769" t="s">
        <v>10458</v>
      </c>
      <c r="AA769" t="s">
        <v>10459</v>
      </c>
      <c r="AB769" t="s">
        <v>10460</v>
      </c>
      <c r="AC769" t="s">
        <v>10461</v>
      </c>
      <c r="AD769" t="s">
        <v>10462</v>
      </c>
      <c r="AE769" t="s">
        <v>10463</v>
      </c>
      <c r="AF769" t="s">
        <v>22</v>
      </c>
      <c r="AG769" t="s">
        <v>23</v>
      </c>
      <c r="AH769" t="s">
        <v>24</v>
      </c>
      <c r="AI769" t="s">
        <v>25</v>
      </c>
      <c r="AJ769" t="s">
        <v>26</v>
      </c>
      <c r="AK769" t="s">
        <v>10464</v>
      </c>
    </row>
    <row r="770" spans="1:37">
      <c r="A770" t="str">
        <f t="shared" si="89"/>
        <v>1120x9.0</v>
      </c>
      <c r="B770">
        <f t="shared" si="90"/>
        <v>56</v>
      </c>
      <c r="C770">
        <f t="shared" si="91"/>
        <v>55.1</v>
      </c>
      <c r="D770" t="str">
        <f t="shared" si="92"/>
        <v>314.13</v>
      </c>
      <c r="E770" t="str">
        <f t="shared" si="93"/>
        <v>484700</v>
      </c>
      <c r="F770" t="str">
        <f t="shared" si="94"/>
        <v>484700</v>
      </c>
      <c r="G770" t="str">
        <f t="shared" si="95"/>
        <v>1120</v>
      </c>
      <c r="H770" t="str">
        <f t="shared" si="96"/>
        <v>9.0</v>
      </c>
      <c r="J770" t="s">
        <v>0</v>
      </c>
      <c r="K770" t="s">
        <v>1</v>
      </c>
      <c r="L770" t="s">
        <v>9899</v>
      </c>
      <c r="M770" t="s">
        <v>10465</v>
      </c>
      <c r="N770" t="s">
        <v>10466</v>
      </c>
      <c r="O770" t="s">
        <v>5</v>
      </c>
      <c r="P770" t="s">
        <v>10467</v>
      </c>
      <c r="Q770" t="s">
        <v>10468</v>
      </c>
      <c r="R770" t="s">
        <v>10469</v>
      </c>
      <c r="S770" t="s">
        <v>6417</v>
      </c>
      <c r="T770" t="s">
        <v>10453</v>
      </c>
      <c r="U770" t="s">
        <v>10454</v>
      </c>
      <c r="V770" t="s">
        <v>9905</v>
      </c>
      <c r="W770" t="s">
        <v>6419</v>
      </c>
      <c r="X770" t="s">
        <v>10470</v>
      </c>
      <c r="Y770" t="s">
        <v>10471</v>
      </c>
      <c r="Z770" t="s">
        <v>10472</v>
      </c>
      <c r="AA770" t="s">
        <v>10473</v>
      </c>
      <c r="AB770" t="s">
        <v>10474</v>
      </c>
      <c r="AC770" t="s">
        <v>10475</v>
      </c>
      <c r="AD770" t="s">
        <v>10476</v>
      </c>
      <c r="AE770" t="s">
        <v>10477</v>
      </c>
      <c r="AF770" t="s">
        <v>22</v>
      </c>
      <c r="AG770" t="s">
        <v>23</v>
      </c>
      <c r="AH770" t="s">
        <v>24</v>
      </c>
      <c r="AI770" t="s">
        <v>25</v>
      </c>
      <c r="AJ770" t="s">
        <v>26</v>
      </c>
      <c r="AK770" t="s">
        <v>10478</v>
      </c>
    </row>
    <row r="771" spans="1:37">
      <c r="A771" t="str">
        <f t="shared" ref="A771:A804" si="97">LEFT(RIGHT(AE771,LEN(AE771)-7),LEN(RIGHT(AE771,LEN(AE771)-7))-1)</f>
        <v>1120x10.0</v>
      </c>
      <c r="B771">
        <f t="shared" ref="B771:B804" si="98">G771/2/10</f>
        <v>56</v>
      </c>
      <c r="C771">
        <f t="shared" ref="C771:C804" si="99">B771-H771/10</f>
        <v>55</v>
      </c>
      <c r="D771" t="str">
        <f t="shared" ref="D771:D804" si="100">LEFT(L771,LEN(L771)-1)</f>
        <v>348.72</v>
      </c>
      <c r="E771" t="str">
        <f t="shared" ref="E771:E804" si="101">RIGHT(LEFT(AC771,LEN(AC771)-1),LEN(LEFT(AC771,LEN(AC771)-1))-4)</f>
        <v>537111</v>
      </c>
      <c r="F771" t="str">
        <f t="shared" ref="F771:F804" si="102">E771</f>
        <v>537111</v>
      </c>
      <c r="G771" t="str">
        <f t="shared" ref="G771:G804" si="103">LEFT(A771,FIND("x",A771)-1)</f>
        <v>1120</v>
      </c>
      <c r="H771" t="str">
        <f t="shared" ref="H771:H804" si="104">RIGHT(A771,LEN(A771)-LEN(G771)-1)</f>
        <v>10.0</v>
      </c>
      <c r="J771" t="s">
        <v>0</v>
      </c>
      <c r="K771" t="s">
        <v>1</v>
      </c>
      <c r="L771" t="s">
        <v>10479</v>
      </c>
      <c r="M771" t="s">
        <v>10480</v>
      </c>
      <c r="N771" t="s">
        <v>10481</v>
      </c>
      <c r="O771" t="s">
        <v>5</v>
      </c>
      <c r="P771" t="s">
        <v>10482</v>
      </c>
      <c r="Q771" t="s">
        <v>10483</v>
      </c>
      <c r="R771" t="s">
        <v>10484</v>
      </c>
      <c r="S771" t="s">
        <v>7801</v>
      </c>
      <c r="T771" t="s">
        <v>10453</v>
      </c>
      <c r="U771" t="s">
        <v>10454</v>
      </c>
      <c r="V771" t="s">
        <v>10485</v>
      </c>
      <c r="W771" t="s">
        <v>7803</v>
      </c>
      <c r="X771" t="s">
        <v>10486</v>
      </c>
      <c r="Y771" t="s">
        <v>10487</v>
      </c>
      <c r="Z771" t="s">
        <v>10488</v>
      </c>
      <c r="AA771" t="s">
        <v>10489</v>
      </c>
      <c r="AB771" t="s">
        <v>10490</v>
      </c>
      <c r="AC771" t="s">
        <v>10491</v>
      </c>
      <c r="AD771" t="s">
        <v>10492</v>
      </c>
      <c r="AE771" t="s">
        <v>10493</v>
      </c>
      <c r="AF771" t="s">
        <v>22</v>
      </c>
      <c r="AG771" t="s">
        <v>23</v>
      </c>
      <c r="AH771" t="s">
        <v>24</v>
      </c>
      <c r="AI771" t="s">
        <v>25</v>
      </c>
      <c r="AJ771" t="s">
        <v>26</v>
      </c>
      <c r="AK771" t="s">
        <v>10494</v>
      </c>
    </row>
    <row r="772" spans="1:37">
      <c r="A772" t="str">
        <f t="shared" si="97"/>
        <v>1120x11.0</v>
      </c>
      <c r="B772">
        <f t="shared" si="98"/>
        <v>56</v>
      </c>
      <c r="C772">
        <f t="shared" si="99"/>
        <v>54.9</v>
      </c>
      <c r="D772" t="str">
        <f t="shared" si="100"/>
        <v>383.24</v>
      </c>
      <c r="E772" t="str">
        <f t="shared" si="101"/>
        <v>589237</v>
      </c>
      <c r="F772" t="str">
        <f t="shared" si="102"/>
        <v>589237</v>
      </c>
      <c r="G772" t="str">
        <f t="shared" si="103"/>
        <v>1120</v>
      </c>
      <c r="H772" t="str">
        <f t="shared" si="104"/>
        <v>11.0</v>
      </c>
      <c r="J772" t="s">
        <v>0</v>
      </c>
      <c r="K772" t="s">
        <v>1</v>
      </c>
      <c r="L772" t="s">
        <v>10495</v>
      </c>
      <c r="M772" t="s">
        <v>10496</v>
      </c>
      <c r="N772" t="s">
        <v>10497</v>
      </c>
      <c r="O772" t="s">
        <v>5</v>
      </c>
      <c r="P772" t="s">
        <v>10498</v>
      </c>
      <c r="Q772" t="s">
        <v>10499</v>
      </c>
      <c r="R772" t="s">
        <v>10500</v>
      </c>
      <c r="S772" t="s">
        <v>8109</v>
      </c>
      <c r="T772" t="s">
        <v>10453</v>
      </c>
      <c r="U772" t="s">
        <v>10454</v>
      </c>
      <c r="V772" t="s">
        <v>10501</v>
      </c>
      <c r="W772" t="s">
        <v>8111</v>
      </c>
      <c r="X772" t="s">
        <v>10502</v>
      </c>
      <c r="Y772" t="s">
        <v>10503</v>
      </c>
      <c r="Z772" t="s">
        <v>10504</v>
      </c>
      <c r="AA772" t="s">
        <v>10505</v>
      </c>
      <c r="AB772" t="s">
        <v>10506</v>
      </c>
      <c r="AC772" t="s">
        <v>10507</v>
      </c>
      <c r="AD772" t="s">
        <v>10508</v>
      </c>
      <c r="AE772" t="s">
        <v>10509</v>
      </c>
      <c r="AF772" t="s">
        <v>22</v>
      </c>
      <c r="AG772" t="s">
        <v>23</v>
      </c>
      <c r="AH772" t="s">
        <v>24</v>
      </c>
      <c r="AI772" t="s">
        <v>25</v>
      </c>
      <c r="AJ772" t="s">
        <v>26</v>
      </c>
      <c r="AK772" t="s">
        <v>10510</v>
      </c>
    </row>
    <row r="773" spans="1:37">
      <c r="A773" t="str">
        <f t="shared" si="97"/>
        <v>1120x12.0</v>
      </c>
      <c r="B773">
        <f t="shared" si="98"/>
        <v>56</v>
      </c>
      <c r="C773">
        <f t="shared" si="99"/>
        <v>54.8</v>
      </c>
      <c r="D773" t="str">
        <f t="shared" si="100"/>
        <v>417.71</v>
      </c>
      <c r="E773" t="str">
        <f t="shared" si="101"/>
        <v>641079</v>
      </c>
      <c r="F773" t="str">
        <f t="shared" si="102"/>
        <v>641079</v>
      </c>
      <c r="G773" t="str">
        <f t="shared" si="103"/>
        <v>1120</v>
      </c>
      <c r="H773" t="str">
        <f t="shared" si="104"/>
        <v>12.0</v>
      </c>
      <c r="J773" t="s">
        <v>0</v>
      </c>
      <c r="K773" t="s">
        <v>1</v>
      </c>
      <c r="L773" t="s">
        <v>10511</v>
      </c>
      <c r="M773" t="s">
        <v>10512</v>
      </c>
      <c r="N773" t="s">
        <v>10513</v>
      </c>
      <c r="O773" t="s">
        <v>5</v>
      </c>
      <c r="P773" t="s">
        <v>10514</v>
      </c>
      <c r="Q773" t="s">
        <v>10515</v>
      </c>
      <c r="R773" t="s">
        <v>10516</v>
      </c>
      <c r="S773" t="s">
        <v>8127</v>
      </c>
      <c r="T773" t="s">
        <v>10453</v>
      </c>
      <c r="U773" t="s">
        <v>10454</v>
      </c>
      <c r="V773" t="s">
        <v>10517</v>
      </c>
      <c r="W773" t="s">
        <v>8129</v>
      </c>
      <c r="X773" t="s">
        <v>10518</v>
      </c>
      <c r="Y773" t="s">
        <v>10519</v>
      </c>
      <c r="Z773" t="s">
        <v>10520</v>
      </c>
      <c r="AA773" t="s">
        <v>10521</v>
      </c>
      <c r="AB773" t="s">
        <v>10522</v>
      </c>
      <c r="AC773" t="s">
        <v>10523</v>
      </c>
      <c r="AD773" t="s">
        <v>10524</v>
      </c>
      <c r="AE773" t="s">
        <v>10525</v>
      </c>
      <c r="AF773" t="s">
        <v>22</v>
      </c>
      <c r="AG773" t="s">
        <v>23</v>
      </c>
      <c r="AH773" t="s">
        <v>24</v>
      </c>
      <c r="AI773" t="s">
        <v>25</v>
      </c>
      <c r="AJ773" t="s">
        <v>26</v>
      </c>
      <c r="AK773" t="s">
        <v>10526</v>
      </c>
    </row>
    <row r="774" spans="1:37">
      <c r="A774" t="str">
        <f t="shared" si="97"/>
        <v>1120x13.0</v>
      </c>
      <c r="B774">
        <f t="shared" si="98"/>
        <v>56</v>
      </c>
      <c r="C774">
        <f t="shared" si="99"/>
        <v>54.7</v>
      </c>
      <c r="D774" t="str">
        <f t="shared" si="100"/>
        <v>452.11</v>
      </c>
      <c r="E774" t="str">
        <f t="shared" si="101"/>
        <v>692637</v>
      </c>
      <c r="F774" t="str">
        <f t="shared" si="102"/>
        <v>692637</v>
      </c>
      <c r="G774" t="str">
        <f t="shared" si="103"/>
        <v>1120</v>
      </c>
      <c r="H774" t="str">
        <f t="shared" si="104"/>
        <v>13.0</v>
      </c>
      <c r="J774" t="s">
        <v>0</v>
      </c>
      <c r="K774" t="s">
        <v>1</v>
      </c>
      <c r="L774" t="s">
        <v>10527</v>
      </c>
      <c r="M774" t="s">
        <v>10528</v>
      </c>
      <c r="N774" t="s">
        <v>10529</v>
      </c>
      <c r="O774" t="s">
        <v>5</v>
      </c>
      <c r="P774" t="s">
        <v>10530</v>
      </c>
      <c r="Q774" t="s">
        <v>10531</v>
      </c>
      <c r="R774" t="s">
        <v>10532</v>
      </c>
      <c r="S774" t="s">
        <v>8613</v>
      </c>
      <c r="T774" t="s">
        <v>10453</v>
      </c>
      <c r="U774" t="s">
        <v>10454</v>
      </c>
      <c r="V774" t="s">
        <v>10533</v>
      </c>
      <c r="W774" t="s">
        <v>8615</v>
      </c>
      <c r="X774" t="s">
        <v>10534</v>
      </c>
      <c r="Y774" t="s">
        <v>10535</v>
      </c>
      <c r="Z774" t="s">
        <v>10536</v>
      </c>
      <c r="AA774" t="s">
        <v>10537</v>
      </c>
      <c r="AB774" t="s">
        <v>10538</v>
      </c>
      <c r="AC774" t="s">
        <v>10539</v>
      </c>
      <c r="AD774" t="s">
        <v>10540</v>
      </c>
      <c r="AE774" t="s">
        <v>10541</v>
      </c>
      <c r="AF774" t="s">
        <v>22</v>
      </c>
      <c r="AG774" t="s">
        <v>23</v>
      </c>
      <c r="AH774" t="s">
        <v>24</v>
      </c>
      <c r="AI774" t="s">
        <v>25</v>
      </c>
      <c r="AJ774" t="s">
        <v>26</v>
      </c>
      <c r="AK774" t="s">
        <v>10542</v>
      </c>
    </row>
    <row r="775" spans="1:37">
      <c r="A775" t="str">
        <f t="shared" si="97"/>
        <v>1120x14.0</v>
      </c>
      <c r="B775">
        <f t="shared" si="98"/>
        <v>56</v>
      </c>
      <c r="C775">
        <f t="shared" si="99"/>
        <v>54.6</v>
      </c>
      <c r="D775" t="str">
        <f t="shared" si="100"/>
        <v>486.44</v>
      </c>
      <c r="E775" t="str">
        <f t="shared" si="101"/>
        <v>743914</v>
      </c>
      <c r="F775" t="str">
        <f t="shared" si="102"/>
        <v>743914</v>
      </c>
      <c r="G775" t="str">
        <f t="shared" si="103"/>
        <v>1120</v>
      </c>
      <c r="H775" t="str">
        <f t="shared" si="104"/>
        <v>14.0</v>
      </c>
      <c r="J775" t="s">
        <v>0</v>
      </c>
      <c r="K775" t="s">
        <v>1</v>
      </c>
      <c r="L775" t="s">
        <v>10543</v>
      </c>
      <c r="M775" t="s">
        <v>10544</v>
      </c>
      <c r="N775" t="s">
        <v>10545</v>
      </c>
      <c r="O775" t="s">
        <v>5</v>
      </c>
      <c r="P775" t="s">
        <v>10546</v>
      </c>
      <c r="Q775" t="s">
        <v>10547</v>
      </c>
      <c r="R775" t="s">
        <v>10548</v>
      </c>
      <c r="S775" t="s">
        <v>8631</v>
      </c>
      <c r="T775" t="s">
        <v>10453</v>
      </c>
      <c r="U775" t="s">
        <v>10454</v>
      </c>
      <c r="V775" t="s">
        <v>10549</v>
      </c>
      <c r="W775" t="s">
        <v>8633</v>
      </c>
      <c r="X775" t="s">
        <v>10550</v>
      </c>
      <c r="Y775" t="s">
        <v>10551</v>
      </c>
      <c r="Z775" t="s">
        <v>10552</v>
      </c>
      <c r="AA775" t="s">
        <v>10553</v>
      </c>
      <c r="AB775" t="s">
        <v>10554</v>
      </c>
      <c r="AC775" t="s">
        <v>10555</v>
      </c>
      <c r="AD775" t="s">
        <v>10556</v>
      </c>
      <c r="AE775" t="s">
        <v>10557</v>
      </c>
      <c r="AF775" t="s">
        <v>22</v>
      </c>
      <c r="AG775" t="s">
        <v>23</v>
      </c>
      <c r="AH775" t="s">
        <v>24</v>
      </c>
      <c r="AI775" t="s">
        <v>25</v>
      </c>
      <c r="AJ775" t="s">
        <v>26</v>
      </c>
      <c r="AK775" t="s">
        <v>10558</v>
      </c>
    </row>
    <row r="776" spans="1:37">
      <c r="A776" t="str">
        <f t="shared" si="97"/>
        <v>1120x16.0</v>
      </c>
      <c r="B776">
        <f t="shared" si="98"/>
        <v>56</v>
      </c>
      <c r="C776">
        <f t="shared" si="99"/>
        <v>54.4</v>
      </c>
      <c r="D776" t="str">
        <f t="shared" si="100"/>
        <v>554.93</v>
      </c>
      <c r="E776" t="str">
        <f t="shared" si="101"/>
        <v>845626</v>
      </c>
      <c r="F776" t="str">
        <f t="shared" si="102"/>
        <v>845626</v>
      </c>
      <c r="G776" t="str">
        <f t="shared" si="103"/>
        <v>1120</v>
      </c>
      <c r="H776" t="str">
        <f t="shared" si="104"/>
        <v>16.0</v>
      </c>
      <c r="J776" t="s">
        <v>0</v>
      </c>
      <c r="K776" t="s">
        <v>1</v>
      </c>
      <c r="L776" t="s">
        <v>10559</v>
      </c>
      <c r="M776" t="s">
        <v>10560</v>
      </c>
      <c r="N776" t="s">
        <v>10561</v>
      </c>
      <c r="O776" t="s">
        <v>5</v>
      </c>
      <c r="P776" t="s">
        <v>10562</v>
      </c>
      <c r="Q776" t="s">
        <v>10563</v>
      </c>
      <c r="R776" t="s">
        <v>10564</v>
      </c>
      <c r="S776" t="s">
        <v>8649</v>
      </c>
      <c r="T776" t="s">
        <v>10453</v>
      </c>
      <c r="U776" t="s">
        <v>10454</v>
      </c>
      <c r="V776" t="s">
        <v>10565</v>
      </c>
      <c r="W776" t="s">
        <v>8651</v>
      </c>
      <c r="X776" t="s">
        <v>10566</v>
      </c>
      <c r="Y776" t="s">
        <v>10567</v>
      </c>
      <c r="Z776" t="s">
        <v>10568</v>
      </c>
      <c r="AA776" t="s">
        <v>10569</v>
      </c>
      <c r="AB776" t="s">
        <v>10570</v>
      </c>
      <c r="AC776" t="s">
        <v>10571</v>
      </c>
      <c r="AD776" t="s">
        <v>10572</v>
      </c>
      <c r="AE776" t="s">
        <v>10573</v>
      </c>
      <c r="AF776" t="s">
        <v>22</v>
      </c>
      <c r="AG776" t="s">
        <v>23</v>
      </c>
      <c r="AH776" t="s">
        <v>24</v>
      </c>
      <c r="AI776" t="s">
        <v>25</v>
      </c>
      <c r="AJ776" t="s">
        <v>26</v>
      </c>
      <c r="AK776" t="s">
        <v>10574</v>
      </c>
    </row>
    <row r="777" spans="1:37">
      <c r="A777" t="str">
        <f t="shared" si="97"/>
        <v>1120x17.0</v>
      </c>
      <c r="B777">
        <f t="shared" si="98"/>
        <v>56</v>
      </c>
      <c r="C777">
        <f t="shared" si="99"/>
        <v>54.3</v>
      </c>
      <c r="D777" t="str">
        <f t="shared" si="100"/>
        <v>589.08</v>
      </c>
      <c r="E777" t="str">
        <f t="shared" si="101"/>
        <v>896063</v>
      </c>
      <c r="F777" t="str">
        <f t="shared" si="102"/>
        <v>896063</v>
      </c>
      <c r="G777" t="str">
        <f t="shared" si="103"/>
        <v>1120</v>
      </c>
      <c r="H777" t="str">
        <f t="shared" si="104"/>
        <v>17.0</v>
      </c>
      <c r="J777" t="s">
        <v>0</v>
      </c>
      <c r="K777" t="s">
        <v>1</v>
      </c>
      <c r="L777" t="s">
        <v>10575</v>
      </c>
      <c r="M777" t="s">
        <v>10576</v>
      </c>
      <c r="N777" t="s">
        <v>10577</v>
      </c>
      <c r="O777" t="s">
        <v>5</v>
      </c>
      <c r="P777" t="s">
        <v>10578</v>
      </c>
      <c r="Q777" t="s">
        <v>10579</v>
      </c>
      <c r="R777" t="s">
        <v>10580</v>
      </c>
      <c r="S777" t="s">
        <v>8667</v>
      </c>
      <c r="T777" t="s">
        <v>10453</v>
      </c>
      <c r="U777" t="s">
        <v>10454</v>
      </c>
      <c r="V777" t="s">
        <v>10581</v>
      </c>
      <c r="W777" t="s">
        <v>8669</v>
      </c>
      <c r="X777" t="s">
        <v>10582</v>
      </c>
      <c r="Y777" t="s">
        <v>10583</v>
      </c>
      <c r="Z777" t="s">
        <v>10584</v>
      </c>
      <c r="AA777" t="s">
        <v>10585</v>
      </c>
      <c r="AB777" t="s">
        <v>10586</v>
      </c>
      <c r="AC777" t="s">
        <v>10587</v>
      </c>
      <c r="AD777" t="s">
        <v>10588</v>
      </c>
      <c r="AE777" t="s">
        <v>10589</v>
      </c>
      <c r="AF777" t="s">
        <v>22</v>
      </c>
      <c r="AG777" t="s">
        <v>23</v>
      </c>
      <c r="AH777" t="s">
        <v>24</v>
      </c>
      <c r="AI777" t="s">
        <v>25</v>
      </c>
      <c r="AJ777" t="s">
        <v>26</v>
      </c>
      <c r="AK777" t="s">
        <v>10590</v>
      </c>
    </row>
    <row r="778" spans="1:37">
      <c r="A778" t="str">
        <f t="shared" si="97"/>
        <v>1120x17.5</v>
      </c>
      <c r="B778">
        <f t="shared" si="98"/>
        <v>56</v>
      </c>
      <c r="C778">
        <f t="shared" si="99"/>
        <v>54.25</v>
      </c>
      <c r="D778" t="str">
        <f t="shared" si="100"/>
        <v>606.13</v>
      </c>
      <c r="E778" t="str">
        <f t="shared" si="101"/>
        <v>921177</v>
      </c>
      <c r="F778" t="str">
        <f t="shared" si="102"/>
        <v>921177</v>
      </c>
      <c r="G778" t="str">
        <f t="shared" si="103"/>
        <v>1120</v>
      </c>
      <c r="H778" t="str">
        <f t="shared" si="104"/>
        <v>17.5</v>
      </c>
      <c r="J778" t="s">
        <v>0</v>
      </c>
      <c r="K778" t="s">
        <v>1</v>
      </c>
      <c r="L778" t="s">
        <v>10591</v>
      </c>
      <c r="M778" t="s">
        <v>10592</v>
      </c>
      <c r="N778" t="s">
        <v>10593</v>
      </c>
      <c r="O778" t="s">
        <v>5</v>
      </c>
      <c r="P778" t="s">
        <v>10594</v>
      </c>
      <c r="Q778" t="s">
        <v>10595</v>
      </c>
      <c r="R778" t="s">
        <v>10596</v>
      </c>
      <c r="S778" t="s">
        <v>8685</v>
      </c>
      <c r="T778" t="s">
        <v>10453</v>
      </c>
      <c r="U778" t="s">
        <v>10454</v>
      </c>
      <c r="V778" t="s">
        <v>10597</v>
      </c>
      <c r="W778" t="s">
        <v>8687</v>
      </c>
      <c r="X778" t="s">
        <v>10598</v>
      </c>
      <c r="Y778" t="s">
        <v>10599</v>
      </c>
      <c r="Z778" t="s">
        <v>10600</v>
      </c>
      <c r="AA778" t="s">
        <v>10601</v>
      </c>
      <c r="AB778" t="s">
        <v>10602</v>
      </c>
      <c r="AC778" t="s">
        <v>10603</v>
      </c>
      <c r="AD778" t="s">
        <v>10604</v>
      </c>
      <c r="AE778" t="s">
        <v>10605</v>
      </c>
      <c r="AF778" t="s">
        <v>22</v>
      </c>
      <c r="AG778" t="s">
        <v>23</v>
      </c>
      <c r="AH778" t="s">
        <v>24</v>
      </c>
      <c r="AI778" t="s">
        <v>25</v>
      </c>
      <c r="AJ778" t="s">
        <v>26</v>
      </c>
      <c r="AK778" t="s">
        <v>10606</v>
      </c>
    </row>
    <row r="779" spans="1:37">
      <c r="A779" t="str">
        <f t="shared" si="97"/>
        <v>1120x18.0</v>
      </c>
      <c r="B779">
        <f t="shared" si="98"/>
        <v>56</v>
      </c>
      <c r="C779">
        <f t="shared" si="99"/>
        <v>54.2</v>
      </c>
      <c r="D779" t="str">
        <f t="shared" si="100"/>
        <v>623.17</v>
      </c>
      <c r="E779" t="str">
        <f t="shared" si="101"/>
        <v>946222</v>
      </c>
      <c r="F779" t="str">
        <f t="shared" si="102"/>
        <v>946222</v>
      </c>
      <c r="G779" t="str">
        <f t="shared" si="103"/>
        <v>1120</v>
      </c>
      <c r="H779" t="str">
        <f t="shared" si="104"/>
        <v>18.0</v>
      </c>
      <c r="J779" t="s">
        <v>0</v>
      </c>
      <c r="K779" t="s">
        <v>1</v>
      </c>
      <c r="L779" t="s">
        <v>10607</v>
      </c>
      <c r="M779" t="s">
        <v>10608</v>
      </c>
      <c r="N779" t="s">
        <v>10609</v>
      </c>
      <c r="O779" t="s">
        <v>5</v>
      </c>
      <c r="P779" t="s">
        <v>10610</v>
      </c>
      <c r="Q779" t="s">
        <v>10611</v>
      </c>
      <c r="R779" t="s">
        <v>10612</v>
      </c>
      <c r="S779" t="s">
        <v>8703</v>
      </c>
      <c r="T779" t="s">
        <v>10453</v>
      </c>
      <c r="U779" t="s">
        <v>10454</v>
      </c>
      <c r="V779" t="s">
        <v>10613</v>
      </c>
      <c r="W779" t="s">
        <v>8705</v>
      </c>
      <c r="X779" t="s">
        <v>10614</v>
      </c>
      <c r="Y779" t="s">
        <v>10615</v>
      </c>
      <c r="Z779" t="s">
        <v>10616</v>
      </c>
      <c r="AA779" t="s">
        <v>10617</v>
      </c>
      <c r="AB779" t="s">
        <v>10618</v>
      </c>
      <c r="AC779" t="s">
        <v>10619</v>
      </c>
      <c r="AD779" t="s">
        <v>10620</v>
      </c>
      <c r="AE779" t="s">
        <v>10621</v>
      </c>
      <c r="AF779" t="s">
        <v>22</v>
      </c>
      <c r="AG779" t="s">
        <v>23</v>
      </c>
      <c r="AH779" t="s">
        <v>24</v>
      </c>
      <c r="AI779" t="s">
        <v>25</v>
      </c>
      <c r="AJ779" t="s">
        <v>26</v>
      </c>
      <c r="AK779" t="s">
        <v>10622</v>
      </c>
    </row>
    <row r="780" spans="1:37">
      <c r="A780" t="str">
        <f t="shared" si="97"/>
        <v>1120x19.0</v>
      </c>
      <c r="B780">
        <f t="shared" si="98"/>
        <v>56</v>
      </c>
      <c r="C780">
        <f t="shared" si="99"/>
        <v>54.1</v>
      </c>
      <c r="D780" t="str">
        <f t="shared" si="100"/>
        <v>657.19</v>
      </c>
      <c r="E780" t="str">
        <f t="shared" si="101"/>
        <v>996104</v>
      </c>
      <c r="F780" t="str">
        <f t="shared" si="102"/>
        <v>996104</v>
      </c>
      <c r="G780" t="str">
        <f t="shared" si="103"/>
        <v>1120</v>
      </c>
      <c r="H780" t="str">
        <f t="shared" si="104"/>
        <v>19.0</v>
      </c>
      <c r="J780" t="s">
        <v>0</v>
      </c>
      <c r="K780" t="s">
        <v>1</v>
      </c>
      <c r="L780" t="s">
        <v>10623</v>
      </c>
      <c r="M780" t="s">
        <v>10624</v>
      </c>
      <c r="N780" t="s">
        <v>10625</v>
      </c>
      <c r="O780" t="s">
        <v>5</v>
      </c>
      <c r="P780" t="s">
        <v>10626</v>
      </c>
      <c r="Q780" t="s">
        <v>10627</v>
      </c>
      <c r="R780" t="s">
        <v>10628</v>
      </c>
      <c r="S780" t="s">
        <v>8721</v>
      </c>
      <c r="T780" t="s">
        <v>10453</v>
      </c>
      <c r="U780" t="s">
        <v>10454</v>
      </c>
      <c r="V780" t="s">
        <v>10629</v>
      </c>
      <c r="W780" t="s">
        <v>8723</v>
      </c>
      <c r="X780" t="s">
        <v>10630</v>
      </c>
      <c r="Y780" t="s">
        <v>10631</v>
      </c>
      <c r="Z780" t="s">
        <v>10632</v>
      </c>
      <c r="AA780" t="s">
        <v>10633</v>
      </c>
      <c r="AB780" t="s">
        <v>10634</v>
      </c>
      <c r="AC780" t="s">
        <v>10635</v>
      </c>
      <c r="AD780" t="s">
        <v>10636</v>
      </c>
      <c r="AE780" t="s">
        <v>10637</v>
      </c>
      <c r="AF780" t="s">
        <v>22</v>
      </c>
      <c r="AG780" t="s">
        <v>23</v>
      </c>
      <c r="AH780" t="s">
        <v>24</v>
      </c>
      <c r="AI780" t="s">
        <v>25</v>
      </c>
      <c r="AJ780" t="s">
        <v>26</v>
      </c>
      <c r="AK780" t="s">
        <v>10638</v>
      </c>
    </row>
    <row r="781" spans="1:37">
      <c r="A781" t="str">
        <f t="shared" si="97"/>
        <v>1120x20.0</v>
      </c>
      <c r="B781">
        <f t="shared" si="98"/>
        <v>56</v>
      </c>
      <c r="C781">
        <f t="shared" si="99"/>
        <v>54</v>
      </c>
      <c r="D781" t="str">
        <f t="shared" si="100"/>
        <v>691.15</v>
      </c>
      <c r="E781" t="str">
        <f t="shared" si="101"/>
        <v>1045711</v>
      </c>
      <c r="F781" t="str">
        <f t="shared" si="102"/>
        <v>1045711</v>
      </c>
      <c r="G781" t="str">
        <f t="shared" si="103"/>
        <v>1120</v>
      </c>
      <c r="H781" t="str">
        <f t="shared" si="104"/>
        <v>20.0</v>
      </c>
      <c r="J781" t="s">
        <v>0</v>
      </c>
      <c r="K781" t="s">
        <v>1</v>
      </c>
      <c r="L781" t="s">
        <v>10639</v>
      </c>
      <c r="M781" t="s">
        <v>10640</v>
      </c>
      <c r="N781" t="s">
        <v>10641</v>
      </c>
      <c r="O781" t="s">
        <v>5</v>
      </c>
      <c r="P781" t="s">
        <v>10642</v>
      </c>
      <c r="Q781" t="s">
        <v>10643</v>
      </c>
      <c r="R781" t="s">
        <v>10644</v>
      </c>
      <c r="S781" t="s">
        <v>8739</v>
      </c>
      <c r="T781" t="s">
        <v>10453</v>
      </c>
      <c r="U781" t="s">
        <v>10454</v>
      </c>
      <c r="V781" t="s">
        <v>10645</v>
      </c>
      <c r="W781" t="s">
        <v>8741</v>
      </c>
      <c r="X781" t="s">
        <v>10646</v>
      </c>
      <c r="Y781" t="s">
        <v>10647</v>
      </c>
      <c r="Z781" t="s">
        <v>10648</v>
      </c>
      <c r="AA781" t="s">
        <v>10649</v>
      </c>
      <c r="AB781" t="s">
        <v>10650</v>
      </c>
      <c r="AC781" t="s">
        <v>10651</v>
      </c>
      <c r="AD781" t="s">
        <v>10652</v>
      </c>
      <c r="AE781" t="s">
        <v>10653</v>
      </c>
      <c r="AF781" t="s">
        <v>22</v>
      </c>
      <c r="AG781" t="s">
        <v>23</v>
      </c>
      <c r="AH781" t="s">
        <v>24</v>
      </c>
      <c r="AI781" t="s">
        <v>25</v>
      </c>
      <c r="AJ781" t="s">
        <v>26</v>
      </c>
      <c r="AK781" t="s">
        <v>10654</v>
      </c>
    </row>
    <row r="782" spans="1:37">
      <c r="A782" t="str">
        <f t="shared" si="97"/>
        <v>1220x9.0</v>
      </c>
      <c r="B782">
        <f t="shared" si="98"/>
        <v>61</v>
      </c>
      <c r="C782">
        <f t="shared" si="99"/>
        <v>60.1</v>
      </c>
      <c r="D782" t="str">
        <f t="shared" si="100"/>
        <v>342.40</v>
      </c>
      <c r="E782" t="str">
        <f t="shared" si="101"/>
        <v>627710</v>
      </c>
      <c r="F782" t="str">
        <f t="shared" si="102"/>
        <v>627710</v>
      </c>
      <c r="G782" t="str">
        <f t="shared" si="103"/>
        <v>1220</v>
      </c>
      <c r="H782" t="str">
        <f t="shared" si="104"/>
        <v>9.0</v>
      </c>
      <c r="J782" t="s">
        <v>0</v>
      </c>
      <c r="K782" t="s">
        <v>1</v>
      </c>
      <c r="L782" t="s">
        <v>10655</v>
      </c>
      <c r="M782" t="s">
        <v>10656</v>
      </c>
      <c r="N782" t="s">
        <v>10657</v>
      </c>
      <c r="O782" t="s">
        <v>5</v>
      </c>
      <c r="P782" t="s">
        <v>10658</v>
      </c>
      <c r="Q782" t="s">
        <v>10659</v>
      </c>
      <c r="R782" t="s">
        <v>10660</v>
      </c>
      <c r="S782" t="s">
        <v>6417</v>
      </c>
      <c r="T782" t="s">
        <v>10661</v>
      </c>
      <c r="U782" t="s">
        <v>10662</v>
      </c>
      <c r="V782" t="s">
        <v>10663</v>
      </c>
      <c r="W782" t="s">
        <v>6419</v>
      </c>
      <c r="X782" t="s">
        <v>10664</v>
      </c>
      <c r="Y782" t="s">
        <v>10665</v>
      </c>
      <c r="Z782" t="s">
        <v>10666</v>
      </c>
      <c r="AA782" t="s">
        <v>10667</v>
      </c>
      <c r="AB782" t="s">
        <v>10668</v>
      </c>
      <c r="AC782" t="s">
        <v>10669</v>
      </c>
      <c r="AD782" t="s">
        <v>10670</v>
      </c>
      <c r="AE782" t="s">
        <v>10671</v>
      </c>
      <c r="AF782" t="s">
        <v>22</v>
      </c>
      <c r="AG782" t="s">
        <v>23</v>
      </c>
      <c r="AH782" t="s">
        <v>24</v>
      </c>
      <c r="AI782" t="s">
        <v>25</v>
      </c>
      <c r="AJ782" t="s">
        <v>26</v>
      </c>
      <c r="AK782" t="s">
        <v>10672</v>
      </c>
    </row>
    <row r="783" spans="1:37">
      <c r="A783" t="str">
        <f t="shared" si="97"/>
        <v>1220x10.0</v>
      </c>
      <c r="B783">
        <f t="shared" si="98"/>
        <v>61</v>
      </c>
      <c r="C783">
        <f t="shared" si="99"/>
        <v>60</v>
      </c>
      <c r="D783" t="str">
        <f t="shared" si="100"/>
        <v>380.13</v>
      </c>
      <c r="E783" t="str">
        <f t="shared" si="101"/>
        <v>695738</v>
      </c>
      <c r="F783" t="str">
        <f t="shared" si="102"/>
        <v>695738</v>
      </c>
      <c r="G783" t="str">
        <f t="shared" si="103"/>
        <v>1220</v>
      </c>
      <c r="H783" t="str">
        <f t="shared" si="104"/>
        <v>10.0</v>
      </c>
      <c r="J783" t="s">
        <v>0</v>
      </c>
      <c r="K783" t="s">
        <v>1</v>
      </c>
      <c r="L783" t="s">
        <v>10673</v>
      </c>
      <c r="M783" t="s">
        <v>10674</v>
      </c>
      <c r="N783" t="s">
        <v>10675</v>
      </c>
      <c r="O783" t="s">
        <v>5</v>
      </c>
      <c r="P783" t="s">
        <v>10676</v>
      </c>
      <c r="Q783" t="s">
        <v>10677</v>
      </c>
      <c r="R783" t="s">
        <v>10678</v>
      </c>
      <c r="S783" t="s">
        <v>7801</v>
      </c>
      <c r="T783" t="s">
        <v>10661</v>
      </c>
      <c r="U783" t="s">
        <v>10662</v>
      </c>
      <c r="V783" t="s">
        <v>10679</v>
      </c>
      <c r="W783" t="s">
        <v>7803</v>
      </c>
      <c r="X783" t="s">
        <v>10680</v>
      </c>
      <c r="Y783" t="s">
        <v>10681</v>
      </c>
      <c r="Z783" t="s">
        <v>10682</v>
      </c>
      <c r="AA783" t="s">
        <v>10683</v>
      </c>
      <c r="AB783" t="s">
        <v>10684</v>
      </c>
      <c r="AC783" t="s">
        <v>10685</v>
      </c>
      <c r="AD783" t="s">
        <v>10686</v>
      </c>
      <c r="AE783" t="s">
        <v>10687</v>
      </c>
      <c r="AF783" t="s">
        <v>22</v>
      </c>
      <c r="AG783" t="s">
        <v>23</v>
      </c>
      <c r="AH783" t="s">
        <v>24</v>
      </c>
      <c r="AI783" t="s">
        <v>25</v>
      </c>
      <c r="AJ783" t="s">
        <v>26</v>
      </c>
      <c r="AK783" t="s">
        <v>10688</v>
      </c>
    </row>
    <row r="784" spans="1:37">
      <c r="A784" t="str">
        <f t="shared" si="97"/>
        <v>1220x11.0</v>
      </c>
      <c r="B784">
        <f t="shared" si="98"/>
        <v>61</v>
      </c>
      <c r="C784">
        <f t="shared" si="99"/>
        <v>59.9</v>
      </c>
      <c r="D784" t="str">
        <f t="shared" si="100"/>
        <v>417.80</v>
      </c>
      <c r="E784" t="str">
        <f t="shared" si="101"/>
        <v>763427</v>
      </c>
      <c r="F784" t="str">
        <f t="shared" si="102"/>
        <v>763427</v>
      </c>
      <c r="G784" t="str">
        <f t="shared" si="103"/>
        <v>1220</v>
      </c>
      <c r="H784" t="str">
        <f t="shared" si="104"/>
        <v>11.0</v>
      </c>
      <c r="J784" t="s">
        <v>0</v>
      </c>
      <c r="K784" t="s">
        <v>1</v>
      </c>
      <c r="L784" t="s">
        <v>10689</v>
      </c>
      <c r="M784" t="s">
        <v>10690</v>
      </c>
      <c r="N784" t="s">
        <v>10691</v>
      </c>
      <c r="O784" t="s">
        <v>5</v>
      </c>
      <c r="P784" t="s">
        <v>10692</v>
      </c>
      <c r="Q784" t="s">
        <v>10693</v>
      </c>
      <c r="R784" t="s">
        <v>10694</v>
      </c>
      <c r="S784" t="s">
        <v>8109</v>
      </c>
      <c r="T784" t="s">
        <v>10661</v>
      </c>
      <c r="U784" t="s">
        <v>10662</v>
      </c>
      <c r="V784" t="s">
        <v>10695</v>
      </c>
      <c r="W784" t="s">
        <v>8111</v>
      </c>
      <c r="X784" t="s">
        <v>10696</v>
      </c>
      <c r="Y784" t="s">
        <v>10697</v>
      </c>
      <c r="Z784" t="s">
        <v>10698</v>
      </c>
      <c r="AA784" t="s">
        <v>10699</v>
      </c>
      <c r="AB784" t="s">
        <v>10700</v>
      </c>
      <c r="AC784" t="s">
        <v>10701</v>
      </c>
      <c r="AD784" t="s">
        <v>10702</v>
      </c>
      <c r="AE784" t="s">
        <v>10703</v>
      </c>
      <c r="AF784" t="s">
        <v>22</v>
      </c>
      <c r="AG784" t="s">
        <v>23</v>
      </c>
      <c r="AH784" t="s">
        <v>24</v>
      </c>
      <c r="AI784" t="s">
        <v>25</v>
      </c>
      <c r="AJ784" t="s">
        <v>26</v>
      </c>
      <c r="AK784" t="s">
        <v>10704</v>
      </c>
    </row>
    <row r="785" spans="1:37">
      <c r="A785" t="str">
        <f t="shared" si="97"/>
        <v>1220x12.0</v>
      </c>
      <c r="B785">
        <f t="shared" si="98"/>
        <v>61</v>
      </c>
      <c r="C785">
        <f t="shared" si="99"/>
        <v>59.8</v>
      </c>
      <c r="D785" t="str">
        <f t="shared" si="100"/>
        <v>455.41</v>
      </c>
      <c r="E785" t="str">
        <f t="shared" si="101"/>
        <v>830778</v>
      </c>
      <c r="F785" t="str">
        <f t="shared" si="102"/>
        <v>830778</v>
      </c>
      <c r="G785" t="str">
        <f t="shared" si="103"/>
        <v>1220</v>
      </c>
      <c r="H785" t="str">
        <f t="shared" si="104"/>
        <v>12.0</v>
      </c>
      <c r="J785" t="s">
        <v>0</v>
      </c>
      <c r="K785" t="s">
        <v>1</v>
      </c>
      <c r="L785" t="s">
        <v>10705</v>
      </c>
      <c r="M785" t="s">
        <v>10706</v>
      </c>
      <c r="N785" t="s">
        <v>10707</v>
      </c>
      <c r="O785" t="s">
        <v>5</v>
      </c>
      <c r="P785" t="s">
        <v>10708</v>
      </c>
      <c r="Q785" t="s">
        <v>10709</v>
      </c>
      <c r="R785" t="s">
        <v>10710</v>
      </c>
      <c r="S785" t="s">
        <v>8127</v>
      </c>
      <c r="T785" t="s">
        <v>10661</v>
      </c>
      <c r="U785" t="s">
        <v>10662</v>
      </c>
      <c r="V785" t="s">
        <v>10711</v>
      </c>
      <c r="W785" t="s">
        <v>8129</v>
      </c>
      <c r="X785" t="s">
        <v>10712</v>
      </c>
      <c r="Y785" t="s">
        <v>10713</v>
      </c>
      <c r="Z785" t="s">
        <v>10714</v>
      </c>
      <c r="AA785" t="s">
        <v>10715</v>
      </c>
      <c r="AB785" t="s">
        <v>10716</v>
      </c>
      <c r="AC785" t="s">
        <v>10717</v>
      </c>
      <c r="AD785" t="s">
        <v>10718</v>
      </c>
      <c r="AE785" t="s">
        <v>10719</v>
      </c>
      <c r="AF785" t="s">
        <v>22</v>
      </c>
      <c r="AG785" t="s">
        <v>23</v>
      </c>
      <c r="AH785" t="s">
        <v>24</v>
      </c>
      <c r="AI785" t="s">
        <v>25</v>
      </c>
      <c r="AJ785" t="s">
        <v>26</v>
      </c>
      <c r="AK785" t="s">
        <v>10720</v>
      </c>
    </row>
    <row r="786" spans="1:37">
      <c r="A786" t="str">
        <f t="shared" si="97"/>
        <v>1220x13.0</v>
      </c>
      <c r="B786">
        <f t="shared" si="98"/>
        <v>61</v>
      </c>
      <c r="C786">
        <f t="shared" si="99"/>
        <v>59.7</v>
      </c>
      <c r="D786" t="str">
        <f t="shared" si="100"/>
        <v>492.95</v>
      </c>
      <c r="E786" t="str">
        <f t="shared" si="101"/>
        <v>897791</v>
      </c>
      <c r="F786" t="str">
        <f t="shared" si="102"/>
        <v>897791</v>
      </c>
      <c r="G786" t="str">
        <f t="shared" si="103"/>
        <v>1220</v>
      </c>
      <c r="H786" t="str">
        <f t="shared" si="104"/>
        <v>13.0</v>
      </c>
      <c r="J786" t="s">
        <v>0</v>
      </c>
      <c r="K786" t="s">
        <v>1</v>
      </c>
      <c r="L786" t="s">
        <v>10721</v>
      </c>
      <c r="M786" t="s">
        <v>10722</v>
      </c>
      <c r="N786" t="s">
        <v>10723</v>
      </c>
      <c r="O786" t="s">
        <v>5</v>
      </c>
      <c r="P786" t="s">
        <v>10724</v>
      </c>
      <c r="Q786" t="s">
        <v>10725</v>
      </c>
      <c r="R786" t="s">
        <v>10726</v>
      </c>
      <c r="S786" t="s">
        <v>8613</v>
      </c>
      <c r="T786" t="s">
        <v>10661</v>
      </c>
      <c r="U786" t="s">
        <v>10662</v>
      </c>
      <c r="V786" t="s">
        <v>10727</v>
      </c>
      <c r="W786" t="s">
        <v>8615</v>
      </c>
      <c r="X786" t="s">
        <v>10728</v>
      </c>
      <c r="Y786" t="s">
        <v>10729</v>
      </c>
      <c r="Z786" t="s">
        <v>10730</v>
      </c>
      <c r="AA786" t="s">
        <v>10731</v>
      </c>
      <c r="AB786" t="s">
        <v>10732</v>
      </c>
      <c r="AC786" t="s">
        <v>10733</v>
      </c>
      <c r="AD786" t="s">
        <v>10734</v>
      </c>
      <c r="AE786" t="s">
        <v>10735</v>
      </c>
      <c r="AF786" t="s">
        <v>22</v>
      </c>
      <c r="AG786" t="s">
        <v>23</v>
      </c>
      <c r="AH786" t="s">
        <v>24</v>
      </c>
      <c r="AI786" t="s">
        <v>25</v>
      </c>
      <c r="AJ786" t="s">
        <v>26</v>
      </c>
      <c r="AK786" t="s">
        <v>10736</v>
      </c>
    </row>
    <row r="787" spans="1:37">
      <c r="A787" t="str">
        <f t="shared" si="97"/>
        <v>1220x14.0</v>
      </c>
      <c r="B787">
        <f t="shared" si="98"/>
        <v>61</v>
      </c>
      <c r="C787">
        <f t="shared" si="99"/>
        <v>59.6</v>
      </c>
      <c r="D787" t="str">
        <f t="shared" si="100"/>
        <v>530.43</v>
      </c>
      <c r="E787" t="str">
        <f t="shared" si="101"/>
        <v>964469</v>
      </c>
      <c r="F787" t="str">
        <f t="shared" si="102"/>
        <v>964469</v>
      </c>
      <c r="G787" t="str">
        <f t="shared" si="103"/>
        <v>1220</v>
      </c>
      <c r="H787" t="str">
        <f t="shared" si="104"/>
        <v>14.0</v>
      </c>
      <c r="J787" t="s">
        <v>0</v>
      </c>
      <c r="K787" t="s">
        <v>1</v>
      </c>
      <c r="L787" t="s">
        <v>10737</v>
      </c>
      <c r="M787" t="s">
        <v>10738</v>
      </c>
      <c r="N787" t="s">
        <v>10739</v>
      </c>
      <c r="O787" t="s">
        <v>5</v>
      </c>
      <c r="P787" t="s">
        <v>10740</v>
      </c>
      <c r="Q787" t="s">
        <v>10741</v>
      </c>
      <c r="R787" t="s">
        <v>10742</v>
      </c>
      <c r="S787" t="s">
        <v>8631</v>
      </c>
      <c r="T787" t="s">
        <v>10661</v>
      </c>
      <c r="U787" t="s">
        <v>10662</v>
      </c>
      <c r="V787" t="s">
        <v>10743</v>
      </c>
      <c r="W787" t="s">
        <v>8633</v>
      </c>
      <c r="X787" t="s">
        <v>10744</v>
      </c>
      <c r="Y787" t="s">
        <v>10745</v>
      </c>
      <c r="Z787" t="s">
        <v>10746</v>
      </c>
      <c r="AA787" t="s">
        <v>10747</v>
      </c>
      <c r="AB787" t="s">
        <v>10748</v>
      </c>
      <c r="AC787" t="s">
        <v>10749</v>
      </c>
      <c r="AD787" t="s">
        <v>10750</v>
      </c>
      <c r="AE787" t="s">
        <v>10751</v>
      </c>
      <c r="AF787" t="s">
        <v>22</v>
      </c>
      <c r="AG787" t="s">
        <v>23</v>
      </c>
      <c r="AH787" t="s">
        <v>24</v>
      </c>
      <c r="AI787" t="s">
        <v>25</v>
      </c>
      <c r="AJ787" t="s">
        <v>26</v>
      </c>
      <c r="AK787" t="s">
        <v>10752</v>
      </c>
    </row>
    <row r="788" spans="1:37">
      <c r="A788" t="str">
        <f t="shared" si="97"/>
        <v>1220x16.0</v>
      </c>
      <c r="B788">
        <f t="shared" si="98"/>
        <v>61</v>
      </c>
      <c r="C788">
        <f t="shared" si="99"/>
        <v>59.4</v>
      </c>
      <c r="D788" t="str">
        <f t="shared" si="100"/>
        <v>605.20</v>
      </c>
      <c r="E788" t="str">
        <f t="shared" si="101"/>
        <v>1096822</v>
      </c>
      <c r="F788" t="str">
        <f t="shared" si="102"/>
        <v>1096822</v>
      </c>
      <c r="G788" t="str">
        <f t="shared" si="103"/>
        <v>1220</v>
      </c>
      <c r="H788" t="str">
        <f t="shared" si="104"/>
        <v>16.0</v>
      </c>
      <c r="J788" t="s">
        <v>0</v>
      </c>
      <c r="K788" t="s">
        <v>1</v>
      </c>
      <c r="L788" t="s">
        <v>10753</v>
      </c>
      <c r="M788" t="s">
        <v>10754</v>
      </c>
      <c r="N788" t="s">
        <v>10755</v>
      </c>
      <c r="O788" t="s">
        <v>5</v>
      </c>
      <c r="P788" t="s">
        <v>10756</v>
      </c>
      <c r="Q788" t="s">
        <v>10757</v>
      </c>
      <c r="R788" t="s">
        <v>10758</v>
      </c>
      <c r="S788" t="s">
        <v>8649</v>
      </c>
      <c r="T788" t="s">
        <v>10661</v>
      </c>
      <c r="U788" t="s">
        <v>10662</v>
      </c>
      <c r="V788" t="s">
        <v>10759</v>
      </c>
      <c r="W788" t="s">
        <v>8651</v>
      </c>
      <c r="X788" t="s">
        <v>10760</v>
      </c>
      <c r="Y788" t="s">
        <v>10761</v>
      </c>
      <c r="Z788" t="s">
        <v>10762</v>
      </c>
      <c r="AA788" t="s">
        <v>10763</v>
      </c>
      <c r="AB788" t="s">
        <v>10764</v>
      </c>
      <c r="AC788" t="s">
        <v>10765</v>
      </c>
      <c r="AD788" t="s">
        <v>10766</v>
      </c>
      <c r="AE788" t="s">
        <v>10767</v>
      </c>
      <c r="AF788" t="s">
        <v>22</v>
      </c>
      <c r="AG788" t="s">
        <v>23</v>
      </c>
      <c r="AH788" t="s">
        <v>24</v>
      </c>
      <c r="AI788" t="s">
        <v>25</v>
      </c>
      <c r="AJ788" t="s">
        <v>26</v>
      </c>
      <c r="AK788" t="s">
        <v>10768</v>
      </c>
    </row>
    <row r="789" spans="1:37">
      <c r="A789" t="str">
        <f t="shared" si="97"/>
        <v>1220x17.0</v>
      </c>
      <c r="B789">
        <f t="shared" si="98"/>
        <v>61</v>
      </c>
      <c r="C789">
        <f t="shared" si="99"/>
        <v>59.3</v>
      </c>
      <c r="D789" t="str">
        <f t="shared" si="100"/>
        <v>642.49</v>
      </c>
      <c r="E789" t="str">
        <f t="shared" si="101"/>
        <v>1162499</v>
      </c>
      <c r="F789" t="str">
        <f t="shared" si="102"/>
        <v>1162499</v>
      </c>
      <c r="G789" t="str">
        <f t="shared" si="103"/>
        <v>1220</v>
      </c>
      <c r="H789" t="str">
        <f t="shared" si="104"/>
        <v>17.0</v>
      </c>
      <c r="J789" t="s">
        <v>0</v>
      </c>
      <c r="K789" t="s">
        <v>1</v>
      </c>
      <c r="L789" t="s">
        <v>10769</v>
      </c>
      <c r="M789" t="s">
        <v>10770</v>
      </c>
      <c r="N789" t="s">
        <v>10771</v>
      </c>
      <c r="O789" t="s">
        <v>5</v>
      </c>
      <c r="P789" t="s">
        <v>10772</v>
      </c>
      <c r="Q789" t="s">
        <v>10773</v>
      </c>
      <c r="R789" t="s">
        <v>10774</v>
      </c>
      <c r="S789" t="s">
        <v>8667</v>
      </c>
      <c r="T789" t="s">
        <v>10661</v>
      </c>
      <c r="U789" t="s">
        <v>10662</v>
      </c>
      <c r="V789" t="s">
        <v>10775</v>
      </c>
      <c r="W789" t="s">
        <v>8669</v>
      </c>
      <c r="X789" t="s">
        <v>10776</v>
      </c>
      <c r="Y789" t="s">
        <v>10777</v>
      </c>
      <c r="Z789" t="s">
        <v>10778</v>
      </c>
      <c r="AA789" t="s">
        <v>10779</v>
      </c>
      <c r="AB789" t="s">
        <v>10780</v>
      </c>
      <c r="AC789" t="s">
        <v>10781</v>
      </c>
      <c r="AD789" t="s">
        <v>10782</v>
      </c>
      <c r="AE789" t="s">
        <v>10783</v>
      </c>
      <c r="AF789" t="s">
        <v>22</v>
      </c>
      <c r="AG789" t="s">
        <v>23</v>
      </c>
      <c r="AH789" t="s">
        <v>24</v>
      </c>
      <c r="AI789" t="s">
        <v>25</v>
      </c>
      <c r="AJ789" t="s">
        <v>26</v>
      </c>
      <c r="AK789" t="s">
        <v>10784</v>
      </c>
    </row>
    <row r="790" spans="1:37">
      <c r="A790" t="str">
        <f t="shared" si="97"/>
        <v>1220x17.5</v>
      </c>
      <c r="B790">
        <f t="shared" si="98"/>
        <v>61</v>
      </c>
      <c r="C790">
        <f t="shared" si="99"/>
        <v>59.25</v>
      </c>
      <c r="D790" t="str">
        <f t="shared" si="100"/>
        <v>661.11</v>
      </c>
      <c r="E790" t="str">
        <f t="shared" si="101"/>
        <v>1195213</v>
      </c>
      <c r="F790" t="str">
        <f t="shared" si="102"/>
        <v>1195213</v>
      </c>
      <c r="G790" t="str">
        <f t="shared" si="103"/>
        <v>1220</v>
      </c>
      <c r="H790" t="str">
        <f t="shared" si="104"/>
        <v>17.5</v>
      </c>
      <c r="J790" t="s">
        <v>0</v>
      </c>
      <c r="K790" t="s">
        <v>1</v>
      </c>
      <c r="L790" t="s">
        <v>10785</v>
      </c>
      <c r="M790" t="s">
        <v>10786</v>
      </c>
      <c r="N790" t="s">
        <v>10787</v>
      </c>
      <c r="O790" t="s">
        <v>5</v>
      </c>
      <c r="P790" t="s">
        <v>10788</v>
      </c>
      <c r="Q790" t="s">
        <v>10789</v>
      </c>
      <c r="R790" t="s">
        <v>10790</v>
      </c>
      <c r="S790" t="s">
        <v>8685</v>
      </c>
      <c r="T790" t="s">
        <v>10661</v>
      </c>
      <c r="U790" t="s">
        <v>10662</v>
      </c>
      <c r="V790" t="s">
        <v>10791</v>
      </c>
      <c r="W790" t="s">
        <v>8687</v>
      </c>
      <c r="X790" t="s">
        <v>10792</v>
      </c>
      <c r="Y790" t="s">
        <v>10793</v>
      </c>
      <c r="Z790" t="s">
        <v>10794</v>
      </c>
      <c r="AA790" t="s">
        <v>10795</v>
      </c>
      <c r="AB790" t="s">
        <v>10796</v>
      </c>
      <c r="AC790" t="s">
        <v>10797</v>
      </c>
      <c r="AD790" t="s">
        <v>10798</v>
      </c>
      <c r="AE790" t="s">
        <v>10799</v>
      </c>
      <c r="AF790" t="s">
        <v>22</v>
      </c>
      <c r="AG790" t="s">
        <v>23</v>
      </c>
      <c r="AH790" t="s">
        <v>24</v>
      </c>
      <c r="AI790" t="s">
        <v>25</v>
      </c>
      <c r="AJ790" t="s">
        <v>26</v>
      </c>
      <c r="AK790" t="s">
        <v>10800</v>
      </c>
    </row>
    <row r="791" spans="1:37">
      <c r="A791" t="str">
        <f t="shared" si="97"/>
        <v>1220x18.0</v>
      </c>
      <c r="B791">
        <f t="shared" si="98"/>
        <v>61</v>
      </c>
      <c r="C791">
        <f t="shared" si="99"/>
        <v>59.2</v>
      </c>
      <c r="D791" t="str">
        <f t="shared" si="100"/>
        <v>679.71</v>
      </c>
      <c r="E791" t="str">
        <f t="shared" si="101"/>
        <v>1227844</v>
      </c>
      <c r="F791" t="str">
        <f t="shared" si="102"/>
        <v>1227844</v>
      </c>
      <c r="G791" t="str">
        <f t="shared" si="103"/>
        <v>1220</v>
      </c>
      <c r="H791" t="str">
        <f t="shared" si="104"/>
        <v>18.0</v>
      </c>
      <c r="J791" t="s">
        <v>0</v>
      </c>
      <c r="K791" t="s">
        <v>1</v>
      </c>
      <c r="L791" t="s">
        <v>10801</v>
      </c>
      <c r="M791" t="s">
        <v>10802</v>
      </c>
      <c r="N791" t="s">
        <v>10803</v>
      </c>
      <c r="O791" t="s">
        <v>5</v>
      </c>
      <c r="P791" t="s">
        <v>10804</v>
      </c>
      <c r="Q791" t="s">
        <v>10805</v>
      </c>
      <c r="R791" t="s">
        <v>10806</v>
      </c>
      <c r="S791" t="s">
        <v>8703</v>
      </c>
      <c r="T791" t="s">
        <v>10661</v>
      </c>
      <c r="U791" t="s">
        <v>10662</v>
      </c>
      <c r="V791" t="s">
        <v>10807</v>
      </c>
      <c r="W791" t="s">
        <v>8705</v>
      </c>
      <c r="X791" t="s">
        <v>10808</v>
      </c>
      <c r="Y791" t="s">
        <v>10809</v>
      </c>
      <c r="Z791" t="s">
        <v>10810</v>
      </c>
      <c r="AA791" t="s">
        <v>10811</v>
      </c>
      <c r="AB791" t="s">
        <v>10812</v>
      </c>
      <c r="AC791" t="s">
        <v>10813</v>
      </c>
      <c r="AD791" t="s">
        <v>10814</v>
      </c>
      <c r="AE791" t="s">
        <v>10815</v>
      </c>
      <c r="AF791" t="s">
        <v>22</v>
      </c>
      <c r="AG791" t="s">
        <v>23</v>
      </c>
      <c r="AH791" t="s">
        <v>24</v>
      </c>
      <c r="AI791" t="s">
        <v>25</v>
      </c>
      <c r="AJ791" t="s">
        <v>26</v>
      </c>
      <c r="AK791" t="s">
        <v>10816</v>
      </c>
    </row>
    <row r="792" spans="1:37">
      <c r="A792" t="str">
        <f t="shared" si="97"/>
        <v>1220x19.0</v>
      </c>
      <c r="B792">
        <f t="shared" si="98"/>
        <v>61</v>
      </c>
      <c r="C792">
        <f t="shared" si="99"/>
        <v>59.1</v>
      </c>
      <c r="D792" t="str">
        <f t="shared" si="100"/>
        <v>716.88</v>
      </c>
      <c r="E792" t="str">
        <f t="shared" si="101"/>
        <v>1292859</v>
      </c>
      <c r="F792" t="str">
        <f t="shared" si="102"/>
        <v>1292859</v>
      </c>
      <c r="G792" t="str">
        <f t="shared" si="103"/>
        <v>1220</v>
      </c>
      <c r="H792" t="str">
        <f t="shared" si="104"/>
        <v>19.0</v>
      </c>
      <c r="J792" t="s">
        <v>0</v>
      </c>
      <c r="K792" t="s">
        <v>1</v>
      </c>
      <c r="L792" t="s">
        <v>10817</v>
      </c>
      <c r="M792" t="s">
        <v>10818</v>
      </c>
      <c r="N792" t="s">
        <v>10819</v>
      </c>
      <c r="O792" t="s">
        <v>5</v>
      </c>
      <c r="P792" t="s">
        <v>10820</v>
      </c>
      <c r="Q792" t="s">
        <v>10821</v>
      </c>
      <c r="R792" t="s">
        <v>10822</v>
      </c>
      <c r="S792" t="s">
        <v>8721</v>
      </c>
      <c r="T792" t="s">
        <v>10661</v>
      </c>
      <c r="U792" t="s">
        <v>10662</v>
      </c>
      <c r="V792" t="s">
        <v>10823</v>
      </c>
      <c r="W792" t="s">
        <v>8723</v>
      </c>
      <c r="X792" t="s">
        <v>10824</v>
      </c>
      <c r="Y792" t="s">
        <v>10825</v>
      </c>
      <c r="Z792" t="s">
        <v>10826</v>
      </c>
      <c r="AA792" t="s">
        <v>10827</v>
      </c>
      <c r="AB792" t="s">
        <v>10828</v>
      </c>
      <c r="AC792" t="s">
        <v>10829</v>
      </c>
      <c r="AD792" t="s">
        <v>10830</v>
      </c>
      <c r="AE792" t="s">
        <v>10831</v>
      </c>
      <c r="AF792" t="s">
        <v>22</v>
      </c>
      <c r="AG792" t="s">
        <v>23</v>
      </c>
      <c r="AH792" t="s">
        <v>24</v>
      </c>
      <c r="AI792" t="s">
        <v>25</v>
      </c>
      <c r="AJ792" t="s">
        <v>26</v>
      </c>
      <c r="AK792" t="s">
        <v>10832</v>
      </c>
    </row>
    <row r="793" spans="1:37">
      <c r="A793" t="str">
        <f t="shared" si="97"/>
        <v>1220x20.0</v>
      </c>
      <c r="B793">
        <f t="shared" si="98"/>
        <v>61</v>
      </c>
      <c r="C793">
        <f t="shared" si="99"/>
        <v>59</v>
      </c>
      <c r="D793" t="str">
        <f t="shared" si="100"/>
        <v>753.98</v>
      </c>
      <c r="E793" t="str">
        <f t="shared" si="101"/>
        <v>1357545</v>
      </c>
      <c r="F793" t="str">
        <f t="shared" si="102"/>
        <v>1357545</v>
      </c>
      <c r="G793" t="str">
        <f t="shared" si="103"/>
        <v>1220</v>
      </c>
      <c r="H793" t="str">
        <f t="shared" si="104"/>
        <v>20.0</v>
      </c>
      <c r="J793" t="s">
        <v>0</v>
      </c>
      <c r="K793" t="s">
        <v>1</v>
      </c>
      <c r="L793" t="s">
        <v>10833</v>
      </c>
      <c r="M793" t="s">
        <v>10834</v>
      </c>
      <c r="N793" t="s">
        <v>10835</v>
      </c>
      <c r="O793" t="s">
        <v>5</v>
      </c>
      <c r="P793" t="s">
        <v>10836</v>
      </c>
      <c r="Q793" t="s">
        <v>10837</v>
      </c>
      <c r="R793" t="s">
        <v>10838</v>
      </c>
      <c r="S793" t="s">
        <v>8739</v>
      </c>
      <c r="T793" t="s">
        <v>10661</v>
      </c>
      <c r="U793" t="s">
        <v>10662</v>
      </c>
      <c r="V793" t="s">
        <v>10839</v>
      </c>
      <c r="W793" t="s">
        <v>8741</v>
      </c>
      <c r="X793" t="s">
        <v>10840</v>
      </c>
      <c r="Y793" t="s">
        <v>10841</v>
      </c>
      <c r="Z793" t="s">
        <v>10842</v>
      </c>
      <c r="AA793" t="s">
        <v>10843</v>
      </c>
      <c r="AB793" t="s">
        <v>10844</v>
      </c>
      <c r="AC793" t="s">
        <v>10845</v>
      </c>
      <c r="AD793" t="s">
        <v>10846</v>
      </c>
      <c r="AE793" t="s">
        <v>10847</v>
      </c>
      <c r="AF793" t="s">
        <v>22</v>
      </c>
      <c r="AG793" t="s">
        <v>23</v>
      </c>
      <c r="AH793" t="s">
        <v>24</v>
      </c>
      <c r="AI793" t="s">
        <v>25</v>
      </c>
      <c r="AJ793" t="s">
        <v>26</v>
      </c>
      <c r="AK793" t="s">
        <v>10848</v>
      </c>
    </row>
    <row r="794" spans="1:37">
      <c r="A794" t="str">
        <f t="shared" si="97"/>
        <v>1420x10.0</v>
      </c>
      <c r="B794">
        <f t="shared" si="98"/>
        <v>71</v>
      </c>
      <c r="C794">
        <f t="shared" si="99"/>
        <v>70</v>
      </c>
      <c r="D794" t="str">
        <f t="shared" si="100"/>
        <v>442.96</v>
      </c>
      <c r="E794" t="str">
        <f t="shared" si="101"/>
        <v>1100878</v>
      </c>
      <c r="F794" t="str">
        <f t="shared" si="102"/>
        <v>1100878</v>
      </c>
      <c r="G794" t="str">
        <f t="shared" si="103"/>
        <v>1420</v>
      </c>
      <c r="H794" t="str">
        <f t="shared" si="104"/>
        <v>10.0</v>
      </c>
      <c r="J794" t="s">
        <v>0</v>
      </c>
      <c r="K794" t="s">
        <v>1</v>
      </c>
      <c r="L794" t="s">
        <v>10849</v>
      </c>
      <c r="M794" t="s">
        <v>10850</v>
      </c>
      <c r="N794" t="s">
        <v>10851</v>
      </c>
      <c r="O794" t="s">
        <v>5</v>
      </c>
      <c r="P794" t="s">
        <v>10852</v>
      </c>
      <c r="Q794" t="s">
        <v>10853</v>
      </c>
      <c r="R794" t="s">
        <v>10854</v>
      </c>
      <c r="S794" t="s">
        <v>7801</v>
      </c>
      <c r="T794" t="s">
        <v>10855</v>
      </c>
      <c r="U794" t="s">
        <v>10856</v>
      </c>
      <c r="V794" t="s">
        <v>10857</v>
      </c>
      <c r="W794" t="s">
        <v>7803</v>
      </c>
      <c r="X794" t="s">
        <v>10858</v>
      </c>
      <c r="Y794" t="s">
        <v>10859</v>
      </c>
      <c r="Z794" t="s">
        <v>10860</v>
      </c>
      <c r="AA794" t="s">
        <v>10861</v>
      </c>
      <c r="AB794" t="s">
        <v>10862</v>
      </c>
      <c r="AC794" t="s">
        <v>10863</v>
      </c>
      <c r="AD794" t="s">
        <v>10864</v>
      </c>
      <c r="AE794" t="s">
        <v>10865</v>
      </c>
      <c r="AF794" t="s">
        <v>22</v>
      </c>
      <c r="AG794" t="s">
        <v>23</v>
      </c>
      <c r="AH794" t="s">
        <v>24</v>
      </c>
      <c r="AI794" t="s">
        <v>25</v>
      </c>
      <c r="AJ794" t="s">
        <v>26</v>
      </c>
      <c r="AK794" t="s">
        <v>10866</v>
      </c>
    </row>
    <row r="795" spans="1:37">
      <c r="A795" t="str">
        <f t="shared" si="97"/>
        <v>1420x11.0</v>
      </c>
      <c r="B795">
        <f t="shared" si="98"/>
        <v>71</v>
      </c>
      <c r="C795">
        <f t="shared" si="99"/>
        <v>69.900000000000006</v>
      </c>
      <c r="D795" t="str">
        <f t="shared" si="100"/>
        <v>486.92</v>
      </c>
      <c r="E795" t="str">
        <f t="shared" si="101"/>
        <v>1208404</v>
      </c>
      <c r="F795" t="str">
        <f t="shared" si="102"/>
        <v>1208404</v>
      </c>
      <c r="G795" t="str">
        <f t="shared" si="103"/>
        <v>1420</v>
      </c>
      <c r="H795" t="str">
        <f t="shared" si="104"/>
        <v>11.0</v>
      </c>
      <c r="J795" t="s">
        <v>0</v>
      </c>
      <c r="K795" t="s">
        <v>1</v>
      </c>
      <c r="L795" t="s">
        <v>10867</v>
      </c>
      <c r="M795" t="s">
        <v>10868</v>
      </c>
      <c r="N795" t="s">
        <v>10869</v>
      </c>
      <c r="O795" t="s">
        <v>5</v>
      </c>
      <c r="P795" t="s">
        <v>10870</v>
      </c>
      <c r="Q795" t="s">
        <v>10871</v>
      </c>
      <c r="R795" t="s">
        <v>10872</v>
      </c>
      <c r="S795" t="s">
        <v>8109</v>
      </c>
      <c r="T795" t="s">
        <v>10855</v>
      </c>
      <c r="U795" t="s">
        <v>10856</v>
      </c>
      <c r="V795" t="s">
        <v>10873</v>
      </c>
      <c r="W795" t="s">
        <v>8111</v>
      </c>
      <c r="X795" t="s">
        <v>10874</v>
      </c>
      <c r="Y795" t="s">
        <v>10875</v>
      </c>
      <c r="Z795" t="s">
        <v>10876</v>
      </c>
      <c r="AA795" t="s">
        <v>10877</v>
      </c>
      <c r="AB795" t="s">
        <v>10878</v>
      </c>
      <c r="AC795" t="s">
        <v>10879</v>
      </c>
      <c r="AD795" t="s">
        <v>10880</v>
      </c>
      <c r="AE795" t="s">
        <v>10881</v>
      </c>
      <c r="AF795" t="s">
        <v>22</v>
      </c>
      <c r="AG795" t="s">
        <v>23</v>
      </c>
      <c r="AH795" t="s">
        <v>24</v>
      </c>
      <c r="AI795" t="s">
        <v>25</v>
      </c>
      <c r="AJ795" t="s">
        <v>26</v>
      </c>
      <c r="AK795" t="s">
        <v>10882</v>
      </c>
    </row>
    <row r="796" spans="1:37">
      <c r="A796" t="str">
        <f t="shared" si="97"/>
        <v>1420x12.0</v>
      </c>
      <c r="B796">
        <f t="shared" si="98"/>
        <v>71</v>
      </c>
      <c r="C796">
        <f t="shared" si="99"/>
        <v>69.8</v>
      </c>
      <c r="D796" t="str">
        <f t="shared" si="100"/>
        <v>530.80</v>
      </c>
      <c r="E796" t="str">
        <f t="shared" si="101"/>
        <v>1315469</v>
      </c>
      <c r="F796" t="str">
        <f t="shared" si="102"/>
        <v>1315469</v>
      </c>
      <c r="G796" t="str">
        <f t="shared" si="103"/>
        <v>1420</v>
      </c>
      <c r="H796" t="str">
        <f t="shared" si="104"/>
        <v>12.0</v>
      </c>
      <c r="J796" t="s">
        <v>0</v>
      </c>
      <c r="K796" t="s">
        <v>1</v>
      </c>
      <c r="L796" t="s">
        <v>10883</v>
      </c>
      <c r="M796" t="s">
        <v>10884</v>
      </c>
      <c r="N796" t="s">
        <v>10885</v>
      </c>
      <c r="O796" t="s">
        <v>5</v>
      </c>
      <c r="P796" t="s">
        <v>10886</v>
      </c>
      <c r="Q796" t="s">
        <v>10887</v>
      </c>
      <c r="R796" t="s">
        <v>10888</v>
      </c>
      <c r="S796" t="s">
        <v>8127</v>
      </c>
      <c r="T796" t="s">
        <v>10855</v>
      </c>
      <c r="U796" t="s">
        <v>10856</v>
      </c>
      <c r="V796" t="s">
        <v>10889</v>
      </c>
      <c r="W796" t="s">
        <v>8129</v>
      </c>
      <c r="X796" t="s">
        <v>10890</v>
      </c>
      <c r="Y796" t="s">
        <v>10891</v>
      </c>
      <c r="Z796" t="s">
        <v>10892</v>
      </c>
      <c r="AA796" t="s">
        <v>10893</v>
      </c>
      <c r="AB796" t="s">
        <v>10894</v>
      </c>
      <c r="AC796" t="s">
        <v>10895</v>
      </c>
      <c r="AD796" t="s">
        <v>10896</v>
      </c>
      <c r="AE796" t="s">
        <v>10897</v>
      </c>
      <c r="AF796" t="s">
        <v>22</v>
      </c>
      <c r="AG796" t="s">
        <v>23</v>
      </c>
      <c r="AH796" t="s">
        <v>24</v>
      </c>
      <c r="AI796" t="s">
        <v>25</v>
      </c>
      <c r="AJ796" t="s">
        <v>26</v>
      </c>
      <c r="AK796" t="s">
        <v>10898</v>
      </c>
    </row>
    <row r="797" spans="1:37">
      <c r="A797" t="str">
        <f t="shared" si="97"/>
        <v>1420x13.0</v>
      </c>
      <c r="B797">
        <f t="shared" si="98"/>
        <v>71</v>
      </c>
      <c r="C797">
        <f t="shared" si="99"/>
        <v>69.7</v>
      </c>
      <c r="D797" t="str">
        <f t="shared" si="100"/>
        <v>574.63</v>
      </c>
      <c r="E797" t="str">
        <f t="shared" si="101"/>
        <v>1422075</v>
      </c>
      <c r="F797" t="str">
        <f t="shared" si="102"/>
        <v>1422075</v>
      </c>
      <c r="G797" t="str">
        <f t="shared" si="103"/>
        <v>1420</v>
      </c>
      <c r="H797" t="str">
        <f t="shared" si="104"/>
        <v>13.0</v>
      </c>
      <c r="J797" t="s">
        <v>0</v>
      </c>
      <c r="K797" t="s">
        <v>1</v>
      </c>
      <c r="L797" t="s">
        <v>10899</v>
      </c>
      <c r="M797" t="s">
        <v>10900</v>
      </c>
      <c r="N797" t="s">
        <v>10901</v>
      </c>
      <c r="O797" t="s">
        <v>5</v>
      </c>
      <c r="P797" t="s">
        <v>10902</v>
      </c>
      <c r="Q797" t="s">
        <v>10903</v>
      </c>
      <c r="R797" t="s">
        <v>10904</v>
      </c>
      <c r="S797" t="s">
        <v>8613</v>
      </c>
      <c r="T797" t="s">
        <v>10855</v>
      </c>
      <c r="U797" t="s">
        <v>10856</v>
      </c>
      <c r="V797" t="s">
        <v>10905</v>
      </c>
      <c r="W797" t="s">
        <v>8615</v>
      </c>
      <c r="X797" t="s">
        <v>10906</v>
      </c>
      <c r="Y797" t="s">
        <v>10907</v>
      </c>
      <c r="Z797" t="s">
        <v>10908</v>
      </c>
      <c r="AA797" t="s">
        <v>10909</v>
      </c>
      <c r="AB797" t="s">
        <v>10910</v>
      </c>
      <c r="AC797" t="s">
        <v>10911</v>
      </c>
      <c r="AD797" t="s">
        <v>10912</v>
      </c>
      <c r="AE797" t="s">
        <v>10913</v>
      </c>
      <c r="AF797" t="s">
        <v>22</v>
      </c>
      <c r="AG797" t="s">
        <v>23</v>
      </c>
      <c r="AH797" t="s">
        <v>24</v>
      </c>
      <c r="AI797" t="s">
        <v>25</v>
      </c>
      <c r="AJ797" t="s">
        <v>26</v>
      </c>
      <c r="AK797" t="s">
        <v>10914</v>
      </c>
    </row>
    <row r="798" spans="1:37">
      <c r="A798" t="str">
        <f t="shared" si="97"/>
        <v>1420x14.0</v>
      </c>
      <c r="B798">
        <f t="shared" si="98"/>
        <v>71</v>
      </c>
      <c r="C798">
        <f t="shared" si="99"/>
        <v>69.599999999999994</v>
      </c>
      <c r="D798" t="str">
        <f t="shared" si="100"/>
        <v>618.39</v>
      </c>
      <c r="E798" t="str">
        <f t="shared" si="101"/>
        <v>1528224</v>
      </c>
      <c r="F798" t="str">
        <f t="shared" si="102"/>
        <v>1528224</v>
      </c>
      <c r="G798" t="str">
        <f t="shared" si="103"/>
        <v>1420</v>
      </c>
      <c r="H798" t="str">
        <f t="shared" si="104"/>
        <v>14.0</v>
      </c>
      <c r="J798" t="s">
        <v>0</v>
      </c>
      <c r="K798" t="s">
        <v>1</v>
      </c>
      <c r="L798" t="s">
        <v>10915</v>
      </c>
      <c r="M798" t="s">
        <v>10916</v>
      </c>
      <c r="N798" t="s">
        <v>10917</v>
      </c>
      <c r="O798" t="s">
        <v>5</v>
      </c>
      <c r="P798" t="s">
        <v>10918</v>
      </c>
      <c r="Q798" t="s">
        <v>10919</v>
      </c>
      <c r="R798" t="s">
        <v>10920</v>
      </c>
      <c r="S798" t="s">
        <v>8631</v>
      </c>
      <c r="T798" t="s">
        <v>10855</v>
      </c>
      <c r="U798" t="s">
        <v>10856</v>
      </c>
      <c r="V798" t="s">
        <v>10921</v>
      </c>
      <c r="W798" t="s">
        <v>8633</v>
      </c>
      <c r="X798" t="s">
        <v>10922</v>
      </c>
      <c r="Y798" t="s">
        <v>10923</v>
      </c>
      <c r="Z798" t="s">
        <v>10924</v>
      </c>
      <c r="AA798" t="s">
        <v>10925</v>
      </c>
      <c r="AB798" t="s">
        <v>10926</v>
      </c>
      <c r="AC798" t="s">
        <v>10927</v>
      </c>
      <c r="AD798" t="s">
        <v>10928</v>
      </c>
      <c r="AE798" t="s">
        <v>10929</v>
      </c>
      <c r="AF798" t="s">
        <v>22</v>
      </c>
      <c r="AG798" t="s">
        <v>23</v>
      </c>
      <c r="AH798" t="s">
        <v>24</v>
      </c>
      <c r="AI798" t="s">
        <v>25</v>
      </c>
      <c r="AJ798" t="s">
        <v>26</v>
      </c>
      <c r="AK798" t="s">
        <v>10930</v>
      </c>
    </row>
    <row r="799" spans="1:37">
      <c r="A799" t="str">
        <f t="shared" si="97"/>
        <v>1420x16.0</v>
      </c>
      <c r="B799">
        <f t="shared" si="98"/>
        <v>71</v>
      </c>
      <c r="C799">
        <f t="shared" si="99"/>
        <v>69.400000000000006</v>
      </c>
      <c r="D799" t="str">
        <f t="shared" si="100"/>
        <v>705.73</v>
      </c>
      <c r="E799" t="str">
        <f t="shared" si="101"/>
        <v>1739152</v>
      </c>
      <c r="F799" t="str">
        <f t="shared" si="102"/>
        <v>1739152</v>
      </c>
      <c r="G799" t="str">
        <f t="shared" si="103"/>
        <v>1420</v>
      </c>
      <c r="H799" t="str">
        <f t="shared" si="104"/>
        <v>16.0</v>
      </c>
      <c r="J799" t="s">
        <v>0</v>
      </c>
      <c r="K799" t="s">
        <v>1</v>
      </c>
      <c r="L799" t="s">
        <v>10931</v>
      </c>
      <c r="M799" t="s">
        <v>10932</v>
      </c>
      <c r="N799" t="s">
        <v>10933</v>
      </c>
      <c r="O799" t="s">
        <v>5</v>
      </c>
      <c r="P799" t="s">
        <v>10934</v>
      </c>
      <c r="Q799" t="s">
        <v>10935</v>
      </c>
      <c r="R799" t="s">
        <v>10936</v>
      </c>
      <c r="S799" t="s">
        <v>8649</v>
      </c>
      <c r="T799" t="s">
        <v>10855</v>
      </c>
      <c r="U799" t="s">
        <v>10856</v>
      </c>
      <c r="V799" t="s">
        <v>10937</v>
      </c>
      <c r="W799" t="s">
        <v>8651</v>
      </c>
      <c r="X799" t="s">
        <v>10938</v>
      </c>
      <c r="Y799" t="s">
        <v>10939</v>
      </c>
      <c r="Z799" t="s">
        <v>10940</v>
      </c>
      <c r="AA799" t="s">
        <v>10941</v>
      </c>
      <c r="AB799" t="s">
        <v>10942</v>
      </c>
      <c r="AC799" t="s">
        <v>10943</v>
      </c>
      <c r="AD799" t="s">
        <v>10944</v>
      </c>
      <c r="AE799" t="s">
        <v>10945</v>
      </c>
      <c r="AF799" t="s">
        <v>22</v>
      </c>
      <c r="AG799" t="s">
        <v>23</v>
      </c>
      <c r="AH799" t="s">
        <v>24</v>
      </c>
      <c r="AI799" t="s">
        <v>25</v>
      </c>
      <c r="AJ799" t="s">
        <v>26</v>
      </c>
      <c r="AK799" t="s">
        <v>10946</v>
      </c>
    </row>
    <row r="800" spans="1:37">
      <c r="A800" t="str">
        <f t="shared" si="97"/>
        <v>1420x17.0</v>
      </c>
      <c r="B800">
        <f t="shared" si="98"/>
        <v>71</v>
      </c>
      <c r="C800">
        <f t="shared" si="99"/>
        <v>69.3</v>
      </c>
      <c r="D800" t="str">
        <f t="shared" si="100"/>
        <v>749.30</v>
      </c>
      <c r="E800" t="str">
        <f t="shared" si="101"/>
        <v>1843935</v>
      </c>
      <c r="F800" t="str">
        <f t="shared" si="102"/>
        <v>1843935</v>
      </c>
      <c r="G800" t="str">
        <f t="shared" si="103"/>
        <v>1420</v>
      </c>
      <c r="H800" t="str">
        <f t="shared" si="104"/>
        <v>17.0</v>
      </c>
      <c r="J800" t="s">
        <v>0</v>
      </c>
      <c r="K800" t="s">
        <v>1</v>
      </c>
      <c r="L800" t="s">
        <v>10947</v>
      </c>
      <c r="M800" t="s">
        <v>10948</v>
      </c>
      <c r="N800" t="s">
        <v>10949</v>
      </c>
      <c r="O800" t="s">
        <v>5</v>
      </c>
      <c r="P800" t="s">
        <v>10950</v>
      </c>
      <c r="Q800" t="s">
        <v>10951</v>
      </c>
      <c r="R800" t="s">
        <v>10952</v>
      </c>
      <c r="S800" t="s">
        <v>8667</v>
      </c>
      <c r="T800" t="s">
        <v>10855</v>
      </c>
      <c r="U800" t="s">
        <v>10856</v>
      </c>
      <c r="V800" t="s">
        <v>10953</v>
      </c>
      <c r="W800" t="s">
        <v>8669</v>
      </c>
      <c r="X800" t="s">
        <v>10954</v>
      </c>
      <c r="Y800" t="s">
        <v>10955</v>
      </c>
      <c r="Z800" t="s">
        <v>10956</v>
      </c>
      <c r="AA800" t="s">
        <v>10957</v>
      </c>
      <c r="AB800" t="s">
        <v>10958</v>
      </c>
      <c r="AC800" t="s">
        <v>10959</v>
      </c>
      <c r="AD800" t="s">
        <v>10960</v>
      </c>
      <c r="AE800" t="s">
        <v>10961</v>
      </c>
      <c r="AF800" t="s">
        <v>22</v>
      </c>
      <c r="AG800" t="s">
        <v>23</v>
      </c>
      <c r="AH800" t="s">
        <v>24</v>
      </c>
      <c r="AI800" t="s">
        <v>25</v>
      </c>
      <c r="AJ800" t="s">
        <v>26</v>
      </c>
      <c r="AK800" t="s">
        <v>10962</v>
      </c>
    </row>
    <row r="801" spans="1:37">
      <c r="A801" t="str">
        <f t="shared" si="97"/>
        <v>1420x17.5</v>
      </c>
      <c r="B801">
        <f t="shared" si="98"/>
        <v>71</v>
      </c>
      <c r="C801">
        <f t="shared" si="99"/>
        <v>69.25</v>
      </c>
      <c r="D801" t="str">
        <f t="shared" si="100"/>
        <v>771.06</v>
      </c>
      <c r="E801" t="str">
        <f t="shared" si="101"/>
        <v>1896156</v>
      </c>
      <c r="F801" t="str">
        <f t="shared" si="102"/>
        <v>1896156</v>
      </c>
      <c r="G801" t="str">
        <f t="shared" si="103"/>
        <v>1420</v>
      </c>
      <c r="H801" t="str">
        <f t="shared" si="104"/>
        <v>17.5</v>
      </c>
      <c r="J801" t="s">
        <v>0</v>
      </c>
      <c r="K801" t="s">
        <v>1</v>
      </c>
      <c r="L801" t="s">
        <v>10963</v>
      </c>
      <c r="M801" t="s">
        <v>10964</v>
      </c>
      <c r="N801" t="s">
        <v>10965</v>
      </c>
      <c r="O801" t="s">
        <v>5</v>
      </c>
      <c r="P801" t="s">
        <v>10966</v>
      </c>
      <c r="Q801" t="s">
        <v>10967</v>
      </c>
      <c r="R801" t="s">
        <v>10968</v>
      </c>
      <c r="S801" t="s">
        <v>8685</v>
      </c>
      <c r="T801" t="s">
        <v>10855</v>
      </c>
      <c r="U801" t="s">
        <v>10856</v>
      </c>
      <c r="V801" t="s">
        <v>10969</v>
      </c>
      <c r="W801" t="s">
        <v>8687</v>
      </c>
      <c r="X801" t="s">
        <v>10970</v>
      </c>
      <c r="Y801" t="s">
        <v>10971</v>
      </c>
      <c r="Z801" t="s">
        <v>10972</v>
      </c>
      <c r="AA801" t="s">
        <v>10973</v>
      </c>
      <c r="AB801" t="s">
        <v>10974</v>
      </c>
      <c r="AC801" t="s">
        <v>10975</v>
      </c>
      <c r="AD801" t="s">
        <v>10976</v>
      </c>
      <c r="AE801" t="s">
        <v>10977</v>
      </c>
      <c r="AF801" t="s">
        <v>22</v>
      </c>
      <c r="AG801" t="s">
        <v>23</v>
      </c>
      <c r="AH801" t="s">
        <v>24</v>
      </c>
      <c r="AI801" t="s">
        <v>25</v>
      </c>
      <c r="AJ801" t="s">
        <v>26</v>
      </c>
      <c r="AK801" t="s">
        <v>10978</v>
      </c>
    </row>
    <row r="802" spans="1:37">
      <c r="A802" t="str">
        <f t="shared" si="97"/>
        <v>1420x18.0</v>
      </c>
      <c r="B802">
        <f t="shared" si="98"/>
        <v>71</v>
      </c>
      <c r="C802">
        <f t="shared" si="99"/>
        <v>69.2</v>
      </c>
      <c r="D802" t="str">
        <f t="shared" si="100"/>
        <v>792.81</v>
      </c>
      <c r="E802" t="str">
        <f t="shared" si="101"/>
        <v>1948265</v>
      </c>
      <c r="F802" t="str">
        <f t="shared" si="102"/>
        <v>1948265</v>
      </c>
      <c r="G802" t="str">
        <f t="shared" si="103"/>
        <v>1420</v>
      </c>
      <c r="H802" t="str">
        <f t="shared" si="104"/>
        <v>18.0</v>
      </c>
      <c r="J802" t="s">
        <v>0</v>
      </c>
      <c r="K802" t="s">
        <v>1</v>
      </c>
      <c r="L802" t="s">
        <v>10979</v>
      </c>
      <c r="M802" t="s">
        <v>10980</v>
      </c>
      <c r="N802" t="s">
        <v>10981</v>
      </c>
      <c r="O802" t="s">
        <v>5</v>
      </c>
      <c r="P802" t="s">
        <v>10982</v>
      </c>
      <c r="Q802" t="s">
        <v>10983</v>
      </c>
      <c r="R802" t="s">
        <v>10984</v>
      </c>
      <c r="S802" t="s">
        <v>8703</v>
      </c>
      <c r="T802" t="s">
        <v>10855</v>
      </c>
      <c r="U802" t="s">
        <v>10856</v>
      </c>
      <c r="V802" t="s">
        <v>10985</v>
      </c>
      <c r="W802" t="s">
        <v>8705</v>
      </c>
      <c r="X802" t="s">
        <v>10986</v>
      </c>
      <c r="Y802" t="s">
        <v>10987</v>
      </c>
      <c r="Z802" t="s">
        <v>10988</v>
      </c>
      <c r="AA802" t="s">
        <v>10989</v>
      </c>
      <c r="AB802" t="s">
        <v>10990</v>
      </c>
      <c r="AC802" t="s">
        <v>10991</v>
      </c>
      <c r="AD802" t="s">
        <v>10992</v>
      </c>
      <c r="AE802" t="s">
        <v>10993</v>
      </c>
      <c r="AF802" t="s">
        <v>22</v>
      </c>
      <c r="AG802" t="s">
        <v>23</v>
      </c>
      <c r="AH802" t="s">
        <v>24</v>
      </c>
      <c r="AI802" t="s">
        <v>25</v>
      </c>
      <c r="AJ802" t="s">
        <v>26</v>
      </c>
      <c r="AK802" t="s">
        <v>10994</v>
      </c>
    </row>
    <row r="803" spans="1:37">
      <c r="A803" t="str">
        <f t="shared" si="97"/>
        <v>1420x19.0</v>
      </c>
      <c r="B803">
        <f t="shared" si="98"/>
        <v>71</v>
      </c>
      <c r="C803">
        <f t="shared" si="99"/>
        <v>69.099999999999994</v>
      </c>
      <c r="D803" t="str">
        <f t="shared" si="100"/>
        <v>836.26</v>
      </c>
      <c r="E803" t="str">
        <f t="shared" si="101"/>
        <v>2052144</v>
      </c>
      <c r="F803" t="str">
        <f t="shared" si="102"/>
        <v>2052144</v>
      </c>
      <c r="G803" t="str">
        <f t="shared" si="103"/>
        <v>1420</v>
      </c>
      <c r="H803" t="str">
        <f t="shared" si="104"/>
        <v>19.0</v>
      </c>
      <c r="J803" t="s">
        <v>0</v>
      </c>
      <c r="K803" t="s">
        <v>1</v>
      </c>
      <c r="L803" t="s">
        <v>10995</v>
      </c>
      <c r="M803" t="s">
        <v>10996</v>
      </c>
      <c r="N803" t="s">
        <v>10997</v>
      </c>
      <c r="O803" t="s">
        <v>5</v>
      </c>
      <c r="P803" t="s">
        <v>10998</v>
      </c>
      <c r="Q803" t="s">
        <v>10999</v>
      </c>
      <c r="R803" t="s">
        <v>11000</v>
      </c>
      <c r="S803" t="s">
        <v>8721</v>
      </c>
      <c r="T803" t="s">
        <v>10855</v>
      </c>
      <c r="U803" t="s">
        <v>10856</v>
      </c>
      <c r="V803" t="s">
        <v>11001</v>
      </c>
      <c r="W803" t="s">
        <v>8723</v>
      </c>
      <c r="X803" t="s">
        <v>11002</v>
      </c>
      <c r="Y803" t="s">
        <v>11003</v>
      </c>
      <c r="Z803" t="s">
        <v>11004</v>
      </c>
      <c r="AA803" t="s">
        <v>11005</v>
      </c>
      <c r="AB803" t="s">
        <v>11006</v>
      </c>
      <c r="AC803" t="s">
        <v>11007</v>
      </c>
      <c r="AD803" t="s">
        <v>11008</v>
      </c>
      <c r="AE803" t="s">
        <v>11009</v>
      </c>
      <c r="AF803" t="s">
        <v>22</v>
      </c>
      <c r="AG803" t="s">
        <v>23</v>
      </c>
      <c r="AH803" t="s">
        <v>24</v>
      </c>
      <c r="AI803" t="s">
        <v>25</v>
      </c>
      <c r="AJ803" t="s">
        <v>26</v>
      </c>
      <c r="AK803" t="s">
        <v>11010</v>
      </c>
    </row>
    <row r="804" spans="1:37">
      <c r="A804" t="str">
        <f t="shared" si="97"/>
        <v>1420x20.0</v>
      </c>
      <c r="B804">
        <f t="shared" si="98"/>
        <v>71</v>
      </c>
      <c r="C804">
        <f t="shared" si="99"/>
        <v>69</v>
      </c>
      <c r="D804" t="str">
        <f t="shared" si="100"/>
        <v>879.65</v>
      </c>
      <c r="E804" t="str">
        <f t="shared" si="101"/>
        <v>2155572</v>
      </c>
      <c r="F804" t="str">
        <f t="shared" si="102"/>
        <v>2155572</v>
      </c>
      <c r="G804" t="str">
        <f t="shared" si="103"/>
        <v>1420</v>
      </c>
      <c r="H804" t="str">
        <f t="shared" si="104"/>
        <v>20.0</v>
      </c>
      <c r="J804" t="s">
        <v>0</v>
      </c>
      <c r="K804" t="s">
        <v>1</v>
      </c>
      <c r="L804" t="s">
        <v>11011</v>
      </c>
      <c r="M804" t="s">
        <v>11012</v>
      </c>
      <c r="N804" t="s">
        <v>11013</v>
      </c>
      <c r="O804" t="s">
        <v>5</v>
      </c>
      <c r="P804" t="s">
        <v>11014</v>
      </c>
      <c r="Q804" t="s">
        <v>11015</v>
      </c>
      <c r="R804" t="s">
        <v>11016</v>
      </c>
      <c r="S804" t="s">
        <v>8739</v>
      </c>
      <c r="T804" t="s">
        <v>10855</v>
      </c>
      <c r="U804" t="s">
        <v>10856</v>
      </c>
      <c r="V804" t="s">
        <v>11017</v>
      </c>
      <c r="W804" t="s">
        <v>8741</v>
      </c>
      <c r="X804" t="s">
        <v>11018</v>
      </c>
      <c r="Y804" t="s">
        <v>11019</v>
      </c>
      <c r="Z804" t="s">
        <v>11020</v>
      </c>
      <c r="AA804" t="s">
        <v>11021</v>
      </c>
      <c r="AB804" t="s">
        <v>11022</v>
      </c>
      <c r="AC804" t="s">
        <v>11023</v>
      </c>
      <c r="AD804" t="s">
        <v>11024</v>
      </c>
      <c r="AE804" t="s">
        <v>11025</v>
      </c>
      <c r="AF804" t="s">
        <v>22</v>
      </c>
      <c r="AG804" t="s">
        <v>23</v>
      </c>
      <c r="AH804" t="s">
        <v>24</v>
      </c>
      <c r="AI804" t="s">
        <v>25</v>
      </c>
      <c r="AJ804" t="s">
        <v>26</v>
      </c>
      <c r="AK804" t="s">
        <v>11026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2014-09-18T14:53:05Z</dcterms:created>
  <dcterms:modified xsi:type="dcterms:W3CDTF">2014-09-18T15:18:55Z</dcterms:modified>
</cp:coreProperties>
</file>