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9065" windowHeight="11280" tabRatio="848" activeTab="11"/>
  </bookViews>
  <sheets>
    <sheet name="Source data" sheetId="1" r:id="rId1"/>
    <sheet name="-9 arc min" sheetId="12" r:id="rId2"/>
    <sheet name="-7 arc min" sheetId="10" r:id="rId3"/>
    <sheet name="-5 arc min " sheetId="8" r:id="rId4"/>
    <sheet name="-3 arc min" sheetId="6" r:id="rId5"/>
    <sheet name="-1 arc min" sheetId="4" r:id="rId6"/>
    <sheet name="on-axis" sheetId="2" r:id="rId7"/>
    <sheet name="+1 arc min" sheetId="5" r:id="rId8"/>
    <sheet name="+3 arc min" sheetId="7" r:id="rId9"/>
    <sheet name="+5 arc min" sheetId="9" r:id="rId10"/>
    <sheet name="+7 arc min " sheetId="11" r:id="rId11"/>
    <sheet name="+9 arc min " sheetId="13" r:id="rId12"/>
  </sheets>
  <calcPr calcId="145621"/>
</workbook>
</file>

<file path=xl/calcChain.xml><?xml version="1.0" encoding="utf-8"?>
<calcChain xmlns="http://schemas.openxmlformats.org/spreadsheetml/2006/main">
  <c r="D2" i="13" l="1"/>
  <c r="D2" i="11"/>
  <c r="D2" i="9"/>
  <c r="D2" i="7"/>
  <c r="D2" i="5"/>
  <c r="D2" i="4"/>
  <c r="D2" i="6"/>
  <c r="D2" i="8"/>
  <c r="D2" i="10"/>
  <c r="D2" i="12"/>
  <c r="F1" i="1"/>
  <c r="F2" i="1" s="1"/>
  <c r="D2" i="2"/>
  <c r="SZ11" i="13" l="1"/>
  <c r="SY11" i="13"/>
  <c r="SX11" i="13"/>
  <c r="SW11" i="13"/>
  <c r="SV11" i="13"/>
  <c r="SU11" i="13"/>
  <c r="ST11" i="13"/>
  <c r="SS11" i="13"/>
  <c r="SR11" i="13"/>
  <c r="SQ11" i="13"/>
  <c r="SP11" i="13"/>
  <c r="SO11" i="13"/>
  <c r="SN11" i="13"/>
  <c r="SM11" i="13"/>
  <c r="SL11" i="13"/>
  <c r="SK11" i="13"/>
  <c r="SJ11" i="13"/>
  <c r="SI11" i="13"/>
  <c r="SH11" i="13"/>
  <c r="SG11" i="13"/>
  <c r="SF11" i="13"/>
  <c r="SE11" i="13"/>
  <c r="SD11" i="13"/>
  <c r="SC11" i="13"/>
  <c r="SB11" i="13"/>
  <c r="SA11" i="13"/>
  <c r="RZ11" i="13"/>
  <c r="RY11" i="13"/>
  <c r="RX11" i="13"/>
  <c r="RW11" i="13"/>
  <c r="RV11" i="13"/>
  <c r="RU11" i="13"/>
  <c r="RT11" i="13"/>
  <c r="RS11" i="13"/>
  <c r="RR11" i="13"/>
  <c r="RQ11" i="13"/>
  <c r="RP11" i="13"/>
  <c r="RO11" i="13"/>
  <c r="RN11" i="13"/>
  <c r="RM11" i="13"/>
  <c r="RL11" i="13"/>
  <c r="RK11" i="13"/>
  <c r="RJ11" i="13"/>
  <c r="RI11" i="13"/>
  <c r="RH11" i="13"/>
  <c r="RG11" i="13"/>
  <c r="RF11" i="13"/>
  <c r="RE11" i="13"/>
  <c r="RD11" i="13"/>
  <c r="RC11" i="13"/>
  <c r="RB11" i="13"/>
  <c r="RA11" i="13"/>
  <c r="QZ11" i="13"/>
  <c r="QY11" i="13"/>
  <c r="QX11" i="13"/>
  <c r="QW11" i="13"/>
  <c r="QV11" i="13"/>
  <c r="QU11" i="13"/>
  <c r="QT11" i="13"/>
  <c r="QS11" i="13"/>
  <c r="QR11" i="13"/>
  <c r="QQ11" i="13"/>
  <c r="QP11" i="13"/>
  <c r="QO11" i="13"/>
  <c r="QN11" i="13"/>
  <c r="QM11" i="13"/>
  <c r="QL11" i="13"/>
  <c r="QK11" i="13"/>
  <c r="QJ11" i="13"/>
  <c r="QI11" i="13"/>
  <c r="QH11" i="13"/>
  <c r="QG11" i="13"/>
  <c r="QF11" i="13"/>
  <c r="QE11" i="13"/>
  <c r="QD11" i="13"/>
  <c r="QC11" i="13"/>
  <c r="QB11" i="13"/>
  <c r="QA11" i="13"/>
  <c r="PZ11" i="13"/>
  <c r="PY11" i="13"/>
  <c r="PX11" i="13"/>
  <c r="PW11" i="13"/>
  <c r="PV11" i="13"/>
  <c r="PU11" i="13"/>
  <c r="PT11" i="13"/>
  <c r="PS11" i="13"/>
  <c r="PR11" i="13"/>
  <c r="PQ11" i="13"/>
  <c r="PP11" i="13"/>
  <c r="PO11" i="13"/>
  <c r="PN11" i="13"/>
  <c r="PM11" i="13"/>
  <c r="PL11" i="13"/>
  <c r="PK11" i="13"/>
  <c r="PJ11" i="13"/>
  <c r="PI11" i="13"/>
  <c r="PH11" i="13"/>
  <c r="PG11" i="13"/>
  <c r="PF11" i="13"/>
  <c r="PE11" i="13"/>
  <c r="PD11" i="13"/>
  <c r="PC11" i="13"/>
  <c r="PB11" i="13"/>
  <c r="PA11" i="13"/>
  <c r="OZ11" i="13"/>
  <c r="OY11" i="13"/>
  <c r="OX11" i="13"/>
  <c r="OW11" i="13"/>
  <c r="OV11" i="13"/>
  <c r="OU11" i="13"/>
  <c r="OT11" i="13"/>
  <c r="OS11" i="13"/>
  <c r="OR11" i="13"/>
  <c r="OQ11" i="13"/>
  <c r="OP11" i="13"/>
  <c r="OO11" i="13"/>
  <c r="ON11" i="13"/>
  <c r="OM11" i="13"/>
  <c r="OL11" i="13"/>
  <c r="OK11" i="13"/>
  <c r="OJ11" i="13"/>
  <c r="OI11" i="13"/>
  <c r="OH11" i="13"/>
  <c r="OG11" i="13"/>
  <c r="OF11" i="13"/>
  <c r="OE11" i="13"/>
  <c r="OD11" i="13"/>
  <c r="OC11" i="13"/>
  <c r="OB11" i="13"/>
  <c r="OA11" i="13"/>
  <c r="NZ11" i="13"/>
  <c r="NY11" i="13"/>
  <c r="NX11" i="13"/>
  <c r="NW11" i="13"/>
  <c r="NV11" i="13"/>
  <c r="NU11" i="13"/>
  <c r="NT11" i="13"/>
  <c r="NS11" i="13"/>
  <c r="NR11" i="13"/>
  <c r="NQ11" i="13"/>
  <c r="NP11" i="13"/>
  <c r="NO11" i="13"/>
  <c r="NN11" i="13"/>
  <c r="NM11" i="13"/>
  <c r="NL11" i="13"/>
  <c r="NK11" i="13"/>
  <c r="NJ11" i="13"/>
  <c r="NI11" i="13"/>
  <c r="NH11" i="13"/>
  <c r="NG11" i="13"/>
  <c r="NF11" i="13"/>
  <c r="NE11" i="13"/>
  <c r="ND11" i="13"/>
  <c r="NC11" i="13"/>
  <c r="NB11" i="13"/>
  <c r="NA11" i="13"/>
  <c r="MZ11" i="13"/>
  <c r="MY11" i="13"/>
  <c r="MX11" i="13"/>
  <c r="MW11" i="13"/>
  <c r="MV11" i="13"/>
  <c r="MU11" i="13"/>
  <c r="MT11" i="13"/>
  <c r="MS11" i="13"/>
  <c r="MR11" i="13"/>
  <c r="MQ11" i="13"/>
  <c r="MP11" i="13"/>
  <c r="MO11" i="13"/>
  <c r="MN11" i="13"/>
  <c r="MM11" i="13"/>
  <c r="ML11" i="13"/>
  <c r="MK11" i="13"/>
  <c r="MJ11" i="13"/>
  <c r="MI11" i="13"/>
  <c r="MH11" i="13"/>
  <c r="MG11" i="13"/>
  <c r="MF11" i="13"/>
  <c r="ME11" i="13"/>
  <c r="MD11" i="13"/>
  <c r="MC11" i="13"/>
  <c r="MB11" i="13"/>
  <c r="MA11" i="13"/>
  <c r="LZ11" i="13"/>
  <c r="LY11" i="13"/>
  <c r="GC11" i="13"/>
  <c r="ED11" i="13"/>
  <c r="SZ10" i="13"/>
  <c r="SY10" i="13"/>
  <c r="SX10" i="13"/>
  <c r="SW10" i="13"/>
  <c r="SV10" i="13"/>
  <c r="SU10" i="13"/>
  <c r="ST10" i="13"/>
  <c r="SS10" i="13"/>
  <c r="SR10" i="13"/>
  <c r="SQ10" i="13"/>
  <c r="SP10" i="13"/>
  <c r="SO10" i="13"/>
  <c r="SN10" i="13"/>
  <c r="SM10" i="13"/>
  <c r="SL10" i="13"/>
  <c r="SK10" i="13"/>
  <c r="SJ10" i="13"/>
  <c r="SI10" i="13"/>
  <c r="SH10" i="13"/>
  <c r="SG10" i="13"/>
  <c r="SF10" i="13"/>
  <c r="SE10" i="13"/>
  <c r="SD10" i="13"/>
  <c r="SC10" i="13"/>
  <c r="SB10" i="13"/>
  <c r="SA10" i="13"/>
  <c r="RZ10" i="13"/>
  <c r="RY10" i="13"/>
  <c r="RX10" i="13"/>
  <c r="RW10" i="13"/>
  <c r="RV10" i="13"/>
  <c r="RU10" i="13"/>
  <c r="RT10" i="13"/>
  <c r="RS10" i="13"/>
  <c r="RR10" i="13"/>
  <c r="RQ10" i="13"/>
  <c r="RP10" i="13"/>
  <c r="RO10" i="13"/>
  <c r="RN10" i="13"/>
  <c r="RM10" i="13"/>
  <c r="RL10" i="13"/>
  <c r="RK10" i="13"/>
  <c r="RJ10" i="13"/>
  <c r="RI10" i="13"/>
  <c r="RH10" i="13"/>
  <c r="RG10" i="13"/>
  <c r="RF10" i="13"/>
  <c r="RE10" i="13"/>
  <c r="RD10" i="13"/>
  <c r="RC10" i="13"/>
  <c r="RB10" i="13"/>
  <c r="RA10" i="13"/>
  <c r="QZ10" i="13"/>
  <c r="QY10" i="13"/>
  <c r="QX10" i="13"/>
  <c r="QW10" i="13"/>
  <c r="QV10" i="13"/>
  <c r="QU10" i="13"/>
  <c r="QT10" i="13"/>
  <c r="QS10" i="13"/>
  <c r="QR10" i="13"/>
  <c r="QQ10" i="13"/>
  <c r="QP10" i="13"/>
  <c r="QO10" i="13"/>
  <c r="QN10" i="13"/>
  <c r="QM10" i="13"/>
  <c r="QL10" i="13"/>
  <c r="QK10" i="13"/>
  <c r="QJ10" i="13"/>
  <c r="QI10" i="13"/>
  <c r="QH10" i="13"/>
  <c r="QG10" i="13"/>
  <c r="QF10" i="13"/>
  <c r="QE10" i="13"/>
  <c r="QD10" i="13"/>
  <c r="QC10" i="13"/>
  <c r="QB10" i="13"/>
  <c r="QA10" i="13"/>
  <c r="PZ10" i="13"/>
  <c r="PY10" i="13"/>
  <c r="PX10" i="13"/>
  <c r="PW10" i="13"/>
  <c r="PV10" i="13"/>
  <c r="PU10" i="13"/>
  <c r="PT10" i="13"/>
  <c r="PS10" i="13"/>
  <c r="PR10" i="13"/>
  <c r="PQ10" i="13"/>
  <c r="PP10" i="13"/>
  <c r="PO10" i="13"/>
  <c r="PN10" i="13"/>
  <c r="PM10" i="13"/>
  <c r="PL10" i="13"/>
  <c r="PK10" i="13"/>
  <c r="PJ10" i="13"/>
  <c r="PI10" i="13"/>
  <c r="PH10" i="13"/>
  <c r="PG10" i="13"/>
  <c r="PF10" i="13"/>
  <c r="PE10" i="13"/>
  <c r="PD10" i="13"/>
  <c r="PC10" i="13"/>
  <c r="PB10" i="13"/>
  <c r="PA10" i="13"/>
  <c r="OZ10" i="13"/>
  <c r="OY10" i="13"/>
  <c r="OX10" i="13"/>
  <c r="OW10" i="13"/>
  <c r="OV10" i="13"/>
  <c r="OU10" i="13"/>
  <c r="OT10" i="13"/>
  <c r="OS10" i="13"/>
  <c r="OR10" i="13"/>
  <c r="OQ10" i="13"/>
  <c r="OP10" i="13"/>
  <c r="OO10" i="13"/>
  <c r="ON10" i="13"/>
  <c r="OM10" i="13"/>
  <c r="OL10" i="13"/>
  <c r="OK10" i="13"/>
  <c r="OJ10" i="13"/>
  <c r="OI10" i="13"/>
  <c r="OH10" i="13"/>
  <c r="OG10" i="13"/>
  <c r="OF10" i="13"/>
  <c r="OE10" i="13"/>
  <c r="OD10" i="13"/>
  <c r="OC10" i="13"/>
  <c r="OB10" i="13"/>
  <c r="OA10" i="13"/>
  <c r="NZ10" i="13"/>
  <c r="NY10" i="13"/>
  <c r="NX10" i="13"/>
  <c r="NW10" i="13"/>
  <c r="NV10" i="13"/>
  <c r="NU10" i="13"/>
  <c r="NT10" i="13"/>
  <c r="NS10" i="13"/>
  <c r="NR10" i="13"/>
  <c r="NQ10" i="13"/>
  <c r="NP10" i="13"/>
  <c r="NO10" i="13"/>
  <c r="NN10" i="13"/>
  <c r="NM10" i="13"/>
  <c r="NL10" i="13"/>
  <c r="NK10" i="13"/>
  <c r="NJ10" i="13"/>
  <c r="NI10" i="13"/>
  <c r="NH10" i="13"/>
  <c r="NG10" i="13"/>
  <c r="NF10" i="13"/>
  <c r="NE10" i="13"/>
  <c r="ND10" i="13"/>
  <c r="NC10" i="13"/>
  <c r="NB10" i="13"/>
  <c r="NA10" i="13"/>
  <c r="MZ10" i="13"/>
  <c r="MY10" i="13"/>
  <c r="MX10" i="13"/>
  <c r="MW10" i="13"/>
  <c r="MV10" i="13"/>
  <c r="MU10" i="13"/>
  <c r="MT10" i="13"/>
  <c r="MS10" i="13"/>
  <c r="MR10" i="13"/>
  <c r="MQ10" i="13"/>
  <c r="MP10" i="13"/>
  <c r="MO10" i="13"/>
  <c r="MN10" i="13"/>
  <c r="MM10" i="13"/>
  <c r="ML10" i="13"/>
  <c r="MK10" i="13"/>
  <c r="MJ10" i="13"/>
  <c r="MI10" i="13"/>
  <c r="MH10" i="13"/>
  <c r="MG10" i="13"/>
  <c r="MF10" i="13"/>
  <c r="ME10" i="13"/>
  <c r="MD10" i="13"/>
  <c r="MC10" i="13"/>
  <c r="MB10" i="13"/>
  <c r="MA10" i="13"/>
  <c r="LZ10" i="13"/>
  <c r="LY10" i="13"/>
  <c r="GC10" i="13"/>
  <c r="ED10" i="13"/>
  <c r="LX11" i="13"/>
  <c r="LW11" i="13"/>
  <c r="LV11" i="13"/>
  <c r="LU11" i="13"/>
  <c r="LT11" i="13"/>
  <c r="LS11" i="13"/>
  <c r="LR11" i="13"/>
  <c r="LQ11" i="13"/>
  <c r="LP11" i="13"/>
  <c r="LO11" i="13"/>
  <c r="LN11" i="13"/>
  <c r="LM11" i="13"/>
  <c r="LL11" i="13"/>
  <c r="LK11" i="13"/>
  <c r="LJ11" i="13"/>
  <c r="LI11" i="13"/>
  <c r="LH11" i="13"/>
  <c r="LG11" i="13"/>
  <c r="LF11" i="13"/>
  <c r="LE11" i="13"/>
  <c r="LD11" i="13"/>
  <c r="LC11" i="13"/>
  <c r="LB11" i="13"/>
  <c r="LA11" i="13"/>
  <c r="KZ11" i="13"/>
  <c r="KY11" i="13"/>
  <c r="KX11" i="13"/>
  <c r="KW11" i="13"/>
  <c r="KV11" i="13"/>
  <c r="KU11" i="13"/>
  <c r="KT11" i="13"/>
  <c r="KS11" i="13"/>
  <c r="KR11" i="13"/>
  <c r="KQ11" i="13"/>
  <c r="KP11" i="13"/>
  <c r="KO11" i="13"/>
  <c r="KN11" i="13"/>
  <c r="KM11" i="13"/>
  <c r="KL11" i="13"/>
  <c r="KK11" i="13"/>
  <c r="KJ11" i="13"/>
  <c r="KI11" i="13"/>
  <c r="KH11" i="13"/>
  <c r="KG11" i="13"/>
  <c r="KF11" i="13"/>
  <c r="KE11" i="13"/>
  <c r="KD11" i="13"/>
  <c r="KC11" i="13"/>
  <c r="KB11" i="13"/>
  <c r="KA11" i="13"/>
  <c r="JZ11" i="13"/>
  <c r="JY11" i="13"/>
  <c r="JX11" i="13"/>
  <c r="JW11" i="13"/>
  <c r="JV11" i="13"/>
  <c r="JU11" i="13"/>
  <c r="JT11" i="13"/>
  <c r="JS11" i="13"/>
  <c r="JR11" i="13"/>
  <c r="JQ11" i="13"/>
  <c r="JP11" i="13"/>
  <c r="JO11" i="13"/>
  <c r="JN11" i="13"/>
  <c r="JM11" i="13"/>
  <c r="JL11" i="13"/>
  <c r="JK11" i="13"/>
  <c r="JJ11" i="13"/>
  <c r="JI11" i="13"/>
  <c r="JH11" i="13"/>
  <c r="JG11" i="13"/>
  <c r="JF11" i="13"/>
  <c r="JE11" i="13"/>
  <c r="JD11" i="13"/>
  <c r="JC11" i="13"/>
  <c r="JB11" i="13"/>
  <c r="JA11" i="13"/>
  <c r="IZ11" i="13"/>
  <c r="IY11" i="13"/>
  <c r="IX11" i="13"/>
  <c r="IW11" i="13"/>
  <c r="IV11" i="13"/>
  <c r="IU11" i="13"/>
  <c r="IT11" i="13"/>
  <c r="IS11" i="13"/>
  <c r="IR11" i="13"/>
  <c r="IQ11" i="13"/>
  <c r="IP11" i="13"/>
  <c r="IO11" i="13"/>
  <c r="IN11" i="13"/>
  <c r="IM11" i="13"/>
  <c r="IL11" i="13"/>
  <c r="IK11" i="13"/>
  <c r="IJ11" i="13"/>
  <c r="II11" i="13"/>
  <c r="IH11" i="13"/>
  <c r="IG11" i="13"/>
  <c r="IF11" i="13"/>
  <c r="IE11" i="13"/>
  <c r="ID11" i="13"/>
  <c r="IC11" i="13"/>
  <c r="IB11" i="13"/>
  <c r="IA11" i="13"/>
  <c r="HZ11" i="13"/>
  <c r="HY11" i="13"/>
  <c r="HX11" i="13"/>
  <c r="HW11" i="13"/>
  <c r="HV11" i="13"/>
  <c r="HU11" i="13"/>
  <c r="HT11" i="13"/>
  <c r="HS11" i="13"/>
  <c r="HR11" i="13"/>
  <c r="HQ11" i="13"/>
  <c r="HP11" i="13"/>
  <c r="HO11" i="13"/>
  <c r="HN11" i="13"/>
  <c r="HM11" i="13"/>
  <c r="HL11" i="13"/>
  <c r="HK11" i="13"/>
  <c r="HJ11" i="13"/>
  <c r="HI11" i="13"/>
  <c r="HH11" i="13"/>
  <c r="HG11" i="13"/>
  <c r="HF11" i="13"/>
  <c r="HE11" i="13"/>
  <c r="HD11" i="13"/>
  <c r="HC11" i="13"/>
  <c r="HB11" i="13"/>
  <c r="HA11" i="13"/>
  <c r="GZ11" i="13"/>
  <c r="GY11" i="13"/>
  <c r="GX11" i="13"/>
  <c r="GW11" i="13"/>
  <c r="GV11" i="13"/>
  <c r="GU11" i="13"/>
  <c r="GT11" i="13"/>
  <c r="GS11" i="13"/>
  <c r="GR11" i="13"/>
  <c r="GQ11" i="13"/>
  <c r="GP11" i="13"/>
  <c r="GO11" i="13"/>
  <c r="GN11" i="13"/>
  <c r="GM11" i="13"/>
  <c r="GL11" i="13"/>
  <c r="GK11" i="13"/>
  <c r="GJ11" i="13"/>
  <c r="GI11" i="13"/>
  <c r="GH11" i="13"/>
  <c r="GG11" i="13"/>
  <c r="GF11" i="13"/>
  <c r="GE11" i="13"/>
  <c r="GD11" i="13"/>
  <c r="GB11" i="13"/>
  <c r="GA11" i="13"/>
  <c r="FZ11" i="13"/>
  <c r="FY11" i="13"/>
  <c r="FX11" i="13"/>
  <c r="FW11" i="13"/>
  <c r="FV11" i="13"/>
  <c r="FU11" i="13"/>
  <c r="FT11" i="13"/>
  <c r="FS11" i="13"/>
  <c r="FR11" i="13"/>
  <c r="FQ11" i="13"/>
  <c r="FP11" i="13"/>
  <c r="FO11" i="13"/>
  <c r="FN11" i="13"/>
  <c r="FM11" i="13"/>
  <c r="FL11" i="13"/>
  <c r="FK11" i="13"/>
  <c r="FJ11" i="13"/>
  <c r="FI11" i="13"/>
  <c r="FH11" i="13"/>
  <c r="FG11" i="13"/>
  <c r="FF11" i="13"/>
  <c r="FE11" i="13"/>
  <c r="FD11" i="13"/>
  <c r="FC11" i="13"/>
  <c r="FB11" i="13"/>
  <c r="FA11" i="13"/>
  <c r="EZ11" i="13"/>
  <c r="EY11" i="13"/>
  <c r="EX11" i="13"/>
  <c r="EW11" i="13"/>
  <c r="EV11" i="13"/>
  <c r="EU11" i="13"/>
  <c r="ET11" i="13"/>
  <c r="ES11" i="13"/>
  <c r="ER11" i="13"/>
  <c r="EQ11" i="13"/>
  <c r="EP11" i="13"/>
  <c r="EO11" i="13"/>
  <c r="EN11" i="13"/>
  <c r="EM11" i="13"/>
  <c r="EL11" i="13"/>
  <c r="EK11" i="13"/>
  <c r="EJ11" i="13"/>
  <c r="EI11" i="13"/>
  <c r="EH11" i="13"/>
  <c r="EG11" i="13"/>
  <c r="EF11" i="13"/>
  <c r="EE11" i="13"/>
  <c r="EC11" i="13"/>
  <c r="EB11" i="13"/>
  <c r="EA11" i="13"/>
  <c r="DZ11" i="13"/>
  <c r="DY11" i="13"/>
  <c r="DX11" i="13"/>
  <c r="DW11" i="13"/>
  <c r="DV11" i="13"/>
  <c r="DU11" i="13"/>
  <c r="DT11" i="13"/>
  <c r="DS11" i="13"/>
  <c r="DR11" i="13"/>
  <c r="DQ11" i="13"/>
  <c r="DP11" i="13"/>
  <c r="DO11" i="13"/>
  <c r="DN11" i="13"/>
  <c r="DM11" i="13"/>
  <c r="DL11" i="13"/>
  <c r="DK11" i="13"/>
  <c r="DJ11" i="13"/>
  <c r="DI11" i="13"/>
  <c r="DH11" i="13"/>
  <c r="DG11" i="13"/>
  <c r="DF11" i="13"/>
  <c r="DE11" i="13"/>
  <c r="DD11" i="13"/>
  <c r="DC11" i="13"/>
  <c r="DB11" i="13"/>
  <c r="DA11" i="13"/>
  <c r="CZ11" i="13"/>
  <c r="CY11" i="13"/>
  <c r="CX11" i="13"/>
  <c r="CW11" i="13"/>
  <c r="CV11" i="13"/>
  <c r="CU11" i="13"/>
  <c r="CT11" i="13"/>
  <c r="CS11" i="13"/>
  <c r="CR11" i="13"/>
  <c r="CQ11" i="13"/>
  <c r="CP11" i="13"/>
  <c r="CO11" i="13"/>
  <c r="CN11" i="13"/>
  <c r="CM11" i="13"/>
  <c r="CL11" i="13"/>
  <c r="CK11" i="13"/>
  <c r="CJ11" i="13"/>
  <c r="CI11" i="13"/>
  <c r="CH11" i="13"/>
  <c r="CG11" i="13"/>
  <c r="CF11" i="13"/>
  <c r="CE11" i="13"/>
  <c r="CD11" i="13"/>
  <c r="CC11" i="13"/>
  <c r="CB11" i="13"/>
  <c r="CA11" i="13"/>
  <c r="BZ11" i="13"/>
  <c r="BY11" i="13"/>
  <c r="BX11" i="13"/>
  <c r="BW11" i="13"/>
  <c r="BV11" i="13"/>
  <c r="BU11" i="13"/>
  <c r="BT11" i="13"/>
  <c r="BS11" i="13"/>
  <c r="BR11" i="13"/>
  <c r="BQ11" i="13"/>
  <c r="BP11" i="13"/>
  <c r="BO11" i="13"/>
  <c r="BN11" i="13"/>
  <c r="BM11" i="13"/>
  <c r="BL11" i="13"/>
  <c r="BK11" i="13"/>
  <c r="BJ11" i="13"/>
  <c r="BI11" i="13"/>
  <c r="BH11" i="13"/>
  <c r="BG11" i="13"/>
  <c r="BF11" i="13"/>
  <c r="BE11" i="13"/>
  <c r="BD11" i="13"/>
  <c r="BC11" i="13"/>
  <c r="BB11" i="13"/>
  <c r="BA11" i="13"/>
  <c r="AZ11" i="13"/>
  <c r="AY11" i="13"/>
  <c r="AX11" i="13"/>
  <c r="AW11" i="13"/>
  <c r="AV11" i="13"/>
  <c r="AU11" i="13"/>
  <c r="AT11" i="13"/>
  <c r="AS11" i="13"/>
  <c r="AR11" i="13"/>
  <c r="AQ11" i="13"/>
  <c r="AP11" i="13"/>
  <c r="AO11" i="13"/>
  <c r="AN11" i="13"/>
  <c r="AM11" i="13"/>
  <c r="AL11" i="13"/>
  <c r="AK11" i="13"/>
  <c r="AJ11" i="13"/>
  <c r="AI11" i="13"/>
  <c r="AH11" i="13"/>
  <c r="AG11" i="13"/>
  <c r="AF11" i="13"/>
  <c r="AE11" i="13"/>
  <c r="AD11" i="13"/>
  <c r="AC11" i="13"/>
  <c r="AB11" i="13"/>
  <c r="AA11" i="13"/>
  <c r="Z11" i="13"/>
  <c r="Y11" i="13"/>
  <c r="X11" i="13"/>
  <c r="W11" i="13"/>
  <c r="V11" i="13"/>
  <c r="U11" i="13"/>
  <c r="T11" i="13"/>
  <c r="S11" i="13"/>
  <c r="R11" i="13"/>
  <c r="Q11" i="13"/>
  <c r="P11" i="13"/>
  <c r="O11" i="13"/>
  <c r="N11" i="13"/>
  <c r="M11" i="13"/>
  <c r="L11" i="13"/>
  <c r="K11" i="13"/>
  <c r="J11" i="13"/>
  <c r="I11" i="13"/>
  <c r="SZ11" i="12"/>
  <c r="SY11" i="12"/>
  <c r="SX11" i="12"/>
  <c r="SW11" i="12"/>
  <c r="SV11" i="12"/>
  <c r="SU11" i="12"/>
  <c r="ST11" i="12"/>
  <c r="SS11" i="12"/>
  <c r="SR11" i="12"/>
  <c r="SQ11" i="12"/>
  <c r="SP11" i="12"/>
  <c r="SO11" i="12"/>
  <c r="SN11" i="12"/>
  <c r="SM11" i="12"/>
  <c r="SL11" i="12"/>
  <c r="SK11" i="12"/>
  <c r="SJ11" i="12"/>
  <c r="SI11" i="12"/>
  <c r="SH11" i="12"/>
  <c r="SG11" i="12"/>
  <c r="SF11" i="12"/>
  <c r="SE11" i="12"/>
  <c r="SD11" i="12"/>
  <c r="SC11" i="12"/>
  <c r="SB11" i="12"/>
  <c r="SA11" i="12"/>
  <c r="RZ11" i="12"/>
  <c r="RY11" i="12"/>
  <c r="RX11" i="12"/>
  <c r="RW11" i="12"/>
  <c r="RV11" i="12"/>
  <c r="RU11" i="12"/>
  <c r="RT11" i="12"/>
  <c r="RS11" i="12"/>
  <c r="RR11" i="12"/>
  <c r="RQ11" i="12"/>
  <c r="RP11" i="12"/>
  <c r="RO11" i="12"/>
  <c r="RN11" i="12"/>
  <c r="RM11" i="12"/>
  <c r="RL11" i="12"/>
  <c r="RK11" i="12"/>
  <c r="RJ11" i="12"/>
  <c r="RI11" i="12"/>
  <c r="RH11" i="12"/>
  <c r="RG11" i="12"/>
  <c r="RF11" i="12"/>
  <c r="RE11" i="12"/>
  <c r="RD11" i="12"/>
  <c r="RC11" i="12"/>
  <c r="RB11" i="12"/>
  <c r="RA11" i="12"/>
  <c r="QZ11" i="12"/>
  <c r="QY11" i="12"/>
  <c r="QX11" i="12"/>
  <c r="QW11" i="12"/>
  <c r="QV11" i="12"/>
  <c r="QU11" i="12"/>
  <c r="QT11" i="12"/>
  <c r="QS11" i="12"/>
  <c r="QR11" i="12"/>
  <c r="QQ11" i="12"/>
  <c r="QP11" i="12"/>
  <c r="QO11" i="12"/>
  <c r="QN11" i="12"/>
  <c r="QM11" i="12"/>
  <c r="QL11" i="12"/>
  <c r="QK11" i="12"/>
  <c r="QJ11" i="12"/>
  <c r="QI11" i="12"/>
  <c r="QH11" i="12"/>
  <c r="QG11" i="12"/>
  <c r="QF11" i="12"/>
  <c r="QE11" i="12"/>
  <c r="QD11" i="12"/>
  <c r="QC11" i="12"/>
  <c r="QB11" i="12"/>
  <c r="QA11" i="12"/>
  <c r="PZ11" i="12"/>
  <c r="PY11" i="12"/>
  <c r="PX11" i="12"/>
  <c r="PW11" i="12"/>
  <c r="PV11" i="12"/>
  <c r="PU11" i="12"/>
  <c r="PT11" i="12"/>
  <c r="PS11" i="12"/>
  <c r="PR11" i="12"/>
  <c r="PQ11" i="12"/>
  <c r="PP11" i="12"/>
  <c r="PO11" i="12"/>
  <c r="PN11" i="12"/>
  <c r="PM11" i="12"/>
  <c r="PL11" i="12"/>
  <c r="PK11" i="12"/>
  <c r="PJ11" i="12"/>
  <c r="PI11" i="12"/>
  <c r="PH11" i="12"/>
  <c r="PG11" i="12"/>
  <c r="PF11" i="12"/>
  <c r="PE11" i="12"/>
  <c r="PD11" i="12"/>
  <c r="PC11" i="12"/>
  <c r="PB11" i="12"/>
  <c r="PA11" i="12"/>
  <c r="OZ11" i="12"/>
  <c r="OY11" i="12"/>
  <c r="OX11" i="12"/>
  <c r="OW11" i="12"/>
  <c r="OV11" i="12"/>
  <c r="OU11" i="12"/>
  <c r="OT11" i="12"/>
  <c r="OS11" i="12"/>
  <c r="OR11" i="12"/>
  <c r="OQ11" i="12"/>
  <c r="OP11" i="12"/>
  <c r="OO11" i="12"/>
  <c r="ON11" i="12"/>
  <c r="OM11" i="12"/>
  <c r="OL11" i="12"/>
  <c r="OK11" i="12"/>
  <c r="OJ11" i="12"/>
  <c r="OI11" i="12"/>
  <c r="OH11" i="12"/>
  <c r="OG11" i="12"/>
  <c r="OF11" i="12"/>
  <c r="OE11" i="12"/>
  <c r="OD11" i="12"/>
  <c r="OC11" i="12"/>
  <c r="OB11" i="12"/>
  <c r="OA11" i="12"/>
  <c r="NZ11" i="12"/>
  <c r="NY11" i="12"/>
  <c r="NX11" i="12"/>
  <c r="NW11" i="12"/>
  <c r="NV11" i="12"/>
  <c r="NU11" i="12"/>
  <c r="NT11" i="12"/>
  <c r="NS11" i="12"/>
  <c r="NR11" i="12"/>
  <c r="NQ11" i="12"/>
  <c r="NP11" i="12"/>
  <c r="NO11" i="12"/>
  <c r="NN11" i="12"/>
  <c r="NM11" i="12"/>
  <c r="NL11" i="12"/>
  <c r="NK11" i="12"/>
  <c r="NJ11" i="12"/>
  <c r="NI11" i="12"/>
  <c r="NH11" i="12"/>
  <c r="NG11" i="12"/>
  <c r="NF11" i="12"/>
  <c r="NE11" i="12"/>
  <c r="ND11" i="12"/>
  <c r="NC11" i="12"/>
  <c r="NB11" i="12"/>
  <c r="NA11" i="12"/>
  <c r="MZ11" i="12"/>
  <c r="MY11" i="12"/>
  <c r="MX11" i="12"/>
  <c r="MW11" i="12"/>
  <c r="MV11" i="12"/>
  <c r="MU11" i="12"/>
  <c r="MT11" i="12"/>
  <c r="MS11" i="12"/>
  <c r="MR11" i="12"/>
  <c r="MQ11" i="12"/>
  <c r="MP11" i="12"/>
  <c r="MO11" i="12"/>
  <c r="MN11" i="12"/>
  <c r="MM11" i="12"/>
  <c r="ML11" i="12"/>
  <c r="MK11" i="12"/>
  <c r="MJ11" i="12"/>
  <c r="MI11" i="12"/>
  <c r="MH11" i="12"/>
  <c r="MG11" i="12"/>
  <c r="MF11" i="12"/>
  <c r="ME11" i="12"/>
  <c r="MD11" i="12"/>
  <c r="MC11" i="12"/>
  <c r="MB11" i="12"/>
  <c r="MA11" i="12"/>
  <c r="LZ11" i="12"/>
  <c r="LY11" i="12"/>
  <c r="GC11" i="12"/>
  <c r="ED11" i="12"/>
  <c r="SZ10" i="12"/>
  <c r="SY10" i="12"/>
  <c r="SX10" i="12"/>
  <c r="SW10" i="12"/>
  <c r="SV10" i="12"/>
  <c r="SU10" i="12"/>
  <c r="ST10" i="12"/>
  <c r="SS10" i="12"/>
  <c r="SR10" i="12"/>
  <c r="SQ10" i="12"/>
  <c r="SP10" i="12"/>
  <c r="SO10" i="12"/>
  <c r="SN10" i="12"/>
  <c r="SM10" i="12"/>
  <c r="SL10" i="12"/>
  <c r="SK10" i="12"/>
  <c r="SJ10" i="12"/>
  <c r="SI10" i="12"/>
  <c r="SH10" i="12"/>
  <c r="SG10" i="12"/>
  <c r="SF10" i="12"/>
  <c r="SE10" i="12"/>
  <c r="SD10" i="12"/>
  <c r="SC10" i="12"/>
  <c r="SB10" i="12"/>
  <c r="SA10" i="12"/>
  <c r="RZ10" i="12"/>
  <c r="RY10" i="12"/>
  <c r="RX10" i="12"/>
  <c r="RW10" i="12"/>
  <c r="RV10" i="12"/>
  <c r="RU10" i="12"/>
  <c r="RT10" i="12"/>
  <c r="RS10" i="12"/>
  <c r="RR10" i="12"/>
  <c r="RQ10" i="12"/>
  <c r="RP10" i="12"/>
  <c r="RO10" i="12"/>
  <c r="RN10" i="12"/>
  <c r="RM10" i="12"/>
  <c r="RL10" i="12"/>
  <c r="RK10" i="12"/>
  <c r="RJ10" i="12"/>
  <c r="RI10" i="12"/>
  <c r="RH10" i="12"/>
  <c r="RG10" i="12"/>
  <c r="RF10" i="12"/>
  <c r="RE10" i="12"/>
  <c r="RD10" i="12"/>
  <c r="RC10" i="12"/>
  <c r="RB10" i="12"/>
  <c r="RA10" i="12"/>
  <c r="QZ10" i="12"/>
  <c r="QY10" i="12"/>
  <c r="QX10" i="12"/>
  <c r="QW10" i="12"/>
  <c r="QV10" i="12"/>
  <c r="QU10" i="12"/>
  <c r="QT10" i="12"/>
  <c r="QS10" i="12"/>
  <c r="QR10" i="12"/>
  <c r="QQ10" i="12"/>
  <c r="QP10" i="12"/>
  <c r="QO10" i="12"/>
  <c r="QN10" i="12"/>
  <c r="QM10" i="12"/>
  <c r="QL10" i="12"/>
  <c r="QK10" i="12"/>
  <c r="QJ10" i="12"/>
  <c r="QI10" i="12"/>
  <c r="QH10" i="12"/>
  <c r="QG10" i="12"/>
  <c r="QF10" i="12"/>
  <c r="QE10" i="12"/>
  <c r="QD10" i="12"/>
  <c r="QC10" i="12"/>
  <c r="QB10" i="12"/>
  <c r="QA10" i="12"/>
  <c r="PZ10" i="12"/>
  <c r="PY10" i="12"/>
  <c r="PX10" i="12"/>
  <c r="PW10" i="12"/>
  <c r="PV10" i="12"/>
  <c r="PU10" i="12"/>
  <c r="PT10" i="12"/>
  <c r="PS10" i="12"/>
  <c r="PR10" i="12"/>
  <c r="PQ10" i="12"/>
  <c r="PP10" i="12"/>
  <c r="PO10" i="12"/>
  <c r="PN10" i="12"/>
  <c r="PM10" i="12"/>
  <c r="PL10" i="12"/>
  <c r="PK10" i="12"/>
  <c r="PJ10" i="12"/>
  <c r="PI10" i="12"/>
  <c r="PH10" i="12"/>
  <c r="PG10" i="12"/>
  <c r="PF10" i="12"/>
  <c r="PE10" i="12"/>
  <c r="PD10" i="12"/>
  <c r="PC10" i="12"/>
  <c r="PB10" i="12"/>
  <c r="PA10" i="12"/>
  <c r="OZ10" i="12"/>
  <c r="OY10" i="12"/>
  <c r="OX10" i="12"/>
  <c r="OW10" i="12"/>
  <c r="OV10" i="12"/>
  <c r="OU10" i="12"/>
  <c r="OT10" i="12"/>
  <c r="OS10" i="12"/>
  <c r="OR10" i="12"/>
  <c r="OQ10" i="12"/>
  <c r="OP10" i="12"/>
  <c r="OO10" i="12"/>
  <c r="ON10" i="12"/>
  <c r="OM10" i="12"/>
  <c r="OL10" i="12"/>
  <c r="OK10" i="12"/>
  <c r="OJ10" i="12"/>
  <c r="OI10" i="12"/>
  <c r="OH10" i="12"/>
  <c r="OG10" i="12"/>
  <c r="OF10" i="12"/>
  <c r="OE10" i="12"/>
  <c r="OD10" i="12"/>
  <c r="OC10" i="12"/>
  <c r="OB10" i="12"/>
  <c r="OA10" i="12"/>
  <c r="NZ10" i="12"/>
  <c r="NY10" i="12"/>
  <c r="NX10" i="12"/>
  <c r="NW10" i="12"/>
  <c r="NV10" i="12"/>
  <c r="NU10" i="12"/>
  <c r="NT10" i="12"/>
  <c r="NS10" i="12"/>
  <c r="NR10" i="12"/>
  <c r="NQ10" i="12"/>
  <c r="NP10" i="12"/>
  <c r="NO10" i="12"/>
  <c r="NN10" i="12"/>
  <c r="NM10" i="12"/>
  <c r="NL10" i="12"/>
  <c r="NK10" i="12"/>
  <c r="NJ10" i="12"/>
  <c r="NI10" i="12"/>
  <c r="NH10" i="12"/>
  <c r="NG10" i="12"/>
  <c r="NF10" i="12"/>
  <c r="NE10" i="12"/>
  <c r="ND10" i="12"/>
  <c r="NC10" i="12"/>
  <c r="NB10" i="12"/>
  <c r="NA10" i="12"/>
  <c r="MZ10" i="12"/>
  <c r="MY10" i="12"/>
  <c r="MX10" i="12"/>
  <c r="MW10" i="12"/>
  <c r="MV10" i="12"/>
  <c r="MU10" i="12"/>
  <c r="MT10" i="12"/>
  <c r="MS10" i="12"/>
  <c r="MR10" i="12"/>
  <c r="MQ10" i="12"/>
  <c r="MP10" i="12"/>
  <c r="MO10" i="12"/>
  <c r="MN10" i="12"/>
  <c r="MM10" i="12"/>
  <c r="ML10" i="12"/>
  <c r="MK10" i="12"/>
  <c r="MJ10" i="12"/>
  <c r="MI10" i="12"/>
  <c r="MH10" i="12"/>
  <c r="MG10" i="12"/>
  <c r="MF10" i="12"/>
  <c r="ME10" i="12"/>
  <c r="MD10" i="12"/>
  <c r="MC10" i="12"/>
  <c r="MB10" i="12"/>
  <c r="MA10" i="12"/>
  <c r="LZ10" i="12"/>
  <c r="LY10" i="12"/>
  <c r="GC10" i="12"/>
  <c r="ED10" i="12"/>
  <c r="LX11" i="12"/>
  <c r="LW11" i="12"/>
  <c r="LV11" i="12"/>
  <c r="LU11" i="12"/>
  <c r="LT11" i="12"/>
  <c r="LS11" i="12"/>
  <c r="LR11" i="12"/>
  <c r="LQ11" i="12"/>
  <c r="LP11" i="12"/>
  <c r="LO11" i="12"/>
  <c r="LN11" i="12"/>
  <c r="LM11" i="12"/>
  <c r="LL11" i="12"/>
  <c r="LK11" i="12"/>
  <c r="LJ11" i="12"/>
  <c r="LI11" i="12"/>
  <c r="LH11" i="12"/>
  <c r="LG11" i="12"/>
  <c r="LF11" i="12"/>
  <c r="LE11" i="12"/>
  <c r="LD11" i="12"/>
  <c r="LC11" i="12"/>
  <c r="LB11" i="12"/>
  <c r="LA11" i="12"/>
  <c r="KZ11" i="12"/>
  <c r="KY11" i="12"/>
  <c r="KX11" i="12"/>
  <c r="KW11" i="12"/>
  <c r="KV11" i="12"/>
  <c r="KU11" i="12"/>
  <c r="KT11" i="12"/>
  <c r="KS11" i="12"/>
  <c r="KR11" i="12"/>
  <c r="KQ11" i="12"/>
  <c r="KP11" i="12"/>
  <c r="KO11" i="12"/>
  <c r="KN11" i="12"/>
  <c r="KM11" i="12"/>
  <c r="KL11" i="12"/>
  <c r="KK11" i="12"/>
  <c r="KJ11" i="12"/>
  <c r="KI11" i="12"/>
  <c r="KH11" i="12"/>
  <c r="KG11" i="12"/>
  <c r="KF11" i="12"/>
  <c r="KE11" i="12"/>
  <c r="KD11" i="12"/>
  <c r="KC11" i="12"/>
  <c r="KB11" i="12"/>
  <c r="KA11" i="12"/>
  <c r="JZ11" i="12"/>
  <c r="JY11" i="12"/>
  <c r="JX11" i="12"/>
  <c r="JW11" i="12"/>
  <c r="JV11" i="12"/>
  <c r="JU11" i="12"/>
  <c r="JT11" i="12"/>
  <c r="JS11" i="12"/>
  <c r="JR11" i="12"/>
  <c r="JQ11" i="12"/>
  <c r="JP11" i="12"/>
  <c r="JO11" i="12"/>
  <c r="JN11" i="12"/>
  <c r="JM11" i="12"/>
  <c r="JL11" i="12"/>
  <c r="JK11" i="12"/>
  <c r="JJ11" i="12"/>
  <c r="JI11" i="12"/>
  <c r="JH11" i="12"/>
  <c r="JG11" i="12"/>
  <c r="JF11" i="12"/>
  <c r="JE11" i="12"/>
  <c r="JD11" i="12"/>
  <c r="JC11" i="12"/>
  <c r="JB11" i="12"/>
  <c r="JA11" i="12"/>
  <c r="IZ11" i="12"/>
  <c r="IY11" i="12"/>
  <c r="IX11" i="12"/>
  <c r="IW11" i="12"/>
  <c r="IV11" i="12"/>
  <c r="IU11" i="12"/>
  <c r="IT11" i="12"/>
  <c r="IS11" i="12"/>
  <c r="IR11" i="12"/>
  <c r="IQ11" i="12"/>
  <c r="IP11" i="12"/>
  <c r="IO11" i="12"/>
  <c r="IN11" i="12"/>
  <c r="IM11" i="12"/>
  <c r="IL11" i="12"/>
  <c r="IK11" i="12"/>
  <c r="IJ11" i="12"/>
  <c r="II11" i="12"/>
  <c r="IH11" i="12"/>
  <c r="IG11" i="12"/>
  <c r="IF11" i="12"/>
  <c r="IE11" i="12"/>
  <c r="ID11" i="12"/>
  <c r="IC11" i="12"/>
  <c r="IB11" i="12"/>
  <c r="IA11" i="12"/>
  <c r="HZ11" i="12"/>
  <c r="HY11" i="12"/>
  <c r="HX11" i="12"/>
  <c r="HW11" i="12"/>
  <c r="HV11" i="12"/>
  <c r="HU11" i="12"/>
  <c r="HT11" i="12"/>
  <c r="HS11" i="12"/>
  <c r="HR11" i="12"/>
  <c r="HQ11" i="12"/>
  <c r="HP11" i="12"/>
  <c r="HO11" i="12"/>
  <c r="HN11" i="12"/>
  <c r="HM11" i="12"/>
  <c r="HL11" i="12"/>
  <c r="HK11" i="12"/>
  <c r="HJ11" i="12"/>
  <c r="HI11" i="12"/>
  <c r="HH11" i="12"/>
  <c r="HG11" i="12"/>
  <c r="HF11" i="12"/>
  <c r="HE11" i="12"/>
  <c r="HD11" i="12"/>
  <c r="HC11" i="12"/>
  <c r="HB11" i="12"/>
  <c r="HA11" i="12"/>
  <c r="GZ11" i="12"/>
  <c r="GY11" i="12"/>
  <c r="GX11" i="12"/>
  <c r="GW11" i="12"/>
  <c r="GV11" i="12"/>
  <c r="GU11" i="12"/>
  <c r="GT11" i="12"/>
  <c r="GS11" i="12"/>
  <c r="GR11" i="12"/>
  <c r="GQ11" i="12"/>
  <c r="GP11" i="12"/>
  <c r="GO11" i="12"/>
  <c r="GN11" i="12"/>
  <c r="GM11" i="12"/>
  <c r="GL11" i="12"/>
  <c r="GK11" i="12"/>
  <c r="GJ11" i="12"/>
  <c r="GI11" i="12"/>
  <c r="GH11" i="12"/>
  <c r="GG11" i="12"/>
  <c r="GF11" i="12"/>
  <c r="GE11" i="12"/>
  <c r="GD11" i="12"/>
  <c r="GB11" i="12"/>
  <c r="GA11" i="12"/>
  <c r="FZ11" i="12"/>
  <c r="FY11" i="12"/>
  <c r="FX11" i="12"/>
  <c r="FW11" i="12"/>
  <c r="FV11" i="12"/>
  <c r="FU11" i="12"/>
  <c r="FT11" i="12"/>
  <c r="FS11" i="12"/>
  <c r="FR11" i="12"/>
  <c r="FQ11" i="12"/>
  <c r="FP11" i="12"/>
  <c r="FO11" i="12"/>
  <c r="FN11" i="12"/>
  <c r="FM11" i="12"/>
  <c r="FL11" i="12"/>
  <c r="FK11" i="12"/>
  <c r="FJ11" i="12"/>
  <c r="FI11" i="12"/>
  <c r="FH11" i="12"/>
  <c r="FG11" i="12"/>
  <c r="FF11" i="12"/>
  <c r="FE11" i="12"/>
  <c r="FD11" i="12"/>
  <c r="FC11" i="12"/>
  <c r="FB11" i="12"/>
  <c r="FA11" i="12"/>
  <c r="EZ11" i="12"/>
  <c r="EY11" i="12"/>
  <c r="EX11" i="12"/>
  <c r="EW11" i="12"/>
  <c r="EV11" i="12"/>
  <c r="EU11" i="12"/>
  <c r="ET11" i="12"/>
  <c r="ES11" i="12"/>
  <c r="ER11" i="12"/>
  <c r="EQ11" i="12"/>
  <c r="EP11" i="12"/>
  <c r="EO11" i="12"/>
  <c r="EN11" i="12"/>
  <c r="EM11" i="12"/>
  <c r="EL11" i="12"/>
  <c r="EK11" i="12"/>
  <c r="EJ11" i="12"/>
  <c r="EI11" i="12"/>
  <c r="EH11" i="12"/>
  <c r="EG11" i="12"/>
  <c r="EF11" i="12"/>
  <c r="EE11" i="12"/>
  <c r="EC11" i="12"/>
  <c r="EB11" i="12"/>
  <c r="EA11" i="12"/>
  <c r="DZ11" i="12"/>
  <c r="DY11" i="12"/>
  <c r="DX11" i="12"/>
  <c r="DW11" i="12"/>
  <c r="DV11" i="12"/>
  <c r="DU11" i="12"/>
  <c r="DT11" i="12"/>
  <c r="DS11" i="12"/>
  <c r="DR11" i="12"/>
  <c r="DQ11" i="12"/>
  <c r="DP11" i="12"/>
  <c r="DO11" i="12"/>
  <c r="DN11" i="12"/>
  <c r="DM11" i="12"/>
  <c r="DL11" i="12"/>
  <c r="DK11" i="12"/>
  <c r="DJ11" i="12"/>
  <c r="DI11" i="12"/>
  <c r="DH11" i="12"/>
  <c r="DG11" i="12"/>
  <c r="DF11" i="12"/>
  <c r="DE11" i="12"/>
  <c r="DD11" i="12"/>
  <c r="DC11" i="12"/>
  <c r="DB11" i="12"/>
  <c r="DA11" i="12"/>
  <c r="CZ11" i="12"/>
  <c r="CY11" i="12"/>
  <c r="CX11" i="12"/>
  <c r="CW11" i="12"/>
  <c r="CV11" i="12"/>
  <c r="CU11" i="12"/>
  <c r="CT11" i="12"/>
  <c r="CS11" i="12"/>
  <c r="CR11" i="12"/>
  <c r="CQ11" i="12"/>
  <c r="CP11" i="12"/>
  <c r="CO11" i="12"/>
  <c r="CN11" i="12"/>
  <c r="CM11" i="12"/>
  <c r="CL11" i="12"/>
  <c r="CK11" i="12"/>
  <c r="CJ11" i="12"/>
  <c r="CI11" i="12"/>
  <c r="CH11" i="12"/>
  <c r="CG11" i="12"/>
  <c r="CF11" i="12"/>
  <c r="CE11" i="12"/>
  <c r="CD11" i="12"/>
  <c r="CC11" i="12"/>
  <c r="CB11" i="12"/>
  <c r="CA11" i="12"/>
  <c r="BZ11" i="12"/>
  <c r="BY11" i="12"/>
  <c r="BX11" i="12"/>
  <c r="BW11" i="12"/>
  <c r="BV11" i="12"/>
  <c r="BU11" i="12"/>
  <c r="BT11" i="12"/>
  <c r="BS11" i="12"/>
  <c r="BR11" i="12"/>
  <c r="BQ11" i="12"/>
  <c r="BP11" i="12"/>
  <c r="BO11" i="12"/>
  <c r="BN11" i="12"/>
  <c r="BM11" i="12"/>
  <c r="BL11" i="12"/>
  <c r="BK11" i="12"/>
  <c r="BJ11" i="12"/>
  <c r="BI11" i="12"/>
  <c r="BH11" i="12"/>
  <c r="BG11" i="12"/>
  <c r="BF11" i="12"/>
  <c r="BE11" i="12"/>
  <c r="BD11" i="12"/>
  <c r="BC11" i="12"/>
  <c r="BB11" i="12"/>
  <c r="BA11" i="12"/>
  <c r="AZ11" i="12"/>
  <c r="AY11" i="12"/>
  <c r="AX11" i="12"/>
  <c r="AW11" i="12"/>
  <c r="AV11" i="12"/>
  <c r="AU11" i="12"/>
  <c r="AT11" i="12"/>
  <c r="AS11" i="12"/>
  <c r="AR11" i="12"/>
  <c r="AQ11" i="12"/>
  <c r="AP11" i="12"/>
  <c r="AO11" i="12"/>
  <c r="AN11" i="12"/>
  <c r="AM11" i="12"/>
  <c r="AL11" i="12"/>
  <c r="AK11" i="12"/>
  <c r="AJ11" i="12"/>
  <c r="AI11" i="12"/>
  <c r="AH11" i="12"/>
  <c r="AG11" i="12"/>
  <c r="AF11" i="12"/>
  <c r="AE11" i="12"/>
  <c r="AD11" i="12"/>
  <c r="AC11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SZ11" i="11"/>
  <c r="SY11" i="11"/>
  <c r="SX11" i="11"/>
  <c r="SW11" i="11"/>
  <c r="SV11" i="11"/>
  <c r="SU11" i="11"/>
  <c r="ST11" i="11"/>
  <c r="SS11" i="11"/>
  <c r="SR11" i="11"/>
  <c r="SQ11" i="11"/>
  <c r="SP11" i="11"/>
  <c r="SO11" i="11"/>
  <c r="SN11" i="11"/>
  <c r="SM11" i="11"/>
  <c r="SL11" i="11"/>
  <c r="SK11" i="11"/>
  <c r="SJ11" i="11"/>
  <c r="SI11" i="11"/>
  <c r="SH11" i="11"/>
  <c r="SG11" i="11"/>
  <c r="SF11" i="11"/>
  <c r="SE11" i="11"/>
  <c r="SD11" i="11"/>
  <c r="SC11" i="11"/>
  <c r="SB11" i="11"/>
  <c r="SA11" i="11"/>
  <c r="RZ11" i="11"/>
  <c r="RY11" i="11"/>
  <c r="RX11" i="11"/>
  <c r="RW11" i="11"/>
  <c r="RV11" i="11"/>
  <c r="RU11" i="11"/>
  <c r="RT11" i="11"/>
  <c r="RS11" i="11"/>
  <c r="RR11" i="11"/>
  <c r="RQ11" i="11"/>
  <c r="RP11" i="11"/>
  <c r="RO11" i="11"/>
  <c r="RN11" i="11"/>
  <c r="RM11" i="11"/>
  <c r="RL11" i="11"/>
  <c r="RK11" i="11"/>
  <c r="RJ11" i="11"/>
  <c r="RI11" i="11"/>
  <c r="RH11" i="11"/>
  <c r="RG11" i="11"/>
  <c r="RF11" i="11"/>
  <c r="RE11" i="11"/>
  <c r="RD11" i="11"/>
  <c r="RC11" i="11"/>
  <c r="RB11" i="11"/>
  <c r="RA11" i="11"/>
  <c r="QZ11" i="11"/>
  <c r="QY11" i="11"/>
  <c r="QX11" i="11"/>
  <c r="QW11" i="11"/>
  <c r="QV11" i="11"/>
  <c r="QU11" i="11"/>
  <c r="QT11" i="11"/>
  <c r="QS11" i="11"/>
  <c r="QR11" i="11"/>
  <c r="QQ11" i="11"/>
  <c r="QP11" i="11"/>
  <c r="QO11" i="11"/>
  <c r="QN11" i="11"/>
  <c r="QM11" i="11"/>
  <c r="QL11" i="11"/>
  <c r="QK11" i="11"/>
  <c r="QJ11" i="11"/>
  <c r="QI11" i="11"/>
  <c r="QH11" i="11"/>
  <c r="QG11" i="11"/>
  <c r="QF11" i="11"/>
  <c r="QE11" i="11"/>
  <c r="QD11" i="11"/>
  <c r="QC11" i="11"/>
  <c r="QB11" i="11"/>
  <c r="QA11" i="11"/>
  <c r="PZ11" i="11"/>
  <c r="PY11" i="11"/>
  <c r="PX11" i="11"/>
  <c r="PW11" i="11"/>
  <c r="PV11" i="11"/>
  <c r="PU11" i="11"/>
  <c r="PT11" i="11"/>
  <c r="PS11" i="11"/>
  <c r="PR11" i="11"/>
  <c r="PQ11" i="11"/>
  <c r="PP11" i="11"/>
  <c r="PO11" i="11"/>
  <c r="PN11" i="11"/>
  <c r="PM11" i="11"/>
  <c r="PL11" i="11"/>
  <c r="PK11" i="11"/>
  <c r="PJ11" i="11"/>
  <c r="PI11" i="11"/>
  <c r="PH11" i="11"/>
  <c r="PG11" i="11"/>
  <c r="PF11" i="11"/>
  <c r="PE11" i="11"/>
  <c r="PD11" i="11"/>
  <c r="PC11" i="11"/>
  <c r="PB11" i="11"/>
  <c r="PA11" i="11"/>
  <c r="OZ11" i="11"/>
  <c r="OY11" i="11"/>
  <c r="OX11" i="11"/>
  <c r="OW11" i="11"/>
  <c r="OV11" i="11"/>
  <c r="OU11" i="11"/>
  <c r="OT11" i="11"/>
  <c r="OS11" i="11"/>
  <c r="OR11" i="11"/>
  <c r="OQ11" i="11"/>
  <c r="OP11" i="11"/>
  <c r="OO11" i="11"/>
  <c r="ON11" i="11"/>
  <c r="OM11" i="11"/>
  <c r="OL11" i="11"/>
  <c r="OK11" i="11"/>
  <c r="OJ11" i="11"/>
  <c r="OI11" i="11"/>
  <c r="OH11" i="11"/>
  <c r="OG11" i="11"/>
  <c r="OF11" i="11"/>
  <c r="OE11" i="11"/>
  <c r="OD11" i="11"/>
  <c r="OC11" i="11"/>
  <c r="OB11" i="11"/>
  <c r="OA11" i="11"/>
  <c r="NZ11" i="11"/>
  <c r="NY11" i="11"/>
  <c r="NX11" i="11"/>
  <c r="NW11" i="11"/>
  <c r="NV11" i="11"/>
  <c r="NU11" i="11"/>
  <c r="NT11" i="11"/>
  <c r="NS11" i="11"/>
  <c r="NR11" i="11"/>
  <c r="NQ11" i="11"/>
  <c r="NP11" i="11"/>
  <c r="NO11" i="11"/>
  <c r="NN11" i="11"/>
  <c r="NM11" i="11"/>
  <c r="NL11" i="11"/>
  <c r="NK11" i="11"/>
  <c r="NJ11" i="11"/>
  <c r="NI11" i="11"/>
  <c r="NH11" i="11"/>
  <c r="NG11" i="11"/>
  <c r="NF11" i="11"/>
  <c r="NE11" i="11"/>
  <c r="ND11" i="11"/>
  <c r="NC11" i="11"/>
  <c r="NB11" i="11"/>
  <c r="NA11" i="11"/>
  <c r="MZ11" i="11"/>
  <c r="MY11" i="11"/>
  <c r="MX11" i="11"/>
  <c r="MW11" i="11"/>
  <c r="MV11" i="11"/>
  <c r="MU11" i="11"/>
  <c r="MT11" i="11"/>
  <c r="MS11" i="11"/>
  <c r="MR11" i="11"/>
  <c r="MQ11" i="11"/>
  <c r="MP11" i="11"/>
  <c r="MO11" i="11"/>
  <c r="MN11" i="11"/>
  <c r="MM11" i="11"/>
  <c r="ML11" i="11"/>
  <c r="MK11" i="11"/>
  <c r="MJ11" i="11"/>
  <c r="MI11" i="11"/>
  <c r="MH11" i="11"/>
  <c r="MG11" i="11"/>
  <c r="MF11" i="11"/>
  <c r="ME11" i="11"/>
  <c r="MD11" i="11"/>
  <c r="MC11" i="11"/>
  <c r="MB11" i="11"/>
  <c r="MA11" i="11"/>
  <c r="LZ11" i="11"/>
  <c r="LY11" i="11"/>
  <c r="GC11" i="11"/>
  <c r="ED11" i="11"/>
  <c r="SZ10" i="11"/>
  <c r="SY10" i="11"/>
  <c r="SX10" i="11"/>
  <c r="SW10" i="11"/>
  <c r="SV10" i="11"/>
  <c r="SU10" i="11"/>
  <c r="ST10" i="11"/>
  <c r="SS10" i="11"/>
  <c r="SR10" i="11"/>
  <c r="SQ10" i="11"/>
  <c r="SP10" i="11"/>
  <c r="SO10" i="11"/>
  <c r="SN10" i="11"/>
  <c r="SM10" i="11"/>
  <c r="SL10" i="11"/>
  <c r="SK10" i="11"/>
  <c r="SJ10" i="11"/>
  <c r="SI10" i="11"/>
  <c r="SH10" i="11"/>
  <c r="SG10" i="11"/>
  <c r="SF10" i="11"/>
  <c r="SE10" i="11"/>
  <c r="SD10" i="11"/>
  <c r="SC10" i="11"/>
  <c r="SB10" i="11"/>
  <c r="SA10" i="11"/>
  <c r="RZ10" i="11"/>
  <c r="RY10" i="11"/>
  <c r="RX10" i="11"/>
  <c r="RW10" i="11"/>
  <c r="RV10" i="11"/>
  <c r="RU10" i="11"/>
  <c r="RT10" i="11"/>
  <c r="RS10" i="11"/>
  <c r="RR10" i="11"/>
  <c r="RQ10" i="11"/>
  <c r="RP10" i="11"/>
  <c r="RO10" i="11"/>
  <c r="RN10" i="11"/>
  <c r="RM10" i="11"/>
  <c r="RL10" i="11"/>
  <c r="RK10" i="11"/>
  <c r="RJ10" i="11"/>
  <c r="RI10" i="11"/>
  <c r="RH10" i="11"/>
  <c r="RG10" i="11"/>
  <c r="RF10" i="11"/>
  <c r="RE10" i="11"/>
  <c r="RD10" i="11"/>
  <c r="RC10" i="11"/>
  <c r="RB10" i="11"/>
  <c r="RA10" i="11"/>
  <c r="QZ10" i="11"/>
  <c r="QY10" i="11"/>
  <c r="QX10" i="11"/>
  <c r="QW10" i="11"/>
  <c r="QV10" i="11"/>
  <c r="QU10" i="11"/>
  <c r="QT10" i="11"/>
  <c r="QS10" i="11"/>
  <c r="QR10" i="11"/>
  <c r="QQ10" i="11"/>
  <c r="QP10" i="11"/>
  <c r="QO10" i="11"/>
  <c r="QN10" i="11"/>
  <c r="QM10" i="11"/>
  <c r="QL10" i="11"/>
  <c r="QK10" i="11"/>
  <c r="QJ10" i="11"/>
  <c r="QI10" i="11"/>
  <c r="QH10" i="11"/>
  <c r="QG10" i="11"/>
  <c r="QF10" i="11"/>
  <c r="QE10" i="11"/>
  <c r="QD10" i="11"/>
  <c r="QC10" i="11"/>
  <c r="QB10" i="11"/>
  <c r="QA10" i="11"/>
  <c r="PZ10" i="11"/>
  <c r="PY10" i="11"/>
  <c r="PX10" i="11"/>
  <c r="PW10" i="11"/>
  <c r="PV10" i="11"/>
  <c r="PU10" i="11"/>
  <c r="PT10" i="11"/>
  <c r="PS10" i="11"/>
  <c r="PR10" i="11"/>
  <c r="PQ10" i="11"/>
  <c r="PP10" i="11"/>
  <c r="PO10" i="11"/>
  <c r="PN10" i="11"/>
  <c r="PM10" i="11"/>
  <c r="PL10" i="11"/>
  <c r="PK10" i="11"/>
  <c r="PJ10" i="11"/>
  <c r="PI10" i="11"/>
  <c r="PH10" i="11"/>
  <c r="PG10" i="11"/>
  <c r="PF10" i="11"/>
  <c r="PE10" i="11"/>
  <c r="PD10" i="11"/>
  <c r="PC10" i="11"/>
  <c r="PB10" i="11"/>
  <c r="PA10" i="11"/>
  <c r="OZ10" i="11"/>
  <c r="OY10" i="11"/>
  <c r="OX10" i="11"/>
  <c r="OW10" i="11"/>
  <c r="OV10" i="11"/>
  <c r="OU10" i="11"/>
  <c r="OT10" i="11"/>
  <c r="OS10" i="11"/>
  <c r="OR10" i="11"/>
  <c r="OQ10" i="11"/>
  <c r="OP10" i="11"/>
  <c r="OO10" i="11"/>
  <c r="ON10" i="11"/>
  <c r="OM10" i="11"/>
  <c r="OL10" i="11"/>
  <c r="OK10" i="11"/>
  <c r="OJ10" i="11"/>
  <c r="OI10" i="11"/>
  <c r="OH10" i="11"/>
  <c r="OG10" i="11"/>
  <c r="OF10" i="11"/>
  <c r="OE10" i="11"/>
  <c r="OD10" i="11"/>
  <c r="OC10" i="11"/>
  <c r="OB10" i="11"/>
  <c r="OA10" i="11"/>
  <c r="NZ10" i="11"/>
  <c r="NY10" i="11"/>
  <c r="NX10" i="11"/>
  <c r="NW10" i="11"/>
  <c r="NV10" i="11"/>
  <c r="NU10" i="11"/>
  <c r="NT10" i="11"/>
  <c r="NS10" i="11"/>
  <c r="NR10" i="11"/>
  <c r="NQ10" i="11"/>
  <c r="NP10" i="11"/>
  <c r="NO10" i="11"/>
  <c r="NN10" i="11"/>
  <c r="NM10" i="11"/>
  <c r="NL10" i="11"/>
  <c r="NK10" i="11"/>
  <c r="NJ10" i="11"/>
  <c r="NI10" i="11"/>
  <c r="NH10" i="11"/>
  <c r="NG10" i="11"/>
  <c r="NF10" i="11"/>
  <c r="NE10" i="11"/>
  <c r="ND10" i="11"/>
  <c r="NC10" i="11"/>
  <c r="NB10" i="11"/>
  <c r="NA10" i="11"/>
  <c r="MZ10" i="11"/>
  <c r="MY10" i="11"/>
  <c r="MX10" i="11"/>
  <c r="MW10" i="11"/>
  <c r="MV10" i="11"/>
  <c r="MU10" i="11"/>
  <c r="MT10" i="11"/>
  <c r="MS10" i="11"/>
  <c r="MR10" i="11"/>
  <c r="MQ10" i="11"/>
  <c r="MP10" i="11"/>
  <c r="MO10" i="11"/>
  <c r="MN10" i="11"/>
  <c r="MM10" i="11"/>
  <c r="ML10" i="11"/>
  <c r="MK10" i="11"/>
  <c r="MJ10" i="11"/>
  <c r="MI10" i="11"/>
  <c r="MH10" i="11"/>
  <c r="MG10" i="11"/>
  <c r="MF10" i="11"/>
  <c r="ME10" i="11"/>
  <c r="MD10" i="11"/>
  <c r="MC10" i="11"/>
  <c r="MB10" i="11"/>
  <c r="MA10" i="11"/>
  <c r="LZ10" i="11"/>
  <c r="LY10" i="11"/>
  <c r="GC10" i="11"/>
  <c r="ED10" i="11"/>
  <c r="LX11" i="11"/>
  <c r="LW11" i="11"/>
  <c r="LV11" i="11"/>
  <c r="LU11" i="11"/>
  <c r="LT11" i="11"/>
  <c r="LS11" i="11"/>
  <c r="LR11" i="11"/>
  <c r="LQ11" i="11"/>
  <c r="LP11" i="11"/>
  <c r="LO11" i="11"/>
  <c r="LN11" i="11"/>
  <c r="LM11" i="11"/>
  <c r="LL11" i="11"/>
  <c r="LK11" i="11"/>
  <c r="LJ11" i="11"/>
  <c r="LI11" i="11"/>
  <c r="LH11" i="11"/>
  <c r="LG11" i="11"/>
  <c r="LF11" i="11"/>
  <c r="LE11" i="11"/>
  <c r="LD11" i="11"/>
  <c r="LC11" i="11"/>
  <c r="LB11" i="11"/>
  <c r="LA11" i="11"/>
  <c r="KZ11" i="11"/>
  <c r="KY11" i="11"/>
  <c r="KX11" i="11"/>
  <c r="KW11" i="11"/>
  <c r="KV11" i="11"/>
  <c r="KU11" i="11"/>
  <c r="KT11" i="11"/>
  <c r="KS11" i="11"/>
  <c r="KR11" i="11"/>
  <c r="KQ11" i="11"/>
  <c r="KP11" i="11"/>
  <c r="KO11" i="11"/>
  <c r="KN11" i="11"/>
  <c r="KM11" i="11"/>
  <c r="KL11" i="11"/>
  <c r="KK11" i="11"/>
  <c r="KJ11" i="11"/>
  <c r="KI11" i="11"/>
  <c r="KH11" i="11"/>
  <c r="KG11" i="11"/>
  <c r="KF11" i="11"/>
  <c r="KE11" i="11"/>
  <c r="KD11" i="11"/>
  <c r="KC11" i="11"/>
  <c r="KB11" i="11"/>
  <c r="KA11" i="11"/>
  <c r="JZ11" i="11"/>
  <c r="JY11" i="11"/>
  <c r="JX11" i="11"/>
  <c r="JW11" i="11"/>
  <c r="JV11" i="11"/>
  <c r="JU11" i="11"/>
  <c r="JT11" i="11"/>
  <c r="JS11" i="11"/>
  <c r="JR11" i="11"/>
  <c r="JQ11" i="11"/>
  <c r="JP11" i="11"/>
  <c r="JO11" i="11"/>
  <c r="JN11" i="11"/>
  <c r="JM11" i="11"/>
  <c r="JL11" i="11"/>
  <c r="JK11" i="11"/>
  <c r="JJ11" i="11"/>
  <c r="JI11" i="11"/>
  <c r="JH11" i="11"/>
  <c r="JG11" i="11"/>
  <c r="JF11" i="11"/>
  <c r="JE11" i="11"/>
  <c r="JD11" i="11"/>
  <c r="JC11" i="11"/>
  <c r="JB11" i="11"/>
  <c r="JA10" i="11"/>
  <c r="IZ11" i="11"/>
  <c r="IY11" i="11"/>
  <c r="IX11" i="11"/>
  <c r="IW11" i="11"/>
  <c r="IV11" i="11"/>
  <c r="IU11" i="11"/>
  <c r="IT11" i="11"/>
  <c r="IS11" i="11"/>
  <c r="IR11" i="11"/>
  <c r="IQ11" i="11"/>
  <c r="IP11" i="11"/>
  <c r="IO11" i="11"/>
  <c r="IN11" i="11"/>
  <c r="IM11" i="11"/>
  <c r="IL11" i="11"/>
  <c r="IK11" i="11"/>
  <c r="IJ11" i="11"/>
  <c r="II11" i="11"/>
  <c r="IH11" i="11"/>
  <c r="IG11" i="11"/>
  <c r="IF11" i="11"/>
  <c r="IE11" i="11"/>
  <c r="ID11" i="11"/>
  <c r="IC11" i="11"/>
  <c r="IB11" i="11"/>
  <c r="IA11" i="11"/>
  <c r="HZ11" i="11"/>
  <c r="HY11" i="11"/>
  <c r="HX11" i="11"/>
  <c r="HW11" i="11"/>
  <c r="HV11" i="11"/>
  <c r="HU11" i="11"/>
  <c r="HT11" i="11"/>
  <c r="HS11" i="11"/>
  <c r="HR11" i="11"/>
  <c r="HQ11" i="11"/>
  <c r="HP11" i="11"/>
  <c r="HO11" i="11"/>
  <c r="HN11" i="11"/>
  <c r="HM11" i="11"/>
  <c r="HL11" i="11"/>
  <c r="HK11" i="11"/>
  <c r="HJ11" i="11"/>
  <c r="HI11" i="11"/>
  <c r="HH11" i="11"/>
  <c r="HG11" i="11"/>
  <c r="HF11" i="11"/>
  <c r="HE11" i="11"/>
  <c r="HD11" i="11"/>
  <c r="HC11" i="11"/>
  <c r="HB11" i="11"/>
  <c r="HA11" i="11"/>
  <c r="GZ11" i="11"/>
  <c r="GY11" i="11"/>
  <c r="GX11" i="11"/>
  <c r="GW11" i="11"/>
  <c r="GV11" i="11"/>
  <c r="GU11" i="11"/>
  <c r="GT11" i="11"/>
  <c r="GS11" i="11"/>
  <c r="GR11" i="11"/>
  <c r="GQ11" i="11"/>
  <c r="GP11" i="11"/>
  <c r="GO11" i="11"/>
  <c r="GN11" i="11"/>
  <c r="GM11" i="11"/>
  <c r="GL11" i="11"/>
  <c r="GK11" i="11"/>
  <c r="GJ11" i="11"/>
  <c r="GI11" i="11"/>
  <c r="GH11" i="11"/>
  <c r="GG11" i="11"/>
  <c r="GF11" i="11"/>
  <c r="GE11" i="11"/>
  <c r="GD11" i="11"/>
  <c r="GB11" i="11"/>
  <c r="GA11" i="11"/>
  <c r="FZ11" i="11"/>
  <c r="FY11" i="11"/>
  <c r="FX11" i="11"/>
  <c r="FW11" i="11"/>
  <c r="FV11" i="11"/>
  <c r="FU11" i="11"/>
  <c r="FT11" i="11"/>
  <c r="FS11" i="11"/>
  <c r="FR11" i="11"/>
  <c r="FQ11" i="11"/>
  <c r="FP11" i="11"/>
  <c r="FO11" i="11"/>
  <c r="FN11" i="11"/>
  <c r="FM11" i="11"/>
  <c r="FL11" i="11"/>
  <c r="FK11" i="11"/>
  <c r="FJ11" i="11"/>
  <c r="FI11" i="11"/>
  <c r="FH11" i="11"/>
  <c r="FG11" i="11"/>
  <c r="FF11" i="11"/>
  <c r="FE11" i="11"/>
  <c r="FD11" i="11"/>
  <c r="FC11" i="11"/>
  <c r="FB11" i="11"/>
  <c r="FA11" i="11"/>
  <c r="EZ11" i="11"/>
  <c r="EY11" i="11"/>
  <c r="EX11" i="11"/>
  <c r="EW11" i="11"/>
  <c r="EV11" i="11"/>
  <c r="EU11" i="11"/>
  <c r="ET11" i="11"/>
  <c r="ES11" i="11"/>
  <c r="ER11" i="11"/>
  <c r="EQ11" i="11"/>
  <c r="EP11" i="11"/>
  <c r="EO11" i="11"/>
  <c r="EN11" i="11"/>
  <c r="EM11" i="11"/>
  <c r="EL11" i="11"/>
  <c r="EK11" i="11"/>
  <c r="EJ11" i="11"/>
  <c r="EI11" i="11"/>
  <c r="EH11" i="11"/>
  <c r="EG11" i="11"/>
  <c r="EF11" i="11"/>
  <c r="EE11" i="11"/>
  <c r="EC11" i="11"/>
  <c r="EB11" i="11"/>
  <c r="EA11" i="11"/>
  <c r="DZ11" i="11"/>
  <c r="DY11" i="11"/>
  <c r="DX11" i="11"/>
  <c r="DW11" i="11"/>
  <c r="DV11" i="11"/>
  <c r="DU11" i="11"/>
  <c r="DT11" i="11"/>
  <c r="DS11" i="11"/>
  <c r="DR11" i="11"/>
  <c r="DQ11" i="11"/>
  <c r="DP11" i="11"/>
  <c r="DO11" i="11"/>
  <c r="DN11" i="11"/>
  <c r="DM11" i="11"/>
  <c r="DL11" i="11"/>
  <c r="DK11" i="11"/>
  <c r="DJ11" i="11"/>
  <c r="DI11" i="11"/>
  <c r="DH11" i="11"/>
  <c r="DG11" i="11"/>
  <c r="DF11" i="11"/>
  <c r="DE11" i="11"/>
  <c r="DD11" i="11"/>
  <c r="DC11" i="11"/>
  <c r="DB11" i="11"/>
  <c r="DA11" i="11"/>
  <c r="CZ11" i="11"/>
  <c r="CY11" i="11"/>
  <c r="CX11" i="11"/>
  <c r="CW11" i="11"/>
  <c r="CV11" i="11"/>
  <c r="CU11" i="11"/>
  <c r="CT11" i="11"/>
  <c r="CS11" i="11"/>
  <c r="CR11" i="11"/>
  <c r="CQ11" i="11"/>
  <c r="CP11" i="11"/>
  <c r="CO11" i="11"/>
  <c r="CN11" i="11"/>
  <c r="CM11" i="11"/>
  <c r="CL11" i="11"/>
  <c r="CK11" i="11"/>
  <c r="CJ11" i="11"/>
  <c r="CI11" i="11"/>
  <c r="CH11" i="11"/>
  <c r="CG11" i="11"/>
  <c r="CF11" i="11"/>
  <c r="CE11" i="11"/>
  <c r="CD11" i="11"/>
  <c r="CC11" i="11"/>
  <c r="CB11" i="11"/>
  <c r="CA11" i="11"/>
  <c r="BZ11" i="11"/>
  <c r="BY11" i="11"/>
  <c r="BX11" i="11"/>
  <c r="BW11" i="11"/>
  <c r="BV11" i="11"/>
  <c r="BU11" i="11"/>
  <c r="BT11" i="11"/>
  <c r="BS11" i="11"/>
  <c r="BR11" i="11"/>
  <c r="BQ11" i="11"/>
  <c r="BP11" i="11"/>
  <c r="BO11" i="11"/>
  <c r="BN11" i="11"/>
  <c r="BM11" i="11"/>
  <c r="BL11" i="11"/>
  <c r="BK11" i="11"/>
  <c r="BJ11" i="11"/>
  <c r="BI11" i="11"/>
  <c r="BH11" i="11"/>
  <c r="BG11" i="11"/>
  <c r="BF11" i="11"/>
  <c r="BE11" i="11"/>
  <c r="BD11" i="11"/>
  <c r="BC11" i="11"/>
  <c r="BB11" i="11"/>
  <c r="BA11" i="11"/>
  <c r="AZ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SZ11" i="10"/>
  <c r="SY11" i="10"/>
  <c r="SX11" i="10"/>
  <c r="SW11" i="10"/>
  <c r="SV11" i="10"/>
  <c r="SU11" i="10"/>
  <c r="ST11" i="10"/>
  <c r="SS11" i="10"/>
  <c r="SR11" i="10"/>
  <c r="SQ11" i="10"/>
  <c r="SP11" i="10"/>
  <c r="SO11" i="10"/>
  <c r="SN11" i="10"/>
  <c r="SM11" i="10"/>
  <c r="SL11" i="10"/>
  <c r="SK11" i="10"/>
  <c r="SJ11" i="10"/>
  <c r="SI11" i="10"/>
  <c r="SH11" i="10"/>
  <c r="SG11" i="10"/>
  <c r="SF11" i="10"/>
  <c r="SE11" i="10"/>
  <c r="SD11" i="10"/>
  <c r="SC11" i="10"/>
  <c r="SB11" i="10"/>
  <c r="SA11" i="10"/>
  <c r="RZ11" i="10"/>
  <c r="RY11" i="10"/>
  <c r="RX11" i="10"/>
  <c r="RW11" i="10"/>
  <c r="RV11" i="10"/>
  <c r="RU11" i="10"/>
  <c r="RT11" i="10"/>
  <c r="RS11" i="10"/>
  <c r="RR11" i="10"/>
  <c r="RQ11" i="10"/>
  <c r="RP11" i="10"/>
  <c r="RO11" i="10"/>
  <c r="RN11" i="10"/>
  <c r="RM11" i="10"/>
  <c r="RL11" i="10"/>
  <c r="RK11" i="10"/>
  <c r="RJ11" i="10"/>
  <c r="RI11" i="10"/>
  <c r="RH11" i="10"/>
  <c r="RG11" i="10"/>
  <c r="RF11" i="10"/>
  <c r="RE11" i="10"/>
  <c r="RD11" i="10"/>
  <c r="RC11" i="10"/>
  <c r="RB11" i="10"/>
  <c r="RA11" i="10"/>
  <c r="QZ11" i="10"/>
  <c r="QY11" i="10"/>
  <c r="QX11" i="10"/>
  <c r="QW11" i="10"/>
  <c r="QV11" i="10"/>
  <c r="QU11" i="10"/>
  <c r="QT11" i="10"/>
  <c r="QS11" i="10"/>
  <c r="QR11" i="10"/>
  <c r="QQ11" i="10"/>
  <c r="QP11" i="10"/>
  <c r="QO11" i="10"/>
  <c r="QN11" i="10"/>
  <c r="QM11" i="10"/>
  <c r="QL11" i="10"/>
  <c r="QK11" i="10"/>
  <c r="QJ11" i="10"/>
  <c r="QI11" i="10"/>
  <c r="QH11" i="10"/>
  <c r="QG11" i="10"/>
  <c r="QF11" i="10"/>
  <c r="QE11" i="10"/>
  <c r="QD11" i="10"/>
  <c r="QC11" i="10"/>
  <c r="QB11" i="10"/>
  <c r="QA11" i="10"/>
  <c r="PZ11" i="10"/>
  <c r="PY11" i="10"/>
  <c r="PX11" i="10"/>
  <c r="PW11" i="10"/>
  <c r="PV11" i="10"/>
  <c r="PU11" i="10"/>
  <c r="PT11" i="10"/>
  <c r="PS11" i="10"/>
  <c r="PR11" i="10"/>
  <c r="PQ11" i="10"/>
  <c r="PP11" i="10"/>
  <c r="PO11" i="10"/>
  <c r="PN11" i="10"/>
  <c r="PM11" i="10"/>
  <c r="PL11" i="10"/>
  <c r="PK11" i="10"/>
  <c r="PJ11" i="10"/>
  <c r="PI11" i="10"/>
  <c r="PH11" i="10"/>
  <c r="PG11" i="10"/>
  <c r="PF11" i="10"/>
  <c r="PE11" i="10"/>
  <c r="PD11" i="10"/>
  <c r="PC11" i="10"/>
  <c r="PB11" i="10"/>
  <c r="PA11" i="10"/>
  <c r="OZ11" i="10"/>
  <c r="OY11" i="10"/>
  <c r="OX11" i="10"/>
  <c r="OW11" i="10"/>
  <c r="OV11" i="10"/>
  <c r="OU11" i="10"/>
  <c r="OT11" i="10"/>
  <c r="OS11" i="10"/>
  <c r="OR11" i="10"/>
  <c r="OQ11" i="10"/>
  <c r="OP11" i="10"/>
  <c r="OO11" i="10"/>
  <c r="ON11" i="10"/>
  <c r="OM11" i="10"/>
  <c r="OL11" i="10"/>
  <c r="OK11" i="10"/>
  <c r="OJ11" i="10"/>
  <c r="OI11" i="10"/>
  <c r="OH11" i="10"/>
  <c r="OG11" i="10"/>
  <c r="OF11" i="10"/>
  <c r="OE11" i="10"/>
  <c r="OD11" i="10"/>
  <c r="OC11" i="10"/>
  <c r="OB11" i="10"/>
  <c r="OA11" i="10"/>
  <c r="NZ11" i="10"/>
  <c r="NY11" i="10"/>
  <c r="NX11" i="10"/>
  <c r="NW11" i="10"/>
  <c r="NV11" i="10"/>
  <c r="NU11" i="10"/>
  <c r="NT11" i="10"/>
  <c r="NS11" i="10"/>
  <c r="NR11" i="10"/>
  <c r="NQ11" i="10"/>
  <c r="NP11" i="10"/>
  <c r="NO11" i="10"/>
  <c r="NN11" i="10"/>
  <c r="NM11" i="10"/>
  <c r="NL11" i="10"/>
  <c r="NK11" i="10"/>
  <c r="NJ11" i="10"/>
  <c r="NI11" i="10"/>
  <c r="NH11" i="10"/>
  <c r="NG11" i="10"/>
  <c r="NF11" i="10"/>
  <c r="NE11" i="10"/>
  <c r="ND11" i="10"/>
  <c r="NC11" i="10"/>
  <c r="NB11" i="10"/>
  <c r="NA11" i="10"/>
  <c r="MZ11" i="10"/>
  <c r="MY11" i="10"/>
  <c r="MX11" i="10"/>
  <c r="MW11" i="10"/>
  <c r="MV11" i="10"/>
  <c r="MU11" i="10"/>
  <c r="MT11" i="10"/>
  <c r="MS11" i="10"/>
  <c r="MR11" i="10"/>
  <c r="MQ11" i="10"/>
  <c r="MP11" i="10"/>
  <c r="MO11" i="10"/>
  <c r="MN11" i="10"/>
  <c r="MM11" i="10"/>
  <c r="ML11" i="10"/>
  <c r="MK11" i="10"/>
  <c r="MJ11" i="10"/>
  <c r="MI11" i="10"/>
  <c r="MH11" i="10"/>
  <c r="MG11" i="10"/>
  <c r="MF11" i="10"/>
  <c r="ME11" i="10"/>
  <c r="MD11" i="10"/>
  <c r="MC11" i="10"/>
  <c r="MB11" i="10"/>
  <c r="MA11" i="10"/>
  <c r="LZ11" i="10"/>
  <c r="LY11" i="10"/>
  <c r="GC11" i="10"/>
  <c r="ED11" i="10"/>
  <c r="SZ10" i="10"/>
  <c r="SY10" i="10"/>
  <c r="SX10" i="10"/>
  <c r="SW10" i="10"/>
  <c r="SV10" i="10"/>
  <c r="SU10" i="10"/>
  <c r="ST10" i="10"/>
  <c r="SS10" i="10"/>
  <c r="SR10" i="10"/>
  <c r="SQ10" i="10"/>
  <c r="SP10" i="10"/>
  <c r="SO10" i="10"/>
  <c r="SN10" i="10"/>
  <c r="SM10" i="10"/>
  <c r="SL10" i="10"/>
  <c r="SK10" i="10"/>
  <c r="SJ10" i="10"/>
  <c r="SI10" i="10"/>
  <c r="SH10" i="10"/>
  <c r="SG10" i="10"/>
  <c r="SF10" i="10"/>
  <c r="SE10" i="10"/>
  <c r="SD10" i="10"/>
  <c r="SC10" i="10"/>
  <c r="SB10" i="10"/>
  <c r="SA10" i="10"/>
  <c r="RZ10" i="10"/>
  <c r="RY10" i="10"/>
  <c r="RX10" i="10"/>
  <c r="RW10" i="10"/>
  <c r="RV10" i="10"/>
  <c r="RU10" i="10"/>
  <c r="RT10" i="10"/>
  <c r="RS10" i="10"/>
  <c r="RR10" i="10"/>
  <c r="RQ10" i="10"/>
  <c r="RP10" i="10"/>
  <c r="RO10" i="10"/>
  <c r="RN10" i="10"/>
  <c r="RM10" i="10"/>
  <c r="RL10" i="10"/>
  <c r="RK10" i="10"/>
  <c r="RJ10" i="10"/>
  <c r="RI10" i="10"/>
  <c r="RH10" i="10"/>
  <c r="RG10" i="10"/>
  <c r="RF10" i="10"/>
  <c r="RE10" i="10"/>
  <c r="RD10" i="10"/>
  <c r="RC10" i="10"/>
  <c r="RB10" i="10"/>
  <c r="RA10" i="10"/>
  <c r="QZ10" i="10"/>
  <c r="QY10" i="10"/>
  <c r="QX10" i="10"/>
  <c r="QW10" i="10"/>
  <c r="QV10" i="10"/>
  <c r="QU10" i="10"/>
  <c r="QT10" i="10"/>
  <c r="QS10" i="10"/>
  <c r="QR10" i="10"/>
  <c r="QQ10" i="10"/>
  <c r="QP10" i="10"/>
  <c r="QO10" i="10"/>
  <c r="QN10" i="10"/>
  <c r="QM10" i="10"/>
  <c r="QL10" i="10"/>
  <c r="QK10" i="10"/>
  <c r="QJ10" i="10"/>
  <c r="QI10" i="10"/>
  <c r="QH10" i="10"/>
  <c r="QG10" i="10"/>
  <c r="QF10" i="10"/>
  <c r="QE10" i="10"/>
  <c r="QD10" i="10"/>
  <c r="QC10" i="10"/>
  <c r="QB10" i="10"/>
  <c r="QA10" i="10"/>
  <c r="PZ10" i="10"/>
  <c r="PY10" i="10"/>
  <c r="PX10" i="10"/>
  <c r="PW10" i="10"/>
  <c r="PV10" i="10"/>
  <c r="PU10" i="10"/>
  <c r="PT10" i="10"/>
  <c r="PS10" i="10"/>
  <c r="PR10" i="10"/>
  <c r="PQ10" i="10"/>
  <c r="PP10" i="10"/>
  <c r="PO10" i="10"/>
  <c r="PN10" i="10"/>
  <c r="PM10" i="10"/>
  <c r="PL10" i="10"/>
  <c r="PK10" i="10"/>
  <c r="PJ10" i="10"/>
  <c r="PI10" i="10"/>
  <c r="PH10" i="10"/>
  <c r="PG10" i="10"/>
  <c r="PF10" i="10"/>
  <c r="PE10" i="10"/>
  <c r="PD10" i="10"/>
  <c r="PC10" i="10"/>
  <c r="PB10" i="10"/>
  <c r="PA10" i="10"/>
  <c r="OZ10" i="10"/>
  <c r="OY10" i="10"/>
  <c r="OX10" i="10"/>
  <c r="OW10" i="10"/>
  <c r="OV10" i="10"/>
  <c r="OU10" i="10"/>
  <c r="OT10" i="10"/>
  <c r="OS10" i="10"/>
  <c r="OR10" i="10"/>
  <c r="OQ10" i="10"/>
  <c r="OP10" i="10"/>
  <c r="OO10" i="10"/>
  <c r="ON10" i="10"/>
  <c r="OM10" i="10"/>
  <c r="OL10" i="10"/>
  <c r="OK10" i="10"/>
  <c r="OJ10" i="10"/>
  <c r="OI10" i="10"/>
  <c r="OH10" i="10"/>
  <c r="OG10" i="10"/>
  <c r="OF10" i="10"/>
  <c r="OE10" i="10"/>
  <c r="OD10" i="10"/>
  <c r="OC10" i="10"/>
  <c r="OB10" i="10"/>
  <c r="OA10" i="10"/>
  <c r="NZ10" i="10"/>
  <c r="NY10" i="10"/>
  <c r="NX10" i="10"/>
  <c r="NW10" i="10"/>
  <c r="NV10" i="10"/>
  <c r="NU10" i="10"/>
  <c r="NT10" i="10"/>
  <c r="NS10" i="10"/>
  <c r="NR10" i="10"/>
  <c r="NQ10" i="10"/>
  <c r="NP10" i="10"/>
  <c r="NO10" i="10"/>
  <c r="NN10" i="10"/>
  <c r="NM10" i="10"/>
  <c r="NL10" i="10"/>
  <c r="NK10" i="10"/>
  <c r="NJ10" i="10"/>
  <c r="NI10" i="10"/>
  <c r="NH10" i="10"/>
  <c r="NG10" i="10"/>
  <c r="NF10" i="10"/>
  <c r="NE10" i="10"/>
  <c r="ND10" i="10"/>
  <c r="NC10" i="10"/>
  <c r="NB10" i="10"/>
  <c r="NA10" i="10"/>
  <c r="MZ10" i="10"/>
  <c r="MY10" i="10"/>
  <c r="MX10" i="10"/>
  <c r="MW10" i="10"/>
  <c r="MV10" i="10"/>
  <c r="MU10" i="10"/>
  <c r="MT10" i="10"/>
  <c r="MS10" i="10"/>
  <c r="MR10" i="10"/>
  <c r="MQ10" i="10"/>
  <c r="MP10" i="10"/>
  <c r="MO10" i="10"/>
  <c r="MN10" i="10"/>
  <c r="MM10" i="10"/>
  <c r="ML10" i="10"/>
  <c r="MK10" i="10"/>
  <c r="MJ10" i="10"/>
  <c r="MI10" i="10"/>
  <c r="MH10" i="10"/>
  <c r="MG10" i="10"/>
  <c r="MF10" i="10"/>
  <c r="ME10" i="10"/>
  <c r="MD10" i="10"/>
  <c r="MC10" i="10"/>
  <c r="MB10" i="10"/>
  <c r="MA10" i="10"/>
  <c r="LZ10" i="10"/>
  <c r="LY10" i="10"/>
  <c r="GC10" i="10"/>
  <c r="ED10" i="10"/>
  <c r="LX11" i="10"/>
  <c r="LW11" i="10"/>
  <c r="LV10" i="10"/>
  <c r="LU11" i="10"/>
  <c r="LT11" i="10"/>
  <c r="LS11" i="10"/>
  <c r="LR10" i="10"/>
  <c r="LQ11" i="10"/>
  <c r="LP11" i="10"/>
  <c r="LO11" i="10"/>
  <c r="LN10" i="10"/>
  <c r="LM11" i="10"/>
  <c r="LL11" i="10"/>
  <c r="LK11" i="10"/>
  <c r="LJ10" i="10"/>
  <c r="LI11" i="10"/>
  <c r="LH11" i="10"/>
  <c r="LG11" i="10"/>
  <c r="LF10" i="10"/>
  <c r="LE11" i="10"/>
  <c r="LD11" i="10"/>
  <c r="LC11" i="10"/>
  <c r="LB10" i="10"/>
  <c r="LA11" i="10"/>
  <c r="KZ11" i="10"/>
  <c r="KY11" i="10"/>
  <c r="KX10" i="10"/>
  <c r="KW11" i="10"/>
  <c r="KV11" i="10"/>
  <c r="KU11" i="10"/>
  <c r="KT10" i="10"/>
  <c r="KS11" i="10"/>
  <c r="KR11" i="10"/>
  <c r="KQ11" i="10"/>
  <c r="KP10" i="10"/>
  <c r="KO11" i="10"/>
  <c r="KN11" i="10"/>
  <c r="KM11" i="10"/>
  <c r="KL10" i="10"/>
  <c r="KK11" i="10"/>
  <c r="KJ11" i="10"/>
  <c r="KI11" i="10"/>
  <c r="KH10" i="10"/>
  <c r="KG11" i="10"/>
  <c r="KF11" i="10"/>
  <c r="KE11" i="10"/>
  <c r="KD10" i="10"/>
  <c r="KC11" i="10"/>
  <c r="KB11" i="10"/>
  <c r="KA11" i="10"/>
  <c r="JZ10" i="10"/>
  <c r="JY11" i="10"/>
  <c r="JX11" i="10"/>
  <c r="JW11" i="10"/>
  <c r="JV10" i="10"/>
  <c r="JU11" i="10"/>
  <c r="JT11" i="10"/>
  <c r="JS11" i="10"/>
  <c r="JR10" i="10"/>
  <c r="JQ11" i="10"/>
  <c r="JP11" i="10"/>
  <c r="JO11" i="10"/>
  <c r="JN10" i="10"/>
  <c r="JM11" i="10"/>
  <c r="JL11" i="10"/>
  <c r="JK11" i="10"/>
  <c r="JJ10" i="10"/>
  <c r="JI11" i="10"/>
  <c r="JH11" i="10"/>
  <c r="JG11" i="10"/>
  <c r="JF10" i="10"/>
  <c r="JE11" i="10"/>
  <c r="JD11" i="10"/>
  <c r="JC11" i="10"/>
  <c r="JB10" i="10"/>
  <c r="JA11" i="10"/>
  <c r="IZ11" i="10"/>
  <c r="IY11" i="10"/>
  <c r="IX10" i="10"/>
  <c r="IW11" i="10"/>
  <c r="IV11" i="10"/>
  <c r="IU11" i="10"/>
  <c r="IT10" i="10"/>
  <c r="IS11" i="10"/>
  <c r="IR11" i="10"/>
  <c r="IQ11" i="10"/>
  <c r="IP10" i="10"/>
  <c r="IO11" i="10"/>
  <c r="IN11" i="10"/>
  <c r="IM11" i="10"/>
  <c r="IL10" i="10"/>
  <c r="IK11" i="10"/>
  <c r="IJ11" i="10"/>
  <c r="II11" i="10"/>
  <c r="IH10" i="10"/>
  <c r="IG11" i="10"/>
  <c r="IF11" i="10"/>
  <c r="IE11" i="10"/>
  <c r="ID10" i="10"/>
  <c r="IC11" i="10"/>
  <c r="IB11" i="10"/>
  <c r="IA11" i="10"/>
  <c r="HZ10" i="10"/>
  <c r="HY11" i="10"/>
  <c r="HX11" i="10"/>
  <c r="HW11" i="10"/>
  <c r="HV11" i="10"/>
  <c r="HU11" i="10"/>
  <c r="HT11" i="10"/>
  <c r="HS11" i="10"/>
  <c r="HR11" i="10"/>
  <c r="HQ11" i="10"/>
  <c r="HP11" i="10"/>
  <c r="HO11" i="10"/>
  <c r="HN11" i="10"/>
  <c r="HM11" i="10"/>
  <c r="HL11" i="10"/>
  <c r="HK11" i="10"/>
  <c r="HJ11" i="10"/>
  <c r="HI11" i="10"/>
  <c r="HH11" i="10"/>
  <c r="HG11" i="10"/>
  <c r="HF11" i="10"/>
  <c r="HE11" i="10"/>
  <c r="HD11" i="10"/>
  <c r="HC11" i="10"/>
  <c r="HB11" i="10"/>
  <c r="HA11" i="10"/>
  <c r="GZ11" i="10"/>
  <c r="GY11" i="10"/>
  <c r="GX11" i="10"/>
  <c r="GW11" i="10"/>
  <c r="GV11" i="10"/>
  <c r="GU11" i="10"/>
  <c r="GT11" i="10"/>
  <c r="GS11" i="10"/>
  <c r="GR11" i="10"/>
  <c r="GQ11" i="10"/>
  <c r="GP11" i="10"/>
  <c r="GO11" i="10"/>
  <c r="GN11" i="10"/>
  <c r="GM11" i="10"/>
  <c r="GL11" i="10"/>
  <c r="GK11" i="10"/>
  <c r="GJ11" i="10"/>
  <c r="GI11" i="10"/>
  <c r="GH11" i="10"/>
  <c r="GG11" i="10"/>
  <c r="GF11" i="10"/>
  <c r="GE11" i="10"/>
  <c r="GD11" i="10"/>
  <c r="GB11" i="10"/>
  <c r="GA11" i="10"/>
  <c r="FZ11" i="10"/>
  <c r="FY11" i="10"/>
  <c r="FX11" i="10"/>
  <c r="FW11" i="10"/>
  <c r="FV11" i="10"/>
  <c r="FU11" i="10"/>
  <c r="FT11" i="10"/>
  <c r="FS11" i="10"/>
  <c r="FR11" i="10"/>
  <c r="FQ11" i="10"/>
  <c r="FP11" i="10"/>
  <c r="FO11" i="10"/>
  <c r="FN11" i="10"/>
  <c r="FM11" i="10"/>
  <c r="FL11" i="10"/>
  <c r="FK11" i="10"/>
  <c r="FJ11" i="10"/>
  <c r="FI11" i="10"/>
  <c r="FH11" i="10"/>
  <c r="FG11" i="10"/>
  <c r="FF11" i="10"/>
  <c r="FE11" i="10"/>
  <c r="FD11" i="10"/>
  <c r="FC11" i="10"/>
  <c r="FB11" i="10"/>
  <c r="FA11" i="10"/>
  <c r="EZ11" i="10"/>
  <c r="EY11" i="10"/>
  <c r="EX11" i="10"/>
  <c r="EW11" i="10"/>
  <c r="EV11" i="10"/>
  <c r="EU11" i="10"/>
  <c r="ET11" i="10"/>
  <c r="ES11" i="10"/>
  <c r="ER11" i="10"/>
  <c r="EQ11" i="10"/>
  <c r="EP11" i="10"/>
  <c r="EO11" i="10"/>
  <c r="EN11" i="10"/>
  <c r="EM11" i="10"/>
  <c r="EL11" i="10"/>
  <c r="EK11" i="10"/>
  <c r="EJ11" i="10"/>
  <c r="EI11" i="10"/>
  <c r="EH11" i="10"/>
  <c r="EG11" i="10"/>
  <c r="EF11" i="10"/>
  <c r="EE11" i="10"/>
  <c r="EC11" i="10"/>
  <c r="EB11" i="10"/>
  <c r="EA11" i="10"/>
  <c r="DZ11" i="10"/>
  <c r="DY11" i="10"/>
  <c r="DX11" i="10"/>
  <c r="DW11" i="10"/>
  <c r="DV11" i="10"/>
  <c r="DU11" i="10"/>
  <c r="DT11" i="10"/>
  <c r="DS11" i="10"/>
  <c r="DR11" i="10"/>
  <c r="DQ11" i="10"/>
  <c r="DP11" i="10"/>
  <c r="DO11" i="10"/>
  <c r="DN11" i="10"/>
  <c r="DM11" i="10"/>
  <c r="DL11" i="10"/>
  <c r="DK11" i="10"/>
  <c r="DJ11" i="10"/>
  <c r="DI11" i="10"/>
  <c r="DH11" i="10"/>
  <c r="DG11" i="10"/>
  <c r="DF11" i="10"/>
  <c r="DE11" i="10"/>
  <c r="DD11" i="10"/>
  <c r="DC11" i="10"/>
  <c r="DB11" i="10"/>
  <c r="DA11" i="10"/>
  <c r="CZ11" i="10"/>
  <c r="CY11" i="10"/>
  <c r="CX11" i="10"/>
  <c r="CW11" i="10"/>
  <c r="CV11" i="10"/>
  <c r="CU11" i="10"/>
  <c r="CT11" i="10"/>
  <c r="CS11" i="10"/>
  <c r="CR11" i="10"/>
  <c r="CQ11" i="10"/>
  <c r="CP11" i="10"/>
  <c r="CO11" i="10"/>
  <c r="CN11" i="10"/>
  <c r="CM11" i="10"/>
  <c r="CL11" i="10"/>
  <c r="CK11" i="10"/>
  <c r="CJ11" i="10"/>
  <c r="CI11" i="10"/>
  <c r="CH11" i="10"/>
  <c r="CG11" i="10"/>
  <c r="CF11" i="10"/>
  <c r="CE11" i="10"/>
  <c r="CD11" i="10"/>
  <c r="CC11" i="10"/>
  <c r="CB11" i="10"/>
  <c r="CA11" i="10"/>
  <c r="BZ11" i="10"/>
  <c r="BY11" i="10"/>
  <c r="BX11" i="10"/>
  <c r="BW11" i="10"/>
  <c r="BV11" i="10"/>
  <c r="BU11" i="10"/>
  <c r="BT11" i="10"/>
  <c r="BS11" i="10"/>
  <c r="BR11" i="10"/>
  <c r="BQ11" i="10"/>
  <c r="BP11" i="10"/>
  <c r="BO11" i="10"/>
  <c r="BN11" i="10"/>
  <c r="BM11" i="10"/>
  <c r="BL11" i="10"/>
  <c r="BK11" i="10"/>
  <c r="BJ11" i="10"/>
  <c r="BI11" i="10"/>
  <c r="BH11" i="10"/>
  <c r="BG11" i="10"/>
  <c r="BF11" i="10"/>
  <c r="BE11" i="10"/>
  <c r="BD11" i="10"/>
  <c r="BC11" i="10"/>
  <c r="BB11" i="10"/>
  <c r="BA11" i="10"/>
  <c r="AZ11" i="10"/>
  <c r="AY11" i="10"/>
  <c r="AX11" i="10"/>
  <c r="AW11" i="10"/>
  <c r="AV11" i="10"/>
  <c r="AU11" i="10"/>
  <c r="AT11" i="10"/>
  <c r="AS11" i="10"/>
  <c r="AR11" i="10"/>
  <c r="AQ11" i="10"/>
  <c r="AP11" i="10"/>
  <c r="AO11" i="10"/>
  <c r="AN11" i="10"/>
  <c r="AM11" i="10"/>
  <c r="AL11" i="10"/>
  <c r="AK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SZ11" i="9"/>
  <c r="SY11" i="9"/>
  <c r="SX11" i="9"/>
  <c r="SW11" i="9"/>
  <c r="SV11" i="9"/>
  <c r="SU11" i="9"/>
  <c r="ST11" i="9"/>
  <c r="SS11" i="9"/>
  <c r="SR11" i="9"/>
  <c r="SQ11" i="9"/>
  <c r="SP11" i="9"/>
  <c r="SO11" i="9"/>
  <c r="SN11" i="9"/>
  <c r="SM11" i="9"/>
  <c r="SL11" i="9"/>
  <c r="SK11" i="9"/>
  <c r="SJ11" i="9"/>
  <c r="SI11" i="9"/>
  <c r="SH11" i="9"/>
  <c r="SG11" i="9"/>
  <c r="SF11" i="9"/>
  <c r="SE11" i="9"/>
  <c r="SD11" i="9"/>
  <c r="SC11" i="9"/>
  <c r="SB11" i="9"/>
  <c r="SA11" i="9"/>
  <c r="RZ11" i="9"/>
  <c r="RY11" i="9"/>
  <c r="RX11" i="9"/>
  <c r="RW11" i="9"/>
  <c r="RV11" i="9"/>
  <c r="RU11" i="9"/>
  <c r="RT11" i="9"/>
  <c r="RS11" i="9"/>
  <c r="RR11" i="9"/>
  <c r="RQ11" i="9"/>
  <c r="RP11" i="9"/>
  <c r="RO11" i="9"/>
  <c r="RN11" i="9"/>
  <c r="RM11" i="9"/>
  <c r="RL11" i="9"/>
  <c r="RK11" i="9"/>
  <c r="RJ11" i="9"/>
  <c r="RI11" i="9"/>
  <c r="RH11" i="9"/>
  <c r="RG11" i="9"/>
  <c r="RF11" i="9"/>
  <c r="RE11" i="9"/>
  <c r="RD11" i="9"/>
  <c r="RC11" i="9"/>
  <c r="RB11" i="9"/>
  <c r="RA11" i="9"/>
  <c r="QZ11" i="9"/>
  <c r="QY11" i="9"/>
  <c r="QX11" i="9"/>
  <c r="QW11" i="9"/>
  <c r="QV11" i="9"/>
  <c r="QU11" i="9"/>
  <c r="QT11" i="9"/>
  <c r="QS11" i="9"/>
  <c r="QR11" i="9"/>
  <c r="QQ11" i="9"/>
  <c r="QP11" i="9"/>
  <c r="QO11" i="9"/>
  <c r="QN11" i="9"/>
  <c r="QM11" i="9"/>
  <c r="QL11" i="9"/>
  <c r="QK11" i="9"/>
  <c r="QJ11" i="9"/>
  <c r="QI11" i="9"/>
  <c r="QH11" i="9"/>
  <c r="QG11" i="9"/>
  <c r="QF11" i="9"/>
  <c r="QE11" i="9"/>
  <c r="QD11" i="9"/>
  <c r="QC11" i="9"/>
  <c r="QB11" i="9"/>
  <c r="QA11" i="9"/>
  <c r="PZ11" i="9"/>
  <c r="PY11" i="9"/>
  <c r="PX11" i="9"/>
  <c r="PW11" i="9"/>
  <c r="PV11" i="9"/>
  <c r="PU11" i="9"/>
  <c r="PT11" i="9"/>
  <c r="PS11" i="9"/>
  <c r="PR11" i="9"/>
  <c r="PQ11" i="9"/>
  <c r="PP11" i="9"/>
  <c r="PO11" i="9"/>
  <c r="PN11" i="9"/>
  <c r="PM11" i="9"/>
  <c r="PL11" i="9"/>
  <c r="PK11" i="9"/>
  <c r="PJ11" i="9"/>
  <c r="PI11" i="9"/>
  <c r="PH11" i="9"/>
  <c r="PG11" i="9"/>
  <c r="PF11" i="9"/>
  <c r="PE11" i="9"/>
  <c r="PD11" i="9"/>
  <c r="PC11" i="9"/>
  <c r="PB11" i="9"/>
  <c r="PA11" i="9"/>
  <c r="OZ11" i="9"/>
  <c r="OY11" i="9"/>
  <c r="OX11" i="9"/>
  <c r="OW11" i="9"/>
  <c r="OV11" i="9"/>
  <c r="OU11" i="9"/>
  <c r="OT11" i="9"/>
  <c r="OS11" i="9"/>
  <c r="OR11" i="9"/>
  <c r="OQ11" i="9"/>
  <c r="OP11" i="9"/>
  <c r="OO11" i="9"/>
  <c r="ON11" i="9"/>
  <c r="OM11" i="9"/>
  <c r="OL11" i="9"/>
  <c r="OK11" i="9"/>
  <c r="OJ11" i="9"/>
  <c r="OI11" i="9"/>
  <c r="OH11" i="9"/>
  <c r="OG11" i="9"/>
  <c r="OF11" i="9"/>
  <c r="OE11" i="9"/>
  <c r="OD11" i="9"/>
  <c r="OC11" i="9"/>
  <c r="OB11" i="9"/>
  <c r="OA11" i="9"/>
  <c r="NZ11" i="9"/>
  <c r="NY11" i="9"/>
  <c r="NX11" i="9"/>
  <c r="NW11" i="9"/>
  <c r="NV11" i="9"/>
  <c r="NU11" i="9"/>
  <c r="NT11" i="9"/>
  <c r="NS11" i="9"/>
  <c r="NR11" i="9"/>
  <c r="NQ11" i="9"/>
  <c r="NP11" i="9"/>
  <c r="NO11" i="9"/>
  <c r="NN11" i="9"/>
  <c r="NM11" i="9"/>
  <c r="NL11" i="9"/>
  <c r="NK11" i="9"/>
  <c r="NJ11" i="9"/>
  <c r="NI11" i="9"/>
  <c r="NH11" i="9"/>
  <c r="NG11" i="9"/>
  <c r="NF11" i="9"/>
  <c r="NE11" i="9"/>
  <c r="ND11" i="9"/>
  <c r="NC11" i="9"/>
  <c r="NB11" i="9"/>
  <c r="NA11" i="9"/>
  <c r="MZ11" i="9"/>
  <c r="MY11" i="9"/>
  <c r="MX11" i="9"/>
  <c r="MW11" i="9"/>
  <c r="MV11" i="9"/>
  <c r="MU11" i="9"/>
  <c r="MT11" i="9"/>
  <c r="MS11" i="9"/>
  <c r="MR11" i="9"/>
  <c r="MQ11" i="9"/>
  <c r="MP11" i="9"/>
  <c r="MO11" i="9"/>
  <c r="MN11" i="9"/>
  <c r="MM11" i="9"/>
  <c r="ML11" i="9"/>
  <c r="MK11" i="9"/>
  <c r="MJ11" i="9"/>
  <c r="MI11" i="9"/>
  <c r="MH11" i="9"/>
  <c r="MG11" i="9"/>
  <c r="MF11" i="9"/>
  <c r="ME11" i="9"/>
  <c r="MD11" i="9"/>
  <c r="MC11" i="9"/>
  <c r="MB11" i="9"/>
  <c r="MA11" i="9"/>
  <c r="LZ11" i="9"/>
  <c r="LY11" i="9"/>
  <c r="GC11" i="9"/>
  <c r="ED11" i="9"/>
  <c r="SZ10" i="9"/>
  <c r="SY10" i="9"/>
  <c r="SX10" i="9"/>
  <c r="SW10" i="9"/>
  <c r="SV10" i="9"/>
  <c r="SU10" i="9"/>
  <c r="ST10" i="9"/>
  <c r="SS10" i="9"/>
  <c r="SR10" i="9"/>
  <c r="SQ10" i="9"/>
  <c r="SP10" i="9"/>
  <c r="SO10" i="9"/>
  <c r="SN10" i="9"/>
  <c r="SM10" i="9"/>
  <c r="SL10" i="9"/>
  <c r="SK10" i="9"/>
  <c r="SJ10" i="9"/>
  <c r="SI10" i="9"/>
  <c r="SH10" i="9"/>
  <c r="SG10" i="9"/>
  <c r="SF10" i="9"/>
  <c r="SE10" i="9"/>
  <c r="SD10" i="9"/>
  <c r="SC10" i="9"/>
  <c r="SB10" i="9"/>
  <c r="SA10" i="9"/>
  <c r="RZ10" i="9"/>
  <c r="RY10" i="9"/>
  <c r="RX10" i="9"/>
  <c r="RW10" i="9"/>
  <c r="RV10" i="9"/>
  <c r="RU10" i="9"/>
  <c r="RT10" i="9"/>
  <c r="RS10" i="9"/>
  <c r="RR10" i="9"/>
  <c r="RQ10" i="9"/>
  <c r="RP10" i="9"/>
  <c r="RO10" i="9"/>
  <c r="RN10" i="9"/>
  <c r="RM10" i="9"/>
  <c r="RL10" i="9"/>
  <c r="RK10" i="9"/>
  <c r="RJ10" i="9"/>
  <c r="RI10" i="9"/>
  <c r="RH10" i="9"/>
  <c r="RG10" i="9"/>
  <c r="RF10" i="9"/>
  <c r="RE10" i="9"/>
  <c r="RD10" i="9"/>
  <c r="RC10" i="9"/>
  <c r="RB10" i="9"/>
  <c r="RA10" i="9"/>
  <c r="QZ10" i="9"/>
  <c r="QY10" i="9"/>
  <c r="QX10" i="9"/>
  <c r="QW10" i="9"/>
  <c r="QV10" i="9"/>
  <c r="QU10" i="9"/>
  <c r="QT10" i="9"/>
  <c r="QS10" i="9"/>
  <c r="QR10" i="9"/>
  <c r="QQ10" i="9"/>
  <c r="QP10" i="9"/>
  <c r="QO10" i="9"/>
  <c r="QN10" i="9"/>
  <c r="QM10" i="9"/>
  <c r="QL10" i="9"/>
  <c r="QK10" i="9"/>
  <c r="QJ10" i="9"/>
  <c r="QI10" i="9"/>
  <c r="QH10" i="9"/>
  <c r="QG10" i="9"/>
  <c r="QF10" i="9"/>
  <c r="QE10" i="9"/>
  <c r="QD10" i="9"/>
  <c r="QC10" i="9"/>
  <c r="QB10" i="9"/>
  <c r="QA10" i="9"/>
  <c r="PZ10" i="9"/>
  <c r="PY10" i="9"/>
  <c r="PX10" i="9"/>
  <c r="PW10" i="9"/>
  <c r="PV10" i="9"/>
  <c r="PU10" i="9"/>
  <c r="PT10" i="9"/>
  <c r="PS10" i="9"/>
  <c r="PR10" i="9"/>
  <c r="PQ10" i="9"/>
  <c r="PP10" i="9"/>
  <c r="PO10" i="9"/>
  <c r="PN10" i="9"/>
  <c r="PM10" i="9"/>
  <c r="PL10" i="9"/>
  <c r="PK10" i="9"/>
  <c r="PJ10" i="9"/>
  <c r="PI10" i="9"/>
  <c r="PH10" i="9"/>
  <c r="PG10" i="9"/>
  <c r="PF10" i="9"/>
  <c r="PE10" i="9"/>
  <c r="PD10" i="9"/>
  <c r="PC10" i="9"/>
  <c r="PB10" i="9"/>
  <c r="PA10" i="9"/>
  <c r="OZ10" i="9"/>
  <c r="OY10" i="9"/>
  <c r="OX10" i="9"/>
  <c r="OW10" i="9"/>
  <c r="OV10" i="9"/>
  <c r="OU10" i="9"/>
  <c r="OT10" i="9"/>
  <c r="OS10" i="9"/>
  <c r="OR10" i="9"/>
  <c r="OQ10" i="9"/>
  <c r="OP10" i="9"/>
  <c r="OO10" i="9"/>
  <c r="ON10" i="9"/>
  <c r="OM10" i="9"/>
  <c r="OL10" i="9"/>
  <c r="OK10" i="9"/>
  <c r="OJ10" i="9"/>
  <c r="OI10" i="9"/>
  <c r="OH10" i="9"/>
  <c r="OG10" i="9"/>
  <c r="OF10" i="9"/>
  <c r="OE10" i="9"/>
  <c r="OD10" i="9"/>
  <c r="OC10" i="9"/>
  <c r="OB10" i="9"/>
  <c r="OA10" i="9"/>
  <c r="NZ10" i="9"/>
  <c r="NY10" i="9"/>
  <c r="NX10" i="9"/>
  <c r="NW10" i="9"/>
  <c r="NV10" i="9"/>
  <c r="NU10" i="9"/>
  <c r="NT10" i="9"/>
  <c r="NS10" i="9"/>
  <c r="NR10" i="9"/>
  <c r="NQ10" i="9"/>
  <c r="NP10" i="9"/>
  <c r="NO10" i="9"/>
  <c r="NN10" i="9"/>
  <c r="NM10" i="9"/>
  <c r="NL10" i="9"/>
  <c r="NK10" i="9"/>
  <c r="NJ10" i="9"/>
  <c r="NI10" i="9"/>
  <c r="NH10" i="9"/>
  <c r="NG10" i="9"/>
  <c r="NF10" i="9"/>
  <c r="NE10" i="9"/>
  <c r="ND10" i="9"/>
  <c r="NC10" i="9"/>
  <c r="NB10" i="9"/>
  <c r="NA10" i="9"/>
  <c r="MZ10" i="9"/>
  <c r="MY10" i="9"/>
  <c r="MX10" i="9"/>
  <c r="MW10" i="9"/>
  <c r="MV10" i="9"/>
  <c r="MU10" i="9"/>
  <c r="MT10" i="9"/>
  <c r="MS10" i="9"/>
  <c r="MR10" i="9"/>
  <c r="MQ10" i="9"/>
  <c r="MP10" i="9"/>
  <c r="MO10" i="9"/>
  <c r="MN10" i="9"/>
  <c r="MM10" i="9"/>
  <c r="ML10" i="9"/>
  <c r="MK10" i="9"/>
  <c r="MJ10" i="9"/>
  <c r="MI10" i="9"/>
  <c r="MH10" i="9"/>
  <c r="MG10" i="9"/>
  <c r="MF10" i="9"/>
  <c r="ME10" i="9"/>
  <c r="MD10" i="9"/>
  <c r="MC10" i="9"/>
  <c r="MB10" i="9"/>
  <c r="MA10" i="9"/>
  <c r="LZ10" i="9"/>
  <c r="LY10" i="9"/>
  <c r="GC10" i="9"/>
  <c r="ED10" i="9"/>
  <c r="LX11" i="9"/>
  <c r="LW11" i="9"/>
  <c r="LV11" i="9"/>
  <c r="LU11" i="9"/>
  <c r="LT11" i="9"/>
  <c r="LS11" i="9"/>
  <c r="LR11" i="9"/>
  <c r="LQ11" i="9"/>
  <c r="LP11" i="9"/>
  <c r="LO11" i="9"/>
  <c r="LN11" i="9"/>
  <c r="LM11" i="9"/>
  <c r="LL11" i="9"/>
  <c r="LK11" i="9"/>
  <c r="LJ11" i="9"/>
  <c r="LI11" i="9"/>
  <c r="LH11" i="9"/>
  <c r="LG11" i="9"/>
  <c r="LF11" i="9"/>
  <c r="LE11" i="9"/>
  <c r="LD11" i="9"/>
  <c r="LC11" i="9"/>
  <c r="LB11" i="9"/>
  <c r="LA11" i="9"/>
  <c r="KZ11" i="9"/>
  <c r="KY11" i="9"/>
  <c r="KX11" i="9"/>
  <c r="KW11" i="9"/>
  <c r="KV11" i="9"/>
  <c r="KU11" i="9"/>
  <c r="KT11" i="9"/>
  <c r="KS11" i="9"/>
  <c r="KR11" i="9"/>
  <c r="KQ11" i="9"/>
  <c r="KP11" i="9"/>
  <c r="KO11" i="9"/>
  <c r="KN11" i="9"/>
  <c r="KM11" i="9"/>
  <c r="KL11" i="9"/>
  <c r="KK11" i="9"/>
  <c r="KJ11" i="9"/>
  <c r="KI11" i="9"/>
  <c r="KH11" i="9"/>
  <c r="KG11" i="9"/>
  <c r="KF11" i="9"/>
  <c r="KE11" i="9"/>
  <c r="KD11" i="9"/>
  <c r="KC11" i="9"/>
  <c r="KB11" i="9"/>
  <c r="KA11" i="9"/>
  <c r="JZ11" i="9"/>
  <c r="JY11" i="9"/>
  <c r="JX11" i="9"/>
  <c r="JW11" i="9"/>
  <c r="JV11" i="9"/>
  <c r="JU11" i="9"/>
  <c r="JT11" i="9"/>
  <c r="JS11" i="9"/>
  <c r="JR11" i="9"/>
  <c r="JQ11" i="9"/>
  <c r="JP11" i="9"/>
  <c r="JO11" i="9"/>
  <c r="JN11" i="9"/>
  <c r="JM11" i="9"/>
  <c r="JL11" i="9"/>
  <c r="JK11" i="9"/>
  <c r="JJ11" i="9"/>
  <c r="JI11" i="9"/>
  <c r="JH11" i="9"/>
  <c r="JG11" i="9"/>
  <c r="JF11" i="9"/>
  <c r="JE11" i="9"/>
  <c r="JD11" i="9"/>
  <c r="JC11" i="9"/>
  <c r="JB11" i="9"/>
  <c r="JA11" i="9"/>
  <c r="IZ11" i="9"/>
  <c r="IY11" i="9"/>
  <c r="IX11" i="9"/>
  <c r="IW11" i="9"/>
  <c r="IV11" i="9"/>
  <c r="IU11" i="9"/>
  <c r="IT11" i="9"/>
  <c r="IS11" i="9"/>
  <c r="IR11" i="9"/>
  <c r="IQ11" i="9"/>
  <c r="IP11" i="9"/>
  <c r="IO11" i="9"/>
  <c r="IN11" i="9"/>
  <c r="IM11" i="9"/>
  <c r="IL11" i="9"/>
  <c r="IK11" i="9"/>
  <c r="IJ11" i="9"/>
  <c r="II11" i="9"/>
  <c r="IH11" i="9"/>
  <c r="IG11" i="9"/>
  <c r="IF11" i="9"/>
  <c r="IE11" i="9"/>
  <c r="ID11" i="9"/>
  <c r="IC11" i="9"/>
  <c r="IB11" i="9"/>
  <c r="IA11" i="9"/>
  <c r="HZ11" i="9"/>
  <c r="HY11" i="9"/>
  <c r="HX11" i="9"/>
  <c r="HW11" i="9"/>
  <c r="HV11" i="9"/>
  <c r="HU11" i="9"/>
  <c r="HT11" i="9"/>
  <c r="HS11" i="9"/>
  <c r="HR11" i="9"/>
  <c r="HQ11" i="9"/>
  <c r="HP11" i="9"/>
  <c r="HO11" i="9"/>
  <c r="HN11" i="9"/>
  <c r="HM11" i="9"/>
  <c r="HL11" i="9"/>
  <c r="HK11" i="9"/>
  <c r="HJ11" i="9"/>
  <c r="HI11" i="9"/>
  <c r="HH11" i="9"/>
  <c r="HG11" i="9"/>
  <c r="HF11" i="9"/>
  <c r="HE11" i="9"/>
  <c r="HD11" i="9"/>
  <c r="HC11" i="9"/>
  <c r="HB11" i="9"/>
  <c r="HA11" i="9"/>
  <c r="GZ11" i="9"/>
  <c r="GY11" i="9"/>
  <c r="GX11" i="9"/>
  <c r="GW11" i="9"/>
  <c r="GV11" i="9"/>
  <c r="GU11" i="9"/>
  <c r="GT11" i="9"/>
  <c r="GS11" i="9"/>
  <c r="GR11" i="9"/>
  <c r="GQ11" i="9"/>
  <c r="GP11" i="9"/>
  <c r="GO11" i="9"/>
  <c r="GN11" i="9"/>
  <c r="GM11" i="9"/>
  <c r="GL11" i="9"/>
  <c r="GK11" i="9"/>
  <c r="GJ11" i="9"/>
  <c r="GI11" i="9"/>
  <c r="GH11" i="9"/>
  <c r="GG11" i="9"/>
  <c r="GF11" i="9"/>
  <c r="GE11" i="9"/>
  <c r="GD11" i="9"/>
  <c r="GB11" i="9"/>
  <c r="GA11" i="9"/>
  <c r="FZ11" i="9"/>
  <c r="FY11" i="9"/>
  <c r="FX11" i="9"/>
  <c r="FW11" i="9"/>
  <c r="FV11" i="9"/>
  <c r="FU11" i="9"/>
  <c r="FT11" i="9"/>
  <c r="FS11" i="9"/>
  <c r="FR11" i="9"/>
  <c r="FQ11" i="9"/>
  <c r="FP11" i="9"/>
  <c r="FO11" i="9"/>
  <c r="FN11" i="9"/>
  <c r="FM11" i="9"/>
  <c r="FL11" i="9"/>
  <c r="FK11" i="9"/>
  <c r="FJ11" i="9"/>
  <c r="FI11" i="9"/>
  <c r="FH11" i="9"/>
  <c r="FG11" i="9"/>
  <c r="FF11" i="9"/>
  <c r="FE11" i="9"/>
  <c r="FD11" i="9"/>
  <c r="FC11" i="9"/>
  <c r="FB11" i="9"/>
  <c r="FA11" i="9"/>
  <c r="EZ11" i="9"/>
  <c r="EY11" i="9"/>
  <c r="EX11" i="9"/>
  <c r="EW11" i="9"/>
  <c r="EV11" i="9"/>
  <c r="EU11" i="9"/>
  <c r="ET11" i="9"/>
  <c r="ES11" i="9"/>
  <c r="ER11" i="9"/>
  <c r="EQ11" i="9"/>
  <c r="EP11" i="9"/>
  <c r="EO11" i="9"/>
  <c r="EN11" i="9"/>
  <c r="EM11" i="9"/>
  <c r="EL11" i="9"/>
  <c r="EK11" i="9"/>
  <c r="EJ11" i="9"/>
  <c r="EI11" i="9"/>
  <c r="EH11" i="9"/>
  <c r="EG11" i="9"/>
  <c r="EF11" i="9"/>
  <c r="EE11" i="9"/>
  <c r="EC11" i="9"/>
  <c r="EB11" i="9"/>
  <c r="EA11" i="9"/>
  <c r="DZ11" i="9"/>
  <c r="DY11" i="9"/>
  <c r="DX11" i="9"/>
  <c r="DW11" i="9"/>
  <c r="DV11" i="9"/>
  <c r="DU11" i="9"/>
  <c r="DT11" i="9"/>
  <c r="DS11" i="9"/>
  <c r="DR11" i="9"/>
  <c r="DQ11" i="9"/>
  <c r="DP11" i="9"/>
  <c r="DO11" i="9"/>
  <c r="DN11" i="9"/>
  <c r="DM11" i="9"/>
  <c r="DL11" i="9"/>
  <c r="DK11" i="9"/>
  <c r="DJ11" i="9"/>
  <c r="DI11" i="9"/>
  <c r="DH11" i="9"/>
  <c r="DG11" i="9"/>
  <c r="DF11" i="9"/>
  <c r="DE11" i="9"/>
  <c r="DD11" i="9"/>
  <c r="DC11" i="9"/>
  <c r="DB11" i="9"/>
  <c r="DA11" i="9"/>
  <c r="CZ11" i="9"/>
  <c r="CY11" i="9"/>
  <c r="CX11" i="9"/>
  <c r="CW11" i="9"/>
  <c r="CV11" i="9"/>
  <c r="CU11" i="9"/>
  <c r="CT11" i="9"/>
  <c r="CS11" i="9"/>
  <c r="CR11" i="9"/>
  <c r="CQ11" i="9"/>
  <c r="CP11" i="9"/>
  <c r="CO11" i="9"/>
  <c r="CN11" i="9"/>
  <c r="CM11" i="9"/>
  <c r="CL11" i="9"/>
  <c r="CK11" i="9"/>
  <c r="CJ11" i="9"/>
  <c r="CI11" i="9"/>
  <c r="CH11" i="9"/>
  <c r="CG11" i="9"/>
  <c r="CF11" i="9"/>
  <c r="CE11" i="9"/>
  <c r="CD11" i="9"/>
  <c r="CC11" i="9"/>
  <c r="CB11" i="9"/>
  <c r="CA11" i="9"/>
  <c r="BZ11" i="9"/>
  <c r="BY11" i="9"/>
  <c r="BX11" i="9"/>
  <c r="BW11" i="9"/>
  <c r="BV11" i="9"/>
  <c r="BU11" i="9"/>
  <c r="BT11" i="9"/>
  <c r="BS11" i="9"/>
  <c r="BR11" i="9"/>
  <c r="BQ11" i="9"/>
  <c r="BP11" i="9"/>
  <c r="BO11" i="9"/>
  <c r="BN11" i="9"/>
  <c r="BM11" i="9"/>
  <c r="BL11" i="9"/>
  <c r="BK11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Q11" i="9"/>
  <c r="P11" i="9"/>
  <c r="O11" i="9"/>
  <c r="N11" i="9"/>
  <c r="M11" i="9"/>
  <c r="L11" i="9"/>
  <c r="K11" i="9"/>
  <c r="J11" i="9"/>
  <c r="I11" i="9"/>
  <c r="SZ11" i="8"/>
  <c r="SY11" i="8"/>
  <c r="SX11" i="8"/>
  <c r="SW11" i="8"/>
  <c r="SV11" i="8"/>
  <c r="SU11" i="8"/>
  <c r="ST11" i="8"/>
  <c r="SS11" i="8"/>
  <c r="SR11" i="8"/>
  <c r="SQ11" i="8"/>
  <c r="SP11" i="8"/>
  <c r="SO11" i="8"/>
  <c r="SN11" i="8"/>
  <c r="SM11" i="8"/>
  <c r="SL11" i="8"/>
  <c r="SK11" i="8"/>
  <c r="SJ11" i="8"/>
  <c r="SI11" i="8"/>
  <c r="SH11" i="8"/>
  <c r="SG11" i="8"/>
  <c r="SF11" i="8"/>
  <c r="SE11" i="8"/>
  <c r="SD11" i="8"/>
  <c r="SC11" i="8"/>
  <c r="SB11" i="8"/>
  <c r="SA11" i="8"/>
  <c r="RZ11" i="8"/>
  <c r="RY11" i="8"/>
  <c r="RX11" i="8"/>
  <c r="RW11" i="8"/>
  <c r="RV11" i="8"/>
  <c r="RU11" i="8"/>
  <c r="RT11" i="8"/>
  <c r="RS11" i="8"/>
  <c r="RR11" i="8"/>
  <c r="RQ11" i="8"/>
  <c r="RP11" i="8"/>
  <c r="RO11" i="8"/>
  <c r="RN11" i="8"/>
  <c r="RM11" i="8"/>
  <c r="RL11" i="8"/>
  <c r="RK11" i="8"/>
  <c r="RJ11" i="8"/>
  <c r="RI11" i="8"/>
  <c r="RH11" i="8"/>
  <c r="RG11" i="8"/>
  <c r="RF11" i="8"/>
  <c r="RE11" i="8"/>
  <c r="RD11" i="8"/>
  <c r="RC11" i="8"/>
  <c r="RB11" i="8"/>
  <c r="RA11" i="8"/>
  <c r="QZ11" i="8"/>
  <c r="QY11" i="8"/>
  <c r="QX11" i="8"/>
  <c r="QW11" i="8"/>
  <c r="QV11" i="8"/>
  <c r="QU11" i="8"/>
  <c r="QT11" i="8"/>
  <c r="QS11" i="8"/>
  <c r="QR11" i="8"/>
  <c r="QQ11" i="8"/>
  <c r="QP11" i="8"/>
  <c r="QO11" i="8"/>
  <c r="QN11" i="8"/>
  <c r="QM11" i="8"/>
  <c r="QL11" i="8"/>
  <c r="QK11" i="8"/>
  <c r="QJ11" i="8"/>
  <c r="QI11" i="8"/>
  <c r="QH11" i="8"/>
  <c r="QG11" i="8"/>
  <c r="QF11" i="8"/>
  <c r="QE11" i="8"/>
  <c r="QD11" i="8"/>
  <c r="QC11" i="8"/>
  <c r="QB11" i="8"/>
  <c r="QA11" i="8"/>
  <c r="PZ11" i="8"/>
  <c r="PY11" i="8"/>
  <c r="PX11" i="8"/>
  <c r="PW11" i="8"/>
  <c r="PV11" i="8"/>
  <c r="PU11" i="8"/>
  <c r="PT11" i="8"/>
  <c r="PS11" i="8"/>
  <c r="PR11" i="8"/>
  <c r="PQ11" i="8"/>
  <c r="PP11" i="8"/>
  <c r="PO11" i="8"/>
  <c r="PN11" i="8"/>
  <c r="PM11" i="8"/>
  <c r="PL11" i="8"/>
  <c r="PK11" i="8"/>
  <c r="PJ11" i="8"/>
  <c r="PI11" i="8"/>
  <c r="PH11" i="8"/>
  <c r="PG11" i="8"/>
  <c r="PF11" i="8"/>
  <c r="PE11" i="8"/>
  <c r="PD11" i="8"/>
  <c r="PC11" i="8"/>
  <c r="PB11" i="8"/>
  <c r="PA11" i="8"/>
  <c r="OZ11" i="8"/>
  <c r="OY11" i="8"/>
  <c r="OX11" i="8"/>
  <c r="OW11" i="8"/>
  <c r="OV11" i="8"/>
  <c r="OU11" i="8"/>
  <c r="OT11" i="8"/>
  <c r="OS11" i="8"/>
  <c r="OR11" i="8"/>
  <c r="OQ11" i="8"/>
  <c r="OP11" i="8"/>
  <c r="OO11" i="8"/>
  <c r="ON11" i="8"/>
  <c r="OM11" i="8"/>
  <c r="OL11" i="8"/>
  <c r="OK11" i="8"/>
  <c r="OJ11" i="8"/>
  <c r="OI11" i="8"/>
  <c r="OH11" i="8"/>
  <c r="OG11" i="8"/>
  <c r="OF11" i="8"/>
  <c r="OE11" i="8"/>
  <c r="OD11" i="8"/>
  <c r="OC11" i="8"/>
  <c r="OB11" i="8"/>
  <c r="OA11" i="8"/>
  <c r="NZ11" i="8"/>
  <c r="NY11" i="8"/>
  <c r="NX11" i="8"/>
  <c r="NW11" i="8"/>
  <c r="NV11" i="8"/>
  <c r="NU11" i="8"/>
  <c r="NT11" i="8"/>
  <c r="NS11" i="8"/>
  <c r="NR11" i="8"/>
  <c r="NQ11" i="8"/>
  <c r="NP11" i="8"/>
  <c r="NO11" i="8"/>
  <c r="NN11" i="8"/>
  <c r="NM11" i="8"/>
  <c r="NL11" i="8"/>
  <c r="NK11" i="8"/>
  <c r="NJ11" i="8"/>
  <c r="NI11" i="8"/>
  <c r="NH11" i="8"/>
  <c r="NG11" i="8"/>
  <c r="NF11" i="8"/>
  <c r="NE11" i="8"/>
  <c r="ND11" i="8"/>
  <c r="NC11" i="8"/>
  <c r="NB11" i="8"/>
  <c r="NA11" i="8"/>
  <c r="MZ11" i="8"/>
  <c r="MY11" i="8"/>
  <c r="MX11" i="8"/>
  <c r="MW11" i="8"/>
  <c r="MV11" i="8"/>
  <c r="MU11" i="8"/>
  <c r="MT11" i="8"/>
  <c r="MS11" i="8"/>
  <c r="MR11" i="8"/>
  <c r="MQ11" i="8"/>
  <c r="MP11" i="8"/>
  <c r="MO11" i="8"/>
  <c r="MN11" i="8"/>
  <c r="MM11" i="8"/>
  <c r="ML11" i="8"/>
  <c r="MK11" i="8"/>
  <c r="MJ11" i="8"/>
  <c r="MI11" i="8"/>
  <c r="MH11" i="8"/>
  <c r="MG11" i="8"/>
  <c r="MF11" i="8"/>
  <c r="ME11" i="8"/>
  <c r="MD11" i="8"/>
  <c r="MC11" i="8"/>
  <c r="MB11" i="8"/>
  <c r="MA11" i="8"/>
  <c r="LZ11" i="8"/>
  <c r="LY11" i="8"/>
  <c r="GC11" i="8"/>
  <c r="ED11" i="8"/>
  <c r="SZ10" i="8"/>
  <c r="SY10" i="8"/>
  <c r="SX10" i="8"/>
  <c r="SW10" i="8"/>
  <c r="SV10" i="8"/>
  <c r="SU10" i="8"/>
  <c r="ST10" i="8"/>
  <c r="SS10" i="8"/>
  <c r="SR10" i="8"/>
  <c r="SQ10" i="8"/>
  <c r="SP10" i="8"/>
  <c r="SO10" i="8"/>
  <c r="SN10" i="8"/>
  <c r="SM10" i="8"/>
  <c r="SL10" i="8"/>
  <c r="SK10" i="8"/>
  <c r="SJ10" i="8"/>
  <c r="SI10" i="8"/>
  <c r="SH10" i="8"/>
  <c r="SG10" i="8"/>
  <c r="SF10" i="8"/>
  <c r="SE10" i="8"/>
  <c r="SD10" i="8"/>
  <c r="SC10" i="8"/>
  <c r="SB10" i="8"/>
  <c r="SA10" i="8"/>
  <c r="RZ10" i="8"/>
  <c r="RY10" i="8"/>
  <c r="RX10" i="8"/>
  <c r="RW10" i="8"/>
  <c r="RV10" i="8"/>
  <c r="RU10" i="8"/>
  <c r="RT10" i="8"/>
  <c r="RS10" i="8"/>
  <c r="RR10" i="8"/>
  <c r="RQ10" i="8"/>
  <c r="RP10" i="8"/>
  <c r="RO10" i="8"/>
  <c r="RN10" i="8"/>
  <c r="RM10" i="8"/>
  <c r="RL10" i="8"/>
  <c r="RK10" i="8"/>
  <c r="RJ10" i="8"/>
  <c r="RI10" i="8"/>
  <c r="RH10" i="8"/>
  <c r="RG10" i="8"/>
  <c r="RF10" i="8"/>
  <c r="RE10" i="8"/>
  <c r="RD10" i="8"/>
  <c r="RC10" i="8"/>
  <c r="RB10" i="8"/>
  <c r="RA10" i="8"/>
  <c r="QZ10" i="8"/>
  <c r="QY10" i="8"/>
  <c r="QX10" i="8"/>
  <c r="QW10" i="8"/>
  <c r="QV10" i="8"/>
  <c r="QU10" i="8"/>
  <c r="QT10" i="8"/>
  <c r="QS10" i="8"/>
  <c r="QR10" i="8"/>
  <c r="QQ10" i="8"/>
  <c r="QP10" i="8"/>
  <c r="QO10" i="8"/>
  <c r="QN10" i="8"/>
  <c r="QM10" i="8"/>
  <c r="QL10" i="8"/>
  <c r="QK10" i="8"/>
  <c r="QJ10" i="8"/>
  <c r="QI10" i="8"/>
  <c r="QH10" i="8"/>
  <c r="QG10" i="8"/>
  <c r="QF10" i="8"/>
  <c r="QE10" i="8"/>
  <c r="QD10" i="8"/>
  <c r="QC10" i="8"/>
  <c r="QB10" i="8"/>
  <c r="QA10" i="8"/>
  <c r="PZ10" i="8"/>
  <c r="PY10" i="8"/>
  <c r="PX10" i="8"/>
  <c r="PW10" i="8"/>
  <c r="PV10" i="8"/>
  <c r="PU10" i="8"/>
  <c r="PT10" i="8"/>
  <c r="PS10" i="8"/>
  <c r="PR10" i="8"/>
  <c r="PQ10" i="8"/>
  <c r="PP10" i="8"/>
  <c r="PO10" i="8"/>
  <c r="PN10" i="8"/>
  <c r="PM10" i="8"/>
  <c r="PL10" i="8"/>
  <c r="PK10" i="8"/>
  <c r="PJ10" i="8"/>
  <c r="PI10" i="8"/>
  <c r="PH10" i="8"/>
  <c r="PG10" i="8"/>
  <c r="PF10" i="8"/>
  <c r="PE10" i="8"/>
  <c r="PD10" i="8"/>
  <c r="PC10" i="8"/>
  <c r="PB10" i="8"/>
  <c r="PA10" i="8"/>
  <c r="OZ10" i="8"/>
  <c r="OY10" i="8"/>
  <c r="OX10" i="8"/>
  <c r="OW10" i="8"/>
  <c r="OV10" i="8"/>
  <c r="OU10" i="8"/>
  <c r="OT10" i="8"/>
  <c r="OS10" i="8"/>
  <c r="OR10" i="8"/>
  <c r="OQ10" i="8"/>
  <c r="OP10" i="8"/>
  <c r="OO10" i="8"/>
  <c r="ON10" i="8"/>
  <c r="OM10" i="8"/>
  <c r="OL10" i="8"/>
  <c r="OK10" i="8"/>
  <c r="OJ10" i="8"/>
  <c r="OI10" i="8"/>
  <c r="OH10" i="8"/>
  <c r="OG10" i="8"/>
  <c r="OF10" i="8"/>
  <c r="OE10" i="8"/>
  <c r="OD10" i="8"/>
  <c r="OC10" i="8"/>
  <c r="OB10" i="8"/>
  <c r="OA10" i="8"/>
  <c r="NZ10" i="8"/>
  <c r="NY10" i="8"/>
  <c r="NX10" i="8"/>
  <c r="NW10" i="8"/>
  <c r="NV10" i="8"/>
  <c r="NU10" i="8"/>
  <c r="NT10" i="8"/>
  <c r="NS10" i="8"/>
  <c r="NR10" i="8"/>
  <c r="NQ10" i="8"/>
  <c r="NP10" i="8"/>
  <c r="NO10" i="8"/>
  <c r="NN10" i="8"/>
  <c r="NM10" i="8"/>
  <c r="NL10" i="8"/>
  <c r="NK10" i="8"/>
  <c r="NJ10" i="8"/>
  <c r="NI10" i="8"/>
  <c r="NH10" i="8"/>
  <c r="NG10" i="8"/>
  <c r="NF10" i="8"/>
  <c r="NE10" i="8"/>
  <c r="ND10" i="8"/>
  <c r="NC10" i="8"/>
  <c r="NB10" i="8"/>
  <c r="NA10" i="8"/>
  <c r="MZ10" i="8"/>
  <c r="MY10" i="8"/>
  <c r="MX10" i="8"/>
  <c r="MW10" i="8"/>
  <c r="MV10" i="8"/>
  <c r="MU10" i="8"/>
  <c r="MT10" i="8"/>
  <c r="MS10" i="8"/>
  <c r="MR10" i="8"/>
  <c r="MQ10" i="8"/>
  <c r="MP10" i="8"/>
  <c r="MO10" i="8"/>
  <c r="MN10" i="8"/>
  <c r="MM10" i="8"/>
  <c r="ML10" i="8"/>
  <c r="MK10" i="8"/>
  <c r="MJ10" i="8"/>
  <c r="MI10" i="8"/>
  <c r="MH10" i="8"/>
  <c r="MG10" i="8"/>
  <c r="MF10" i="8"/>
  <c r="ME10" i="8"/>
  <c r="MD10" i="8"/>
  <c r="MC10" i="8"/>
  <c r="MB10" i="8"/>
  <c r="MA10" i="8"/>
  <c r="LZ10" i="8"/>
  <c r="LY10" i="8"/>
  <c r="GC10" i="8"/>
  <c r="ED10" i="8"/>
  <c r="LX11" i="8"/>
  <c r="LW11" i="8"/>
  <c r="LV11" i="8"/>
  <c r="LU11" i="8"/>
  <c r="LT11" i="8"/>
  <c r="LS11" i="8"/>
  <c r="LR11" i="8"/>
  <c r="LQ11" i="8"/>
  <c r="LP11" i="8"/>
  <c r="LO11" i="8"/>
  <c r="LN11" i="8"/>
  <c r="LM11" i="8"/>
  <c r="LL11" i="8"/>
  <c r="LK11" i="8"/>
  <c r="LJ11" i="8"/>
  <c r="LI10" i="8"/>
  <c r="LH11" i="8"/>
  <c r="LG11" i="8"/>
  <c r="LF11" i="8"/>
  <c r="LE10" i="8"/>
  <c r="LD11" i="8"/>
  <c r="LC11" i="8"/>
  <c r="LB11" i="8"/>
  <c r="LA10" i="8"/>
  <c r="KZ11" i="8"/>
  <c r="KY11" i="8"/>
  <c r="KX11" i="8"/>
  <c r="KW10" i="8"/>
  <c r="KV11" i="8"/>
  <c r="KU11" i="8"/>
  <c r="KT11" i="8"/>
  <c r="KS10" i="8"/>
  <c r="KR11" i="8"/>
  <c r="KQ11" i="8"/>
  <c r="KP11" i="8"/>
  <c r="KO10" i="8"/>
  <c r="KN11" i="8"/>
  <c r="KM11" i="8"/>
  <c r="KL11" i="8"/>
  <c r="KK10" i="8"/>
  <c r="KJ11" i="8"/>
  <c r="KI11" i="8"/>
  <c r="KH11" i="8"/>
  <c r="KG10" i="8"/>
  <c r="KF11" i="8"/>
  <c r="KE11" i="8"/>
  <c r="KD11" i="8"/>
  <c r="KC10" i="8"/>
  <c r="KB11" i="8"/>
  <c r="KA11" i="8"/>
  <c r="JZ11" i="8"/>
  <c r="JY10" i="8"/>
  <c r="JX11" i="8"/>
  <c r="JW11" i="8"/>
  <c r="JV11" i="8"/>
  <c r="JU10" i="8"/>
  <c r="JT11" i="8"/>
  <c r="JS11" i="8"/>
  <c r="JR11" i="8"/>
  <c r="JQ10" i="8"/>
  <c r="JP11" i="8"/>
  <c r="JO11" i="8"/>
  <c r="JN11" i="8"/>
  <c r="JM10" i="8"/>
  <c r="JL11" i="8"/>
  <c r="JK11" i="8"/>
  <c r="JJ11" i="8"/>
  <c r="JI10" i="8"/>
  <c r="JH11" i="8"/>
  <c r="JG11" i="8"/>
  <c r="JF11" i="8"/>
  <c r="JE10" i="8"/>
  <c r="JD11" i="8"/>
  <c r="JC11" i="8"/>
  <c r="JB11" i="8"/>
  <c r="JA10" i="8"/>
  <c r="IZ11" i="8"/>
  <c r="IY11" i="8"/>
  <c r="IX11" i="8"/>
  <c r="IW10" i="8"/>
  <c r="IV11" i="8"/>
  <c r="IU11" i="8"/>
  <c r="IT11" i="8"/>
  <c r="IS10" i="8"/>
  <c r="IR11" i="8"/>
  <c r="IQ11" i="8"/>
  <c r="IP11" i="8"/>
  <c r="IO10" i="8"/>
  <c r="IN11" i="8"/>
  <c r="IM11" i="8"/>
  <c r="IL11" i="8"/>
  <c r="IK10" i="8"/>
  <c r="IJ11" i="8"/>
  <c r="II11" i="8"/>
  <c r="IH11" i="8"/>
  <c r="IG10" i="8"/>
  <c r="IF11" i="8"/>
  <c r="IE11" i="8"/>
  <c r="ID11" i="8"/>
  <c r="IC10" i="8"/>
  <c r="IB11" i="8"/>
  <c r="IA11" i="8"/>
  <c r="HZ11" i="8"/>
  <c r="HY11" i="8"/>
  <c r="HX11" i="8"/>
  <c r="HW11" i="8"/>
  <c r="HV11" i="8"/>
  <c r="HU11" i="8"/>
  <c r="HT11" i="8"/>
  <c r="HS11" i="8"/>
  <c r="HR11" i="8"/>
  <c r="HQ11" i="8"/>
  <c r="HP11" i="8"/>
  <c r="HO11" i="8"/>
  <c r="HN11" i="8"/>
  <c r="HM11" i="8"/>
  <c r="HL11" i="8"/>
  <c r="HK11" i="8"/>
  <c r="HJ11" i="8"/>
  <c r="HI11" i="8"/>
  <c r="HH11" i="8"/>
  <c r="HG11" i="8"/>
  <c r="HF11" i="8"/>
  <c r="HE11" i="8"/>
  <c r="HD11" i="8"/>
  <c r="HC11" i="8"/>
  <c r="HB11" i="8"/>
  <c r="HA11" i="8"/>
  <c r="GZ11" i="8"/>
  <c r="GY11" i="8"/>
  <c r="GX11" i="8"/>
  <c r="GW11" i="8"/>
  <c r="GV11" i="8"/>
  <c r="GU11" i="8"/>
  <c r="GT11" i="8"/>
  <c r="GS11" i="8"/>
  <c r="GR11" i="8"/>
  <c r="GQ11" i="8"/>
  <c r="GP11" i="8"/>
  <c r="GO11" i="8"/>
  <c r="GN11" i="8"/>
  <c r="GM11" i="8"/>
  <c r="GL11" i="8"/>
  <c r="GK11" i="8"/>
  <c r="GJ11" i="8"/>
  <c r="GI11" i="8"/>
  <c r="GH11" i="8"/>
  <c r="GG11" i="8"/>
  <c r="GF11" i="8"/>
  <c r="GE11" i="8"/>
  <c r="GD11" i="8"/>
  <c r="GB11" i="8"/>
  <c r="GA11" i="8"/>
  <c r="FZ11" i="8"/>
  <c r="FY11" i="8"/>
  <c r="FX11" i="8"/>
  <c r="FW11" i="8"/>
  <c r="FV11" i="8"/>
  <c r="FU11" i="8"/>
  <c r="FT11" i="8"/>
  <c r="FS11" i="8"/>
  <c r="FR11" i="8"/>
  <c r="FQ11" i="8"/>
  <c r="FP11" i="8"/>
  <c r="FO11" i="8"/>
  <c r="FN11" i="8"/>
  <c r="FM11" i="8"/>
  <c r="FL11" i="8"/>
  <c r="FK11" i="8"/>
  <c r="FJ11" i="8"/>
  <c r="FI11" i="8"/>
  <c r="FH11" i="8"/>
  <c r="FG11" i="8"/>
  <c r="FF11" i="8"/>
  <c r="FE11" i="8"/>
  <c r="FD11" i="8"/>
  <c r="FC11" i="8"/>
  <c r="FB11" i="8"/>
  <c r="FA11" i="8"/>
  <c r="EZ11" i="8"/>
  <c r="EY11" i="8"/>
  <c r="EX11" i="8"/>
  <c r="EW11" i="8"/>
  <c r="EV11" i="8"/>
  <c r="EU11" i="8"/>
  <c r="ET11" i="8"/>
  <c r="ES11" i="8"/>
  <c r="ER11" i="8"/>
  <c r="EQ11" i="8"/>
  <c r="EP11" i="8"/>
  <c r="EO11" i="8"/>
  <c r="EN11" i="8"/>
  <c r="EM11" i="8"/>
  <c r="EL11" i="8"/>
  <c r="EK11" i="8"/>
  <c r="EJ11" i="8"/>
  <c r="EI11" i="8"/>
  <c r="EH11" i="8"/>
  <c r="EG11" i="8"/>
  <c r="EF11" i="8"/>
  <c r="EE11" i="8"/>
  <c r="EC11" i="8"/>
  <c r="EB11" i="8"/>
  <c r="EA11" i="8"/>
  <c r="DZ11" i="8"/>
  <c r="DY11" i="8"/>
  <c r="DX11" i="8"/>
  <c r="DW11" i="8"/>
  <c r="DV11" i="8"/>
  <c r="DU11" i="8"/>
  <c r="DT11" i="8"/>
  <c r="DS11" i="8"/>
  <c r="DR11" i="8"/>
  <c r="DQ11" i="8"/>
  <c r="DP11" i="8"/>
  <c r="DO11" i="8"/>
  <c r="DN11" i="8"/>
  <c r="DM11" i="8"/>
  <c r="DL11" i="8"/>
  <c r="DK11" i="8"/>
  <c r="DJ11" i="8"/>
  <c r="DI11" i="8"/>
  <c r="DH11" i="8"/>
  <c r="DG11" i="8"/>
  <c r="DF11" i="8"/>
  <c r="DE11" i="8"/>
  <c r="DD11" i="8"/>
  <c r="DC11" i="8"/>
  <c r="DB11" i="8"/>
  <c r="DA11" i="8"/>
  <c r="CZ11" i="8"/>
  <c r="CY11" i="8"/>
  <c r="CX11" i="8"/>
  <c r="CW11" i="8"/>
  <c r="CV11" i="8"/>
  <c r="CU11" i="8"/>
  <c r="CT11" i="8"/>
  <c r="CS11" i="8"/>
  <c r="CR11" i="8"/>
  <c r="CQ11" i="8"/>
  <c r="CP11" i="8"/>
  <c r="CO11" i="8"/>
  <c r="CN11" i="8"/>
  <c r="CM11" i="8"/>
  <c r="CL11" i="8"/>
  <c r="CK11" i="8"/>
  <c r="CJ11" i="8"/>
  <c r="CI11" i="8"/>
  <c r="CH11" i="8"/>
  <c r="CG11" i="8"/>
  <c r="CF11" i="8"/>
  <c r="CE11" i="8"/>
  <c r="CD11" i="8"/>
  <c r="CC11" i="8"/>
  <c r="CB11" i="8"/>
  <c r="CA11" i="8"/>
  <c r="BZ11" i="8"/>
  <c r="BY11" i="8"/>
  <c r="BX11" i="8"/>
  <c r="BW11" i="8"/>
  <c r="BV11" i="8"/>
  <c r="BU11" i="8"/>
  <c r="BT11" i="8"/>
  <c r="BS11" i="8"/>
  <c r="BR11" i="8"/>
  <c r="BQ11" i="8"/>
  <c r="BP11" i="8"/>
  <c r="BO11" i="8"/>
  <c r="BN11" i="8"/>
  <c r="BM11" i="8"/>
  <c r="BL11" i="8"/>
  <c r="BK11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SZ11" i="7"/>
  <c r="SY11" i="7"/>
  <c r="SX11" i="7"/>
  <c r="SW11" i="7"/>
  <c r="SV11" i="7"/>
  <c r="SU11" i="7"/>
  <c r="ST11" i="7"/>
  <c r="SS11" i="7"/>
  <c r="SR11" i="7"/>
  <c r="SQ11" i="7"/>
  <c r="SP11" i="7"/>
  <c r="SO11" i="7"/>
  <c r="SN11" i="7"/>
  <c r="SM11" i="7"/>
  <c r="SL11" i="7"/>
  <c r="SK11" i="7"/>
  <c r="SJ11" i="7"/>
  <c r="SI11" i="7"/>
  <c r="SH11" i="7"/>
  <c r="SG11" i="7"/>
  <c r="SF11" i="7"/>
  <c r="SE11" i="7"/>
  <c r="SD11" i="7"/>
  <c r="SC11" i="7"/>
  <c r="SB11" i="7"/>
  <c r="SA11" i="7"/>
  <c r="RZ11" i="7"/>
  <c r="RY11" i="7"/>
  <c r="RX11" i="7"/>
  <c r="RW11" i="7"/>
  <c r="RV11" i="7"/>
  <c r="RU11" i="7"/>
  <c r="RT11" i="7"/>
  <c r="RS11" i="7"/>
  <c r="RR11" i="7"/>
  <c r="RQ11" i="7"/>
  <c r="RP11" i="7"/>
  <c r="RO11" i="7"/>
  <c r="RN11" i="7"/>
  <c r="RM11" i="7"/>
  <c r="RL11" i="7"/>
  <c r="RK11" i="7"/>
  <c r="RJ11" i="7"/>
  <c r="RI11" i="7"/>
  <c r="RH11" i="7"/>
  <c r="RG11" i="7"/>
  <c r="RF11" i="7"/>
  <c r="RE11" i="7"/>
  <c r="RD11" i="7"/>
  <c r="RC11" i="7"/>
  <c r="RB11" i="7"/>
  <c r="RA11" i="7"/>
  <c r="QZ11" i="7"/>
  <c r="QY11" i="7"/>
  <c r="QX11" i="7"/>
  <c r="QW11" i="7"/>
  <c r="QV11" i="7"/>
  <c r="QU11" i="7"/>
  <c r="QT11" i="7"/>
  <c r="QS11" i="7"/>
  <c r="QR11" i="7"/>
  <c r="QQ11" i="7"/>
  <c r="QP11" i="7"/>
  <c r="QO11" i="7"/>
  <c r="QN11" i="7"/>
  <c r="QM11" i="7"/>
  <c r="QL11" i="7"/>
  <c r="QK11" i="7"/>
  <c r="QJ11" i="7"/>
  <c r="QI11" i="7"/>
  <c r="QH11" i="7"/>
  <c r="QG11" i="7"/>
  <c r="QF11" i="7"/>
  <c r="QE11" i="7"/>
  <c r="QD11" i="7"/>
  <c r="QC11" i="7"/>
  <c r="QB11" i="7"/>
  <c r="QA11" i="7"/>
  <c r="PZ11" i="7"/>
  <c r="PY11" i="7"/>
  <c r="PX11" i="7"/>
  <c r="PW11" i="7"/>
  <c r="PV11" i="7"/>
  <c r="PU11" i="7"/>
  <c r="PT11" i="7"/>
  <c r="PS11" i="7"/>
  <c r="PR11" i="7"/>
  <c r="PQ11" i="7"/>
  <c r="PP11" i="7"/>
  <c r="PO11" i="7"/>
  <c r="PN11" i="7"/>
  <c r="PM11" i="7"/>
  <c r="PL11" i="7"/>
  <c r="PK11" i="7"/>
  <c r="PJ11" i="7"/>
  <c r="PI11" i="7"/>
  <c r="PH11" i="7"/>
  <c r="PG11" i="7"/>
  <c r="PF11" i="7"/>
  <c r="PE11" i="7"/>
  <c r="PD11" i="7"/>
  <c r="PC11" i="7"/>
  <c r="PB11" i="7"/>
  <c r="PA11" i="7"/>
  <c r="OZ11" i="7"/>
  <c r="OY11" i="7"/>
  <c r="OX11" i="7"/>
  <c r="OW11" i="7"/>
  <c r="OV11" i="7"/>
  <c r="OU11" i="7"/>
  <c r="OT11" i="7"/>
  <c r="OS11" i="7"/>
  <c r="OR11" i="7"/>
  <c r="OQ11" i="7"/>
  <c r="OP11" i="7"/>
  <c r="OO11" i="7"/>
  <c r="ON11" i="7"/>
  <c r="OM11" i="7"/>
  <c r="OL11" i="7"/>
  <c r="OK11" i="7"/>
  <c r="OJ11" i="7"/>
  <c r="OI11" i="7"/>
  <c r="OH11" i="7"/>
  <c r="OG11" i="7"/>
  <c r="OF11" i="7"/>
  <c r="OE11" i="7"/>
  <c r="OD11" i="7"/>
  <c r="OC11" i="7"/>
  <c r="OB11" i="7"/>
  <c r="OA11" i="7"/>
  <c r="NZ11" i="7"/>
  <c r="NY11" i="7"/>
  <c r="NX11" i="7"/>
  <c r="NW11" i="7"/>
  <c r="NV11" i="7"/>
  <c r="NU11" i="7"/>
  <c r="NT11" i="7"/>
  <c r="NS11" i="7"/>
  <c r="NR11" i="7"/>
  <c r="NQ11" i="7"/>
  <c r="NP11" i="7"/>
  <c r="NO11" i="7"/>
  <c r="NN11" i="7"/>
  <c r="NM11" i="7"/>
  <c r="NL11" i="7"/>
  <c r="NK11" i="7"/>
  <c r="NJ11" i="7"/>
  <c r="NI11" i="7"/>
  <c r="NH11" i="7"/>
  <c r="NG11" i="7"/>
  <c r="NF11" i="7"/>
  <c r="NE11" i="7"/>
  <c r="ND11" i="7"/>
  <c r="NC11" i="7"/>
  <c r="NB11" i="7"/>
  <c r="NA11" i="7"/>
  <c r="MZ11" i="7"/>
  <c r="MY11" i="7"/>
  <c r="MX11" i="7"/>
  <c r="MW11" i="7"/>
  <c r="MV11" i="7"/>
  <c r="MU11" i="7"/>
  <c r="MT11" i="7"/>
  <c r="MS11" i="7"/>
  <c r="MR11" i="7"/>
  <c r="MQ11" i="7"/>
  <c r="MP11" i="7"/>
  <c r="MO11" i="7"/>
  <c r="MN11" i="7"/>
  <c r="MM11" i="7"/>
  <c r="ML11" i="7"/>
  <c r="MK11" i="7"/>
  <c r="MJ11" i="7"/>
  <c r="MI11" i="7"/>
  <c r="MH11" i="7"/>
  <c r="MG11" i="7"/>
  <c r="MF11" i="7"/>
  <c r="ME11" i="7"/>
  <c r="MD11" i="7"/>
  <c r="MC11" i="7"/>
  <c r="MB11" i="7"/>
  <c r="MA11" i="7"/>
  <c r="LZ11" i="7"/>
  <c r="LY11" i="7"/>
  <c r="GC11" i="7"/>
  <c r="ED11" i="7"/>
  <c r="SZ10" i="7"/>
  <c r="SY10" i="7"/>
  <c r="SX10" i="7"/>
  <c r="SW10" i="7"/>
  <c r="SV10" i="7"/>
  <c r="SU10" i="7"/>
  <c r="ST10" i="7"/>
  <c r="SS10" i="7"/>
  <c r="SR10" i="7"/>
  <c r="SQ10" i="7"/>
  <c r="SP10" i="7"/>
  <c r="SO10" i="7"/>
  <c r="SN10" i="7"/>
  <c r="SM10" i="7"/>
  <c r="SL10" i="7"/>
  <c r="SK10" i="7"/>
  <c r="SJ10" i="7"/>
  <c r="SI10" i="7"/>
  <c r="SH10" i="7"/>
  <c r="SG10" i="7"/>
  <c r="SF10" i="7"/>
  <c r="SE10" i="7"/>
  <c r="SD10" i="7"/>
  <c r="SC10" i="7"/>
  <c r="SB10" i="7"/>
  <c r="SA10" i="7"/>
  <c r="RZ10" i="7"/>
  <c r="RY10" i="7"/>
  <c r="RX10" i="7"/>
  <c r="RW10" i="7"/>
  <c r="RV10" i="7"/>
  <c r="RU10" i="7"/>
  <c r="RT10" i="7"/>
  <c r="RS10" i="7"/>
  <c r="RR10" i="7"/>
  <c r="RQ10" i="7"/>
  <c r="RP10" i="7"/>
  <c r="RO10" i="7"/>
  <c r="RN10" i="7"/>
  <c r="RM10" i="7"/>
  <c r="RL10" i="7"/>
  <c r="RK10" i="7"/>
  <c r="RJ10" i="7"/>
  <c r="RI10" i="7"/>
  <c r="RH10" i="7"/>
  <c r="RG10" i="7"/>
  <c r="RF10" i="7"/>
  <c r="RE10" i="7"/>
  <c r="RD10" i="7"/>
  <c r="RC10" i="7"/>
  <c r="RB10" i="7"/>
  <c r="RA10" i="7"/>
  <c r="QZ10" i="7"/>
  <c r="QY10" i="7"/>
  <c r="QX10" i="7"/>
  <c r="QW10" i="7"/>
  <c r="QV10" i="7"/>
  <c r="QU10" i="7"/>
  <c r="QT10" i="7"/>
  <c r="QS10" i="7"/>
  <c r="QR10" i="7"/>
  <c r="QQ10" i="7"/>
  <c r="QP10" i="7"/>
  <c r="QO10" i="7"/>
  <c r="QN10" i="7"/>
  <c r="QM10" i="7"/>
  <c r="QL10" i="7"/>
  <c r="QK10" i="7"/>
  <c r="QJ10" i="7"/>
  <c r="QI10" i="7"/>
  <c r="QH10" i="7"/>
  <c r="QG10" i="7"/>
  <c r="QF10" i="7"/>
  <c r="QE10" i="7"/>
  <c r="QD10" i="7"/>
  <c r="QC10" i="7"/>
  <c r="QB10" i="7"/>
  <c r="QA10" i="7"/>
  <c r="PZ10" i="7"/>
  <c r="PY10" i="7"/>
  <c r="PX10" i="7"/>
  <c r="PW10" i="7"/>
  <c r="PV10" i="7"/>
  <c r="PU10" i="7"/>
  <c r="PT10" i="7"/>
  <c r="PS10" i="7"/>
  <c r="PR10" i="7"/>
  <c r="PQ10" i="7"/>
  <c r="PP10" i="7"/>
  <c r="PO10" i="7"/>
  <c r="PN10" i="7"/>
  <c r="PM10" i="7"/>
  <c r="PL10" i="7"/>
  <c r="PK10" i="7"/>
  <c r="PJ10" i="7"/>
  <c r="PI10" i="7"/>
  <c r="PH10" i="7"/>
  <c r="PG10" i="7"/>
  <c r="PF10" i="7"/>
  <c r="PE10" i="7"/>
  <c r="PD10" i="7"/>
  <c r="PC10" i="7"/>
  <c r="PB10" i="7"/>
  <c r="PA10" i="7"/>
  <c r="OZ10" i="7"/>
  <c r="OY10" i="7"/>
  <c r="OX10" i="7"/>
  <c r="OW10" i="7"/>
  <c r="OV10" i="7"/>
  <c r="OU10" i="7"/>
  <c r="OT10" i="7"/>
  <c r="OS10" i="7"/>
  <c r="OR10" i="7"/>
  <c r="OQ10" i="7"/>
  <c r="OP10" i="7"/>
  <c r="OO10" i="7"/>
  <c r="ON10" i="7"/>
  <c r="OM10" i="7"/>
  <c r="OL10" i="7"/>
  <c r="OK10" i="7"/>
  <c r="OJ10" i="7"/>
  <c r="OI10" i="7"/>
  <c r="OH10" i="7"/>
  <c r="OG10" i="7"/>
  <c r="OF10" i="7"/>
  <c r="OE10" i="7"/>
  <c r="OD10" i="7"/>
  <c r="OC10" i="7"/>
  <c r="OB10" i="7"/>
  <c r="OA10" i="7"/>
  <c r="NZ10" i="7"/>
  <c r="NY10" i="7"/>
  <c r="NX10" i="7"/>
  <c r="NW10" i="7"/>
  <c r="NV10" i="7"/>
  <c r="NU10" i="7"/>
  <c r="NT10" i="7"/>
  <c r="NS10" i="7"/>
  <c r="NR10" i="7"/>
  <c r="NQ10" i="7"/>
  <c r="NP10" i="7"/>
  <c r="NO10" i="7"/>
  <c r="NN10" i="7"/>
  <c r="NM10" i="7"/>
  <c r="NL10" i="7"/>
  <c r="NK10" i="7"/>
  <c r="NJ10" i="7"/>
  <c r="NI10" i="7"/>
  <c r="NH10" i="7"/>
  <c r="NG10" i="7"/>
  <c r="NF10" i="7"/>
  <c r="NE10" i="7"/>
  <c r="ND10" i="7"/>
  <c r="NC10" i="7"/>
  <c r="NB10" i="7"/>
  <c r="NA10" i="7"/>
  <c r="MZ10" i="7"/>
  <c r="MY10" i="7"/>
  <c r="MX10" i="7"/>
  <c r="MW10" i="7"/>
  <c r="MV10" i="7"/>
  <c r="MU10" i="7"/>
  <c r="MT10" i="7"/>
  <c r="MS10" i="7"/>
  <c r="MR10" i="7"/>
  <c r="MQ10" i="7"/>
  <c r="MP10" i="7"/>
  <c r="MO10" i="7"/>
  <c r="MN10" i="7"/>
  <c r="MM10" i="7"/>
  <c r="ML10" i="7"/>
  <c r="MK10" i="7"/>
  <c r="MJ10" i="7"/>
  <c r="MI10" i="7"/>
  <c r="MH10" i="7"/>
  <c r="MG10" i="7"/>
  <c r="MF10" i="7"/>
  <c r="ME10" i="7"/>
  <c r="MD10" i="7"/>
  <c r="MC10" i="7"/>
  <c r="MB10" i="7"/>
  <c r="MA10" i="7"/>
  <c r="LZ10" i="7"/>
  <c r="LY10" i="7"/>
  <c r="GC10" i="7"/>
  <c r="ED10" i="7"/>
  <c r="LW11" i="7"/>
  <c r="LU11" i="7"/>
  <c r="LS11" i="7"/>
  <c r="LQ11" i="7"/>
  <c r="LO11" i="7"/>
  <c r="LM11" i="7"/>
  <c r="LK11" i="7"/>
  <c r="LI11" i="7"/>
  <c r="LG11" i="7"/>
  <c r="LE11" i="7"/>
  <c r="LC11" i="7"/>
  <c r="LA11" i="7"/>
  <c r="KY11" i="7"/>
  <c r="KW11" i="7"/>
  <c r="KU11" i="7"/>
  <c r="KS11" i="7"/>
  <c r="KQ11" i="7"/>
  <c r="KO11" i="7"/>
  <c r="KM11" i="7"/>
  <c r="KK11" i="7"/>
  <c r="KI11" i="7"/>
  <c r="KG11" i="7"/>
  <c r="KE11" i="7"/>
  <c r="KC11" i="7"/>
  <c r="KA11" i="7"/>
  <c r="JY11" i="7"/>
  <c r="JW11" i="7"/>
  <c r="JU11" i="7"/>
  <c r="JS11" i="7"/>
  <c r="JQ11" i="7"/>
  <c r="JO11" i="7"/>
  <c r="JM11" i="7"/>
  <c r="JK11" i="7"/>
  <c r="JI11" i="7"/>
  <c r="JG11" i="7"/>
  <c r="JE11" i="7"/>
  <c r="JC11" i="7"/>
  <c r="JA11" i="7"/>
  <c r="IY11" i="7"/>
  <c r="IW11" i="7"/>
  <c r="IU11" i="7"/>
  <c r="IS11" i="7"/>
  <c r="IQ11" i="7"/>
  <c r="IO11" i="7"/>
  <c r="IM11" i="7"/>
  <c r="IK11" i="7"/>
  <c r="II11" i="7"/>
  <c r="IG11" i="7"/>
  <c r="IE11" i="7"/>
  <c r="IC11" i="7"/>
  <c r="IA11" i="7"/>
  <c r="HY11" i="7"/>
  <c r="HW11" i="7"/>
  <c r="HU11" i="7"/>
  <c r="HS11" i="7"/>
  <c r="HQ11" i="7"/>
  <c r="HO11" i="7"/>
  <c r="HM11" i="7"/>
  <c r="HK11" i="7"/>
  <c r="HI11" i="7"/>
  <c r="HG11" i="7"/>
  <c r="HE11" i="7"/>
  <c r="HC11" i="7"/>
  <c r="HA11" i="7"/>
  <c r="GY11" i="7"/>
  <c r="GW11" i="7"/>
  <c r="GU11" i="7"/>
  <c r="GS11" i="7"/>
  <c r="GQ11" i="7"/>
  <c r="GO11" i="7"/>
  <c r="GM11" i="7"/>
  <c r="GK11" i="7"/>
  <c r="GI11" i="7"/>
  <c r="GG11" i="7"/>
  <c r="GE11" i="7"/>
  <c r="GA11" i="7"/>
  <c r="FY11" i="7"/>
  <c r="FW11" i="7"/>
  <c r="FU11" i="7"/>
  <c r="FS11" i="7"/>
  <c r="FQ11" i="7"/>
  <c r="FO11" i="7"/>
  <c r="FM11" i="7"/>
  <c r="FK11" i="7"/>
  <c r="FI11" i="7"/>
  <c r="FG11" i="7"/>
  <c r="FE11" i="7"/>
  <c r="FC11" i="7"/>
  <c r="FA11" i="7"/>
  <c r="EY11" i="7"/>
  <c r="EW11" i="7"/>
  <c r="EU11" i="7"/>
  <c r="ES11" i="7"/>
  <c r="EQ11" i="7"/>
  <c r="EO11" i="7"/>
  <c r="EM11" i="7"/>
  <c r="EK11" i="7"/>
  <c r="EI11" i="7"/>
  <c r="EG11" i="7"/>
  <c r="EE11" i="7"/>
  <c r="EC11" i="7"/>
  <c r="EA11" i="7"/>
  <c r="DY11" i="7"/>
  <c r="DW11" i="7"/>
  <c r="DU11" i="7"/>
  <c r="DS11" i="7"/>
  <c r="DQ11" i="7"/>
  <c r="DO11" i="7"/>
  <c r="DM11" i="7"/>
  <c r="DK11" i="7"/>
  <c r="DI11" i="7"/>
  <c r="DG11" i="7"/>
  <c r="DE11" i="7"/>
  <c r="DC11" i="7"/>
  <c r="DA11" i="7"/>
  <c r="CY11" i="7"/>
  <c r="CW11" i="7"/>
  <c r="CU11" i="7"/>
  <c r="CS11" i="7"/>
  <c r="CQ11" i="7"/>
  <c r="CP11" i="7"/>
  <c r="CO11" i="7"/>
  <c r="CN11" i="7"/>
  <c r="CM11" i="7"/>
  <c r="CL11" i="7"/>
  <c r="CK11" i="7"/>
  <c r="CJ11" i="7"/>
  <c r="CI11" i="7"/>
  <c r="CH11" i="7"/>
  <c r="CG11" i="7"/>
  <c r="CF11" i="7"/>
  <c r="CE11" i="7"/>
  <c r="CD11" i="7"/>
  <c r="CC11" i="7"/>
  <c r="CB11" i="7"/>
  <c r="CA11" i="7"/>
  <c r="BZ11" i="7"/>
  <c r="BY11" i="7"/>
  <c r="BX11" i="7"/>
  <c r="BW11" i="7"/>
  <c r="BV11" i="7"/>
  <c r="BU11" i="7"/>
  <c r="BT11" i="7"/>
  <c r="BS11" i="7"/>
  <c r="BR11" i="7"/>
  <c r="BQ11" i="7"/>
  <c r="BP11" i="7"/>
  <c r="BO11" i="7"/>
  <c r="BN11" i="7"/>
  <c r="BM11" i="7"/>
  <c r="BL11" i="7"/>
  <c r="BK11" i="7"/>
  <c r="BJ11" i="7"/>
  <c r="BI11" i="7"/>
  <c r="BH11" i="7"/>
  <c r="BG11" i="7"/>
  <c r="BF11" i="7"/>
  <c r="BE11" i="7"/>
  <c r="BD11" i="7"/>
  <c r="BC11" i="7"/>
  <c r="BB11" i="7"/>
  <c r="BA11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SZ11" i="6"/>
  <c r="SY11" i="6"/>
  <c r="SX11" i="6"/>
  <c r="SW11" i="6"/>
  <c r="SV11" i="6"/>
  <c r="SU11" i="6"/>
  <c r="ST11" i="6"/>
  <c r="SS11" i="6"/>
  <c r="SR11" i="6"/>
  <c r="SQ11" i="6"/>
  <c r="SP11" i="6"/>
  <c r="SO11" i="6"/>
  <c r="SN11" i="6"/>
  <c r="SM11" i="6"/>
  <c r="SL11" i="6"/>
  <c r="SK11" i="6"/>
  <c r="SJ11" i="6"/>
  <c r="SI11" i="6"/>
  <c r="SH11" i="6"/>
  <c r="SG11" i="6"/>
  <c r="SF11" i="6"/>
  <c r="SE11" i="6"/>
  <c r="SD11" i="6"/>
  <c r="SC11" i="6"/>
  <c r="SB11" i="6"/>
  <c r="SA11" i="6"/>
  <c r="RZ11" i="6"/>
  <c r="RY11" i="6"/>
  <c r="RX11" i="6"/>
  <c r="RW11" i="6"/>
  <c r="RV11" i="6"/>
  <c r="RU11" i="6"/>
  <c r="RT11" i="6"/>
  <c r="RS11" i="6"/>
  <c r="RR11" i="6"/>
  <c r="RQ11" i="6"/>
  <c r="RP11" i="6"/>
  <c r="RO11" i="6"/>
  <c r="RN11" i="6"/>
  <c r="RM11" i="6"/>
  <c r="RL11" i="6"/>
  <c r="RK11" i="6"/>
  <c r="RJ11" i="6"/>
  <c r="RI11" i="6"/>
  <c r="RH11" i="6"/>
  <c r="RG11" i="6"/>
  <c r="RF11" i="6"/>
  <c r="RE11" i="6"/>
  <c r="RD11" i="6"/>
  <c r="RC11" i="6"/>
  <c r="RB11" i="6"/>
  <c r="RA11" i="6"/>
  <c r="QZ11" i="6"/>
  <c r="QY11" i="6"/>
  <c r="QX11" i="6"/>
  <c r="QW11" i="6"/>
  <c r="QV11" i="6"/>
  <c r="QU11" i="6"/>
  <c r="QT11" i="6"/>
  <c r="QS11" i="6"/>
  <c r="QR11" i="6"/>
  <c r="QQ11" i="6"/>
  <c r="QP11" i="6"/>
  <c r="QO11" i="6"/>
  <c r="QN11" i="6"/>
  <c r="QM11" i="6"/>
  <c r="QL11" i="6"/>
  <c r="QK11" i="6"/>
  <c r="QJ11" i="6"/>
  <c r="QI11" i="6"/>
  <c r="QH11" i="6"/>
  <c r="QG11" i="6"/>
  <c r="QF11" i="6"/>
  <c r="QE11" i="6"/>
  <c r="QD11" i="6"/>
  <c r="QC11" i="6"/>
  <c r="QB11" i="6"/>
  <c r="QA11" i="6"/>
  <c r="PZ11" i="6"/>
  <c r="PY11" i="6"/>
  <c r="PX11" i="6"/>
  <c r="PW11" i="6"/>
  <c r="PV11" i="6"/>
  <c r="PU11" i="6"/>
  <c r="PT11" i="6"/>
  <c r="PS11" i="6"/>
  <c r="PR11" i="6"/>
  <c r="PQ11" i="6"/>
  <c r="PP11" i="6"/>
  <c r="PO11" i="6"/>
  <c r="PN11" i="6"/>
  <c r="PM11" i="6"/>
  <c r="PL11" i="6"/>
  <c r="PK11" i="6"/>
  <c r="PJ11" i="6"/>
  <c r="PI11" i="6"/>
  <c r="PH11" i="6"/>
  <c r="PG11" i="6"/>
  <c r="PF11" i="6"/>
  <c r="PE11" i="6"/>
  <c r="PD11" i="6"/>
  <c r="PC11" i="6"/>
  <c r="PB11" i="6"/>
  <c r="PA11" i="6"/>
  <c r="OZ11" i="6"/>
  <c r="OY11" i="6"/>
  <c r="OX11" i="6"/>
  <c r="OW11" i="6"/>
  <c r="OV11" i="6"/>
  <c r="OU11" i="6"/>
  <c r="OT11" i="6"/>
  <c r="OS11" i="6"/>
  <c r="OR11" i="6"/>
  <c r="OQ11" i="6"/>
  <c r="OP11" i="6"/>
  <c r="OO11" i="6"/>
  <c r="ON11" i="6"/>
  <c r="OM11" i="6"/>
  <c r="OL11" i="6"/>
  <c r="OK11" i="6"/>
  <c r="OJ11" i="6"/>
  <c r="OI11" i="6"/>
  <c r="OH11" i="6"/>
  <c r="OG11" i="6"/>
  <c r="OF11" i="6"/>
  <c r="OE11" i="6"/>
  <c r="OD11" i="6"/>
  <c r="OC11" i="6"/>
  <c r="OB11" i="6"/>
  <c r="OA11" i="6"/>
  <c r="NZ11" i="6"/>
  <c r="NY11" i="6"/>
  <c r="NX11" i="6"/>
  <c r="NW11" i="6"/>
  <c r="NV11" i="6"/>
  <c r="NU11" i="6"/>
  <c r="NT11" i="6"/>
  <c r="NS11" i="6"/>
  <c r="NR11" i="6"/>
  <c r="NQ11" i="6"/>
  <c r="NP11" i="6"/>
  <c r="NO11" i="6"/>
  <c r="NN11" i="6"/>
  <c r="NM11" i="6"/>
  <c r="NL11" i="6"/>
  <c r="NK11" i="6"/>
  <c r="NJ11" i="6"/>
  <c r="NI11" i="6"/>
  <c r="NH11" i="6"/>
  <c r="NG11" i="6"/>
  <c r="NF11" i="6"/>
  <c r="NE11" i="6"/>
  <c r="ND11" i="6"/>
  <c r="NC11" i="6"/>
  <c r="NB11" i="6"/>
  <c r="NA11" i="6"/>
  <c r="MZ11" i="6"/>
  <c r="MY11" i="6"/>
  <c r="MX11" i="6"/>
  <c r="MW11" i="6"/>
  <c r="MV11" i="6"/>
  <c r="MU11" i="6"/>
  <c r="MT11" i="6"/>
  <c r="MS11" i="6"/>
  <c r="MR11" i="6"/>
  <c r="MQ11" i="6"/>
  <c r="MP11" i="6"/>
  <c r="MO11" i="6"/>
  <c r="MN11" i="6"/>
  <c r="MM11" i="6"/>
  <c r="ML11" i="6"/>
  <c r="MK11" i="6"/>
  <c r="MJ11" i="6"/>
  <c r="MI11" i="6"/>
  <c r="MH11" i="6"/>
  <c r="MG11" i="6"/>
  <c r="MF11" i="6"/>
  <c r="ME11" i="6"/>
  <c r="MD11" i="6"/>
  <c r="MC11" i="6"/>
  <c r="MB11" i="6"/>
  <c r="MA11" i="6"/>
  <c r="LZ11" i="6"/>
  <c r="LY11" i="6"/>
  <c r="GC11" i="6"/>
  <c r="ED11" i="6"/>
  <c r="SZ10" i="6"/>
  <c r="SY10" i="6"/>
  <c r="SX10" i="6"/>
  <c r="SW10" i="6"/>
  <c r="SV10" i="6"/>
  <c r="SU10" i="6"/>
  <c r="ST10" i="6"/>
  <c r="SS10" i="6"/>
  <c r="SR10" i="6"/>
  <c r="SQ10" i="6"/>
  <c r="SP10" i="6"/>
  <c r="SO10" i="6"/>
  <c r="SN10" i="6"/>
  <c r="SM10" i="6"/>
  <c r="SL10" i="6"/>
  <c r="SK10" i="6"/>
  <c r="SJ10" i="6"/>
  <c r="SI10" i="6"/>
  <c r="SH10" i="6"/>
  <c r="SG10" i="6"/>
  <c r="SF10" i="6"/>
  <c r="SE10" i="6"/>
  <c r="SD10" i="6"/>
  <c r="SC10" i="6"/>
  <c r="SB10" i="6"/>
  <c r="SA10" i="6"/>
  <c r="RZ10" i="6"/>
  <c r="RY10" i="6"/>
  <c r="RX10" i="6"/>
  <c r="RW10" i="6"/>
  <c r="RV10" i="6"/>
  <c r="RU10" i="6"/>
  <c r="RT10" i="6"/>
  <c r="RS10" i="6"/>
  <c r="RR10" i="6"/>
  <c r="RQ10" i="6"/>
  <c r="RP10" i="6"/>
  <c r="RO10" i="6"/>
  <c r="RN10" i="6"/>
  <c r="RM10" i="6"/>
  <c r="RL10" i="6"/>
  <c r="RK10" i="6"/>
  <c r="RJ10" i="6"/>
  <c r="RI10" i="6"/>
  <c r="RH10" i="6"/>
  <c r="RG10" i="6"/>
  <c r="RF10" i="6"/>
  <c r="RE10" i="6"/>
  <c r="RD10" i="6"/>
  <c r="RC10" i="6"/>
  <c r="RB10" i="6"/>
  <c r="RA10" i="6"/>
  <c r="QZ10" i="6"/>
  <c r="QY10" i="6"/>
  <c r="QX10" i="6"/>
  <c r="QW10" i="6"/>
  <c r="QV10" i="6"/>
  <c r="QU10" i="6"/>
  <c r="QT10" i="6"/>
  <c r="QS10" i="6"/>
  <c r="QR10" i="6"/>
  <c r="QQ10" i="6"/>
  <c r="QP10" i="6"/>
  <c r="QO10" i="6"/>
  <c r="QN10" i="6"/>
  <c r="QM10" i="6"/>
  <c r="QL10" i="6"/>
  <c r="QK10" i="6"/>
  <c r="QJ10" i="6"/>
  <c r="QI10" i="6"/>
  <c r="QH10" i="6"/>
  <c r="QG10" i="6"/>
  <c r="QF10" i="6"/>
  <c r="QE10" i="6"/>
  <c r="QD10" i="6"/>
  <c r="QC10" i="6"/>
  <c r="QB10" i="6"/>
  <c r="QA10" i="6"/>
  <c r="PZ10" i="6"/>
  <c r="PY10" i="6"/>
  <c r="PX10" i="6"/>
  <c r="PW10" i="6"/>
  <c r="PV10" i="6"/>
  <c r="PU10" i="6"/>
  <c r="PT10" i="6"/>
  <c r="PS10" i="6"/>
  <c r="PR10" i="6"/>
  <c r="PQ10" i="6"/>
  <c r="PP10" i="6"/>
  <c r="PO10" i="6"/>
  <c r="PN10" i="6"/>
  <c r="PM10" i="6"/>
  <c r="PL10" i="6"/>
  <c r="PK10" i="6"/>
  <c r="PJ10" i="6"/>
  <c r="PI10" i="6"/>
  <c r="PH10" i="6"/>
  <c r="PG10" i="6"/>
  <c r="PF10" i="6"/>
  <c r="PE10" i="6"/>
  <c r="PD10" i="6"/>
  <c r="PC10" i="6"/>
  <c r="PB10" i="6"/>
  <c r="PA10" i="6"/>
  <c r="OZ10" i="6"/>
  <c r="OY10" i="6"/>
  <c r="OX10" i="6"/>
  <c r="OW10" i="6"/>
  <c r="OV10" i="6"/>
  <c r="OU10" i="6"/>
  <c r="OT10" i="6"/>
  <c r="OS10" i="6"/>
  <c r="OR10" i="6"/>
  <c r="OQ10" i="6"/>
  <c r="OP10" i="6"/>
  <c r="OO10" i="6"/>
  <c r="ON10" i="6"/>
  <c r="OM10" i="6"/>
  <c r="OL10" i="6"/>
  <c r="OK10" i="6"/>
  <c r="OJ10" i="6"/>
  <c r="OI10" i="6"/>
  <c r="OH10" i="6"/>
  <c r="OG10" i="6"/>
  <c r="OF10" i="6"/>
  <c r="OE10" i="6"/>
  <c r="OD10" i="6"/>
  <c r="OC10" i="6"/>
  <c r="OB10" i="6"/>
  <c r="OA10" i="6"/>
  <c r="NZ10" i="6"/>
  <c r="NY10" i="6"/>
  <c r="NX10" i="6"/>
  <c r="NW10" i="6"/>
  <c r="NV10" i="6"/>
  <c r="NU10" i="6"/>
  <c r="NT10" i="6"/>
  <c r="NS10" i="6"/>
  <c r="NR10" i="6"/>
  <c r="NQ10" i="6"/>
  <c r="NP10" i="6"/>
  <c r="NO10" i="6"/>
  <c r="NN10" i="6"/>
  <c r="NM10" i="6"/>
  <c r="NL10" i="6"/>
  <c r="NK10" i="6"/>
  <c r="NJ10" i="6"/>
  <c r="NI10" i="6"/>
  <c r="NH10" i="6"/>
  <c r="NG10" i="6"/>
  <c r="NF10" i="6"/>
  <c r="NE10" i="6"/>
  <c r="ND10" i="6"/>
  <c r="NC10" i="6"/>
  <c r="NB10" i="6"/>
  <c r="NA10" i="6"/>
  <c r="MZ10" i="6"/>
  <c r="MY10" i="6"/>
  <c r="MX10" i="6"/>
  <c r="MW10" i="6"/>
  <c r="MV10" i="6"/>
  <c r="MU10" i="6"/>
  <c r="MT10" i="6"/>
  <c r="MS10" i="6"/>
  <c r="MR10" i="6"/>
  <c r="MQ10" i="6"/>
  <c r="MP10" i="6"/>
  <c r="MO10" i="6"/>
  <c r="MN10" i="6"/>
  <c r="MM10" i="6"/>
  <c r="ML10" i="6"/>
  <c r="MK10" i="6"/>
  <c r="MJ10" i="6"/>
  <c r="MI10" i="6"/>
  <c r="MH10" i="6"/>
  <c r="MG10" i="6"/>
  <c r="MF10" i="6"/>
  <c r="ME10" i="6"/>
  <c r="MD10" i="6"/>
  <c r="MC10" i="6"/>
  <c r="MB10" i="6"/>
  <c r="MA10" i="6"/>
  <c r="LZ10" i="6"/>
  <c r="LY10" i="6"/>
  <c r="GC10" i="6"/>
  <c r="ED10" i="6"/>
  <c r="LX11" i="6"/>
  <c r="LW11" i="6"/>
  <c r="LV11" i="6"/>
  <c r="LU10" i="6"/>
  <c r="LT11" i="6"/>
  <c r="LS11" i="6"/>
  <c r="LR11" i="6"/>
  <c r="LQ10" i="6"/>
  <c r="LP11" i="6"/>
  <c r="LO11" i="6"/>
  <c r="LN11" i="6"/>
  <c r="LM10" i="6"/>
  <c r="LL11" i="6"/>
  <c r="LK11" i="6"/>
  <c r="LJ11" i="6"/>
  <c r="LI10" i="6"/>
  <c r="LH11" i="6"/>
  <c r="LG11" i="6"/>
  <c r="LF11" i="6"/>
  <c r="LE10" i="6"/>
  <c r="LD11" i="6"/>
  <c r="LC11" i="6"/>
  <c r="LB11" i="6"/>
  <c r="LA10" i="6"/>
  <c r="KZ11" i="6"/>
  <c r="KY11" i="6"/>
  <c r="KX11" i="6"/>
  <c r="KW10" i="6"/>
  <c r="KV11" i="6"/>
  <c r="KU11" i="6"/>
  <c r="KT11" i="6"/>
  <c r="KS10" i="6"/>
  <c r="KR11" i="6"/>
  <c r="KQ11" i="6"/>
  <c r="KP11" i="6"/>
  <c r="KO10" i="6"/>
  <c r="KN11" i="6"/>
  <c r="KM11" i="6"/>
  <c r="KL11" i="6"/>
  <c r="KK10" i="6"/>
  <c r="KJ11" i="6"/>
  <c r="KI11" i="6"/>
  <c r="KH11" i="6"/>
  <c r="KG10" i="6"/>
  <c r="KF11" i="6"/>
  <c r="KE11" i="6"/>
  <c r="KD11" i="6"/>
  <c r="KC10" i="6"/>
  <c r="KB11" i="6"/>
  <c r="KA11" i="6"/>
  <c r="JZ11" i="6"/>
  <c r="JY10" i="6"/>
  <c r="JX11" i="6"/>
  <c r="JW11" i="6"/>
  <c r="JV11" i="6"/>
  <c r="JU10" i="6"/>
  <c r="JT11" i="6"/>
  <c r="JS11" i="6"/>
  <c r="JR11" i="6"/>
  <c r="JQ10" i="6"/>
  <c r="JP11" i="6"/>
  <c r="JO11" i="6"/>
  <c r="JN11" i="6"/>
  <c r="JM10" i="6"/>
  <c r="JL11" i="6"/>
  <c r="JK11" i="6"/>
  <c r="JJ11" i="6"/>
  <c r="JI10" i="6"/>
  <c r="JH11" i="6"/>
  <c r="JG11" i="6"/>
  <c r="JF11" i="6"/>
  <c r="JE10" i="6"/>
  <c r="JD11" i="6"/>
  <c r="JC11" i="6"/>
  <c r="JB11" i="6"/>
  <c r="JA10" i="6"/>
  <c r="IZ11" i="6"/>
  <c r="IY11" i="6"/>
  <c r="IX11" i="6"/>
  <c r="IW11" i="6"/>
  <c r="IV11" i="6"/>
  <c r="IU11" i="6"/>
  <c r="IT11" i="6"/>
  <c r="IS11" i="6"/>
  <c r="IR11" i="6"/>
  <c r="IQ11" i="6"/>
  <c r="IP11" i="6"/>
  <c r="IO11" i="6"/>
  <c r="IN11" i="6"/>
  <c r="IM11" i="6"/>
  <c r="IL11" i="6"/>
  <c r="IK11" i="6"/>
  <c r="IJ11" i="6"/>
  <c r="II11" i="6"/>
  <c r="IH11" i="6"/>
  <c r="IG11" i="6"/>
  <c r="IF11" i="6"/>
  <c r="IE11" i="6"/>
  <c r="ID11" i="6"/>
  <c r="IC11" i="6"/>
  <c r="IB11" i="6"/>
  <c r="IA11" i="6"/>
  <c r="HZ11" i="6"/>
  <c r="HY11" i="6"/>
  <c r="HX11" i="6"/>
  <c r="HW11" i="6"/>
  <c r="HV11" i="6"/>
  <c r="HU11" i="6"/>
  <c r="HT11" i="6"/>
  <c r="HS11" i="6"/>
  <c r="HR11" i="6"/>
  <c r="HQ11" i="6"/>
  <c r="HP11" i="6"/>
  <c r="HO11" i="6"/>
  <c r="HN11" i="6"/>
  <c r="HM11" i="6"/>
  <c r="HL11" i="6"/>
  <c r="HK11" i="6"/>
  <c r="HJ11" i="6"/>
  <c r="HI11" i="6"/>
  <c r="HH11" i="6"/>
  <c r="HG11" i="6"/>
  <c r="HF11" i="6"/>
  <c r="HE11" i="6"/>
  <c r="HD11" i="6"/>
  <c r="HC11" i="6"/>
  <c r="HB11" i="6"/>
  <c r="HA11" i="6"/>
  <c r="GZ11" i="6"/>
  <c r="GY11" i="6"/>
  <c r="GX11" i="6"/>
  <c r="GW11" i="6"/>
  <c r="GV11" i="6"/>
  <c r="GU11" i="6"/>
  <c r="GT11" i="6"/>
  <c r="GS11" i="6"/>
  <c r="GR11" i="6"/>
  <c r="GQ11" i="6"/>
  <c r="GP11" i="6"/>
  <c r="GO11" i="6"/>
  <c r="GN11" i="6"/>
  <c r="GM11" i="6"/>
  <c r="GL11" i="6"/>
  <c r="GK11" i="6"/>
  <c r="GJ11" i="6"/>
  <c r="GI11" i="6"/>
  <c r="GH11" i="6"/>
  <c r="GG11" i="6"/>
  <c r="GF11" i="6"/>
  <c r="GE11" i="6"/>
  <c r="GD11" i="6"/>
  <c r="GB11" i="6"/>
  <c r="GA11" i="6"/>
  <c r="FZ11" i="6"/>
  <c r="FY11" i="6"/>
  <c r="FX11" i="6"/>
  <c r="FW11" i="6"/>
  <c r="FV11" i="6"/>
  <c r="FU11" i="6"/>
  <c r="FT11" i="6"/>
  <c r="FS11" i="6"/>
  <c r="FR11" i="6"/>
  <c r="FQ11" i="6"/>
  <c r="FP11" i="6"/>
  <c r="FO11" i="6"/>
  <c r="FN11" i="6"/>
  <c r="FM11" i="6"/>
  <c r="FL11" i="6"/>
  <c r="FK11" i="6"/>
  <c r="FJ11" i="6"/>
  <c r="FI11" i="6"/>
  <c r="FH11" i="6"/>
  <c r="FG11" i="6"/>
  <c r="FF11" i="6"/>
  <c r="FE11" i="6"/>
  <c r="FD11" i="6"/>
  <c r="FC11" i="6"/>
  <c r="FB11" i="6"/>
  <c r="FA11" i="6"/>
  <c r="EZ11" i="6"/>
  <c r="EY11" i="6"/>
  <c r="EX11" i="6"/>
  <c r="EW11" i="6"/>
  <c r="EV11" i="6"/>
  <c r="EU11" i="6"/>
  <c r="ET11" i="6"/>
  <c r="ES11" i="6"/>
  <c r="ER11" i="6"/>
  <c r="EQ11" i="6"/>
  <c r="EP11" i="6"/>
  <c r="EO11" i="6"/>
  <c r="EN11" i="6"/>
  <c r="EM11" i="6"/>
  <c r="EL11" i="6"/>
  <c r="EK11" i="6"/>
  <c r="EJ11" i="6"/>
  <c r="EI11" i="6"/>
  <c r="EH11" i="6"/>
  <c r="EG11" i="6"/>
  <c r="EF11" i="6"/>
  <c r="EE11" i="6"/>
  <c r="EC11" i="6"/>
  <c r="EB11" i="6"/>
  <c r="EA11" i="6"/>
  <c r="DZ11" i="6"/>
  <c r="DY11" i="6"/>
  <c r="DX11" i="6"/>
  <c r="DW11" i="6"/>
  <c r="DV11" i="6"/>
  <c r="DU11" i="6"/>
  <c r="DT11" i="6"/>
  <c r="DS11" i="6"/>
  <c r="DR11" i="6"/>
  <c r="DQ11" i="6"/>
  <c r="DP11" i="6"/>
  <c r="DO11" i="6"/>
  <c r="DN11" i="6"/>
  <c r="DM11" i="6"/>
  <c r="DL11" i="6"/>
  <c r="DK11" i="6"/>
  <c r="DJ11" i="6"/>
  <c r="DI11" i="6"/>
  <c r="DH11" i="6"/>
  <c r="DG11" i="6"/>
  <c r="DF11" i="6"/>
  <c r="DE11" i="6"/>
  <c r="DD11" i="6"/>
  <c r="DC11" i="6"/>
  <c r="DB11" i="6"/>
  <c r="DA11" i="6"/>
  <c r="CZ11" i="6"/>
  <c r="CY11" i="6"/>
  <c r="CX11" i="6"/>
  <c r="CW11" i="6"/>
  <c r="CV11" i="6"/>
  <c r="CU11" i="6"/>
  <c r="CT11" i="6"/>
  <c r="CS11" i="6"/>
  <c r="CR11" i="6"/>
  <c r="CQ11" i="6"/>
  <c r="CP11" i="6"/>
  <c r="CO11" i="6"/>
  <c r="CN11" i="6"/>
  <c r="CM11" i="6"/>
  <c r="CL11" i="6"/>
  <c r="CK11" i="6"/>
  <c r="CJ11" i="6"/>
  <c r="CI11" i="6"/>
  <c r="CH11" i="6"/>
  <c r="CG11" i="6"/>
  <c r="CF11" i="6"/>
  <c r="CE11" i="6"/>
  <c r="CD11" i="6"/>
  <c r="CC11" i="6"/>
  <c r="CB11" i="6"/>
  <c r="CA11" i="6"/>
  <c r="BZ11" i="6"/>
  <c r="BY11" i="6"/>
  <c r="BX11" i="6"/>
  <c r="BW11" i="6"/>
  <c r="BV11" i="6"/>
  <c r="BU11" i="6"/>
  <c r="BT11" i="6"/>
  <c r="BS11" i="6"/>
  <c r="BR11" i="6"/>
  <c r="BQ11" i="6"/>
  <c r="BP11" i="6"/>
  <c r="BO11" i="6"/>
  <c r="BN11" i="6"/>
  <c r="BM11" i="6"/>
  <c r="BL11" i="6"/>
  <c r="BK11" i="6"/>
  <c r="BJ11" i="6"/>
  <c r="BI11" i="6"/>
  <c r="BH11" i="6"/>
  <c r="BG11" i="6"/>
  <c r="BF11" i="6"/>
  <c r="BE11" i="6"/>
  <c r="BD11" i="6"/>
  <c r="BC11" i="6"/>
  <c r="BB11" i="6"/>
  <c r="BA11" i="6"/>
  <c r="AZ11" i="6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SZ11" i="5"/>
  <c r="SY11" i="5"/>
  <c r="SX11" i="5"/>
  <c r="SW11" i="5"/>
  <c r="SV11" i="5"/>
  <c r="SU11" i="5"/>
  <c r="ST11" i="5"/>
  <c r="SS11" i="5"/>
  <c r="SR11" i="5"/>
  <c r="SQ11" i="5"/>
  <c r="SP11" i="5"/>
  <c r="SO11" i="5"/>
  <c r="SN11" i="5"/>
  <c r="SM11" i="5"/>
  <c r="SL11" i="5"/>
  <c r="SK11" i="5"/>
  <c r="SJ11" i="5"/>
  <c r="SI11" i="5"/>
  <c r="SH11" i="5"/>
  <c r="SG11" i="5"/>
  <c r="SF11" i="5"/>
  <c r="SE11" i="5"/>
  <c r="SD11" i="5"/>
  <c r="SC11" i="5"/>
  <c r="SB11" i="5"/>
  <c r="SA11" i="5"/>
  <c r="RZ11" i="5"/>
  <c r="RY11" i="5"/>
  <c r="RX11" i="5"/>
  <c r="RW11" i="5"/>
  <c r="RV11" i="5"/>
  <c r="RU11" i="5"/>
  <c r="RT11" i="5"/>
  <c r="RS11" i="5"/>
  <c r="RR11" i="5"/>
  <c r="RQ11" i="5"/>
  <c r="RP11" i="5"/>
  <c r="RO11" i="5"/>
  <c r="RN11" i="5"/>
  <c r="RM11" i="5"/>
  <c r="RL11" i="5"/>
  <c r="RK11" i="5"/>
  <c r="RJ11" i="5"/>
  <c r="RI11" i="5"/>
  <c r="RH11" i="5"/>
  <c r="RG11" i="5"/>
  <c r="RF11" i="5"/>
  <c r="RE11" i="5"/>
  <c r="RD11" i="5"/>
  <c r="RC11" i="5"/>
  <c r="RB11" i="5"/>
  <c r="RA11" i="5"/>
  <c r="QZ11" i="5"/>
  <c r="QY11" i="5"/>
  <c r="QX11" i="5"/>
  <c r="QW11" i="5"/>
  <c r="QV11" i="5"/>
  <c r="QU11" i="5"/>
  <c r="QT11" i="5"/>
  <c r="QS11" i="5"/>
  <c r="QR11" i="5"/>
  <c r="QQ11" i="5"/>
  <c r="QP11" i="5"/>
  <c r="QO11" i="5"/>
  <c r="QN11" i="5"/>
  <c r="QM11" i="5"/>
  <c r="QL11" i="5"/>
  <c r="QK11" i="5"/>
  <c r="QJ11" i="5"/>
  <c r="QI11" i="5"/>
  <c r="QH11" i="5"/>
  <c r="QG11" i="5"/>
  <c r="QF11" i="5"/>
  <c r="QE11" i="5"/>
  <c r="QD11" i="5"/>
  <c r="QC11" i="5"/>
  <c r="QB11" i="5"/>
  <c r="QA11" i="5"/>
  <c r="PZ11" i="5"/>
  <c r="PY11" i="5"/>
  <c r="PX11" i="5"/>
  <c r="PW11" i="5"/>
  <c r="PV11" i="5"/>
  <c r="PU11" i="5"/>
  <c r="PT11" i="5"/>
  <c r="PS11" i="5"/>
  <c r="PR11" i="5"/>
  <c r="PQ11" i="5"/>
  <c r="PP11" i="5"/>
  <c r="PO11" i="5"/>
  <c r="PN11" i="5"/>
  <c r="PM11" i="5"/>
  <c r="PL11" i="5"/>
  <c r="PK11" i="5"/>
  <c r="PJ11" i="5"/>
  <c r="PI11" i="5"/>
  <c r="PH11" i="5"/>
  <c r="PG11" i="5"/>
  <c r="PF11" i="5"/>
  <c r="PE11" i="5"/>
  <c r="PD11" i="5"/>
  <c r="PC11" i="5"/>
  <c r="PB11" i="5"/>
  <c r="PA11" i="5"/>
  <c r="OZ11" i="5"/>
  <c r="OY11" i="5"/>
  <c r="OX11" i="5"/>
  <c r="OW11" i="5"/>
  <c r="OV11" i="5"/>
  <c r="OU11" i="5"/>
  <c r="OT11" i="5"/>
  <c r="OS11" i="5"/>
  <c r="OR11" i="5"/>
  <c r="OQ11" i="5"/>
  <c r="OP11" i="5"/>
  <c r="OO11" i="5"/>
  <c r="ON11" i="5"/>
  <c r="OM11" i="5"/>
  <c r="OL11" i="5"/>
  <c r="OK11" i="5"/>
  <c r="OJ11" i="5"/>
  <c r="OI11" i="5"/>
  <c r="OH11" i="5"/>
  <c r="OG11" i="5"/>
  <c r="OF11" i="5"/>
  <c r="OE11" i="5"/>
  <c r="OD11" i="5"/>
  <c r="OC11" i="5"/>
  <c r="OB11" i="5"/>
  <c r="OA11" i="5"/>
  <c r="NZ11" i="5"/>
  <c r="NY11" i="5"/>
  <c r="NX11" i="5"/>
  <c r="NW11" i="5"/>
  <c r="NV11" i="5"/>
  <c r="NU11" i="5"/>
  <c r="NT11" i="5"/>
  <c r="NS11" i="5"/>
  <c r="NR11" i="5"/>
  <c r="NQ11" i="5"/>
  <c r="NP11" i="5"/>
  <c r="NO11" i="5"/>
  <c r="NN11" i="5"/>
  <c r="NM11" i="5"/>
  <c r="NL11" i="5"/>
  <c r="NK11" i="5"/>
  <c r="NJ11" i="5"/>
  <c r="NI11" i="5"/>
  <c r="NH11" i="5"/>
  <c r="NG11" i="5"/>
  <c r="NF11" i="5"/>
  <c r="NE11" i="5"/>
  <c r="ND11" i="5"/>
  <c r="NC11" i="5"/>
  <c r="NB11" i="5"/>
  <c r="NA11" i="5"/>
  <c r="MZ11" i="5"/>
  <c r="MY11" i="5"/>
  <c r="MX11" i="5"/>
  <c r="MW11" i="5"/>
  <c r="MV11" i="5"/>
  <c r="MU11" i="5"/>
  <c r="MT11" i="5"/>
  <c r="MS11" i="5"/>
  <c r="MR11" i="5"/>
  <c r="MQ11" i="5"/>
  <c r="MP11" i="5"/>
  <c r="MO11" i="5"/>
  <c r="MN11" i="5"/>
  <c r="MM11" i="5"/>
  <c r="ML11" i="5"/>
  <c r="MK11" i="5"/>
  <c r="MJ11" i="5"/>
  <c r="MI11" i="5"/>
  <c r="MH11" i="5"/>
  <c r="MG11" i="5"/>
  <c r="MF11" i="5"/>
  <c r="ME11" i="5"/>
  <c r="MD11" i="5"/>
  <c r="MC11" i="5"/>
  <c r="MB11" i="5"/>
  <c r="MA11" i="5"/>
  <c r="LZ11" i="5"/>
  <c r="LY11" i="5"/>
  <c r="GC11" i="5"/>
  <c r="ED11" i="5"/>
  <c r="SZ10" i="5"/>
  <c r="SY10" i="5"/>
  <c r="SX10" i="5"/>
  <c r="SW10" i="5"/>
  <c r="SV10" i="5"/>
  <c r="SU10" i="5"/>
  <c r="ST10" i="5"/>
  <c r="SS10" i="5"/>
  <c r="SR10" i="5"/>
  <c r="SQ10" i="5"/>
  <c r="SP10" i="5"/>
  <c r="SO10" i="5"/>
  <c r="SN10" i="5"/>
  <c r="SM10" i="5"/>
  <c r="SL10" i="5"/>
  <c r="SK10" i="5"/>
  <c r="SJ10" i="5"/>
  <c r="SI10" i="5"/>
  <c r="SH10" i="5"/>
  <c r="SG10" i="5"/>
  <c r="SF10" i="5"/>
  <c r="SE10" i="5"/>
  <c r="SD10" i="5"/>
  <c r="SC10" i="5"/>
  <c r="SB10" i="5"/>
  <c r="SA10" i="5"/>
  <c r="RZ10" i="5"/>
  <c r="RY10" i="5"/>
  <c r="RX10" i="5"/>
  <c r="RW10" i="5"/>
  <c r="RV10" i="5"/>
  <c r="RU10" i="5"/>
  <c r="RT10" i="5"/>
  <c r="RS10" i="5"/>
  <c r="RR10" i="5"/>
  <c r="RQ10" i="5"/>
  <c r="RP10" i="5"/>
  <c r="RO10" i="5"/>
  <c r="RN10" i="5"/>
  <c r="RM10" i="5"/>
  <c r="RL10" i="5"/>
  <c r="RK10" i="5"/>
  <c r="RJ10" i="5"/>
  <c r="RI10" i="5"/>
  <c r="RH10" i="5"/>
  <c r="RG10" i="5"/>
  <c r="RF10" i="5"/>
  <c r="RE10" i="5"/>
  <c r="RD10" i="5"/>
  <c r="RC10" i="5"/>
  <c r="RB10" i="5"/>
  <c r="RA10" i="5"/>
  <c r="QZ10" i="5"/>
  <c r="QY10" i="5"/>
  <c r="QX10" i="5"/>
  <c r="QW10" i="5"/>
  <c r="QV10" i="5"/>
  <c r="QU10" i="5"/>
  <c r="QT10" i="5"/>
  <c r="QS10" i="5"/>
  <c r="QR10" i="5"/>
  <c r="QQ10" i="5"/>
  <c r="QP10" i="5"/>
  <c r="QO10" i="5"/>
  <c r="QN10" i="5"/>
  <c r="QM10" i="5"/>
  <c r="QL10" i="5"/>
  <c r="QK10" i="5"/>
  <c r="QJ10" i="5"/>
  <c r="QI10" i="5"/>
  <c r="QH10" i="5"/>
  <c r="QG10" i="5"/>
  <c r="QF10" i="5"/>
  <c r="QE10" i="5"/>
  <c r="QD10" i="5"/>
  <c r="QC10" i="5"/>
  <c r="QB10" i="5"/>
  <c r="QA10" i="5"/>
  <c r="PZ10" i="5"/>
  <c r="PY10" i="5"/>
  <c r="PX10" i="5"/>
  <c r="PW10" i="5"/>
  <c r="PV10" i="5"/>
  <c r="PU10" i="5"/>
  <c r="PT10" i="5"/>
  <c r="PS10" i="5"/>
  <c r="PR10" i="5"/>
  <c r="PQ10" i="5"/>
  <c r="PP10" i="5"/>
  <c r="PO10" i="5"/>
  <c r="PN10" i="5"/>
  <c r="PM10" i="5"/>
  <c r="PL10" i="5"/>
  <c r="PK10" i="5"/>
  <c r="PJ10" i="5"/>
  <c r="PI10" i="5"/>
  <c r="PH10" i="5"/>
  <c r="PG10" i="5"/>
  <c r="PF10" i="5"/>
  <c r="PE10" i="5"/>
  <c r="PD10" i="5"/>
  <c r="PC10" i="5"/>
  <c r="PB10" i="5"/>
  <c r="PA10" i="5"/>
  <c r="OZ10" i="5"/>
  <c r="OY10" i="5"/>
  <c r="OX10" i="5"/>
  <c r="OW10" i="5"/>
  <c r="OV10" i="5"/>
  <c r="OU10" i="5"/>
  <c r="OT10" i="5"/>
  <c r="OS10" i="5"/>
  <c r="OR10" i="5"/>
  <c r="OQ10" i="5"/>
  <c r="OP10" i="5"/>
  <c r="OO10" i="5"/>
  <c r="ON10" i="5"/>
  <c r="OM10" i="5"/>
  <c r="OL10" i="5"/>
  <c r="OK10" i="5"/>
  <c r="OJ10" i="5"/>
  <c r="OI10" i="5"/>
  <c r="OH10" i="5"/>
  <c r="OG10" i="5"/>
  <c r="OF10" i="5"/>
  <c r="OE10" i="5"/>
  <c r="OD10" i="5"/>
  <c r="OC10" i="5"/>
  <c r="OB10" i="5"/>
  <c r="OA10" i="5"/>
  <c r="NZ10" i="5"/>
  <c r="NY10" i="5"/>
  <c r="NX10" i="5"/>
  <c r="NW10" i="5"/>
  <c r="NV10" i="5"/>
  <c r="NU10" i="5"/>
  <c r="NT10" i="5"/>
  <c r="NS10" i="5"/>
  <c r="NR10" i="5"/>
  <c r="NQ10" i="5"/>
  <c r="NP10" i="5"/>
  <c r="NO10" i="5"/>
  <c r="NN10" i="5"/>
  <c r="NM10" i="5"/>
  <c r="NL10" i="5"/>
  <c r="NK10" i="5"/>
  <c r="NJ10" i="5"/>
  <c r="NI10" i="5"/>
  <c r="NH10" i="5"/>
  <c r="NG10" i="5"/>
  <c r="NF10" i="5"/>
  <c r="NE10" i="5"/>
  <c r="ND10" i="5"/>
  <c r="NC10" i="5"/>
  <c r="NB10" i="5"/>
  <c r="NA10" i="5"/>
  <c r="MZ10" i="5"/>
  <c r="MY10" i="5"/>
  <c r="MX10" i="5"/>
  <c r="MW10" i="5"/>
  <c r="MV10" i="5"/>
  <c r="MU10" i="5"/>
  <c r="MT10" i="5"/>
  <c r="MS10" i="5"/>
  <c r="MR10" i="5"/>
  <c r="MQ10" i="5"/>
  <c r="MP10" i="5"/>
  <c r="MO10" i="5"/>
  <c r="MN10" i="5"/>
  <c r="MM10" i="5"/>
  <c r="ML10" i="5"/>
  <c r="MK10" i="5"/>
  <c r="MJ10" i="5"/>
  <c r="MI10" i="5"/>
  <c r="MH10" i="5"/>
  <c r="MG10" i="5"/>
  <c r="MF10" i="5"/>
  <c r="ME10" i="5"/>
  <c r="MD10" i="5"/>
  <c r="MC10" i="5"/>
  <c r="MB10" i="5"/>
  <c r="MA10" i="5"/>
  <c r="LZ10" i="5"/>
  <c r="LY10" i="5"/>
  <c r="GC10" i="5"/>
  <c r="ED10" i="5"/>
  <c r="LX11" i="5"/>
  <c r="LW11" i="5"/>
  <c r="LV11" i="5"/>
  <c r="LU11" i="5"/>
  <c r="LT11" i="5"/>
  <c r="LS11" i="5"/>
  <c r="LR11" i="5"/>
  <c r="LQ11" i="5"/>
  <c r="LP11" i="5"/>
  <c r="LO11" i="5"/>
  <c r="LN11" i="5"/>
  <c r="LM11" i="5"/>
  <c r="LL11" i="5"/>
  <c r="LK11" i="5"/>
  <c r="LJ11" i="5"/>
  <c r="LI11" i="5"/>
  <c r="LH11" i="5"/>
  <c r="LG11" i="5"/>
  <c r="LF11" i="5"/>
  <c r="LE11" i="5"/>
  <c r="LD11" i="5"/>
  <c r="LC11" i="5"/>
  <c r="LB11" i="5"/>
  <c r="LA11" i="5"/>
  <c r="KZ11" i="5"/>
  <c r="KY11" i="5"/>
  <c r="KX11" i="5"/>
  <c r="KW11" i="5"/>
  <c r="KV11" i="5"/>
  <c r="KU11" i="5"/>
  <c r="KT11" i="5"/>
  <c r="KS11" i="5"/>
  <c r="KR11" i="5"/>
  <c r="KQ11" i="5"/>
  <c r="KP11" i="5"/>
  <c r="KO11" i="5"/>
  <c r="KN11" i="5"/>
  <c r="KM11" i="5"/>
  <c r="KL11" i="5"/>
  <c r="KK11" i="5"/>
  <c r="KJ11" i="5"/>
  <c r="KI11" i="5"/>
  <c r="KH11" i="5"/>
  <c r="KG11" i="5"/>
  <c r="KF11" i="5"/>
  <c r="KE11" i="5"/>
  <c r="KD11" i="5"/>
  <c r="KC11" i="5"/>
  <c r="KB11" i="5"/>
  <c r="KA11" i="5"/>
  <c r="JZ11" i="5"/>
  <c r="JY11" i="5"/>
  <c r="JX11" i="5"/>
  <c r="JW11" i="5"/>
  <c r="JV11" i="5"/>
  <c r="JU11" i="5"/>
  <c r="JT11" i="5"/>
  <c r="JS11" i="5"/>
  <c r="JR11" i="5"/>
  <c r="JQ11" i="5"/>
  <c r="JP11" i="5"/>
  <c r="JO11" i="5"/>
  <c r="JN11" i="5"/>
  <c r="JM11" i="5"/>
  <c r="JL11" i="5"/>
  <c r="JK11" i="5"/>
  <c r="JJ11" i="5"/>
  <c r="JI11" i="5"/>
  <c r="JH11" i="5"/>
  <c r="JG11" i="5"/>
  <c r="JF11" i="5"/>
  <c r="JE11" i="5"/>
  <c r="JD11" i="5"/>
  <c r="JC11" i="5"/>
  <c r="JB11" i="5"/>
  <c r="JA11" i="5"/>
  <c r="IZ11" i="5"/>
  <c r="IY11" i="5"/>
  <c r="IX11" i="5"/>
  <c r="IW11" i="5"/>
  <c r="IV11" i="5"/>
  <c r="IU11" i="5"/>
  <c r="IT11" i="5"/>
  <c r="IS11" i="5"/>
  <c r="IR11" i="5"/>
  <c r="IQ11" i="5"/>
  <c r="IP11" i="5"/>
  <c r="IO11" i="5"/>
  <c r="IN11" i="5"/>
  <c r="IM11" i="5"/>
  <c r="IL11" i="5"/>
  <c r="IK11" i="5"/>
  <c r="IJ11" i="5"/>
  <c r="II11" i="5"/>
  <c r="IH11" i="5"/>
  <c r="IG11" i="5"/>
  <c r="IF11" i="5"/>
  <c r="IE11" i="5"/>
  <c r="ID11" i="5"/>
  <c r="IC11" i="5"/>
  <c r="IB11" i="5"/>
  <c r="IA11" i="5"/>
  <c r="HZ11" i="5"/>
  <c r="HY11" i="5"/>
  <c r="HX11" i="5"/>
  <c r="HW11" i="5"/>
  <c r="HV11" i="5"/>
  <c r="HU11" i="5"/>
  <c r="HT11" i="5"/>
  <c r="HS11" i="5"/>
  <c r="HR11" i="5"/>
  <c r="HQ11" i="5"/>
  <c r="HP11" i="5"/>
  <c r="HO11" i="5"/>
  <c r="HN11" i="5"/>
  <c r="HM11" i="5"/>
  <c r="HL11" i="5"/>
  <c r="HK11" i="5"/>
  <c r="HJ11" i="5"/>
  <c r="HI11" i="5"/>
  <c r="HH11" i="5"/>
  <c r="HG11" i="5"/>
  <c r="HF11" i="5"/>
  <c r="HE11" i="5"/>
  <c r="HD11" i="5"/>
  <c r="HC11" i="5"/>
  <c r="HB11" i="5"/>
  <c r="HA11" i="5"/>
  <c r="GZ11" i="5"/>
  <c r="GY11" i="5"/>
  <c r="GX11" i="5"/>
  <c r="GW11" i="5"/>
  <c r="GV11" i="5"/>
  <c r="GU11" i="5"/>
  <c r="GT11" i="5"/>
  <c r="GS11" i="5"/>
  <c r="GR11" i="5"/>
  <c r="GQ11" i="5"/>
  <c r="GP11" i="5"/>
  <c r="GO11" i="5"/>
  <c r="GN11" i="5"/>
  <c r="GM11" i="5"/>
  <c r="GL11" i="5"/>
  <c r="GK11" i="5"/>
  <c r="GJ11" i="5"/>
  <c r="GI11" i="5"/>
  <c r="GH11" i="5"/>
  <c r="GG11" i="5"/>
  <c r="GF11" i="5"/>
  <c r="GE11" i="5"/>
  <c r="GD11" i="5"/>
  <c r="GB11" i="5"/>
  <c r="GA11" i="5"/>
  <c r="FZ11" i="5"/>
  <c r="FY11" i="5"/>
  <c r="FX11" i="5"/>
  <c r="FW11" i="5"/>
  <c r="FV11" i="5"/>
  <c r="FU11" i="5"/>
  <c r="FT11" i="5"/>
  <c r="FS11" i="5"/>
  <c r="FR11" i="5"/>
  <c r="FQ11" i="5"/>
  <c r="FP11" i="5"/>
  <c r="FO11" i="5"/>
  <c r="FN11" i="5"/>
  <c r="FM11" i="5"/>
  <c r="FL11" i="5"/>
  <c r="FK11" i="5"/>
  <c r="FJ11" i="5"/>
  <c r="FI11" i="5"/>
  <c r="FH11" i="5"/>
  <c r="FG11" i="5"/>
  <c r="FF11" i="5"/>
  <c r="FE11" i="5"/>
  <c r="FD11" i="5"/>
  <c r="FC11" i="5"/>
  <c r="FB11" i="5"/>
  <c r="FA11" i="5"/>
  <c r="EZ11" i="5"/>
  <c r="EY11" i="5"/>
  <c r="EX11" i="5"/>
  <c r="EW11" i="5"/>
  <c r="EV11" i="5"/>
  <c r="EU11" i="5"/>
  <c r="ET11" i="5"/>
  <c r="ES11" i="5"/>
  <c r="ER11" i="5"/>
  <c r="EQ11" i="5"/>
  <c r="EP11" i="5"/>
  <c r="EO11" i="5"/>
  <c r="EN11" i="5"/>
  <c r="EM11" i="5"/>
  <c r="EL11" i="5"/>
  <c r="EK11" i="5"/>
  <c r="EJ11" i="5"/>
  <c r="EI11" i="5"/>
  <c r="EH11" i="5"/>
  <c r="EG11" i="5"/>
  <c r="EF11" i="5"/>
  <c r="EE11" i="5"/>
  <c r="EC11" i="5"/>
  <c r="EB11" i="5"/>
  <c r="EA11" i="5"/>
  <c r="DZ11" i="5"/>
  <c r="DY11" i="5"/>
  <c r="DX11" i="5"/>
  <c r="DW11" i="5"/>
  <c r="DV11" i="5"/>
  <c r="DU11" i="5"/>
  <c r="DT11" i="5"/>
  <c r="DS11" i="5"/>
  <c r="DR11" i="5"/>
  <c r="DQ11" i="5"/>
  <c r="DP11" i="5"/>
  <c r="DO11" i="5"/>
  <c r="DN11" i="5"/>
  <c r="DM11" i="5"/>
  <c r="DL11" i="5"/>
  <c r="DK11" i="5"/>
  <c r="DJ11" i="5"/>
  <c r="DI11" i="5"/>
  <c r="DH11" i="5"/>
  <c r="DG11" i="5"/>
  <c r="DF11" i="5"/>
  <c r="DE11" i="5"/>
  <c r="DD11" i="5"/>
  <c r="DC11" i="5"/>
  <c r="DB11" i="5"/>
  <c r="DA11" i="5"/>
  <c r="CZ11" i="5"/>
  <c r="CY11" i="5"/>
  <c r="CX11" i="5"/>
  <c r="CW11" i="5"/>
  <c r="CV11" i="5"/>
  <c r="CU11" i="5"/>
  <c r="CT11" i="5"/>
  <c r="CS11" i="5"/>
  <c r="CR11" i="5"/>
  <c r="CQ11" i="5"/>
  <c r="CP11" i="5"/>
  <c r="CO11" i="5"/>
  <c r="CN11" i="5"/>
  <c r="CM11" i="5"/>
  <c r="CL11" i="5"/>
  <c r="CK11" i="5"/>
  <c r="CJ11" i="5"/>
  <c r="CI11" i="5"/>
  <c r="CH11" i="5"/>
  <c r="CG11" i="5"/>
  <c r="CF11" i="5"/>
  <c r="CE11" i="5"/>
  <c r="CD11" i="5"/>
  <c r="CC11" i="5"/>
  <c r="CB11" i="5"/>
  <c r="CA11" i="5"/>
  <c r="BZ11" i="5"/>
  <c r="BY11" i="5"/>
  <c r="BX11" i="5"/>
  <c r="BW11" i="5"/>
  <c r="BV11" i="5"/>
  <c r="BU11" i="5"/>
  <c r="BT11" i="5"/>
  <c r="BS11" i="5"/>
  <c r="BR11" i="5"/>
  <c r="BQ11" i="5"/>
  <c r="BP11" i="5"/>
  <c r="BO11" i="5"/>
  <c r="BN11" i="5"/>
  <c r="BM11" i="5"/>
  <c r="BL11" i="5"/>
  <c r="BK11" i="5"/>
  <c r="BJ11" i="5"/>
  <c r="BI11" i="5"/>
  <c r="BH11" i="5"/>
  <c r="BG11" i="5"/>
  <c r="BF11" i="5"/>
  <c r="BE11" i="5"/>
  <c r="BD11" i="5"/>
  <c r="BC11" i="5"/>
  <c r="BB11" i="5"/>
  <c r="BA11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SZ11" i="4"/>
  <c r="SY11" i="4"/>
  <c r="SX11" i="4"/>
  <c r="SW11" i="4"/>
  <c r="SV11" i="4"/>
  <c r="SU11" i="4"/>
  <c r="ST11" i="4"/>
  <c r="SS11" i="4"/>
  <c r="SR11" i="4"/>
  <c r="SQ11" i="4"/>
  <c r="SP11" i="4"/>
  <c r="SO11" i="4"/>
  <c r="SN11" i="4"/>
  <c r="SM11" i="4"/>
  <c r="SL11" i="4"/>
  <c r="SK11" i="4"/>
  <c r="SJ11" i="4"/>
  <c r="SI11" i="4"/>
  <c r="SH11" i="4"/>
  <c r="SG11" i="4"/>
  <c r="SF11" i="4"/>
  <c r="SE11" i="4"/>
  <c r="SD11" i="4"/>
  <c r="SC11" i="4"/>
  <c r="SB11" i="4"/>
  <c r="SA11" i="4"/>
  <c r="RZ11" i="4"/>
  <c r="RY11" i="4"/>
  <c r="RX11" i="4"/>
  <c r="RW11" i="4"/>
  <c r="RV11" i="4"/>
  <c r="RU11" i="4"/>
  <c r="RT11" i="4"/>
  <c r="RS11" i="4"/>
  <c r="RR11" i="4"/>
  <c r="RQ11" i="4"/>
  <c r="RP11" i="4"/>
  <c r="RO11" i="4"/>
  <c r="RN11" i="4"/>
  <c r="RM11" i="4"/>
  <c r="RL11" i="4"/>
  <c r="RK11" i="4"/>
  <c r="RJ11" i="4"/>
  <c r="RI11" i="4"/>
  <c r="RH11" i="4"/>
  <c r="RG11" i="4"/>
  <c r="RF11" i="4"/>
  <c r="RE11" i="4"/>
  <c r="RD11" i="4"/>
  <c r="RC11" i="4"/>
  <c r="RB11" i="4"/>
  <c r="RA11" i="4"/>
  <c r="QZ11" i="4"/>
  <c r="QY11" i="4"/>
  <c r="QX11" i="4"/>
  <c r="QW11" i="4"/>
  <c r="QV11" i="4"/>
  <c r="QU11" i="4"/>
  <c r="QT11" i="4"/>
  <c r="QS11" i="4"/>
  <c r="QR11" i="4"/>
  <c r="QQ11" i="4"/>
  <c r="QP11" i="4"/>
  <c r="QO11" i="4"/>
  <c r="QN11" i="4"/>
  <c r="QM11" i="4"/>
  <c r="QL11" i="4"/>
  <c r="QK11" i="4"/>
  <c r="QJ11" i="4"/>
  <c r="QI11" i="4"/>
  <c r="QH11" i="4"/>
  <c r="QG11" i="4"/>
  <c r="QF11" i="4"/>
  <c r="QE11" i="4"/>
  <c r="QD11" i="4"/>
  <c r="QC11" i="4"/>
  <c r="QB11" i="4"/>
  <c r="QA11" i="4"/>
  <c r="PZ11" i="4"/>
  <c r="PY11" i="4"/>
  <c r="PX11" i="4"/>
  <c r="PW11" i="4"/>
  <c r="PV11" i="4"/>
  <c r="PU11" i="4"/>
  <c r="PT11" i="4"/>
  <c r="PS11" i="4"/>
  <c r="PR11" i="4"/>
  <c r="PQ11" i="4"/>
  <c r="PP11" i="4"/>
  <c r="PO11" i="4"/>
  <c r="PN11" i="4"/>
  <c r="PM11" i="4"/>
  <c r="PL11" i="4"/>
  <c r="PK11" i="4"/>
  <c r="PJ11" i="4"/>
  <c r="PI11" i="4"/>
  <c r="PH11" i="4"/>
  <c r="PG11" i="4"/>
  <c r="PF11" i="4"/>
  <c r="PE11" i="4"/>
  <c r="PD11" i="4"/>
  <c r="PC11" i="4"/>
  <c r="PB11" i="4"/>
  <c r="PA11" i="4"/>
  <c r="OZ11" i="4"/>
  <c r="OY11" i="4"/>
  <c r="OX11" i="4"/>
  <c r="OW11" i="4"/>
  <c r="OV11" i="4"/>
  <c r="OU11" i="4"/>
  <c r="OT11" i="4"/>
  <c r="OS11" i="4"/>
  <c r="OR11" i="4"/>
  <c r="OQ11" i="4"/>
  <c r="OP11" i="4"/>
  <c r="OO11" i="4"/>
  <c r="ON11" i="4"/>
  <c r="OM11" i="4"/>
  <c r="OL11" i="4"/>
  <c r="OK11" i="4"/>
  <c r="OJ11" i="4"/>
  <c r="OI11" i="4"/>
  <c r="OH11" i="4"/>
  <c r="OG11" i="4"/>
  <c r="OF11" i="4"/>
  <c r="OE11" i="4"/>
  <c r="OD11" i="4"/>
  <c r="OC11" i="4"/>
  <c r="OB11" i="4"/>
  <c r="OA11" i="4"/>
  <c r="NZ11" i="4"/>
  <c r="NY11" i="4"/>
  <c r="NX11" i="4"/>
  <c r="NW11" i="4"/>
  <c r="NV11" i="4"/>
  <c r="NU11" i="4"/>
  <c r="NT11" i="4"/>
  <c r="NS11" i="4"/>
  <c r="NR11" i="4"/>
  <c r="NQ11" i="4"/>
  <c r="NP11" i="4"/>
  <c r="NO11" i="4"/>
  <c r="NN11" i="4"/>
  <c r="NM11" i="4"/>
  <c r="NL11" i="4"/>
  <c r="NK11" i="4"/>
  <c r="NJ11" i="4"/>
  <c r="NI11" i="4"/>
  <c r="NH11" i="4"/>
  <c r="NG11" i="4"/>
  <c r="NF11" i="4"/>
  <c r="NE11" i="4"/>
  <c r="ND11" i="4"/>
  <c r="NC11" i="4"/>
  <c r="NB11" i="4"/>
  <c r="NA11" i="4"/>
  <c r="MZ11" i="4"/>
  <c r="MY11" i="4"/>
  <c r="MX11" i="4"/>
  <c r="MW11" i="4"/>
  <c r="MV11" i="4"/>
  <c r="MU11" i="4"/>
  <c r="MT11" i="4"/>
  <c r="MS11" i="4"/>
  <c r="MR11" i="4"/>
  <c r="MQ11" i="4"/>
  <c r="MP11" i="4"/>
  <c r="MO11" i="4"/>
  <c r="MN11" i="4"/>
  <c r="MM11" i="4"/>
  <c r="ML11" i="4"/>
  <c r="MK11" i="4"/>
  <c r="MJ11" i="4"/>
  <c r="MI11" i="4"/>
  <c r="MH11" i="4"/>
  <c r="MG11" i="4"/>
  <c r="MF11" i="4"/>
  <c r="ME11" i="4"/>
  <c r="MD11" i="4"/>
  <c r="MC11" i="4"/>
  <c r="MB11" i="4"/>
  <c r="MA11" i="4"/>
  <c r="LZ11" i="4"/>
  <c r="LY11" i="4"/>
  <c r="GC11" i="4"/>
  <c r="ED11" i="4"/>
  <c r="SZ10" i="4"/>
  <c r="SY10" i="4"/>
  <c r="SX10" i="4"/>
  <c r="SW10" i="4"/>
  <c r="SV10" i="4"/>
  <c r="SU10" i="4"/>
  <c r="ST10" i="4"/>
  <c r="SS10" i="4"/>
  <c r="SR10" i="4"/>
  <c r="SQ10" i="4"/>
  <c r="SP10" i="4"/>
  <c r="SO10" i="4"/>
  <c r="SN10" i="4"/>
  <c r="SM10" i="4"/>
  <c r="SL10" i="4"/>
  <c r="SK10" i="4"/>
  <c r="SJ10" i="4"/>
  <c r="SI10" i="4"/>
  <c r="SH10" i="4"/>
  <c r="SG10" i="4"/>
  <c r="SF10" i="4"/>
  <c r="SE10" i="4"/>
  <c r="SD10" i="4"/>
  <c r="SC10" i="4"/>
  <c r="SB10" i="4"/>
  <c r="SA10" i="4"/>
  <c r="RZ10" i="4"/>
  <c r="RY10" i="4"/>
  <c r="RX10" i="4"/>
  <c r="RW10" i="4"/>
  <c r="RV10" i="4"/>
  <c r="RU10" i="4"/>
  <c r="RT10" i="4"/>
  <c r="RS10" i="4"/>
  <c r="RR10" i="4"/>
  <c r="RQ10" i="4"/>
  <c r="RP10" i="4"/>
  <c r="RO10" i="4"/>
  <c r="RN10" i="4"/>
  <c r="RM10" i="4"/>
  <c r="RL10" i="4"/>
  <c r="RK10" i="4"/>
  <c r="RJ10" i="4"/>
  <c r="RI10" i="4"/>
  <c r="RH10" i="4"/>
  <c r="RG10" i="4"/>
  <c r="RF10" i="4"/>
  <c r="RE10" i="4"/>
  <c r="RD10" i="4"/>
  <c r="RC10" i="4"/>
  <c r="RB10" i="4"/>
  <c r="RA10" i="4"/>
  <c r="QZ10" i="4"/>
  <c r="QY10" i="4"/>
  <c r="QX10" i="4"/>
  <c r="QW10" i="4"/>
  <c r="QV10" i="4"/>
  <c r="QU10" i="4"/>
  <c r="QT10" i="4"/>
  <c r="QS10" i="4"/>
  <c r="QR10" i="4"/>
  <c r="QQ10" i="4"/>
  <c r="QP10" i="4"/>
  <c r="QO10" i="4"/>
  <c r="QN10" i="4"/>
  <c r="QM10" i="4"/>
  <c r="QL10" i="4"/>
  <c r="QK10" i="4"/>
  <c r="QJ10" i="4"/>
  <c r="QI10" i="4"/>
  <c r="QH10" i="4"/>
  <c r="QG10" i="4"/>
  <c r="QF10" i="4"/>
  <c r="QE10" i="4"/>
  <c r="QD10" i="4"/>
  <c r="QC10" i="4"/>
  <c r="QB10" i="4"/>
  <c r="QA10" i="4"/>
  <c r="PZ10" i="4"/>
  <c r="PY10" i="4"/>
  <c r="PX10" i="4"/>
  <c r="PW10" i="4"/>
  <c r="PV10" i="4"/>
  <c r="PU10" i="4"/>
  <c r="PT10" i="4"/>
  <c r="PS10" i="4"/>
  <c r="PR10" i="4"/>
  <c r="PQ10" i="4"/>
  <c r="PP10" i="4"/>
  <c r="PO10" i="4"/>
  <c r="PN10" i="4"/>
  <c r="PM10" i="4"/>
  <c r="PL10" i="4"/>
  <c r="PK10" i="4"/>
  <c r="PJ10" i="4"/>
  <c r="PI10" i="4"/>
  <c r="PH10" i="4"/>
  <c r="PG10" i="4"/>
  <c r="PF10" i="4"/>
  <c r="PE10" i="4"/>
  <c r="PD10" i="4"/>
  <c r="PC10" i="4"/>
  <c r="PB10" i="4"/>
  <c r="PA10" i="4"/>
  <c r="OZ10" i="4"/>
  <c r="OY10" i="4"/>
  <c r="OX10" i="4"/>
  <c r="OW10" i="4"/>
  <c r="OV10" i="4"/>
  <c r="OU10" i="4"/>
  <c r="OT10" i="4"/>
  <c r="OS10" i="4"/>
  <c r="OR10" i="4"/>
  <c r="OQ10" i="4"/>
  <c r="OP10" i="4"/>
  <c r="OO10" i="4"/>
  <c r="ON10" i="4"/>
  <c r="OM10" i="4"/>
  <c r="OL10" i="4"/>
  <c r="OK10" i="4"/>
  <c r="OJ10" i="4"/>
  <c r="OI10" i="4"/>
  <c r="OH10" i="4"/>
  <c r="OG10" i="4"/>
  <c r="OF10" i="4"/>
  <c r="OE10" i="4"/>
  <c r="OD10" i="4"/>
  <c r="OC10" i="4"/>
  <c r="OB10" i="4"/>
  <c r="OA10" i="4"/>
  <c r="NZ10" i="4"/>
  <c r="NY10" i="4"/>
  <c r="NX10" i="4"/>
  <c r="NW10" i="4"/>
  <c r="NV10" i="4"/>
  <c r="NU10" i="4"/>
  <c r="NT10" i="4"/>
  <c r="NS10" i="4"/>
  <c r="NR10" i="4"/>
  <c r="NQ10" i="4"/>
  <c r="NP10" i="4"/>
  <c r="NO10" i="4"/>
  <c r="NN10" i="4"/>
  <c r="NM10" i="4"/>
  <c r="NL10" i="4"/>
  <c r="NK10" i="4"/>
  <c r="NJ10" i="4"/>
  <c r="NI10" i="4"/>
  <c r="NH10" i="4"/>
  <c r="NG10" i="4"/>
  <c r="NF10" i="4"/>
  <c r="NE10" i="4"/>
  <c r="ND10" i="4"/>
  <c r="NC10" i="4"/>
  <c r="NB10" i="4"/>
  <c r="NA10" i="4"/>
  <c r="MZ10" i="4"/>
  <c r="MY10" i="4"/>
  <c r="MX10" i="4"/>
  <c r="MW10" i="4"/>
  <c r="MV10" i="4"/>
  <c r="MU10" i="4"/>
  <c r="MT10" i="4"/>
  <c r="MS10" i="4"/>
  <c r="MR10" i="4"/>
  <c r="MQ10" i="4"/>
  <c r="MP10" i="4"/>
  <c r="MO10" i="4"/>
  <c r="MN10" i="4"/>
  <c r="MM10" i="4"/>
  <c r="ML10" i="4"/>
  <c r="MK10" i="4"/>
  <c r="MJ10" i="4"/>
  <c r="MI10" i="4"/>
  <c r="MH10" i="4"/>
  <c r="MG10" i="4"/>
  <c r="MF10" i="4"/>
  <c r="ME10" i="4"/>
  <c r="MD10" i="4"/>
  <c r="MC10" i="4"/>
  <c r="MB10" i="4"/>
  <c r="MA10" i="4"/>
  <c r="LZ10" i="4"/>
  <c r="LY10" i="4"/>
  <c r="GC10" i="4"/>
  <c r="ED10" i="4"/>
  <c r="LX11" i="4"/>
  <c r="LW11" i="4"/>
  <c r="LV11" i="4"/>
  <c r="LU11" i="4"/>
  <c r="LT11" i="4"/>
  <c r="LS11" i="4"/>
  <c r="LR11" i="4"/>
  <c r="LQ11" i="4"/>
  <c r="LP11" i="4"/>
  <c r="LO11" i="4"/>
  <c r="LN11" i="4"/>
  <c r="LM11" i="4"/>
  <c r="LL11" i="4"/>
  <c r="LK11" i="4"/>
  <c r="LJ11" i="4"/>
  <c r="LI11" i="4"/>
  <c r="LH11" i="4"/>
  <c r="LG11" i="4"/>
  <c r="LF11" i="4"/>
  <c r="LE11" i="4"/>
  <c r="LD11" i="4"/>
  <c r="LC11" i="4"/>
  <c r="LB11" i="4"/>
  <c r="LA11" i="4"/>
  <c r="KZ11" i="4"/>
  <c r="KY11" i="4"/>
  <c r="KX11" i="4"/>
  <c r="KW11" i="4"/>
  <c r="KV11" i="4"/>
  <c r="KU11" i="4"/>
  <c r="KT11" i="4"/>
  <c r="KS11" i="4"/>
  <c r="KR11" i="4"/>
  <c r="KQ11" i="4"/>
  <c r="KP11" i="4"/>
  <c r="KO11" i="4"/>
  <c r="KN11" i="4"/>
  <c r="KM11" i="4"/>
  <c r="KL11" i="4"/>
  <c r="KK11" i="4"/>
  <c r="KJ11" i="4"/>
  <c r="KI11" i="4"/>
  <c r="KH11" i="4"/>
  <c r="KG11" i="4"/>
  <c r="KF11" i="4"/>
  <c r="KE11" i="4"/>
  <c r="KD11" i="4"/>
  <c r="KC11" i="4"/>
  <c r="KB11" i="4"/>
  <c r="KA11" i="4"/>
  <c r="JZ11" i="4"/>
  <c r="JY11" i="4"/>
  <c r="JX11" i="4"/>
  <c r="JW11" i="4"/>
  <c r="JV11" i="4"/>
  <c r="JU11" i="4"/>
  <c r="JT11" i="4"/>
  <c r="JS11" i="4"/>
  <c r="JR11" i="4"/>
  <c r="JQ11" i="4"/>
  <c r="JP11" i="4"/>
  <c r="JO11" i="4"/>
  <c r="JN11" i="4"/>
  <c r="JM11" i="4"/>
  <c r="JL11" i="4"/>
  <c r="JK11" i="4"/>
  <c r="JJ11" i="4"/>
  <c r="JI11" i="4"/>
  <c r="JH11" i="4"/>
  <c r="JG11" i="4"/>
  <c r="JF11" i="4"/>
  <c r="JE11" i="4"/>
  <c r="JD11" i="4"/>
  <c r="JC11" i="4"/>
  <c r="JB11" i="4"/>
  <c r="JA11" i="4"/>
  <c r="IZ11" i="4"/>
  <c r="IY11" i="4"/>
  <c r="IX11" i="4"/>
  <c r="IW11" i="4"/>
  <c r="IV11" i="4"/>
  <c r="IU11" i="4"/>
  <c r="IT11" i="4"/>
  <c r="IS11" i="4"/>
  <c r="IR11" i="4"/>
  <c r="IQ11" i="4"/>
  <c r="IP11" i="4"/>
  <c r="IO11" i="4"/>
  <c r="IN11" i="4"/>
  <c r="IM11" i="4"/>
  <c r="IL11" i="4"/>
  <c r="IK11" i="4"/>
  <c r="IJ11" i="4"/>
  <c r="II11" i="4"/>
  <c r="IH11" i="4"/>
  <c r="IG11" i="4"/>
  <c r="IF11" i="4"/>
  <c r="IE11" i="4"/>
  <c r="ID11" i="4"/>
  <c r="IC11" i="4"/>
  <c r="IB11" i="4"/>
  <c r="IA11" i="4"/>
  <c r="HZ11" i="4"/>
  <c r="HY11" i="4"/>
  <c r="HX11" i="4"/>
  <c r="HW11" i="4"/>
  <c r="HV11" i="4"/>
  <c r="HU11" i="4"/>
  <c r="HT11" i="4"/>
  <c r="HS11" i="4"/>
  <c r="HR11" i="4"/>
  <c r="HQ11" i="4"/>
  <c r="HP11" i="4"/>
  <c r="HO11" i="4"/>
  <c r="HN11" i="4"/>
  <c r="HM11" i="4"/>
  <c r="HL11" i="4"/>
  <c r="HK11" i="4"/>
  <c r="HJ11" i="4"/>
  <c r="HI11" i="4"/>
  <c r="HH11" i="4"/>
  <c r="HG11" i="4"/>
  <c r="HF11" i="4"/>
  <c r="HE11" i="4"/>
  <c r="HD11" i="4"/>
  <c r="HC11" i="4"/>
  <c r="HB11" i="4"/>
  <c r="HA11" i="4"/>
  <c r="GZ11" i="4"/>
  <c r="GY11" i="4"/>
  <c r="GX11" i="4"/>
  <c r="GW11" i="4"/>
  <c r="GV11" i="4"/>
  <c r="GU11" i="4"/>
  <c r="GT11" i="4"/>
  <c r="GS11" i="4"/>
  <c r="GR11" i="4"/>
  <c r="GQ11" i="4"/>
  <c r="GP11" i="4"/>
  <c r="GO11" i="4"/>
  <c r="GN11" i="4"/>
  <c r="GM11" i="4"/>
  <c r="GL11" i="4"/>
  <c r="GK11" i="4"/>
  <c r="GJ11" i="4"/>
  <c r="GI11" i="4"/>
  <c r="GH11" i="4"/>
  <c r="GG11" i="4"/>
  <c r="GF11" i="4"/>
  <c r="GE11" i="4"/>
  <c r="GD11" i="4"/>
  <c r="GB11" i="4"/>
  <c r="GA11" i="4"/>
  <c r="FZ11" i="4"/>
  <c r="FY11" i="4"/>
  <c r="FX11" i="4"/>
  <c r="FW11" i="4"/>
  <c r="FV11" i="4"/>
  <c r="FU11" i="4"/>
  <c r="FT11" i="4"/>
  <c r="FS11" i="4"/>
  <c r="FR11" i="4"/>
  <c r="FQ11" i="4"/>
  <c r="FP11" i="4"/>
  <c r="FO11" i="4"/>
  <c r="FN11" i="4"/>
  <c r="FM11" i="4"/>
  <c r="FL11" i="4"/>
  <c r="FK11" i="4"/>
  <c r="FJ11" i="4"/>
  <c r="FI11" i="4"/>
  <c r="FH11" i="4"/>
  <c r="FG11" i="4"/>
  <c r="FF11" i="4"/>
  <c r="FE11" i="4"/>
  <c r="FD11" i="4"/>
  <c r="FC11" i="4"/>
  <c r="FB11" i="4"/>
  <c r="FA11" i="4"/>
  <c r="EZ11" i="4"/>
  <c r="EY11" i="4"/>
  <c r="EX11" i="4"/>
  <c r="EW11" i="4"/>
  <c r="EV11" i="4"/>
  <c r="EU11" i="4"/>
  <c r="ET11" i="4"/>
  <c r="ES11" i="4"/>
  <c r="ER11" i="4"/>
  <c r="EQ11" i="4"/>
  <c r="EP11" i="4"/>
  <c r="EO11" i="4"/>
  <c r="EN11" i="4"/>
  <c r="EM11" i="4"/>
  <c r="EL11" i="4"/>
  <c r="EK11" i="4"/>
  <c r="EJ11" i="4"/>
  <c r="EI11" i="4"/>
  <c r="EH11" i="4"/>
  <c r="EG11" i="4"/>
  <c r="EF11" i="4"/>
  <c r="EE11" i="4"/>
  <c r="EC11" i="4"/>
  <c r="EB11" i="4"/>
  <c r="EA11" i="4"/>
  <c r="DZ11" i="4"/>
  <c r="DY11" i="4"/>
  <c r="DX11" i="4"/>
  <c r="DW11" i="4"/>
  <c r="DV11" i="4"/>
  <c r="DU11" i="4"/>
  <c r="DT11" i="4"/>
  <c r="DS11" i="4"/>
  <c r="DR11" i="4"/>
  <c r="DQ11" i="4"/>
  <c r="DP11" i="4"/>
  <c r="DO11" i="4"/>
  <c r="DN11" i="4"/>
  <c r="DM11" i="4"/>
  <c r="DL11" i="4"/>
  <c r="DK11" i="4"/>
  <c r="DJ11" i="4"/>
  <c r="DI11" i="4"/>
  <c r="DH11" i="4"/>
  <c r="DG11" i="4"/>
  <c r="DF11" i="4"/>
  <c r="DE11" i="4"/>
  <c r="DD11" i="4"/>
  <c r="DC11" i="4"/>
  <c r="DB11" i="4"/>
  <c r="DA11" i="4"/>
  <c r="CZ11" i="4"/>
  <c r="CY11" i="4"/>
  <c r="CX11" i="4"/>
  <c r="CW11" i="4"/>
  <c r="CV11" i="4"/>
  <c r="CU11" i="4"/>
  <c r="CT11" i="4"/>
  <c r="CS11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ED10" i="2"/>
  <c r="GC10" i="2"/>
  <c r="LY10" i="2"/>
  <c r="LZ10" i="2"/>
  <c r="MA10" i="2"/>
  <c r="MB10" i="2"/>
  <c r="MC10" i="2"/>
  <c r="MD10" i="2"/>
  <c r="ME10" i="2"/>
  <c r="MF10" i="2"/>
  <c r="MG10" i="2"/>
  <c r="MH10" i="2"/>
  <c r="MI10" i="2"/>
  <c r="MJ10" i="2"/>
  <c r="MK10" i="2"/>
  <c r="ML10" i="2"/>
  <c r="MM10" i="2"/>
  <c r="MN10" i="2"/>
  <c r="MO10" i="2"/>
  <c r="MP10" i="2"/>
  <c r="MQ10" i="2"/>
  <c r="MR10" i="2"/>
  <c r="MS10" i="2"/>
  <c r="MT10" i="2"/>
  <c r="MU10" i="2"/>
  <c r="MV10" i="2"/>
  <c r="MW10" i="2"/>
  <c r="MX10" i="2"/>
  <c r="MY10" i="2"/>
  <c r="MZ10" i="2"/>
  <c r="NA10" i="2"/>
  <c r="NB10" i="2"/>
  <c r="NC10" i="2"/>
  <c r="ND10" i="2"/>
  <c r="NE10" i="2"/>
  <c r="NF10" i="2"/>
  <c r="NG10" i="2"/>
  <c r="NH10" i="2"/>
  <c r="NI10" i="2"/>
  <c r="NJ10" i="2"/>
  <c r="NK10" i="2"/>
  <c r="NL10" i="2"/>
  <c r="NM10" i="2"/>
  <c r="NN10" i="2"/>
  <c r="NO10" i="2"/>
  <c r="NP10" i="2"/>
  <c r="NQ10" i="2"/>
  <c r="NR10" i="2"/>
  <c r="NS10" i="2"/>
  <c r="NT10" i="2"/>
  <c r="NU10" i="2"/>
  <c r="NV10" i="2"/>
  <c r="NW10" i="2"/>
  <c r="NX10" i="2"/>
  <c r="NY10" i="2"/>
  <c r="NZ10" i="2"/>
  <c r="OA10" i="2"/>
  <c r="OB10" i="2"/>
  <c r="OC10" i="2"/>
  <c r="OD10" i="2"/>
  <c r="OE10" i="2"/>
  <c r="OF10" i="2"/>
  <c r="OG10" i="2"/>
  <c r="OH10" i="2"/>
  <c r="OI10" i="2"/>
  <c r="OJ10" i="2"/>
  <c r="OK10" i="2"/>
  <c r="OL10" i="2"/>
  <c r="OM10" i="2"/>
  <c r="ON10" i="2"/>
  <c r="OO10" i="2"/>
  <c r="OP10" i="2"/>
  <c r="OQ10" i="2"/>
  <c r="OR10" i="2"/>
  <c r="OS10" i="2"/>
  <c r="OT10" i="2"/>
  <c r="OU10" i="2"/>
  <c r="OV10" i="2"/>
  <c r="OW10" i="2"/>
  <c r="OX10" i="2"/>
  <c r="OY10" i="2"/>
  <c r="OZ10" i="2"/>
  <c r="PA10" i="2"/>
  <c r="PB10" i="2"/>
  <c r="PC10" i="2"/>
  <c r="PD10" i="2"/>
  <c r="PE10" i="2"/>
  <c r="PF10" i="2"/>
  <c r="PG10" i="2"/>
  <c r="PH10" i="2"/>
  <c r="PI10" i="2"/>
  <c r="PJ10" i="2"/>
  <c r="PK10" i="2"/>
  <c r="PL10" i="2"/>
  <c r="PM10" i="2"/>
  <c r="PN10" i="2"/>
  <c r="PO10" i="2"/>
  <c r="PP10" i="2"/>
  <c r="PQ10" i="2"/>
  <c r="PR10" i="2"/>
  <c r="PS10" i="2"/>
  <c r="PT10" i="2"/>
  <c r="PU10" i="2"/>
  <c r="PV10" i="2"/>
  <c r="PW10" i="2"/>
  <c r="PX10" i="2"/>
  <c r="PY10" i="2"/>
  <c r="PZ10" i="2"/>
  <c r="QA10" i="2"/>
  <c r="QB10" i="2"/>
  <c r="QC10" i="2"/>
  <c r="QD10" i="2"/>
  <c r="QE10" i="2"/>
  <c r="QF10" i="2"/>
  <c r="QG10" i="2"/>
  <c r="QH10" i="2"/>
  <c r="QI10" i="2"/>
  <c r="QJ10" i="2"/>
  <c r="QK10" i="2"/>
  <c r="QL10" i="2"/>
  <c r="QM10" i="2"/>
  <c r="QN10" i="2"/>
  <c r="QO10" i="2"/>
  <c r="QP10" i="2"/>
  <c r="QQ10" i="2"/>
  <c r="QR10" i="2"/>
  <c r="QS10" i="2"/>
  <c r="QT10" i="2"/>
  <c r="QU10" i="2"/>
  <c r="QV10" i="2"/>
  <c r="QW10" i="2"/>
  <c r="QX10" i="2"/>
  <c r="QY10" i="2"/>
  <c r="QZ10" i="2"/>
  <c r="RA10" i="2"/>
  <c r="RB10" i="2"/>
  <c r="RC10" i="2"/>
  <c r="RD10" i="2"/>
  <c r="RE10" i="2"/>
  <c r="RF10" i="2"/>
  <c r="RG10" i="2"/>
  <c r="RH10" i="2"/>
  <c r="RI10" i="2"/>
  <c r="RJ10" i="2"/>
  <c r="RK10" i="2"/>
  <c r="RL10" i="2"/>
  <c r="RM10" i="2"/>
  <c r="RN10" i="2"/>
  <c r="RO10" i="2"/>
  <c r="RP10" i="2"/>
  <c r="RQ10" i="2"/>
  <c r="RR10" i="2"/>
  <c r="RS10" i="2"/>
  <c r="RT10" i="2"/>
  <c r="RU10" i="2"/>
  <c r="RV10" i="2"/>
  <c r="RW10" i="2"/>
  <c r="RX10" i="2"/>
  <c r="RY10" i="2"/>
  <c r="RZ10" i="2"/>
  <c r="SA10" i="2"/>
  <c r="SB10" i="2"/>
  <c r="SC10" i="2"/>
  <c r="SD10" i="2"/>
  <c r="SE10" i="2"/>
  <c r="SF10" i="2"/>
  <c r="SG10" i="2"/>
  <c r="SH10" i="2"/>
  <c r="SI10" i="2"/>
  <c r="SJ10" i="2"/>
  <c r="SK10" i="2"/>
  <c r="SL10" i="2"/>
  <c r="SM10" i="2"/>
  <c r="SN10" i="2"/>
  <c r="SO10" i="2"/>
  <c r="SP10" i="2"/>
  <c r="SQ10" i="2"/>
  <c r="SR10" i="2"/>
  <c r="SS10" i="2"/>
  <c r="ST10" i="2"/>
  <c r="SU10" i="2"/>
  <c r="SV10" i="2"/>
  <c r="SW10" i="2"/>
  <c r="SX10" i="2"/>
  <c r="SY10" i="2"/>
  <c r="SZ10" i="2"/>
  <c r="LY11" i="2"/>
  <c r="LZ11" i="2"/>
  <c r="MA11" i="2"/>
  <c r="MB11" i="2"/>
  <c r="MC11" i="2"/>
  <c r="MD11" i="2"/>
  <c r="ME11" i="2"/>
  <c r="MF11" i="2"/>
  <c r="MG11" i="2"/>
  <c r="MH11" i="2"/>
  <c r="MI11" i="2"/>
  <c r="MJ11" i="2"/>
  <c r="MK11" i="2"/>
  <c r="ML11" i="2"/>
  <c r="MM11" i="2"/>
  <c r="MN11" i="2"/>
  <c r="MO11" i="2"/>
  <c r="MP11" i="2"/>
  <c r="MQ11" i="2"/>
  <c r="MR11" i="2"/>
  <c r="MS11" i="2"/>
  <c r="MT11" i="2"/>
  <c r="MU11" i="2"/>
  <c r="MV11" i="2"/>
  <c r="MW11" i="2"/>
  <c r="MX11" i="2"/>
  <c r="MY11" i="2"/>
  <c r="MZ11" i="2"/>
  <c r="NA11" i="2"/>
  <c r="NB11" i="2"/>
  <c r="NC11" i="2"/>
  <c r="ND11" i="2"/>
  <c r="NE11" i="2"/>
  <c r="NF11" i="2"/>
  <c r="NG11" i="2"/>
  <c r="NH11" i="2"/>
  <c r="NI11" i="2"/>
  <c r="NJ11" i="2"/>
  <c r="NK11" i="2"/>
  <c r="NL11" i="2"/>
  <c r="NM11" i="2"/>
  <c r="NN11" i="2"/>
  <c r="NO11" i="2"/>
  <c r="NP11" i="2"/>
  <c r="NQ11" i="2"/>
  <c r="NR11" i="2"/>
  <c r="NS11" i="2"/>
  <c r="NT11" i="2"/>
  <c r="NU11" i="2"/>
  <c r="NV11" i="2"/>
  <c r="NW11" i="2"/>
  <c r="NX11" i="2"/>
  <c r="NY11" i="2"/>
  <c r="NZ11" i="2"/>
  <c r="OA11" i="2"/>
  <c r="OB11" i="2"/>
  <c r="OC11" i="2"/>
  <c r="OD11" i="2"/>
  <c r="OE11" i="2"/>
  <c r="OF11" i="2"/>
  <c r="OG11" i="2"/>
  <c r="OH11" i="2"/>
  <c r="OI11" i="2"/>
  <c r="OJ11" i="2"/>
  <c r="OK11" i="2"/>
  <c r="OL11" i="2"/>
  <c r="OM11" i="2"/>
  <c r="ON11" i="2"/>
  <c r="OO11" i="2"/>
  <c r="OP11" i="2"/>
  <c r="OQ11" i="2"/>
  <c r="OR11" i="2"/>
  <c r="OS11" i="2"/>
  <c r="OT11" i="2"/>
  <c r="OU11" i="2"/>
  <c r="OV11" i="2"/>
  <c r="OW11" i="2"/>
  <c r="OX11" i="2"/>
  <c r="OY11" i="2"/>
  <c r="OZ11" i="2"/>
  <c r="PA11" i="2"/>
  <c r="PB11" i="2"/>
  <c r="PC11" i="2"/>
  <c r="PD11" i="2"/>
  <c r="PE11" i="2"/>
  <c r="PF11" i="2"/>
  <c r="PG11" i="2"/>
  <c r="PH11" i="2"/>
  <c r="PI11" i="2"/>
  <c r="PJ11" i="2"/>
  <c r="PK11" i="2"/>
  <c r="PL11" i="2"/>
  <c r="PM11" i="2"/>
  <c r="PN11" i="2"/>
  <c r="PO11" i="2"/>
  <c r="PP11" i="2"/>
  <c r="PQ11" i="2"/>
  <c r="PR11" i="2"/>
  <c r="PS11" i="2"/>
  <c r="PT11" i="2"/>
  <c r="PU11" i="2"/>
  <c r="PV11" i="2"/>
  <c r="PW11" i="2"/>
  <c r="PX11" i="2"/>
  <c r="PY11" i="2"/>
  <c r="PZ11" i="2"/>
  <c r="QA11" i="2"/>
  <c r="QB11" i="2"/>
  <c r="QC11" i="2"/>
  <c r="QD11" i="2"/>
  <c r="QE11" i="2"/>
  <c r="QF11" i="2"/>
  <c r="QG11" i="2"/>
  <c r="QH11" i="2"/>
  <c r="QI11" i="2"/>
  <c r="QJ11" i="2"/>
  <c r="QK11" i="2"/>
  <c r="QL11" i="2"/>
  <c r="QM11" i="2"/>
  <c r="QN11" i="2"/>
  <c r="QO11" i="2"/>
  <c r="QP11" i="2"/>
  <c r="QQ11" i="2"/>
  <c r="QR11" i="2"/>
  <c r="QS11" i="2"/>
  <c r="QT11" i="2"/>
  <c r="QU11" i="2"/>
  <c r="QV11" i="2"/>
  <c r="QW11" i="2"/>
  <c r="QX11" i="2"/>
  <c r="QY11" i="2"/>
  <c r="QZ11" i="2"/>
  <c r="RA11" i="2"/>
  <c r="RB11" i="2"/>
  <c r="RC11" i="2"/>
  <c r="RD11" i="2"/>
  <c r="RE11" i="2"/>
  <c r="RF11" i="2"/>
  <c r="RG11" i="2"/>
  <c r="RH11" i="2"/>
  <c r="RI11" i="2"/>
  <c r="RJ11" i="2"/>
  <c r="RK11" i="2"/>
  <c r="RL11" i="2"/>
  <c r="RM11" i="2"/>
  <c r="RN11" i="2"/>
  <c r="RO11" i="2"/>
  <c r="RP11" i="2"/>
  <c r="RQ11" i="2"/>
  <c r="RR11" i="2"/>
  <c r="RS11" i="2"/>
  <c r="RT11" i="2"/>
  <c r="RU11" i="2"/>
  <c r="RV11" i="2"/>
  <c r="RW11" i="2"/>
  <c r="RX11" i="2"/>
  <c r="RY11" i="2"/>
  <c r="RZ11" i="2"/>
  <c r="SA11" i="2"/>
  <c r="SB11" i="2"/>
  <c r="SC11" i="2"/>
  <c r="SD11" i="2"/>
  <c r="SE11" i="2"/>
  <c r="SF11" i="2"/>
  <c r="SG11" i="2"/>
  <c r="SH11" i="2"/>
  <c r="SI11" i="2"/>
  <c r="SJ11" i="2"/>
  <c r="SK11" i="2"/>
  <c r="SL11" i="2"/>
  <c r="SM11" i="2"/>
  <c r="SN11" i="2"/>
  <c r="SO11" i="2"/>
  <c r="SP11" i="2"/>
  <c r="SQ11" i="2"/>
  <c r="SR11" i="2"/>
  <c r="SS11" i="2"/>
  <c r="ST11" i="2"/>
  <c r="SU11" i="2"/>
  <c r="SV11" i="2"/>
  <c r="SW11" i="2"/>
  <c r="SX11" i="2"/>
  <c r="SY11" i="2"/>
  <c r="SZ11" i="2"/>
  <c r="I10" i="13" l="1"/>
  <c r="K10" i="13"/>
  <c r="M10" i="13"/>
  <c r="O10" i="13"/>
  <c r="Q10" i="13"/>
  <c r="S10" i="13"/>
  <c r="U10" i="13"/>
  <c r="W10" i="13"/>
  <c r="Y10" i="13"/>
  <c r="AA10" i="13"/>
  <c r="AC10" i="13"/>
  <c r="AE10" i="13"/>
  <c r="AG10" i="13"/>
  <c r="AI10" i="13"/>
  <c r="AK10" i="13"/>
  <c r="AM10" i="13"/>
  <c r="AO10" i="13"/>
  <c r="AQ10" i="13"/>
  <c r="AS10" i="13"/>
  <c r="AU10" i="13"/>
  <c r="AW10" i="13"/>
  <c r="AY10" i="13"/>
  <c r="BA10" i="13"/>
  <c r="BC10" i="13"/>
  <c r="BE10" i="13"/>
  <c r="BG10" i="13"/>
  <c r="BI10" i="13"/>
  <c r="BK10" i="13"/>
  <c r="BM10" i="13"/>
  <c r="BO10" i="13"/>
  <c r="BQ10" i="13"/>
  <c r="BS10" i="13"/>
  <c r="BU10" i="13"/>
  <c r="BW10" i="13"/>
  <c r="BY10" i="13"/>
  <c r="CA10" i="13"/>
  <c r="CC10" i="13"/>
  <c r="CE10" i="13"/>
  <c r="CG10" i="13"/>
  <c r="CI10" i="13"/>
  <c r="CK10" i="13"/>
  <c r="CM10" i="13"/>
  <c r="CO10" i="13"/>
  <c r="CQ10" i="13"/>
  <c r="CS10" i="13"/>
  <c r="CU10" i="13"/>
  <c r="CW10" i="13"/>
  <c r="CY10" i="13"/>
  <c r="DA10" i="13"/>
  <c r="DC10" i="13"/>
  <c r="DE10" i="13"/>
  <c r="DG10" i="13"/>
  <c r="DI10" i="13"/>
  <c r="DK10" i="13"/>
  <c r="DM10" i="13"/>
  <c r="DO10" i="13"/>
  <c r="DQ10" i="13"/>
  <c r="DS10" i="13"/>
  <c r="DU10" i="13"/>
  <c r="DW10" i="13"/>
  <c r="DY10" i="13"/>
  <c r="EA10" i="13"/>
  <c r="EC10" i="13"/>
  <c r="EE10" i="13"/>
  <c r="EG10" i="13"/>
  <c r="EI10" i="13"/>
  <c r="EK10" i="13"/>
  <c r="EM10" i="13"/>
  <c r="EO10" i="13"/>
  <c r="EQ10" i="13"/>
  <c r="ES10" i="13"/>
  <c r="EU10" i="13"/>
  <c r="EW10" i="13"/>
  <c r="EY10" i="13"/>
  <c r="FA10" i="13"/>
  <c r="FC10" i="13"/>
  <c r="FE10" i="13"/>
  <c r="FG10" i="13"/>
  <c r="FI10" i="13"/>
  <c r="FK10" i="13"/>
  <c r="FM10" i="13"/>
  <c r="FO10" i="13"/>
  <c r="FQ10" i="13"/>
  <c r="FS10" i="13"/>
  <c r="FU10" i="13"/>
  <c r="FW10" i="13"/>
  <c r="FY10" i="13"/>
  <c r="GA10" i="13"/>
  <c r="GE10" i="13"/>
  <c r="GG10" i="13"/>
  <c r="GI10" i="13"/>
  <c r="GK10" i="13"/>
  <c r="GM10" i="13"/>
  <c r="GO10" i="13"/>
  <c r="GQ10" i="13"/>
  <c r="GS10" i="13"/>
  <c r="GU10" i="13"/>
  <c r="GW10" i="13"/>
  <c r="GY10" i="13"/>
  <c r="HA10" i="13"/>
  <c r="HC10" i="13"/>
  <c r="HE10" i="13"/>
  <c r="HG10" i="13"/>
  <c r="HI10" i="13"/>
  <c r="HK10" i="13"/>
  <c r="HM10" i="13"/>
  <c r="HO10" i="13"/>
  <c r="HQ10" i="13"/>
  <c r="HS10" i="13"/>
  <c r="HU10" i="13"/>
  <c r="HW10" i="13"/>
  <c r="HY10" i="13"/>
  <c r="IA10" i="13"/>
  <c r="IC10" i="13"/>
  <c r="IE10" i="13"/>
  <c r="IG10" i="13"/>
  <c r="II10" i="13"/>
  <c r="IK10" i="13"/>
  <c r="IM10" i="13"/>
  <c r="IO10" i="13"/>
  <c r="IQ10" i="13"/>
  <c r="IS10" i="13"/>
  <c r="IU10" i="13"/>
  <c r="IW10" i="13"/>
  <c r="IY10" i="13"/>
  <c r="JA10" i="13"/>
  <c r="JC10" i="13"/>
  <c r="JE10" i="13"/>
  <c r="JG10" i="13"/>
  <c r="JI10" i="13"/>
  <c r="JK10" i="13"/>
  <c r="JM10" i="13"/>
  <c r="JO10" i="13"/>
  <c r="JQ10" i="13"/>
  <c r="JS10" i="13"/>
  <c r="JU10" i="13"/>
  <c r="JW10" i="13"/>
  <c r="JY10" i="13"/>
  <c r="KA10" i="13"/>
  <c r="KC10" i="13"/>
  <c r="KE10" i="13"/>
  <c r="KG10" i="13"/>
  <c r="KI10" i="13"/>
  <c r="KK10" i="13"/>
  <c r="KM10" i="13"/>
  <c r="KO10" i="13"/>
  <c r="KQ10" i="13"/>
  <c r="KS10" i="13"/>
  <c r="KU10" i="13"/>
  <c r="KW10" i="13"/>
  <c r="KY10" i="13"/>
  <c r="LA10" i="13"/>
  <c r="LC10" i="13"/>
  <c r="LE10" i="13"/>
  <c r="LG10" i="13"/>
  <c r="LI10" i="13"/>
  <c r="LK10" i="13"/>
  <c r="LM10" i="13"/>
  <c r="LO10" i="13"/>
  <c r="LQ10" i="13"/>
  <c r="LS10" i="13"/>
  <c r="LU10" i="13"/>
  <c r="LW10" i="13"/>
  <c r="J10" i="13"/>
  <c r="L10" i="13"/>
  <c r="N10" i="13"/>
  <c r="P10" i="13"/>
  <c r="R10" i="13"/>
  <c r="T10" i="13"/>
  <c r="V10" i="13"/>
  <c r="X10" i="13"/>
  <c r="Z10" i="13"/>
  <c r="AB10" i="13"/>
  <c r="AD10" i="13"/>
  <c r="AF10" i="13"/>
  <c r="AH10" i="13"/>
  <c r="AJ10" i="13"/>
  <c r="AL10" i="13"/>
  <c r="AN10" i="13"/>
  <c r="AP10" i="13"/>
  <c r="AR10" i="13"/>
  <c r="AT10" i="13"/>
  <c r="AV10" i="13"/>
  <c r="AX10" i="13"/>
  <c r="AZ10" i="13"/>
  <c r="BB10" i="13"/>
  <c r="BD10" i="13"/>
  <c r="BF10" i="13"/>
  <c r="BH10" i="13"/>
  <c r="BJ10" i="13"/>
  <c r="BL10" i="13"/>
  <c r="BN10" i="13"/>
  <c r="BP10" i="13"/>
  <c r="BR10" i="13"/>
  <c r="BT10" i="13"/>
  <c r="BV10" i="13"/>
  <c r="BX10" i="13"/>
  <c r="BZ10" i="13"/>
  <c r="CB10" i="13"/>
  <c r="CD10" i="13"/>
  <c r="CF10" i="13"/>
  <c r="CH10" i="13"/>
  <c r="CJ10" i="13"/>
  <c r="CL10" i="13"/>
  <c r="CN10" i="13"/>
  <c r="CP10" i="13"/>
  <c r="CR10" i="13"/>
  <c r="CT10" i="13"/>
  <c r="CV10" i="13"/>
  <c r="CX10" i="13"/>
  <c r="CZ10" i="13"/>
  <c r="DB10" i="13"/>
  <c r="DD10" i="13"/>
  <c r="DF10" i="13"/>
  <c r="DH10" i="13"/>
  <c r="DJ10" i="13"/>
  <c r="DL10" i="13"/>
  <c r="DN10" i="13"/>
  <c r="DP10" i="13"/>
  <c r="DR10" i="13"/>
  <c r="DT10" i="13"/>
  <c r="DV10" i="13"/>
  <c r="DX10" i="13"/>
  <c r="DZ10" i="13"/>
  <c r="EB10" i="13"/>
  <c r="EF10" i="13"/>
  <c r="EH10" i="13"/>
  <c r="EJ10" i="13"/>
  <c r="EL10" i="13"/>
  <c r="EN10" i="13"/>
  <c r="EP10" i="13"/>
  <c r="ER10" i="13"/>
  <c r="ET10" i="13"/>
  <c r="EV10" i="13"/>
  <c r="EX10" i="13"/>
  <c r="EZ10" i="13"/>
  <c r="FB10" i="13"/>
  <c r="FD10" i="13"/>
  <c r="FF10" i="13"/>
  <c r="FH10" i="13"/>
  <c r="FJ10" i="13"/>
  <c r="FL10" i="13"/>
  <c r="FN10" i="13"/>
  <c r="FP10" i="13"/>
  <c r="FR10" i="13"/>
  <c r="FT10" i="13"/>
  <c r="FV10" i="13"/>
  <c r="FX10" i="13"/>
  <c r="FZ10" i="13"/>
  <c r="GB10" i="13"/>
  <c r="GD10" i="13"/>
  <c r="GF10" i="13"/>
  <c r="GH10" i="13"/>
  <c r="GJ10" i="13"/>
  <c r="GL10" i="13"/>
  <c r="GN10" i="13"/>
  <c r="GP10" i="13"/>
  <c r="GR10" i="13"/>
  <c r="GT10" i="13"/>
  <c r="GV10" i="13"/>
  <c r="GX10" i="13"/>
  <c r="GZ10" i="13"/>
  <c r="HB10" i="13"/>
  <c r="HD10" i="13"/>
  <c r="HF10" i="13"/>
  <c r="HH10" i="13"/>
  <c r="HJ10" i="13"/>
  <c r="HL10" i="13"/>
  <c r="HN10" i="13"/>
  <c r="HP10" i="13"/>
  <c r="HR10" i="13"/>
  <c r="HT10" i="13"/>
  <c r="HV10" i="13"/>
  <c r="HX10" i="13"/>
  <c r="HZ10" i="13"/>
  <c r="IB10" i="13"/>
  <c r="ID10" i="13"/>
  <c r="IF10" i="13"/>
  <c r="IH10" i="13"/>
  <c r="IJ10" i="13"/>
  <c r="IL10" i="13"/>
  <c r="IN10" i="13"/>
  <c r="IP10" i="13"/>
  <c r="IR10" i="13"/>
  <c r="IT10" i="13"/>
  <c r="IV10" i="13"/>
  <c r="IX10" i="13"/>
  <c r="IZ10" i="13"/>
  <c r="JB10" i="13"/>
  <c r="JD10" i="13"/>
  <c r="JF10" i="13"/>
  <c r="JH10" i="13"/>
  <c r="JJ10" i="13"/>
  <c r="JL10" i="13"/>
  <c r="JN10" i="13"/>
  <c r="JP10" i="13"/>
  <c r="JR10" i="13"/>
  <c r="JT10" i="13"/>
  <c r="JV10" i="13"/>
  <c r="JX10" i="13"/>
  <c r="JZ10" i="13"/>
  <c r="KB10" i="13"/>
  <c r="KD10" i="13"/>
  <c r="KF10" i="13"/>
  <c r="KH10" i="13"/>
  <c r="KJ10" i="13"/>
  <c r="KL10" i="13"/>
  <c r="KN10" i="13"/>
  <c r="KP10" i="13"/>
  <c r="KR10" i="13"/>
  <c r="KT10" i="13"/>
  <c r="KV10" i="13"/>
  <c r="KX10" i="13"/>
  <c r="KZ10" i="13"/>
  <c r="LB10" i="13"/>
  <c r="LD10" i="13"/>
  <c r="LF10" i="13"/>
  <c r="LH10" i="13"/>
  <c r="LJ10" i="13"/>
  <c r="LL10" i="13"/>
  <c r="LN10" i="13"/>
  <c r="LP10" i="13"/>
  <c r="LR10" i="13"/>
  <c r="LT10" i="13"/>
  <c r="LV10" i="13"/>
  <c r="LX10" i="13"/>
  <c r="I10" i="12"/>
  <c r="K10" i="12"/>
  <c r="M10" i="12"/>
  <c r="O10" i="12"/>
  <c r="Q10" i="12"/>
  <c r="S10" i="12"/>
  <c r="U10" i="12"/>
  <c r="W10" i="12"/>
  <c r="Y10" i="12"/>
  <c r="AA10" i="12"/>
  <c r="AC10" i="12"/>
  <c r="AE10" i="12"/>
  <c r="AG10" i="12"/>
  <c r="AI10" i="12"/>
  <c r="AK10" i="12"/>
  <c r="AM10" i="12"/>
  <c r="AO10" i="12"/>
  <c r="AQ10" i="12"/>
  <c r="AS10" i="12"/>
  <c r="AU10" i="12"/>
  <c r="AW10" i="12"/>
  <c r="AY10" i="12"/>
  <c r="BA10" i="12"/>
  <c r="BC10" i="12"/>
  <c r="BE10" i="12"/>
  <c r="BG10" i="12"/>
  <c r="BI10" i="12"/>
  <c r="BK10" i="12"/>
  <c r="BM10" i="12"/>
  <c r="BO10" i="12"/>
  <c r="BQ10" i="12"/>
  <c r="BS10" i="12"/>
  <c r="BU10" i="12"/>
  <c r="BW10" i="12"/>
  <c r="BY10" i="12"/>
  <c r="CA10" i="12"/>
  <c r="CC10" i="12"/>
  <c r="CE10" i="12"/>
  <c r="CG10" i="12"/>
  <c r="CI10" i="12"/>
  <c r="CK10" i="12"/>
  <c r="CM10" i="12"/>
  <c r="CO10" i="12"/>
  <c r="CQ10" i="12"/>
  <c r="CS10" i="12"/>
  <c r="CU10" i="12"/>
  <c r="CW10" i="12"/>
  <c r="CY10" i="12"/>
  <c r="DA10" i="12"/>
  <c r="DC10" i="12"/>
  <c r="DE10" i="12"/>
  <c r="DG10" i="12"/>
  <c r="DI10" i="12"/>
  <c r="DK10" i="12"/>
  <c r="DM10" i="12"/>
  <c r="DO10" i="12"/>
  <c r="DQ10" i="12"/>
  <c r="DS10" i="12"/>
  <c r="DU10" i="12"/>
  <c r="DW10" i="12"/>
  <c r="DY10" i="12"/>
  <c r="EA10" i="12"/>
  <c r="EC10" i="12"/>
  <c r="EE10" i="12"/>
  <c r="EG10" i="12"/>
  <c r="EI10" i="12"/>
  <c r="EK10" i="12"/>
  <c r="EM10" i="12"/>
  <c r="EO10" i="12"/>
  <c r="EQ10" i="12"/>
  <c r="ES10" i="12"/>
  <c r="EU10" i="12"/>
  <c r="EW10" i="12"/>
  <c r="EY10" i="12"/>
  <c r="FA10" i="12"/>
  <c r="FC10" i="12"/>
  <c r="FE10" i="12"/>
  <c r="FG10" i="12"/>
  <c r="FI10" i="12"/>
  <c r="FK10" i="12"/>
  <c r="FM10" i="12"/>
  <c r="FO10" i="12"/>
  <c r="FQ10" i="12"/>
  <c r="FS10" i="12"/>
  <c r="FU10" i="12"/>
  <c r="FW10" i="12"/>
  <c r="FY10" i="12"/>
  <c r="GA10" i="12"/>
  <c r="GE10" i="12"/>
  <c r="GG10" i="12"/>
  <c r="GI10" i="12"/>
  <c r="GK10" i="12"/>
  <c r="GM10" i="12"/>
  <c r="GO10" i="12"/>
  <c r="GQ10" i="12"/>
  <c r="GS10" i="12"/>
  <c r="GU10" i="12"/>
  <c r="GW10" i="12"/>
  <c r="GY10" i="12"/>
  <c r="HA10" i="12"/>
  <c r="HC10" i="12"/>
  <c r="HE10" i="12"/>
  <c r="HG10" i="12"/>
  <c r="HI10" i="12"/>
  <c r="HK10" i="12"/>
  <c r="HM10" i="12"/>
  <c r="HO10" i="12"/>
  <c r="HQ10" i="12"/>
  <c r="HS10" i="12"/>
  <c r="HU10" i="12"/>
  <c r="HW10" i="12"/>
  <c r="HY10" i="12"/>
  <c r="IA10" i="12"/>
  <c r="IC10" i="12"/>
  <c r="IE10" i="12"/>
  <c r="IG10" i="12"/>
  <c r="II10" i="12"/>
  <c r="IK10" i="12"/>
  <c r="IM10" i="12"/>
  <c r="IO10" i="12"/>
  <c r="IQ10" i="12"/>
  <c r="IS10" i="12"/>
  <c r="IU10" i="12"/>
  <c r="IW10" i="12"/>
  <c r="IY10" i="12"/>
  <c r="JA10" i="12"/>
  <c r="JC10" i="12"/>
  <c r="JE10" i="12"/>
  <c r="JG10" i="12"/>
  <c r="JI10" i="12"/>
  <c r="JK10" i="12"/>
  <c r="JM10" i="12"/>
  <c r="JO10" i="12"/>
  <c r="JQ10" i="12"/>
  <c r="JS10" i="12"/>
  <c r="JU10" i="12"/>
  <c r="JW10" i="12"/>
  <c r="JY10" i="12"/>
  <c r="KA10" i="12"/>
  <c r="KC10" i="12"/>
  <c r="KE10" i="12"/>
  <c r="KG10" i="12"/>
  <c r="KI10" i="12"/>
  <c r="KK10" i="12"/>
  <c r="KM10" i="12"/>
  <c r="KO10" i="12"/>
  <c r="KQ10" i="12"/>
  <c r="KS10" i="12"/>
  <c r="KU10" i="12"/>
  <c r="KW10" i="12"/>
  <c r="KY10" i="12"/>
  <c r="LA10" i="12"/>
  <c r="LC10" i="12"/>
  <c r="LE10" i="12"/>
  <c r="LG10" i="12"/>
  <c r="LI10" i="12"/>
  <c r="LK10" i="12"/>
  <c r="LM10" i="12"/>
  <c r="LO10" i="12"/>
  <c r="LQ10" i="12"/>
  <c r="LS10" i="12"/>
  <c r="LU10" i="12"/>
  <c r="LW10" i="12"/>
  <c r="J10" i="12"/>
  <c r="L10" i="12"/>
  <c r="N10" i="12"/>
  <c r="P10" i="12"/>
  <c r="R10" i="12"/>
  <c r="T10" i="12"/>
  <c r="V10" i="12"/>
  <c r="X10" i="12"/>
  <c r="Z10" i="12"/>
  <c r="AB10" i="12"/>
  <c r="AD10" i="12"/>
  <c r="AF10" i="12"/>
  <c r="AH10" i="12"/>
  <c r="AJ10" i="12"/>
  <c r="AL10" i="12"/>
  <c r="AN10" i="12"/>
  <c r="AP10" i="12"/>
  <c r="AR10" i="12"/>
  <c r="AT10" i="12"/>
  <c r="AV10" i="12"/>
  <c r="AX10" i="12"/>
  <c r="AZ10" i="12"/>
  <c r="BB10" i="12"/>
  <c r="BD10" i="12"/>
  <c r="BF10" i="12"/>
  <c r="BH10" i="12"/>
  <c r="BJ10" i="12"/>
  <c r="BL10" i="12"/>
  <c r="BN10" i="12"/>
  <c r="BP10" i="12"/>
  <c r="BR10" i="12"/>
  <c r="BT10" i="12"/>
  <c r="BV10" i="12"/>
  <c r="BX10" i="12"/>
  <c r="BZ10" i="12"/>
  <c r="CB10" i="12"/>
  <c r="CD10" i="12"/>
  <c r="CF10" i="12"/>
  <c r="CH10" i="12"/>
  <c r="CJ10" i="12"/>
  <c r="CL10" i="12"/>
  <c r="CN10" i="12"/>
  <c r="CP10" i="12"/>
  <c r="CR10" i="12"/>
  <c r="CT10" i="12"/>
  <c r="CV10" i="12"/>
  <c r="CX10" i="12"/>
  <c r="CZ10" i="12"/>
  <c r="DB10" i="12"/>
  <c r="DD10" i="12"/>
  <c r="DF10" i="12"/>
  <c r="DH10" i="12"/>
  <c r="DJ10" i="12"/>
  <c r="DL10" i="12"/>
  <c r="DN10" i="12"/>
  <c r="DP10" i="12"/>
  <c r="DR10" i="12"/>
  <c r="DT10" i="12"/>
  <c r="DV10" i="12"/>
  <c r="DX10" i="12"/>
  <c r="DZ10" i="12"/>
  <c r="EB10" i="12"/>
  <c r="EF10" i="12"/>
  <c r="EH10" i="12"/>
  <c r="EJ10" i="12"/>
  <c r="EL10" i="12"/>
  <c r="EN10" i="12"/>
  <c r="EP10" i="12"/>
  <c r="ER10" i="12"/>
  <c r="ET10" i="12"/>
  <c r="EV10" i="12"/>
  <c r="EX10" i="12"/>
  <c r="EZ10" i="12"/>
  <c r="FB10" i="12"/>
  <c r="FD10" i="12"/>
  <c r="FF10" i="12"/>
  <c r="FH10" i="12"/>
  <c r="FJ10" i="12"/>
  <c r="FL10" i="12"/>
  <c r="FN10" i="12"/>
  <c r="FP10" i="12"/>
  <c r="FR10" i="12"/>
  <c r="FT10" i="12"/>
  <c r="FV10" i="12"/>
  <c r="FX10" i="12"/>
  <c r="FZ10" i="12"/>
  <c r="GB10" i="12"/>
  <c r="GD10" i="12"/>
  <c r="GF10" i="12"/>
  <c r="GH10" i="12"/>
  <c r="GJ10" i="12"/>
  <c r="GL10" i="12"/>
  <c r="GN10" i="12"/>
  <c r="GP10" i="12"/>
  <c r="GR10" i="12"/>
  <c r="GT10" i="12"/>
  <c r="GV10" i="12"/>
  <c r="GX10" i="12"/>
  <c r="GZ10" i="12"/>
  <c r="HB10" i="12"/>
  <c r="HD10" i="12"/>
  <c r="HF10" i="12"/>
  <c r="HH10" i="12"/>
  <c r="HJ10" i="12"/>
  <c r="HL10" i="12"/>
  <c r="HN10" i="12"/>
  <c r="HP10" i="12"/>
  <c r="HR10" i="12"/>
  <c r="HT10" i="12"/>
  <c r="HV10" i="12"/>
  <c r="HX10" i="12"/>
  <c r="HZ10" i="12"/>
  <c r="IB10" i="12"/>
  <c r="ID10" i="12"/>
  <c r="IF10" i="12"/>
  <c r="IH10" i="12"/>
  <c r="IJ10" i="12"/>
  <c r="IL10" i="12"/>
  <c r="IN10" i="12"/>
  <c r="IP10" i="12"/>
  <c r="IR10" i="12"/>
  <c r="IT10" i="12"/>
  <c r="IV10" i="12"/>
  <c r="IX10" i="12"/>
  <c r="IZ10" i="12"/>
  <c r="JB10" i="12"/>
  <c r="JD10" i="12"/>
  <c r="JF10" i="12"/>
  <c r="JH10" i="12"/>
  <c r="JJ10" i="12"/>
  <c r="JL10" i="12"/>
  <c r="JN10" i="12"/>
  <c r="JP10" i="12"/>
  <c r="JR10" i="12"/>
  <c r="JT10" i="12"/>
  <c r="JV10" i="12"/>
  <c r="JX10" i="12"/>
  <c r="JZ10" i="12"/>
  <c r="KB10" i="12"/>
  <c r="KD10" i="12"/>
  <c r="KF10" i="12"/>
  <c r="KH10" i="12"/>
  <c r="KJ10" i="12"/>
  <c r="KL10" i="12"/>
  <c r="KN10" i="12"/>
  <c r="KP10" i="12"/>
  <c r="KR10" i="12"/>
  <c r="KT10" i="12"/>
  <c r="KV10" i="12"/>
  <c r="KX10" i="12"/>
  <c r="KZ10" i="12"/>
  <c r="LB10" i="12"/>
  <c r="LD10" i="12"/>
  <c r="LF10" i="12"/>
  <c r="LH10" i="12"/>
  <c r="LJ10" i="12"/>
  <c r="LL10" i="12"/>
  <c r="LN10" i="12"/>
  <c r="LP10" i="12"/>
  <c r="LR10" i="12"/>
  <c r="LT10" i="12"/>
  <c r="LV10" i="12"/>
  <c r="LX10" i="12"/>
  <c r="J10" i="11"/>
  <c r="L10" i="11"/>
  <c r="N10" i="11"/>
  <c r="P10" i="11"/>
  <c r="R10" i="11"/>
  <c r="T10" i="11"/>
  <c r="V10" i="11"/>
  <c r="X10" i="11"/>
  <c r="Z10" i="11"/>
  <c r="AB10" i="11"/>
  <c r="AD10" i="11"/>
  <c r="AF10" i="11"/>
  <c r="AH10" i="11"/>
  <c r="AJ10" i="11"/>
  <c r="AL10" i="11"/>
  <c r="AN10" i="11"/>
  <c r="AP10" i="11"/>
  <c r="AR10" i="11"/>
  <c r="AT10" i="11"/>
  <c r="AV10" i="11"/>
  <c r="AX10" i="11"/>
  <c r="AZ10" i="11"/>
  <c r="BB10" i="11"/>
  <c r="BD10" i="11"/>
  <c r="BF10" i="11"/>
  <c r="BH10" i="11"/>
  <c r="BJ10" i="11"/>
  <c r="BL10" i="11"/>
  <c r="BN10" i="11"/>
  <c r="BP10" i="11"/>
  <c r="BR10" i="11"/>
  <c r="BT10" i="11"/>
  <c r="BV10" i="11"/>
  <c r="BX10" i="11"/>
  <c r="BZ10" i="11"/>
  <c r="CB10" i="11"/>
  <c r="CD10" i="11"/>
  <c r="CF10" i="11"/>
  <c r="CH10" i="11"/>
  <c r="CJ10" i="11"/>
  <c r="CL10" i="11"/>
  <c r="CN10" i="11"/>
  <c r="CP10" i="11"/>
  <c r="CR10" i="11"/>
  <c r="CT10" i="11"/>
  <c r="CV10" i="11"/>
  <c r="CX10" i="11"/>
  <c r="CZ10" i="11"/>
  <c r="DB10" i="11"/>
  <c r="DD10" i="11"/>
  <c r="DF10" i="11"/>
  <c r="DH10" i="11"/>
  <c r="DJ10" i="11"/>
  <c r="DL10" i="11"/>
  <c r="DN10" i="11"/>
  <c r="DP10" i="11"/>
  <c r="DR10" i="11"/>
  <c r="DT10" i="11"/>
  <c r="DV10" i="11"/>
  <c r="DX10" i="11"/>
  <c r="DZ10" i="11"/>
  <c r="EB10" i="11"/>
  <c r="EF10" i="11"/>
  <c r="EH10" i="11"/>
  <c r="EJ10" i="11"/>
  <c r="EL10" i="11"/>
  <c r="EN10" i="11"/>
  <c r="EP10" i="11"/>
  <c r="ER10" i="11"/>
  <c r="ET10" i="11"/>
  <c r="EV10" i="11"/>
  <c r="EX10" i="11"/>
  <c r="EZ10" i="11"/>
  <c r="FB10" i="11"/>
  <c r="FD10" i="11"/>
  <c r="FF10" i="11"/>
  <c r="FH10" i="11"/>
  <c r="FJ10" i="11"/>
  <c r="FL10" i="11"/>
  <c r="FN10" i="11"/>
  <c r="FP10" i="11"/>
  <c r="FR10" i="11"/>
  <c r="FT10" i="11"/>
  <c r="FV10" i="11"/>
  <c r="FX10" i="11"/>
  <c r="FZ10" i="11"/>
  <c r="GB10" i="11"/>
  <c r="GD10" i="11"/>
  <c r="GF10" i="11"/>
  <c r="GH10" i="11"/>
  <c r="GJ10" i="11"/>
  <c r="GL10" i="11"/>
  <c r="GN10" i="11"/>
  <c r="GP10" i="11"/>
  <c r="GR10" i="11"/>
  <c r="GT10" i="11"/>
  <c r="GV10" i="11"/>
  <c r="GX10" i="11"/>
  <c r="GZ10" i="11"/>
  <c r="HB10" i="11"/>
  <c r="HD10" i="11"/>
  <c r="HF10" i="11"/>
  <c r="HH10" i="11"/>
  <c r="HJ10" i="11"/>
  <c r="HL10" i="11"/>
  <c r="HN10" i="11"/>
  <c r="HP10" i="11"/>
  <c r="HR10" i="11"/>
  <c r="HT10" i="11"/>
  <c r="HV10" i="11"/>
  <c r="HX10" i="11"/>
  <c r="HZ10" i="11"/>
  <c r="IB10" i="11"/>
  <c r="ID10" i="11"/>
  <c r="IF10" i="11"/>
  <c r="IH10" i="11"/>
  <c r="IJ10" i="11"/>
  <c r="IL10" i="11"/>
  <c r="IN10" i="11"/>
  <c r="IP10" i="11"/>
  <c r="IR10" i="11"/>
  <c r="IT10" i="11"/>
  <c r="IV10" i="11"/>
  <c r="IX10" i="11"/>
  <c r="IZ10" i="11"/>
  <c r="JB10" i="11"/>
  <c r="JD10" i="11"/>
  <c r="JF10" i="11"/>
  <c r="JH10" i="11"/>
  <c r="JJ10" i="11"/>
  <c r="JL10" i="11"/>
  <c r="JN10" i="11"/>
  <c r="JP10" i="11"/>
  <c r="JR10" i="11"/>
  <c r="JT10" i="11"/>
  <c r="JV10" i="11"/>
  <c r="JX10" i="11"/>
  <c r="JZ10" i="11"/>
  <c r="KB10" i="11"/>
  <c r="KD10" i="11"/>
  <c r="KF10" i="11"/>
  <c r="KH10" i="11"/>
  <c r="KJ10" i="11"/>
  <c r="KL10" i="11"/>
  <c r="KN10" i="11"/>
  <c r="KP10" i="11"/>
  <c r="KR10" i="11"/>
  <c r="KT10" i="11"/>
  <c r="KV10" i="11"/>
  <c r="KX10" i="11"/>
  <c r="KZ10" i="11"/>
  <c r="LB10" i="11"/>
  <c r="LD10" i="11"/>
  <c r="LF10" i="11"/>
  <c r="LH10" i="11"/>
  <c r="LJ10" i="11"/>
  <c r="LL10" i="11"/>
  <c r="LN10" i="11"/>
  <c r="LP10" i="11"/>
  <c r="LR10" i="11"/>
  <c r="LT10" i="11"/>
  <c r="LV10" i="11"/>
  <c r="LX10" i="11"/>
  <c r="JA11" i="11"/>
  <c r="I10" i="11"/>
  <c r="K10" i="11"/>
  <c r="M10" i="11"/>
  <c r="O10" i="11"/>
  <c r="Q10" i="11"/>
  <c r="S10" i="11"/>
  <c r="U10" i="11"/>
  <c r="W10" i="11"/>
  <c r="Y10" i="11"/>
  <c r="AA10" i="11"/>
  <c r="AC10" i="11"/>
  <c r="AE10" i="11"/>
  <c r="AG10" i="11"/>
  <c r="AI10" i="11"/>
  <c r="AK10" i="11"/>
  <c r="AM10" i="11"/>
  <c r="AO10" i="11"/>
  <c r="AQ10" i="11"/>
  <c r="AS10" i="11"/>
  <c r="AU10" i="11"/>
  <c r="AW10" i="11"/>
  <c r="AY10" i="11"/>
  <c r="BA10" i="11"/>
  <c r="BC10" i="11"/>
  <c r="BE10" i="11"/>
  <c r="BG10" i="11"/>
  <c r="BI10" i="11"/>
  <c r="BK10" i="11"/>
  <c r="BM10" i="11"/>
  <c r="BO10" i="11"/>
  <c r="BQ10" i="11"/>
  <c r="BS10" i="11"/>
  <c r="BU10" i="11"/>
  <c r="BW10" i="11"/>
  <c r="BY10" i="11"/>
  <c r="CA10" i="11"/>
  <c r="CC10" i="11"/>
  <c r="CE10" i="11"/>
  <c r="CG10" i="11"/>
  <c r="CI10" i="11"/>
  <c r="CK10" i="11"/>
  <c r="CM10" i="11"/>
  <c r="CO10" i="11"/>
  <c r="CQ10" i="11"/>
  <c r="CS10" i="11"/>
  <c r="CU10" i="11"/>
  <c r="CW10" i="11"/>
  <c r="CY10" i="11"/>
  <c r="DA10" i="11"/>
  <c r="DC10" i="11"/>
  <c r="DE10" i="11"/>
  <c r="DG10" i="11"/>
  <c r="DI10" i="11"/>
  <c r="DK10" i="11"/>
  <c r="DM10" i="11"/>
  <c r="DO10" i="11"/>
  <c r="DQ10" i="11"/>
  <c r="DS10" i="11"/>
  <c r="DU10" i="11"/>
  <c r="DW10" i="11"/>
  <c r="DY10" i="11"/>
  <c r="EA10" i="11"/>
  <c r="EC10" i="11"/>
  <c r="EE10" i="11"/>
  <c r="EG10" i="11"/>
  <c r="EI10" i="11"/>
  <c r="EK10" i="11"/>
  <c r="EM10" i="11"/>
  <c r="EO10" i="11"/>
  <c r="EQ10" i="11"/>
  <c r="ES10" i="11"/>
  <c r="EU10" i="11"/>
  <c r="EW10" i="11"/>
  <c r="EY10" i="11"/>
  <c r="FA10" i="11"/>
  <c r="FC10" i="11"/>
  <c r="FE10" i="11"/>
  <c r="FG10" i="11"/>
  <c r="FI10" i="11"/>
  <c r="FK10" i="11"/>
  <c r="FM10" i="11"/>
  <c r="FO10" i="11"/>
  <c r="FQ10" i="11"/>
  <c r="FS10" i="11"/>
  <c r="FU10" i="11"/>
  <c r="FW10" i="11"/>
  <c r="FY10" i="11"/>
  <c r="GA10" i="11"/>
  <c r="GE10" i="11"/>
  <c r="GG10" i="11"/>
  <c r="GI10" i="11"/>
  <c r="GK10" i="11"/>
  <c r="GM10" i="11"/>
  <c r="GO10" i="11"/>
  <c r="GQ10" i="11"/>
  <c r="GS10" i="11"/>
  <c r="GU10" i="11"/>
  <c r="GW10" i="11"/>
  <c r="GY10" i="11"/>
  <c r="HA10" i="11"/>
  <c r="HC10" i="11"/>
  <c r="HE10" i="11"/>
  <c r="HG10" i="11"/>
  <c r="HI10" i="11"/>
  <c r="HK10" i="11"/>
  <c r="HM10" i="11"/>
  <c r="HO10" i="11"/>
  <c r="HQ10" i="11"/>
  <c r="HS10" i="11"/>
  <c r="HU10" i="11"/>
  <c r="HW10" i="11"/>
  <c r="HY10" i="11"/>
  <c r="IA10" i="11"/>
  <c r="IC10" i="11"/>
  <c r="IE10" i="11"/>
  <c r="IG10" i="11"/>
  <c r="II10" i="11"/>
  <c r="IK10" i="11"/>
  <c r="IM10" i="11"/>
  <c r="IO10" i="11"/>
  <c r="IQ10" i="11"/>
  <c r="IS10" i="11"/>
  <c r="IU10" i="11"/>
  <c r="IW10" i="11"/>
  <c r="IY10" i="11"/>
  <c r="JC10" i="11"/>
  <c r="JE10" i="11"/>
  <c r="JG10" i="11"/>
  <c r="JI10" i="11"/>
  <c r="JK10" i="11"/>
  <c r="JM10" i="11"/>
  <c r="JO10" i="11"/>
  <c r="JQ10" i="11"/>
  <c r="JS10" i="11"/>
  <c r="JU10" i="11"/>
  <c r="JW10" i="11"/>
  <c r="JY10" i="11"/>
  <c r="KA10" i="11"/>
  <c r="KC10" i="11"/>
  <c r="KE10" i="11"/>
  <c r="KG10" i="11"/>
  <c r="KI10" i="11"/>
  <c r="KK10" i="11"/>
  <c r="KM10" i="11"/>
  <c r="KO10" i="11"/>
  <c r="KQ10" i="11"/>
  <c r="KS10" i="11"/>
  <c r="KU10" i="11"/>
  <c r="KW10" i="11"/>
  <c r="KY10" i="11"/>
  <c r="LA10" i="11"/>
  <c r="LC10" i="11"/>
  <c r="LE10" i="11"/>
  <c r="LG10" i="11"/>
  <c r="LI10" i="11"/>
  <c r="LK10" i="11"/>
  <c r="LM10" i="11"/>
  <c r="LO10" i="11"/>
  <c r="LQ10" i="11"/>
  <c r="LS10" i="11"/>
  <c r="LU10" i="11"/>
  <c r="LW10" i="11"/>
  <c r="I10" i="10"/>
  <c r="K10" i="10"/>
  <c r="M10" i="10"/>
  <c r="O10" i="10"/>
  <c r="Q10" i="10"/>
  <c r="S10" i="10"/>
  <c r="U10" i="10"/>
  <c r="W10" i="10"/>
  <c r="Y10" i="10"/>
  <c r="AA10" i="10"/>
  <c r="AC10" i="10"/>
  <c r="AE10" i="10"/>
  <c r="AG10" i="10"/>
  <c r="AI10" i="10"/>
  <c r="AK10" i="10"/>
  <c r="AM10" i="10"/>
  <c r="AO10" i="10"/>
  <c r="AQ10" i="10"/>
  <c r="AS10" i="10"/>
  <c r="AU10" i="10"/>
  <c r="AW10" i="10"/>
  <c r="AY10" i="10"/>
  <c r="BA10" i="10"/>
  <c r="BC10" i="10"/>
  <c r="BE10" i="10"/>
  <c r="BG10" i="10"/>
  <c r="BI10" i="10"/>
  <c r="BK10" i="10"/>
  <c r="BM10" i="10"/>
  <c r="BO10" i="10"/>
  <c r="BQ10" i="10"/>
  <c r="BS10" i="10"/>
  <c r="BU10" i="10"/>
  <c r="BW10" i="10"/>
  <c r="BY10" i="10"/>
  <c r="CA10" i="10"/>
  <c r="CC10" i="10"/>
  <c r="CE10" i="10"/>
  <c r="CG10" i="10"/>
  <c r="CI10" i="10"/>
  <c r="CK10" i="10"/>
  <c r="CM10" i="10"/>
  <c r="CO10" i="10"/>
  <c r="CQ10" i="10"/>
  <c r="CS10" i="10"/>
  <c r="CU10" i="10"/>
  <c r="CW10" i="10"/>
  <c r="CY10" i="10"/>
  <c r="DA10" i="10"/>
  <c r="DC10" i="10"/>
  <c r="DE10" i="10"/>
  <c r="DG10" i="10"/>
  <c r="DI10" i="10"/>
  <c r="DK10" i="10"/>
  <c r="DM10" i="10"/>
  <c r="DO10" i="10"/>
  <c r="DQ10" i="10"/>
  <c r="DS10" i="10"/>
  <c r="DU10" i="10"/>
  <c r="DW10" i="10"/>
  <c r="DY10" i="10"/>
  <c r="EA10" i="10"/>
  <c r="EC10" i="10"/>
  <c r="EE10" i="10"/>
  <c r="EG10" i="10"/>
  <c r="EI10" i="10"/>
  <c r="EK10" i="10"/>
  <c r="EM10" i="10"/>
  <c r="EO10" i="10"/>
  <c r="EQ10" i="10"/>
  <c r="ES10" i="10"/>
  <c r="EU10" i="10"/>
  <c r="EW10" i="10"/>
  <c r="EY10" i="10"/>
  <c r="FA10" i="10"/>
  <c r="FC10" i="10"/>
  <c r="FE10" i="10"/>
  <c r="FG10" i="10"/>
  <c r="FI10" i="10"/>
  <c r="FK10" i="10"/>
  <c r="FM10" i="10"/>
  <c r="FO10" i="10"/>
  <c r="FQ10" i="10"/>
  <c r="FS10" i="10"/>
  <c r="FU10" i="10"/>
  <c r="FW10" i="10"/>
  <c r="FY10" i="10"/>
  <c r="GA10" i="10"/>
  <c r="GE10" i="10"/>
  <c r="GG10" i="10"/>
  <c r="GI10" i="10"/>
  <c r="GK10" i="10"/>
  <c r="GM10" i="10"/>
  <c r="GO10" i="10"/>
  <c r="GQ10" i="10"/>
  <c r="GS10" i="10"/>
  <c r="GU10" i="10"/>
  <c r="GW10" i="10"/>
  <c r="GY10" i="10"/>
  <c r="HA10" i="10"/>
  <c r="HC10" i="10"/>
  <c r="HE10" i="10"/>
  <c r="HG10" i="10"/>
  <c r="HI10" i="10"/>
  <c r="HK10" i="10"/>
  <c r="HM10" i="10"/>
  <c r="HO10" i="10"/>
  <c r="HQ10" i="10"/>
  <c r="HS10" i="10"/>
  <c r="HU10" i="10"/>
  <c r="HW10" i="10"/>
  <c r="HY10" i="10"/>
  <c r="IA10" i="10"/>
  <c r="IC10" i="10"/>
  <c r="IE10" i="10"/>
  <c r="IG10" i="10"/>
  <c r="II10" i="10"/>
  <c r="IK10" i="10"/>
  <c r="IM10" i="10"/>
  <c r="IO10" i="10"/>
  <c r="IQ10" i="10"/>
  <c r="IS10" i="10"/>
  <c r="IU10" i="10"/>
  <c r="IW10" i="10"/>
  <c r="IY10" i="10"/>
  <c r="JA10" i="10"/>
  <c r="JC10" i="10"/>
  <c r="JE10" i="10"/>
  <c r="JG10" i="10"/>
  <c r="JI10" i="10"/>
  <c r="JK10" i="10"/>
  <c r="JM10" i="10"/>
  <c r="JO10" i="10"/>
  <c r="JQ10" i="10"/>
  <c r="JS10" i="10"/>
  <c r="JU10" i="10"/>
  <c r="JW10" i="10"/>
  <c r="JY10" i="10"/>
  <c r="KA10" i="10"/>
  <c r="KC10" i="10"/>
  <c r="KE10" i="10"/>
  <c r="KG10" i="10"/>
  <c r="KI10" i="10"/>
  <c r="KK10" i="10"/>
  <c r="KM10" i="10"/>
  <c r="KO10" i="10"/>
  <c r="KQ10" i="10"/>
  <c r="KS10" i="10"/>
  <c r="KU10" i="10"/>
  <c r="KW10" i="10"/>
  <c r="KY10" i="10"/>
  <c r="LA10" i="10"/>
  <c r="LC10" i="10"/>
  <c r="LE10" i="10"/>
  <c r="LG10" i="10"/>
  <c r="LI10" i="10"/>
  <c r="LK10" i="10"/>
  <c r="LM10" i="10"/>
  <c r="LO10" i="10"/>
  <c r="LQ10" i="10"/>
  <c r="LS10" i="10"/>
  <c r="LU10" i="10"/>
  <c r="LW10" i="10"/>
  <c r="HZ11" i="10"/>
  <c r="ID11" i="10"/>
  <c r="IH11" i="10"/>
  <c r="IL11" i="10"/>
  <c r="IP11" i="10"/>
  <c r="IT11" i="10"/>
  <c r="IX11" i="10"/>
  <c r="JB11" i="10"/>
  <c r="JF11" i="10"/>
  <c r="JJ11" i="10"/>
  <c r="JN11" i="10"/>
  <c r="JR11" i="10"/>
  <c r="JV11" i="10"/>
  <c r="JZ11" i="10"/>
  <c r="KD11" i="10"/>
  <c r="KH11" i="10"/>
  <c r="KL11" i="10"/>
  <c r="KP11" i="10"/>
  <c r="KT11" i="10"/>
  <c r="KX11" i="10"/>
  <c r="LB11" i="10"/>
  <c r="LF11" i="10"/>
  <c r="LJ11" i="10"/>
  <c r="LN11" i="10"/>
  <c r="LR11" i="10"/>
  <c r="LV11" i="10"/>
  <c r="J10" i="10"/>
  <c r="L10" i="10"/>
  <c r="N10" i="10"/>
  <c r="P10" i="10"/>
  <c r="R10" i="10"/>
  <c r="T10" i="10"/>
  <c r="V10" i="10"/>
  <c r="X10" i="10"/>
  <c r="Z10" i="10"/>
  <c r="AB10" i="10"/>
  <c r="AD10" i="10"/>
  <c r="AF10" i="10"/>
  <c r="AH10" i="10"/>
  <c r="AJ10" i="10"/>
  <c r="AL10" i="10"/>
  <c r="AN10" i="10"/>
  <c r="AP10" i="10"/>
  <c r="AR10" i="10"/>
  <c r="AT10" i="10"/>
  <c r="AV10" i="10"/>
  <c r="AX10" i="10"/>
  <c r="AZ10" i="10"/>
  <c r="BB10" i="10"/>
  <c r="BD10" i="10"/>
  <c r="BF10" i="10"/>
  <c r="BH10" i="10"/>
  <c r="BJ10" i="10"/>
  <c r="BL10" i="10"/>
  <c r="BN10" i="10"/>
  <c r="BP10" i="10"/>
  <c r="BR10" i="10"/>
  <c r="BT10" i="10"/>
  <c r="BV10" i="10"/>
  <c r="BX10" i="10"/>
  <c r="BZ10" i="10"/>
  <c r="CB10" i="10"/>
  <c r="CD10" i="10"/>
  <c r="CF10" i="10"/>
  <c r="CH10" i="10"/>
  <c r="CJ10" i="10"/>
  <c r="CL10" i="10"/>
  <c r="CN10" i="10"/>
  <c r="CP10" i="10"/>
  <c r="CR10" i="10"/>
  <c r="CT10" i="10"/>
  <c r="CV10" i="10"/>
  <c r="CX10" i="10"/>
  <c r="CZ10" i="10"/>
  <c r="DB10" i="10"/>
  <c r="DD10" i="10"/>
  <c r="DF10" i="10"/>
  <c r="DH10" i="10"/>
  <c r="DJ10" i="10"/>
  <c r="DL10" i="10"/>
  <c r="DN10" i="10"/>
  <c r="DP10" i="10"/>
  <c r="DR10" i="10"/>
  <c r="DT10" i="10"/>
  <c r="DV10" i="10"/>
  <c r="DX10" i="10"/>
  <c r="DZ10" i="10"/>
  <c r="EB10" i="10"/>
  <c r="EF10" i="10"/>
  <c r="EH10" i="10"/>
  <c r="EJ10" i="10"/>
  <c r="EL10" i="10"/>
  <c r="EN10" i="10"/>
  <c r="EP10" i="10"/>
  <c r="ER10" i="10"/>
  <c r="ET10" i="10"/>
  <c r="EV10" i="10"/>
  <c r="EX10" i="10"/>
  <c r="EZ10" i="10"/>
  <c r="FB10" i="10"/>
  <c r="FD10" i="10"/>
  <c r="FF10" i="10"/>
  <c r="FH10" i="10"/>
  <c r="FJ10" i="10"/>
  <c r="FL10" i="10"/>
  <c r="FN10" i="10"/>
  <c r="FP10" i="10"/>
  <c r="FR10" i="10"/>
  <c r="FT10" i="10"/>
  <c r="FV10" i="10"/>
  <c r="FX10" i="10"/>
  <c r="FZ10" i="10"/>
  <c r="GB10" i="10"/>
  <c r="GD10" i="10"/>
  <c r="GF10" i="10"/>
  <c r="GH10" i="10"/>
  <c r="GJ10" i="10"/>
  <c r="GL10" i="10"/>
  <c r="GN10" i="10"/>
  <c r="GP10" i="10"/>
  <c r="GR10" i="10"/>
  <c r="GT10" i="10"/>
  <c r="GV10" i="10"/>
  <c r="GX10" i="10"/>
  <c r="GZ10" i="10"/>
  <c r="HB10" i="10"/>
  <c r="HD10" i="10"/>
  <c r="HF10" i="10"/>
  <c r="HH10" i="10"/>
  <c r="HJ10" i="10"/>
  <c r="HL10" i="10"/>
  <c r="HN10" i="10"/>
  <c r="HP10" i="10"/>
  <c r="HR10" i="10"/>
  <c r="HT10" i="10"/>
  <c r="HV10" i="10"/>
  <c r="HX10" i="10"/>
  <c r="IB10" i="10"/>
  <c r="IF10" i="10"/>
  <c r="IJ10" i="10"/>
  <c r="IN10" i="10"/>
  <c r="IR10" i="10"/>
  <c r="IV10" i="10"/>
  <c r="IZ10" i="10"/>
  <c r="JD10" i="10"/>
  <c r="JH10" i="10"/>
  <c r="JL10" i="10"/>
  <c r="JP10" i="10"/>
  <c r="JT10" i="10"/>
  <c r="JX10" i="10"/>
  <c r="KB10" i="10"/>
  <c r="KF10" i="10"/>
  <c r="KJ10" i="10"/>
  <c r="KN10" i="10"/>
  <c r="KR10" i="10"/>
  <c r="KV10" i="10"/>
  <c r="KZ10" i="10"/>
  <c r="LD10" i="10"/>
  <c r="LH10" i="10"/>
  <c r="LL10" i="10"/>
  <c r="LP10" i="10"/>
  <c r="LT10" i="10"/>
  <c r="LX10" i="10"/>
  <c r="J10" i="9"/>
  <c r="L10" i="9"/>
  <c r="N10" i="9"/>
  <c r="P10" i="9"/>
  <c r="R10" i="9"/>
  <c r="T10" i="9"/>
  <c r="V10" i="9"/>
  <c r="X10" i="9"/>
  <c r="Z10" i="9"/>
  <c r="AB10" i="9"/>
  <c r="AD10" i="9"/>
  <c r="AF10" i="9"/>
  <c r="AH10" i="9"/>
  <c r="AJ10" i="9"/>
  <c r="AL10" i="9"/>
  <c r="AN10" i="9"/>
  <c r="AP10" i="9"/>
  <c r="AR10" i="9"/>
  <c r="AT10" i="9"/>
  <c r="AV10" i="9"/>
  <c r="AX10" i="9"/>
  <c r="AZ10" i="9"/>
  <c r="BB10" i="9"/>
  <c r="BD10" i="9"/>
  <c r="BF10" i="9"/>
  <c r="BH10" i="9"/>
  <c r="BJ10" i="9"/>
  <c r="BL10" i="9"/>
  <c r="BN10" i="9"/>
  <c r="BP10" i="9"/>
  <c r="BR10" i="9"/>
  <c r="BT10" i="9"/>
  <c r="BV10" i="9"/>
  <c r="BX10" i="9"/>
  <c r="BZ10" i="9"/>
  <c r="CB10" i="9"/>
  <c r="CD10" i="9"/>
  <c r="CF10" i="9"/>
  <c r="CH10" i="9"/>
  <c r="CJ10" i="9"/>
  <c r="CL10" i="9"/>
  <c r="CN10" i="9"/>
  <c r="CP10" i="9"/>
  <c r="CR10" i="9"/>
  <c r="CT10" i="9"/>
  <c r="CV10" i="9"/>
  <c r="CX10" i="9"/>
  <c r="CZ10" i="9"/>
  <c r="DB10" i="9"/>
  <c r="DD10" i="9"/>
  <c r="DF10" i="9"/>
  <c r="DH10" i="9"/>
  <c r="DJ10" i="9"/>
  <c r="DL10" i="9"/>
  <c r="DN10" i="9"/>
  <c r="DP10" i="9"/>
  <c r="DR10" i="9"/>
  <c r="DT10" i="9"/>
  <c r="DV10" i="9"/>
  <c r="DX10" i="9"/>
  <c r="DZ10" i="9"/>
  <c r="EB10" i="9"/>
  <c r="EF10" i="9"/>
  <c r="EH10" i="9"/>
  <c r="EJ10" i="9"/>
  <c r="EL10" i="9"/>
  <c r="EN10" i="9"/>
  <c r="EP10" i="9"/>
  <c r="ER10" i="9"/>
  <c r="ET10" i="9"/>
  <c r="EV10" i="9"/>
  <c r="EX10" i="9"/>
  <c r="EZ10" i="9"/>
  <c r="FB10" i="9"/>
  <c r="FD10" i="9"/>
  <c r="FF10" i="9"/>
  <c r="FH10" i="9"/>
  <c r="FJ10" i="9"/>
  <c r="FL10" i="9"/>
  <c r="FN10" i="9"/>
  <c r="FP10" i="9"/>
  <c r="FR10" i="9"/>
  <c r="FT10" i="9"/>
  <c r="FV10" i="9"/>
  <c r="FX10" i="9"/>
  <c r="FZ10" i="9"/>
  <c r="GB10" i="9"/>
  <c r="GD10" i="9"/>
  <c r="GF10" i="9"/>
  <c r="GH10" i="9"/>
  <c r="GJ10" i="9"/>
  <c r="GL10" i="9"/>
  <c r="GN10" i="9"/>
  <c r="GP10" i="9"/>
  <c r="GR10" i="9"/>
  <c r="GT10" i="9"/>
  <c r="GV10" i="9"/>
  <c r="GX10" i="9"/>
  <c r="GZ10" i="9"/>
  <c r="HB10" i="9"/>
  <c r="HD10" i="9"/>
  <c r="HF10" i="9"/>
  <c r="HH10" i="9"/>
  <c r="HJ10" i="9"/>
  <c r="HL10" i="9"/>
  <c r="HN10" i="9"/>
  <c r="HP10" i="9"/>
  <c r="HR10" i="9"/>
  <c r="HT10" i="9"/>
  <c r="HV10" i="9"/>
  <c r="HX10" i="9"/>
  <c r="HZ10" i="9"/>
  <c r="IB10" i="9"/>
  <c r="ID10" i="9"/>
  <c r="IF10" i="9"/>
  <c r="IH10" i="9"/>
  <c r="IJ10" i="9"/>
  <c r="IL10" i="9"/>
  <c r="IN10" i="9"/>
  <c r="IP10" i="9"/>
  <c r="IR10" i="9"/>
  <c r="IT10" i="9"/>
  <c r="IV10" i="9"/>
  <c r="IX10" i="9"/>
  <c r="IZ10" i="9"/>
  <c r="JB10" i="9"/>
  <c r="JD10" i="9"/>
  <c r="JF10" i="9"/>
  <c r="JH10" i="9"/>
  <c r="JJ10" i="9"/>
  <c r="JL10" i="9"/>
  <c r="JN10" i="9"/>
  <c r="JP10" i="9"/>
  <c r="JR10" i="9"/>
  <c r="JT10" i="9"/>
  <c r="JV10" i="9"/>
  <c r="JX10" i="9"/>
  <c r="JZ10" i="9"/>
  <c r="KB10" i="9"/>
  <c r="KD10" i="9"/>
  <c r="KF10" i="9"/>
  <c r="KH10" i="9"/>
  <c r="KJ10" i="9"/>
  <c r="KL10" i="9"/>
  <c r="KN10" i="9"/>
  <c r="KP10" i="9"/>
  <c r="KR10" i="9"/>
  <c r="KT10" i="9"/>
  <c r="KV10" i="9"/>
  <c r="KX10" i="9"/>
  <c r="KZ10" i="9"/>
  <c r="LB10" i="9"/>
  <c r="LD10" i="9"/>
  <c r="LF10" i="9"/>
  <c r="LH10" i="9"/>
  <c r="LJ10" i="9"/>
  <c r="LL10" i="9"/>
  <c r="LN10" i="9"/>
  <c r="LP10" i="9"/>
  <c r="LR10" i="9"/>
  <c r="LT10" i="9"/>
  <c r="LV10" i="9"/>
  <c r="LX10" i="9"/>
  <c r="I10" i="9"/>
  <c r="K10" i="9"/>
  <c r="M10" i="9"/>
  <c r="O10" i="9"/>
  <c r="Q10" i="9"/>
  <c r="S10" i="9"/>
  <c r="U10" i="9"/>
  <c r="W10" i="9"/>
  <c r="Y10" i="9"/>
  <c r="AA10" i="9"/>
  <c r="AC10" i="9"/>
  <c r="AE10" i="9"/>
  <c r="AG10" i="9"/>
  <c r="AI10" i="9"/>
  <c r="AK10" i="9"/>
  <c r="AM10" i="9"/>
  <c r="AO10" i="9"/>
  <c r="AQ10" i="9"/>
  <c r="AS10" i="9"/>
  <c r="AU10" i="9"/>
  <c r="AW10" i="9"/>
  <c r="AY10" i="9"/>
  <c r="BA10" i="9"/>
  <c r="BC10" i="9"/>
  <c r="BE10" i="9"/>
  <c r="BG10" i="9"/>
  <c r="BI10" i="9"/>
  <c r="BK10" i="9"/>
  <c r="BM10" i="9"/>
  <c r="BO10" i="9"/>
  <c r="BQ10" i="9"/>
  <c r="BS10" i="9"/>
  <c r="BU10" i="9"/>
  <c r="BW10" i="9"/>
  <c r="BY10" i="9"/>
  <c r="CA10" i="9"/>
  <c r="CC10" i="9"/>
  <c r="CE10" i="9"/>
  <c r="CG10" i="9"/>
  <c r="CI10" i="9"/>
  <c r="CK10" i="9"/>
  <c r="CM10" i="9"/>
  <c r="CO10" i="9"/>
  <c r="CQ10" i="9"/>
  <c r="CS10" i="9"/>
  <c r="CU10" i="9"/>
  <c r="CW10" i="9"/>
  <c r="CY10" i="9"/>
  <c r="DA10" i="9"/>
  <c r="DC10" i="9"/>
  <c r="DE10" i="9"/>
  <c r="DG10" i="9"/>
  <c r="DI10" i="9"/>
  <c r="DK10" i="9"/>
  <c r="DM10" i="9"/>
  <c r="DO10" i="9"/>
  <c r="DQ10" i="9"/>
  <c r="DS10" i="9"/>
  <c r="DU10" i="9"/>
  <c r="DW10" i="9"/>
  <c r="DY10" i="9"/>
  <c r="EA10" i="9"/>
  <c r="EC10" i="9"/>
  <c r="EE10" i="9"/>
  <c r="EG10" i="9"/>
  <c r="EI10" i="9"/>
  <c r="EK10" i="9"/>
  <c r="EM10" i="9"/>
  <c r="EO10" i="9"/>
  <c r="EQ10" i="9"/>
  <c r="ES10" i="9"/>
  <c r="EU10" i="9"/>
  <c r="EW10" i="9"/>
  <c r="EY10" i="9"/>
  <c r="FA10" i="9"/>
  <c r="FC10" i="9"/>
  <c r="FE10" i="9"/>
  <c r="FG10" i="9"/>
  <c r="FI10" i="9"/>
  <c r="FK10" i="9"/>
  <c r="FM10" i="9"/>
  <c r="FO10" i="9"/>
  <c r="FQ10" i="9"/>
  <c r="FS10" i="9"/>
  <c r="FU10" i="9"/>
  <c r="FW10" i="9"/>
  <c r="FY10" i="9"/>
  <c r="GA10" i="9"/>
  <c r="GE10" i="9"/>
  <c r="GG10" i="9"/>
  <c r="GI10" i="9"/>
  <c r="GK10" i="9"/>
  <c r="GM10" i="9"/>
  <c r="GO10" i="9"/>
  <c r="GQ10" i="9"/>
  <c r="GS10" i="9"/>
  <c r="GU10" i="9"/>
  <c r="GW10" i="9"/>
  <c r="GY10" i="9"/>
  <c r="HA10" i="9"/>
  <c r="HC10" i="9"/>
  <c r="HE10" i="9"/>
  <c r="HG10" i="9"/>
  <c r="HI10" i="9"/>
  <c r="HK10" i="9"/>
  <c r="HM10" i="9"/>
  <c r="HO10" i="9"/>
  <c r="HQ10" i="9"/>
  <c r="HS10" i="9"/>
  <c r="HU10" i="9"/>
  <c r="HW10" i="9"/>
  <c r="HY10" i="9"/>
  <c r="IA10" i="9"/>
  <c r="IC10" i="9"/>
  <c r="IE10" i="9"/>
  <c r="IG10" i="9"/>
  <c r="II10" i="9"/>
  <c r="IK10" i="9"/>
  <c r="IM10" i="9"/>
  <c r="IO10" i="9"/>
  <c r="IQ10" i="9"/>
  <c r="IS10" i="9"/>
  <c r="IU10" i="9"/>
  <c r="IW10" i="9"/>
  <c r="IY10" i="9"/>
  <c r="JA10" i="9"/>
  <c r="JC10" i="9"/>
  <c r="JE10" i="9"/>
  <c r="JG10" i="9"/>
  <c r="JI10" i="9"/>
  <c r="JK10" i="9"/>
  <c r="JM10" i="9"/>
  <c r="JO10" i="9"/>
  <c r="JQ10" i="9"/>
  <c r="JS10" i="9"/>
  <c r="JU10" i="9"/>
  <c r="JW10" i="9"/>
  <c r="JY10" i="9"/>
  <c r="KA10" i="9"/>
  <c r="KC10" i="9"/>
  <c r="KE10" i="9"/>
  <c r="KG10" i="9"/>
  <c r="KI10" i="9"/>
  <c r="KK10" i="9"/>
  <c r="KM10" i="9"/>
  <c r="KO10" i="9"/>
  <c r="KQ10" i="9"/>
  <c r="KS10" i="9"/>
  <c r="KU10" i="9"/>
  <c r="KW10" i="9"/>
  <c r="KY10" i="9"/>
  <c r="LA10" i="9"/>
  <c r="LC10" i="9"/>
  <c r="LE10" i="9"/>
  <c r="LG10" i="9"/>
  <c r="LI10" i="9"/>
  <c r="LK10" i="9"/>
  <c r="LM10" i="9"/>
  <c r="LO10" i="9"/>
  <c r="LQ10" i="9"/>
  <c r="LS10" i="9"/>
  <c r="LU10" i="9"/>
  <c r="LW10" i="9"/>
  <c r="J10" i="8"/>
  <c r="L10" i="8"/>
  <c r="N10" i="8"/>
  <c r="P10" i="8"/>
  <c r="R10" i="8"/>
  <c r="T10" i="8"/>
  <c r="V10" i="8"/>
  <c r="X10" i="8"/>
  <c r="Z10" i="8"/>
  <c r="AB10" i="8"/>
  <c r="AD10" i="8"/>
  <c r="AF10" i="8"/>
  <c r="AH10" i="8"/>
  <c r="AJ10" i="8"/>
  <c r="AL10" i="8"/>
  <c r="AN10" i="8"/>
  <c r="AP10" i="8"/>
  <c r="AR10" i="8"/>
  <c r="AT10" i="8"/>
  <c r="AV10" i="8"/>
  <c r="AX10" i="8"/>
  <c r="AZ10" i="8"/>
  <c r="BB10" i="8"/>
  <c r="BD10" i="8"/>
  <c r="BF10" i="8"/>
  <c r="BH10" i="8"/>
  <c r="BJ10" i="8"/>
  <c r="BL10" i="8"/>
  <c r="BN10" i="8"/>
  <c r="BP10" i="8"/>
  <c r="BR10" i="8"/>
  <c r="BT10" i="8"/>
  <c r="BV10" i="8"/>
  <c r="BX10" i="8"/>
  <c r="BZ10" i="8"/>
  <c r="CB10" i="8"/>
  <c r="CD10" i="8"/>
  <c r="CF10" i="8"/>
  <c r="CH10" i="8"/>
  <c r="CJ10" i="8"/>
  <c r="CL10" i="8"/>
  <c r="CN10" i="8"/>
  <c r="CP10" i="8"/>
  <c r="CR10" i="8"/>
  <c r="CT10" i="8"/>
  <c r="CV10" i="8"/>
  <c r="CX10" i="8"/>
  <c r="CZ10" i="8"/>
  <c r="DB10" i="8"/>
  <c r="DD10" i="8"/>
  <c r="DF10" i="8"/>
  <c r="DH10" i="8"/>
  <c r="DJ10" i="8"/>
  <c r="DL10" i="8"/>
  <c r="DN10" i="8"/>
  <c r="DP10" i="8"/>
  <c r="DR10" i="8"/>
  <c r="DT10" i="8"/>
  <c r="DV10" i="8"/>
  <c r="DX10" i="8"/>
  <c r="DZ10" i="8"/>
  <c r="EB10" i="8"/>
  <c r="EF10" i="8"/>
  <c r="EH10" i="8"/>
  <c r="EJ10" i="8"/>
  <c r="EL10" i="8"/>
  <c r="EN10" i="8"/>
  <c r="EP10" i="8"/>
  <c r="ER10" i="8"/>
  <c r="ET10" i="8"/>
  <c r="EV10" i="8"/>
  <c r="EX10" i="8"/>
  <c r="EZ10" i="8"/>
  <c r="FB10" i="8"/>
  <c r="FD10" i="8"/>
  <c r="FF10" i="8"/>
  <c r="FH10" i="8"/>
  <c r="FJ10" i="8"/>
  <c r="FL10" i="8"/>
  <c r="FN10" i="8"/>
  <c r="FP10" i="8"/>
  <c r="FR10" i="8"/>
  <c r="FT10" i="8"/>
  <c r="FV10" i="8"/>
  <c r="FX10" i="8"/>
  <c r="FZ10" i="8"/>
  <c r="GB10" i="8"/>
  <c r="GD10" i="8"/>
  <c r="GF10" i="8"/>
  <c r="GH10" i="8"/>
  <c r="GJ10" i="8"/>
  <c r="GL10" i="8"/>
  <c r="GN10" i="8"/>
  <c r="GP10" i="8"/>
  <c r="GR10" i="8"/>
  <c r="GT10" i="8"/>
  <c r="GV10" i="8"/>
  <c r="GX10" i="8"/>
  <c r="GZ10" i="8"/>
  <c r="HB10" i="8"/>
  <c r="HD10" i="8"/>
  <c r="HF10" i="8"/>
  <c r="HH10" i="8"/>
  <c r="HJ10" i="8"/>
  <c r="HL10" i="8"/>
  <c r="HN10" i="8"/>
  <c r="HP10" i="8"/>
  <c r="HR10" i="8"/>
  <c r="HT10" i="8"/>
  <c r="HV10" i="8"/>
  <c r="HX10" i="8"/>
  <c r="HZ10" i="8"/>
  <c r="IB10" i="8"/>
  <c r="ID10" i="8"/>
  <c r="IF10" i="8"/>
  <c r="IH10" i="8"/>
  <c r="IJ10" i="8"/>
  <c r="IL10" i="8"/>
  <c r="IN10" i="8"/>
  <c r="IP10" i="8"/>
  <c r="IR10" i="8"/>
  <c r="IT10" i="8"/>
  <c r="IV10" i="8"/>
  <c r="IX10" i="8"/>
  <c r="IZ10" i="8"/>
  <c r="JB10" i="8"/>
  <c r="JD10" i="8"/>
  <c r="JF10" i="8"/>
  <c r="JH10" i="8"/>
  <c r="JJ10" i="8"/>
  <c r="JL10" i="8"/>
  <c r="JN10" i="8"/>
  <c r="JP10" i="8"/>
  <c r="JR10" i="8"/>
  <c r="JT10" i="8"/>
  <c r="JV10" i="8"/>
  <c r="JX10" i="8"/>
  <c r="JZ10" i="8"/>
  <c r="KB10" i="8"/>
  <c r="KD10" i="8"/>
  <c r="KF10" i="8"/>
  <c r="KH10" i="8"/>
  <c r="KJ10" i="8"/>
  <c r="KL10" i="8"/>
  <c r="KN10" i="8"/>
  <c r="KP10" i="8"/>
  <c r="KR10" i="8"/>
  <c r="KT10" i="8"/>
  <c r="KV10" i="8"/>
  <c r="KX10" i="8"/>
  <c r="KZ10" i="8"/>
  <c r="LB10" i="8"/>
  <c r="LD10" i="8"/>
  <c r="LF10" i="8"/>
  <c r="LH10" i="8"/>
  <c r="LJ10" i="8"/>
  <c r="LL10" i="8"/>
  <c r="LN10" i="8"/>
  <c r="LP10" i="8"/>
  <c r="LR10" i="8"/>
  <c r="LT10" i="8"/>
  <c r="LV10" i="8"/>
  <c r="LX10" i="8"/>
  <c r="IC11" i="8"/>
  <c r="IG11" i="8"/>
  <c r="IK11" i="8"/>
  <c r="IO11" i="8"/>
  <c r="IS11" i="8"/>
  <c r="IW11" i="8"/>
  <c r="JA11" i="8"/>
  <c r="JE11" i="8"/>
  <c r="JI11" i="8"/>
  <c r="JM11" i="8"/>
  <c r="JQ11" i="8"/>
  <c r="JU11" i="8"/>
  <c r="JY11" i="8"/>
  <c r="KC11" i="8"/>
  <c r="KG11" i="8"/>
  <c r="KK11" i="8"/>
  <c r="KO11" i="8"/>
  <c r="KS11" i="8"/>
  <c r="KW11" i="8"/>
  <c r="LA11" i="8"/>
  <c r="LE11" i="8"/>
  <c r="LI11" i="8"/>
  <c r="I10" i="8"/>
  <c r="K10" i="8"/>
  <c r="M10" i="8"/>
  <c r="O10" i="8"/>
  <c r="Q10" i="8"/>
  <c r="S10" i="8"/>
  <c r="U10" i="8"/>
  <c r="W10" i="8"/>
  <c r="Y10" i="8"/>
  <c r="AA10" i="8"/>
  <c r="AC10" i="8"/>
  <c r="AE10" i="8"/>
  <c r="AG10" i="8"/>
  <c r="AI10" i="8"/>
  <c r="AK10" i="8"/>
  <c r="AM10" i="8"/>
  <c r="AO10" i="8"/>
  <c r="AQ10" i="8"/>
  <c r="AS10" i="8"/>
  <c r="AU10" i="8"/>
  <c r="AW10" i="8"/>
  <c r="AY10" i="8"/>
  <c r="BA10" i="8"/>
  <c r="BC10" i="8"/>
  <c r="BE10" i="8"/>
  <c r="BG10" i="8"/>
  <c r="BI10" i="8"/>
  <c r="BK10" i="8"/>
  <c r="BM10" i="8"/>
  <c r="BO10" i="8"/>
  <c r="BQ10" i="8"/>
  <c r="BS10" i="8"/>
  <c r="BU10" i="8"/>
  <c r="BW10" i="8"/>
  <c r="BY10" i="8"/>
  <c r="CA10" i="8"/>
  <c r="CC10" i="8"/>
  <c r="CE10" i="8"/>
  <c r="CG10" i="8"/>
  <c r="CI10" i="8"/>
  <c r="CK10" i="8"/>
  <c r="CM10" i="8"/>
  <c r="CO10" i="8"/>
  <c r="CQ10" i="8"/>
  <c r="CS10" i="8"/>
  <c r="CU10" i="8"/>
  <c r="CW10" i="8"/>
  <c r="CY10" i="8"/>
  <c r="DA10" i="8"/>
  <c r="DC10" i="8"/>
  <c r="DE10" i="8"/>
  <c r="DG10" i="8"/>
  <c r="DI10" i="8"/>
  <c r="DK10" i="8"/>
  <c r="DM10" i="8"/>
  <c r="DO10" i="8"/>
  <c r="DQ10" i="8"/>
  <c r="DS10" i="8"/>
  <c r="DU10" i="8"/>
  <c r="DW10" i="8"/>
  <c r="DY10" i="8"/>
  <c r="EA10" i="8"/>
  <c r="EC10" i="8"/>
  <c r="EE10" i="8"/>
  <c r="EG10" i="8"/>
  <c r="EI10" i="8"/>
  <c r="EK10" i="8"/>
  <c r="EM10" i="8"/>
  <c r="EO10" i="8"/>
  <c r="EQ10" i="8"/>
  <c r="ES10" i="8"/>
  <c r="EU10" i="8"/>
  <c r="EW10" i="8"/>
  <c r="EY10" i="8"/>
  <c r="FA10" i="8"/>
  <c r="FC10" i="8"/>
  <c r="FE10" i="8"/>
  <c r="FG10" i="8"/>
  <c r="FI10" i="8"/>
  <c r="FK10" i="8"/>
  <c r="FM10" i="8"/>
  <c r="FO10" i="8"/>
  <c r="FQ10" i="8"/>
  <c r="FS10" i="8"/>
  <c r="FU10" i="8"/>
  <c r="FW10" i="8"/>
  <c r="FY10" i="8"/>
  <c r="GA10" i="8"/>
  <c r="GE10" i="8"/>
  <c r="GG10" i="8"/>
  <c r="GI10" i="8"/>
  <c r="GK10" i="8"/>
  <c r="GM10" i="8"/>
  <c r="GO10" i="8"/>
  <c r="GQ10" i="8"/>
  <c r="GS10" i="8"/>
  <c r="GU10" i="8"/>
  <c r="GW10" i="8"/>
  <c r="GY10" i="8"/>
  <c r="HA10" i="8"/>
  <c r="HC10" i="8"/>
  <c r="HE10" i="8"/>
  <c r="HG10" i="8"/>
  <c r="HI10" i="8"/>
  <c r="HK10" i="8"/>
  <c r="HM10" i="8"/>
  <c r="HO10" i="8"/>
  <c r="HQ10" i="8"/>
  <c r="HS10" i="8"/>
  <c r="HU10" i="8"/>
  <c r="HW10" i="8"/>
  <c r="HY10" i="8"/>
  <c r="IA10" i="8"/>
  <c r="IE10" i="8"/>
  <c r="II10" i="8"/>
  <c r="IM10" i="8"/>
  <c r="IQ10" i="8"/>
  <c r="IU10" i="8"/>
  <c r="IY10" i="8"/>
  <c r="JC10" i="8"/>
  <c r="JG10" i="8"/>
  <c r="JK10" i="8"/>
  <c r="JO10" i="8"/>
  <c r="JS10" i="8"/>
  <c r="JW10" i="8"/>
  <c r="KA10" i="8"/>
  <c r="KE10" i="8"/>
  <c r="KI10" i="8"/>
  <c r="KM10" i="8"/>
  <c r="KQ10" i="8"/>
  <c r="KU10" i="8"/>
  <c r="KY10" i="8"/>
  <c r="LC10" i="8"/>
  <c r="LG10" i="8"/>
  <c r="LK10" i="8"/>
  <c r="LM10" i="8"/>
  <c r="LO10" i="8"/>
  <c r="LQ10" i="8"/>
  <c r="LS10" i="8"/>
  <c r="LU10" i="8"/>
  <c r="LW10" i="8"/>
  <c r="EF11" i="7"/>
  <c r="EF10" i="7"/>
  <c r="EH11" i="7"/>
  <c r="EH10" i="7"/>
  <c r="EJ11" i="7"/>
  <c r="EJ10" i="7"/>
  <c r="EL11" i="7"/>
  <c r="EL10" i="7"/>
  <c r="EN11" i="7"/>
  <c r="EN10" i="7"/>
  <c r="EP11" i="7"/>
  <c r="EP10" i="7"/>
  <c r="ER11" i="7"/>
  <c r="ER10" i="7"/>
  <c r="ET11" i="7"/>
  <c r="ET10" i="7"/>
  <c r="EV11" i="7"/>
  <c r="EV10" i="7"/>
  <c r="EX11" i="7"/>
  <c r="EX10" i="7"/>
  <c r="EZ11" i="7"/>
  <c r="EZ10" i="7"/>
  <c r="FB11" i="7"/>
  <c r="FB10" i="7"/>
  <c r="FD11" i="7"/>
  <c r="FD10" i="7"/>
  <c r="FF11" i="7"/>
  <c r="FF10" i="7"/>
  <c r="FH11" i="7"/>
  <c r="FH10" i="7"/>
  <c r="FJ11" i="7"/>
  <c r="FJ10" i="7"/>
  <c r="FL11" i="7"/>
  <c r="FL10" i="7"/>
  <c r="FN11" i="7"/>
  <c r="FN10" i="7"/>
  <c r="FP11" i="7"/>
  <c r="FP10" i="7"/>
  <c r="FR11" i="7"/>
  <c r="FR10" i="7"/>
  <c r="FT11" i="7"/>
  <c r="FT10" i="7"/>
  <c r="FV11" i="7"/>
  <c r="FV10" i="7"/>
  <c r="FX11" i="7"/>
  <c r="FX10" i="7"/>
  <c r="FZ11" i="7"/>
  <c r="FZ10" i="7"/>
  <c r="GB11" i="7"/>
  <c r="GB10" i="7"/>
  <c r="I10" i="7"/>
  <c r="K10" i="7"/>
  <c r="M10" i="7"/>
  <c r="O10" i="7"/>
  <c r="Q10" i="7"/>
  <c r="S10" i="7"/>
  <c r="U10" i="7"/>
  <c r="W10" i="7"/>
  <c r="Y10" i="7"/>
  <c r="AA10" i="7"/>
  <c r="AC10" i="7"/>
  <c r="AE10" i="7"/>
  <c r="AG10" i="7"/>
  <c r="AI10" i="7"/>
  <c r="AK10" i="7"/>
  <c r="AM10" i="7"/>
  <c r="AO10" i="7"/>
  <c r="AQ10" i="7"/>
  <c r="AS10" i="7"/>
  <c r="AU10" i="7"/>
  <c r="AW10" i="7"/>
  <c r="AY10" i="7"/>
  <c r="BA10" i="7"/>
  <c r="BC10" i="7"/>
  <c r="BE10" i="7"/>
  <c r="BG10" i="7"/>
  <c r="BI10" i="7"/>
  <c r="BK10" i="7"/>
  <c r="BM10" i="7"/>
  <c r="BO10" i="7"/>
  <c r="BQ10" i="7"/>
  <c r="BS10" i="7"/>
  <c r="BU10" i="7"/>
  <c r="BW10" i="7"/>
  <c r="BY10" i="7"/>
  <c r="CA10" i="7"/>
  <c r="CC10" i="7"/>
  <c r="CE10" i="7"/>
  <c r="CG10" i="7"/>
  <c r="CI10" i="7"/>
  <c r="CK10" i="7"/>
  <c r="CM10" i="7"/>
  <c r="CO10" i="7"/>
  <c r="CQ10" i="7"/>
  <c r="CU10" i="7"/>
  <c r="CY10" i="7"/>
  <c r="DC10" i="7"/>
  <c r="DG10" i="7"/>
  <c r="DK10" i="7"/>
  <c r="DO10" i="7"/>
  <c r="DS10" i="7"/>
  <c r="DW10" i="7"/>
  <c r="EA10" i="7"/>
  <c r="EG10" i="7"/>
  <c r="EK10" i="7"/>
  <c r="EO10" i="7"/>
  <c r="ES10" i="7"/>
  <c r="EW10" i="7"/>
  <c r="FA10" i="7"/>
  <c r="FE10" i="7"/>
  <c r="FI10" i="7"/>
  <c r="FM10" i="7"/>
  <c r="FQ10" i="7"/>
  <c r="FU10" i="7"/>
  <c r="FY10" i="7"/>
  <c r="GG10" i="7"/>
  <c r="GK10" i="7"/>
  <c r="GO10" i="7"/>
  <c r="GS10" i="7"/>
  <c r="GW10" i="7"/>
  <c r="HA10" i="7"/>
  <c r="HE10" i="7"/>
  <c r="HI10" i="7"/>
  <c r="HM10" i="7"/>
  <c r="HQ10" i="7"/>
  <c r="HU10" i="7"/>
  <c r="HY10" i="7"/>
  <c r="IC10" i="7"/>
  <c r="IG10" i="7"/>
  <c r="IK10" i="7"/>
  <c r="IO10" i="7"/>
  <c r="IS10" i="7"/>
  <c r="IW10" i="7"/>
  <c r="JA10" i="7"/>
  <c r="JE10" i="7"/>
  <c r="JI10" i="7"/>
  <c r="JM10" i="7"/>
  <c r="JQ10" i="7"/>
  <c r="JU10" i="7"/>
  <c r="JY10" i="7"/>
  <c r="KC10" i="7"/>
  <c r="KG10" i="7"/>
  <c r="KK10" i="7"/>
  <c r="KO10" i="7"/>
  <c r="KS10" i="7"/>
  <c r="KW10" i="7"/>
  <c r="LA10" i="7"/>
  <c r="LE10" i="7"/>
  <c r="LI10" i="7"/>
  <c r="LM10" i="7"/>
  <c r="LQ10" i="7"/>
  <c r="LU10" i="7"/>
  <c r="CR11" i="7"/>
  <c r="CR10" i="7"/>
  <c r="CT11" i="7"/>
  <c r="CT10" i="7"/>
  <c r="CV11" i="7"/>
  <c r="CV10" i="7"/>
  <c r="CX11" i="7"/>
  <c r="CX10" i="7"/>
  <c r="CZ11" i="7"/>
  <c r="CZ10" i="7"/>
  <c r="DB11" i="7"/>
  <c r="DB10" i="7"/>
  <c r="DD11" i="7"/>
  <c r="DD10" i="7"/>
  <c r="DF11" i="7"/>
  <c r="DF10" i="7"/>
  <c r="DH11" i="7"/>
  <c r="DH10" i="7"/>
  <c r="DJ11" i="7"/>
  <c r="DJ10" i="7"/>
  <c r="DL11" i="7"/>
  <c r="DL10" i="7"/>
  <c r="DN11" i="7"/>
  <c r="DN10" i="7"/>
  <c r="DP11" i="7"/>
  <c r="DP10" i="7"/>
  <c r="DR11" i="7"/>
  <c r="DR10" i="7"/>
  <c r="DT11" i="7"/>
  <c r="DT10" i="7"/>
  <c r="DV11" i="7"/>
  <c r="DV10" i="7"/>
  <c r="DX11" i="7"/>
  <c r="DX10" i="7"/>
  <c r="DZ11" i="7"/>
  <c r="DZ10" i="7"/>
  <c r="EB11" i="7"/>
  <c r="EB10" i="7"/>
  <c r="GD11" i="7"/>
  <c r="GD10" i="7"/>
  <c r="GF11" i="7"/>
  <c r="GF10" i="7"/>
  <c r="GH11" i="7"/>
  <c r="GH10" i="7"/>
  <c r="GJ11" i="7"/>
  <c r="GJ10" i="7"/>
  <c r="GL11" i="7"/>
  <c r="GL10" i="7"/>
  <c r="GN11" i="7"/>
  <c r="GN10" i="7"/>
  <c r="GP11" i="7"/>
  <c r="GP10" i="7"/>
  <c r="GR11" i="7"/>
  <c r="GR10" i="7"/>
  <c r="GT11" i="7"/>
  <c r="GT10" i="7"/>
  <c r="GV11" i="7"/>
  <c r="GV10" i="7"/>
  <c r="GX11" i="7"/>
  <c r="GX10" i="7"/>
  <c r="GZ11" i="7"/>
  <c r="GZ10" i="7"/>
  <c r="HB11" i="7"/>
  <c r="HB10" i="7"/>
  <c r="HD11" i="7"/>
  <c r="HD10" i="7"/>
  <c r="HF11" i="7"/>
  <c r="HF10" i="7"/>
  <c r="HH11" i="7"/>
  <c r="HH10" i="7"/>
  <c r="HJ11" i="7"/>
  <c r="HJ10" i="7"/>
  <c r="HL11" i="7"/>
  <c r="HL10" i="7"/>
  <c r="HN11" i="7"/>
  <c r="HN10" i="7"/>
  <c r="HP11" i="7"/>
  <c r="HP10" i="7"/>
  <c r="HR11" i="7"/>
  <c r="HR10" i="7"/>
  <c r="HT11" i="7"/>
  <c r="HT10" i="7"/>
  <c r="HV11" i="7"/>
  <c r="HV10" i="7"/>
  <c r="HX11" i="7"/>
  <c r="HX10" i="7"/>
  <c r="HZ11" i="7"/>
  <c r="HZ10" i="7"/>
  <c r="IB11" i="7"/>
  <c r="IB10" i="7"/>
  <c r="ID11" i="7"/>
  <c r="ID10" i="7"/>
  <c r="IF11" i="7"/>
  <c r="IF10" i="7"/>
  <c r="IH11" i="7"/>
  <c r="IH10" i="7"/>
  <c r="IJ11" i="7"/>
  <c r="IJ10" i="7"/>
  <c r="IL11" i="7"/>
  <c r="IL10" i="7"/>
  <c r="IN11" i="7"/>
  <c r="IN10" i="7"/>
  <c r="IP11" i="7"/>
  <c r="IP10" i="7"/>
  <c r="IR11" i="7"/>
  <c r="IR10" i="7"/>
  <c r="IT11" i="7"/>
  <c r="IT10" i="7"/>
  <c r="IV11" i="7"/>
  <c r="IV10" i="7"/>
  <c r="IX11" i="7"/>
  <c r="IX10" i="7"/>
  <c r="IZ11" i="7"/>
  <c r="IZ10" i="7"/>
  <c r="JB11" i="7"/>
  <c r="JB10" i="7"/>
  <c r="JD11" i="7"/>
  <c r="JD10" i="7"/>
  <c r="JF11" i="7"/>
  <c r="JF10" i="7"/>
  <c r="JH11" i="7"/>
  <c r="JH10" i="7"/>
  <c r="JJ11" i="7"/>
  <c r="JJ10" i="7"/>
  <c r="JL11" i="7"/>
  <c r="JL10" i="7"/>
  <c r="JN11" i="7"/>
  <c r="JN10" i="7"/>
  <c r="JP11" i="7"/>
  <c r="JP10" i="7"/>
  <c r="JR11" i="7"/>
  <c r="JR10" i="7"/>
  <c r="JT11" i="7"/>
  <c r="JT10" i="7"/>
  <c r="JV11" i="7"/>
  <c r="JV10" i="7"/>
  <c r="JX11" i="7"/>
  <c r="JX10" i="7"/>
  <c r="JZ11" i="7"/>
  <c r="JZ10" i="7"/>
  <c r="KB11" i="7"/>
  <c r="KB10" i="7"/>
  <c r="KD11" i="7"/>
  <c r="KD10" i="7"/>
  <c r="KF11" i="7"/>
  <c r="KF10" i="7"/>
  <c r="KH11" i="7"/>
  <c r="KH10" i="7"/>
  <c r="KJ11" i="7"/>
  <c r="KJ10" i="7"/>
  <c r="KL11" i="7"/>
  <c r="KL10" i="7"/>
  <c r="KN11" i="7"/>
  <c r="KN10" i="7"/>
  <c r="KP11" i="7"/>
  <c r="KP10" i="7"/>
  <c r="KR11" i="7"/>
  <c r="KR10" i="7"/>
  <c r="KT11" i="7"/>
  <c r="KT10" i="7"/>
  <c r="KV11" i="7"/>
  <c r="KV10" i="7"/>
  <c r="KX11" i="7"/>
  <c r="KX10" i="7"/>
  <c r="KZ11" i="7"/>
  <c r="KZ10" i="7"/>
  <c r="LB11" i="7"/>
  <c r="LB10" i="7"/>
  <c r="LD11" i="7"/>
  <c r="LD10" i="7"/>
  <c r="LF11" i="7"/>
  <c r="LF10" i="7"/>
  <c r="LH11" i="7"/>
  <c r="LH10" i="7"/>
  <c r="LJ11" i="7"/>
  <c r="LJ10" i="7"/>
  <c r="LL11" i="7"/>
  <c r="LL10" i="7"/>
  <c r="LN11" i="7"/>
  <c r="LN10" i="7"/>
  <c r="LP11" i="7"/>
  <c r="LP10" i="7"/>
  <c r="LR11" i="7"/>
  <c r="LR10" i="7"/>
  <c r="LT11" i="7"/>
  <c r="LT10" i="7"/>
  <c r="LV11" i="7"/>
  <c r="LV10" i="7"/>
  <c r="LX11" i="7"/>
  <c r="LX10" i="7"/>
  <c r="J10" i="7"/>
  <c r="L10" i="7"/>
  <c r="N10" i="7"/>
  <c r="P10" i="7"/>
  <c r="R10" i="7"/>
  <c r="T10" i="7"/>
  <c r="V10" i="7"/>
  <c r="X10" i="7"/>
  <c r="Z10" i="7"/>
  <c r="AB10" i="7"/>
  <c r="AD10" i="7"/>
  <c r="AF10" i="7"/>
  <c r="AH10" i="7"/>
  <c r="AJ10" i="7"/>
  <c r="AL10" i="7"/>
  <c r="AN10" i="7"/>
  <c r="AP10" i="7"/>
  <c r="AR10" i="7"/>
  <c r="AT10" i="7"/>
  <c r="AV10" i="7"/>
  <c r="AX10" i="7"/>
  <c r="AZ10" i="7"/>
  <c r="BB10" i="7"/>
  <c r="BD10" i="7"/>
  <c r="BF10" i="7"/>
  <c r="BH10" i="7"/>
  <c r="BJ10" i="7"/>
  <c r="BL10" i="7"/>
  <c r="BN10" i="7"/>
  <c r="BP10" i="7"/>
  <c r="BR10" i="7"/>
  <c r="BT10" i="7"/>
  <c r="BV10" i="7"/>
  <c r="BX10" i="7"/>
  <c r="BZ10" i="7"/>
  <c r="CB10" i="7"/>
  <c r="CD10" i="7"/>
  <c r="CF10" i="7"/>
  <c r="CH10" i="7"/>
  <c r="CJ10" i="7"/>
  <c r="CL10" i="7"/>
  <c r="CN10" i="7"/>
  <c r="CP10" i="7"/>
  <c r="CS10" i="7"/>
  <c r="CW10" i="7"/>
  <c r="DA10" i="7"/>
  <c r="DE10" i="7"/>
  <c r="DI10" i="7"/>
  <c r="DM10" i="7"/>
  <c r="DQ10" i="7"/>
  <c r="DU10" i="7"/>
  <c r="DY10" i="7"/>
  <c r="EC10" i="7"/>
  <c r="EE10" i="7"/>
  <c r="EI10" i="7"/>
  <c r="EM10" i="7"/>
  <c r="EQ10" i="7"/>
  <c r="EU10" i="7"/>
  <c r="EY10" i="7"/>
  <c r="FC10" i="7"/>
  <c r="FG10" i="7"/>
  <c r="FK10" i="7"/>
  <c r="FO10" i="7"/>
  <c r="FS10" i="7"/>
  <c r="FW10" i="7"/>
  <c r="GA10" i="7"/>
  <c r="GE10" i="7"/>
  <c r="GI10" i="7"/>
  <c r="GM10" i="7"/>
  <c r="GQ10" i="7"/>
  <c r="GU10" i="7"/>
  <c r="GY10" i="7"/>
  <c r="HC10" i="7"/>
  <c r="HG10" i="7"/>
  <c r="HK10" i="7"/>
  <c r="HO10" i="7"/>
  <c r="HS10" i="7"/>
  <c r="HW10" i="7"/>
  <c r="IA10" i="7"/>
  <c r="IE10" i="7"/>
  <c r="II10" i="7"/>
  <c r="IM10" i="7"/>
  <c r="IQ10" i="7"/>
  <c r="IU10" i="7"/>
  <c r="IY10" i="7"/>
  <c r="JC10" i="7"/>
  <c r="JG10" i="7"/>
  <c r="JK10" i="7"/>
  <c r="JO10" i="7"/>
  <c r="JS10" i="7"/>
  <c r="JW10" i="7"/>
  <c r="KA10" i="7"/>
  <c r="KE10" i="7"/>
  <c r="KI10" i="7"/>
  <c r="KM10" i="7"/>
  <c r="KQ10" i="7"/>
  <c r="KU10" i="7"/>
  <c r="KY10" i="7"/>
  <c r="LC10" i="7"/>
  <c r="LG10" i="7"/>
  <c r="LK10" i="7"/>
  <c r="LO10" i="7"/>
  <c r="LS10" i="7"/>
  <c r="LW10" i="7"/>
  <c r="J10" i="6"/>
  <c r="L10" i="6"/>
  <c r="N10" i="6"/>
  <c r="P10" i="6"/>
  <c r="R10" i="6"/>
  <c r="T10" i="6"/>
  <c r="V10" i="6"/>
  <c r="X10" i="6"/>
  <c r="Z10" i="6"/>
  <c r="AB10" i="6"/>
  <c r="AD10" i="6"/>
  <c r="AF10" i="6"/>
  <c r="AH10" i="6"/>
  <c r="AJ10" i="6"/>
  <c r="AL10" i="6"/>
  <c r="AN10" i="6"/>
  <c r="AP10" i="6"/>
  <c r="AR10" i="6"/>
  <c r="AT10" i="6"/>
  <c r="AV10" i="6"/>
  <c r="AX10" i="6"/>
  <c r="AZ10" i="6"/>
  <c r="BB10" i="6"/>
  <c r="BD10" i="6"/>
  <c r="BF10" i="6"/>
  <c r="BH10" i="6"/>
  <c r="BJ10" i="6"/>
  <c r="BL10" i="6"/>
  <c r="BN10" i="6"/>
  <c r="BP10" i="6"/>
  <c r="BR10" i="6"/>
  <c r="BT10" i="6"/>
  <c r="BV10" i="6"/>
  <c r="BX10" i="6"/>
  <c r="BZ10" i="6"/>
  <c r="CB10" i="6"/>
  <c r="CD10" i="6"/>
  <c r="CF10" i="6"/>
  <c r="CH10" i="6"/>
  <c r="CJ10" i="6"/>
  <c r="CL10" i="6"/>
  <c r="CN10" i="6"/>
  <c r="CP10" i="6"/>
  <c r="CR10" i="6"/>
  <c r="CT10" i="6"/>
  <c r="CV10" i="6"/>
  <c r="CX10" i="6"/>
  <c r="CZ10" i="6"/>
  <c r="DB10" i="6"/>
  <c r="DD10" i="6"/>
  <c r="DF10" i="6"/>
  <c r="DH10" i="6"/>
  <c r="DJ10" i="6"/>
  <c r="DL10" i="6"/>
  <c r="DN10" i="6"/>
  <c r="DP10" i="6"/>
  <c r="DR10" i="6"/>
  <c r="DT10" i="6"/>
  <c r="DV10" i="6"/>
  <c r="DX10" i="6"/>
  <c r="DZ10" i="6"/>
  <c r="EB10" i="6"/>
  <c r="EF10" i="6"/>
  <c r="EH10" i="6"/>
  <c r="EJ10" i="6"/>
  <c r="EL10" i="6"/>
  <c r="EN10" i="6"/>
  <c r="EP10" i="6"/>
  <c r="ER10" i="6"/>
  <c r="ET10" i="6"/>
  <c r="EV10" i="6"/>
  <c r="EX10" i="6"/>
  <c r="EZ10" i="6"/>
  <c r="FB10" i="6"/>
  <c r="FD10" i="6"/>
  <c r="FF10" i="6"/>
  <c r="FH10" i="6"/>
  <c r="FJ10" i="6"/>
  <c r="FL10" i="6"/>
  <c r="FN10" i="6"/>
  <c r="FP10" i="6"/>
  <c r="FR10" i="6"/>
  <c r="FT10" i="6"/>
  <c r="FV10" i="6"/>
  <c r="FX10" i="6"/>
  <c r="FZ10" i="6"/>
  <c r="GB10" i="6"/>
  <c r="GD10" i="6"/>
  <c r="GF10" i="6"/>
  <c r="GH10" i="6"/>
  <c r="GJ10" i="6"/>
  <c r="GL10" i="6"/>
  <c r="GN10" i="6"/>
  <c r="GP10" i="6"/>
  <c r="GR10" i="6"/>
  <c r="GT10" i="6"/>
  <c r="GV10" i="6"/>
  <c r="GX10" i="6"/>
  <c r="GZ10" i="6"/>
  <c r="HB10" i="6"/>
  <c r="HD10" i="6"/>
  <c r="HF10" i="6"/>
  <c r="HH10" i="6"/>
  <c r="HJ10" i="6"/>
  <c r="HL10" i="6"/>
  <c r="HN10" i="6"/>
  <c r="HP10" i="6"/>
  <c r="HR10" i="6"/>
  <c r="HT10" i="6"/>
  <c r="HV10" i="6"/>
  <c r="HX10" i="6"/>
  <c r="HZ10" i="6"/>
  <c r="IB10" i="6"/>
  <c r="ID10" i="6"/>
  <c r="IF10" i="6"/>
  <c r="IH10" i="6"/>
  <c r="IJ10" i="6"/>
  <c r="IL10" i="6"/>
  <c r="IN10" i="6"/>
  <c r="IP10" i="6"/>
  <c r="IR10" i="6"/>
  <c r="IT10" i="6"/>
  <c r="IV10" i="6"/>
  <c r="IX10" i="6"/>
  <c r="IZ10" i="6"/>
  <c r="JB10" i="6"/>
  <c r="JD10" i="6"/>
  <c r="JF10" i="6"/>
  <c r="JH10" i="6"/>
  <c r="JJ10" i="6"/>
  <c r="JL10" i="6"/>
  <c r="JN10" i="6"/>
  <c r="JP10" i="6"/>
  <c r="JR10" i="6"/>
  <c r="JT10" i="6"/>
  <c r="JV10" i="6"/>
  <c r="JX10" i="6"/>
  <c r="JZ10" i="6"/>
  <c r="KB10" i="6"/>
  <c r="KD10" i="6"/>
  <c r="KF10" i="6"/>
  <c r="KH10" i="6"/>
  <c r="KJ10" i="6"/>
  <c r="KL10" i="6"/>
  <c r="KN10" i="6"/>
  <c r="KP10" i="6"/>
  <c r="KR10" i="6"/>
  <c r="KT10" i="6"/>
  <c r="KV10" i="6"/>
  <c r="KX10" i="6"/>
  <c r="KZ10" i="6"/>
  <c r="LB10" i="6"/>
  <c r="LD10" i="6"/>
  <c r="LF10" i="6"/>
  <c r="LH10" i="6"/>
  <c r="LJ10" i="6"/>
  <c r="LL10" i="6"/>
  <c r="LN10" i="6"/>
  <c r="LP10" i="6"/>
  <c r="LR10" i="6"/>
  <c r="LT10" i="6"/>
  <c r="LV10" i="6"/>
  <c r="LX10" i="6"/>
  <c r="JA11" i="6"/>
  <c r="JE11" i="6"/>
  <c r="JI11" i="6"/>
  <c r="JM11" i="6"/>
  <c r="JQ11" i="6"/>
  <c r="JU11" i="6"/>
  <c r="JY11" i="6"/>
  <c r="KC11" i="6"/>
  <c r="KG11" i="6"/>
  <c r="KK11" i="6"/>
  <c r="KO11" i="6"/>
  <c r="KS11" i="6"/>
  <c r="KW11" i="6"/>
  <c r="LA11" i="6"/>
  <c r="LE11" i="6"/>
  <c r="LI11" i="6"/>
  <c r="LM11" i="6"/>
  <c r="LQ11" i="6"/>
  <c r="LU11" i="6"/>
  <c r="I10" i="6"/>
  <c r="K10" i="6"/>
  <c r="M10" i="6"/>
  <c r="O10" i="6"/>
  <c r="Q10" i="6"/>
  <c r="S10" i="6"/>
  <c r="U10" i="6"/>
  <c r="W10" i="6"/>
  <c r="Y10" i="6"/>
  <c r="AA10" i="6"/>
  <c r="AC10" i="6"/>
  <c r="AE10" i="6"/>
  <c r="AG10" i="6"/>
  <c r="AI10" i="6"/>
  <c r="AK10" i="6"/>
  <c r="AM10" i="6"/>
  <c r="AO10" i="6"/>
  <c r="AQ10" i="6"/>
  <c r="AS10" i="6"/>
  <c r="AU10" i="6"/>
  <c r="AW10" i="6"/>
  <c r="AY10" i="6"/>
  <c r="BA10" i="6"/>
  <c r="BC10" i="6"/>
  <c r="BE10" i="6"/>
  <c r="BG10" i="6"/>
  <c r="BI10" i="6"/>
  <c r="BK10" i="6"/>
  <c r="BM10" i="6"/>
  <c r="BO10" i="6"/>
  <c r="BQ10" i="6"/>
  <c r="BS10" i="6"/>
  <c r="BU10" i="6"/>
  <c r="BW10" i="6"/>
  <c r="BY10" i="6"/>
  <c r="CA10" i="6"/>
  <c r="CC10" i="6"/>
  <c r="CE10" i="6"/>
  <c r="CG10" i="6"/>
  <c r="CI10" i="6"/>
  <c r="CK10" i="6"/>
  <c r="CM10" i="6"/>
  <c r="CO10" i="6"/>
  <c r="CQ10" i="6"/>
  <c r="CS10" i="6"/>
  <c r="CU10" i="6"/>
  <c r="CW10" i="6"/>
  <c r="CY10" i="6"/>
  <c r="DA10" i="6"/>
  <c r="DC10" i="6"/>
  <c r="DE10" i="6"/>
  <c r="DG10" i="6"/>
  <c r="DI10" i="6"/>
  <c r="DK10" i="6"/>
  <c r="DM10" i="6"/>
  <c r="DO10" i="6"/>
  <c r="DQ10" i="6"/>
  <c r="DS10" i="6"/>
  <c r="DU10" i="6"/>
  <c r="DW10" i="6"/>
  <c r="DY10" i="6"/>
  <c r="EA10" i="6"/>
  <c r="EC10" i="6"/>
  <c r="EE10" i="6"/>
  <c r="EG10" i="6"/>
  <c r="EI10" i="6"/>
  <c r="EK10" i="6"/>
  <c r="EM10" i="6"/>
  <c r="EO10" i="6"/>
  <c r="EQ10" i="6"/>
  <c r="ES10" i="6"/>
  <c r="EU10" i="6"/>
  <c r="EW10" i="6"/>
  <c r="EY10" i="6"/>
  <c r="FA10" i="6"/>
  <c r="FC10" i="6"/>
  <c r="FE10" i="6"/>
  <c r="FG10" i="6"/>
  <c r="FI10" i="6"/>
  <c r="FK10" i="6"/>
  <c r="FM10" i="6"/>
  <c r="FO10" i="6"/>
  <c r="FQ10" i="6"/>
  <c r="FS10" i="6"/>
  <c r="FU10" i="6"/>
  <c r="FW10" i="6"/>
  <c r="FY10" i="6"/>
  <c r="GA10" i="6"/>
  <c r="GE10" i="6"/>
  <c r="GG10" i="6"/>
  <c r="GI10" i="6"/>
  <c r="GK10" i="6"/>
  <c r="GM10" i="6"/>
  <c r="GO10" i="6"/>
  <c r="GQ10" i="6"/>
  <c r="GS10" i="6"/>
  <c r="GU10" i="6"/>
  <c r="GW10" i="6"/>
  <c r="GY10" i="6"/>
  <c r="HA10" i="6"/>
  <c r="HC10" i="6"/>
  <c r="HE10" i="6"/>
  <c r="HG10" i="6"/>
  <c r="HI10" i="6"/>
  <c r="HK10" i="6"/>
  <c r="HM10" i="6"/>
  <c r="HO10" i="6"/>
  <c r="HQ10" i="6"/>
  <c r="HS10" i="6"/>
  <c r="HU10" i="6"/>
  <c r="HW10" i="6"/>
  <c r="HY10" i="6"/>
  <c r="IA10" i="6"/>
  <c r="IC10" i="6"/>
  <c r="IE10" i="6"/>
  <c r="IG10" i="6"/>
  <c r="II10" i="6"/>
  <c r="IK10" i="6"/>
  <c r="IM10" i="6"/>
  <c r="IO10" i="6"/>
  <c r="IQ10" i="6"/>
  <c r="IS10" i="6"/>
  <c r="IU10" i="6"/>
  <c r="IW10" i="6"/>
  <c r="IY10" i="6"/>
  <c r="JC10" i="6"/>
  <c r="JG10" i="6"/>
  <c r="JK10" i="6"/>
  <c r="JO10" i="6"/>
  <c r="JS10" i="6"/>
  <c r="JW10" i="6"/>
  <c r="KA10" i="6"/>
  <c r="KE10" i="6"/>
  <c r="KI10" i="6"/>
  <c r="KM10" i="6"/>
  <c r="KQ10" i="6"/>
  <c r="KU10" i="6"/>
  <c r="KY10" i="6"/>
  <c r="LC10" i="6"/>
  <c r="LG10" i="6"/>
  <c r="LK10" i="6"/>
  <c r="LO10" i="6"/>
  <c r="LS10" i="6"/>
  <c r="LW10" i="6"/>
  <c r="J10" i="5"/>
  <c r="L10" i="5"/>
  <c r="N10" i="5"/>
  <c r="P10" i="5"/>
  <c r="R10" i="5"/>
  <c r="T10" i="5"/>
  <c r="V10" i="5"/>
  <c r="X10" i="5"/>
  <c r="Z10" i="5"/>
  <c r="AB10" i="5"/>
  <c r="AD10" i="5"/>
  <c r="AF10" i="5"/>
  <c r="AH10" i="5"/>
  <c r="AJ10" i="5"/>
  <c r="AL10" i="5"/>
  <c r="AN10" i="5"/>
  <c r="AP10" i="5"/>
  <c r="AR10" i="5"/>
  <c r="AT10" i="5"/>
  <c r="AV10" i="5"/>
  <c r="AX10" i="5"/>
  <c r="AZ10" i="5"/>
  <c r="BB10" i="5"/>
  <c r="BD10" i="5"/>
  <c r="BF10" i="5"/>
  <c r="BH10" i="5"/>
  <c r="BJ10" i="5"/>
  <c r="BL10" i="5"/>
  <c r="BN10" i="5"/>
  <c r="BP10" i="5"/>
  <c r="BR10" i="5"/>
  <c r="BT10" i="5"/>
  <c r="BV10" i="5"/>
  <c r="BX10" i="5"/>
  <c r="BZ10" i="5"/>
  <c r="CB10" i="5"/>
  <c r="CD10" i="5"/>
  <c r="CF10" i="5"/>
  <c r="CH10" i="5"/>
  <c r="CJ10" i="5"/>
  <c r="CL10" i="5"/>
  <c r="CN10" i="5"/>
  <c r="CP10" i="5"/>
  <c r="CR10" i="5"/>
  <c r="CT10" i="5"/>
  <c r="CV10" i="5"/>
  <c r="CX10" i="5"/>
  <c r="CZ10" i="5"/>
  <c r="DB10" i="5"/>
  <c r="DD10" i="5"/>
  <c r="DF10" i="5"/>
  <c r="DH10" i="5"/>
  <c r="DJ10" i="5"/>
  <c r="DL10" i="5"/>
  <c r="DN10" i="5"/>
  <c r="DP10" i="5"/>
  <c r="DR10" i="5"/>
  <c r="DT10" i="5"/>
  <c r="DV10" i="5"/>
  <c r="DX10" i="5"/>
  <c r="DZ10" i="5"/>
  <c r="EB10" i="5"/>
  <c r="EF10" i="5"/>
  <c r="EH10" i="5"/>
  <c r="EJ10" i="5"/>
  <c r="EL10" i="5"/>
  <c r="EN10" i="5"/>
  <c r="EP10" i="5"/>
  <c r="ER10" i="5"/>
  <c r="ET10" i="5"/>
  <c r="EV10" i="5"/>
  <c r="EX10" i="5"/>
  <c r="EZ10" i="5"/>
  <c r="FB10" i="5"/>
  <c r="FD10" i="5"/>
  <c r="FF10" i="5"/>
  <c r="FH10" i="5"/>
  <c r="FJ10" i="5"/>
  <c r="FL10" i="5"/>
  <c r="FN10" i="5"/>
  <c r="FP10" i="5"/>
  <c r="FR10" i="5"/>
  <c r="FT10" i="5"/>
  <c r="FV10" i="5"/>
  <c r="FX10" i="5"/>
  <c r="FZ10" i="5"/>
  <c r="GB10" i="5"/>
  <c r="GD10" i="5"/>
  <c r="GF10" i="5"/>
  <c r="GH10" i="5"/>
  <c r="GJ10" i="5"/>
  <c r="GL10" i="5"/>
  <c r="GN10" i="5"/>
  <c r="GP10" i="5"/>
  <c r="GR10" i="5"/>
  <c r="GT10" i="5"/>
  <c r="GV10" i="5"/>
  <c r="GX10" i="5"/>
  <c r="GZ10" i="5"/>
  <c r="HB10" i="5"/>
  <c r="HD10" i="5"/>
  <c r="HF10" i="5"/>
  <c r="HH10" i="5"/>
  <c r="HJ10" i="5"/>
  <c r="HL10" i="5"/>
  <c r="HN10" i="5"/>
  <c r="HP10" i="5"/>
  <c r="HR10" i="5"/>
  <c r="HT10" i="5"/>
  <c r="HV10" i="5"/>
  <c r="HX10" i="5"/>
  <c r="HZ10" i="5"/>
  <c r="IB10" i="5"/>
  <c r="ID10" i="5"/>
  <c r="IF10" i="5"/>
  <c r="IH10" i="5"/>
  <c r="IJ10" i="5"/>
  <c r="IL10" i="5"/>
  <c r="IN10" i="5"/>
  <c r="IP10" i="5"/>
  <c r="IR10" i="5"/>
  <c r="IT10" i="5"/>
  <c r="IV10" i="5"/>
  <c r="IX10" i="5"/>
  <c r="IZ10" i="5"/>
  <c r="JB10" i="5"/>
  <c r="JD10" i="5"/>
  <c r="JF10" i="5"/>
  <c r="JH10" i="5"/>
  <c r="JJ10" i="5"/>
  <c r="JL10" i="5"/>
  <c r="JN10" i="5"/>
  <c r="JP10" i="5"/>
  <c r="JR10" i="5"/>
  <c r="JT10" i="5"/>
  <c r="JV10" i="5"/>
  <c r="JX10" i="5"/>
  <c r="JZ10" i="5"/>
  <c r="KB10" i="5"/>
  <c r="KD10" i="5"/>
  <c r="KF10" i="5"/>
  <c r="KH10" i="5"/>
  <c r="KJ10" i="5"/>
  <c r="KL10" i="5"/>
  <c r="KN10" i="5"/>
  <c r="KP10" i="5"/>
  <c r="KR10" i="5"/>
  <c r="KT10" i="5"/>
  <c r="KV10" i="5"/>
  <c r="KX10" i="5"/>
  <c r="KZ10" i="5"/>
  <c r="LB10" i="5"/>
  <c r="LD10" i="5"/>
  <c r="LF10" i="5"/>
  <c r="LH10" i="5"/>
  <c r="LJ10" i="5"/>
  <c r="LL10" i="5"/>
  <c r="LN10" i="5"/>
  <c r="LP10" i="5"/>
  <c r="LR10" i="5"/>
  <c r="LT10" i="5"/>
  <c r="LV10" i="5"/>
  <c r="LX10" i="5"/>
  <c r="I10" i="5"/>
  <c r="K10" i="5"/>
  <c r="M10" i="5"/>
  <c r="O10" i="5"/>
  <c r="Q10" i="5"/>
  <c r="S10" i="5"/>
  <c r="U10" i="5"/>
  <c r="W10" i="5"/>
  <c r="Y10" i="5"/>
  <c r="AA10" i="5"/>
  <c r="AC10" i="5"/>
  <c r="AE10" i="5"/>
  <c r="AG10" i="5"/>
  <c r="AI10" i="5"/>
  <c r="AK10" i="5"/>
  <c r="AM10" i="5"/>
  <c r="AO10" i="5"/>
  <c r="AQ10" i="5"/>
  <c r="AS10" i="5"/>
  <c r="AU10" i="5"/>
  <c r="AW10" i="5"/>
  <c r="AY10" i="5"/>
  <c r="BA10" i="5"/>
  <c r="BC10" i="5"/>
  <c r="BE10" i="5"/>
  <c r="BG10" i="5"/>
  <c r="BI10" i="5"/>
  <c r="BK10" i="5"/>
  <c r="BM10" i="5"/>
  <c r="BO10" i="5"/>
  <c r="BQ10" i="5"/>
  <c r="BS10" i="5"/>
  <c r="BU10" i="5"/>
  <c r="BW10" i="5"/>
  <c r="BY10" i="5"/>
  <c r="CA10" i="5"/>
  <c r="CC10" i="5"/>
  <c r="CE10" i="5"/>
  <c r="CG10" i="5"/>
  <c r="CI10" i="5"/>
  <c r="CK10" i="5"/>
  <c r="CM10" i="5"/>
  <c r="CO10" i="5"/>
  <c r="CQ10" i="5"/>
  <c r="CS10" i="5"/>
  <c r="CU10" i="5"/>
  <c r="CW10" i="5"/>
  <c r="CY10" i="5"/>
  <c r="DA10" i="5"/>
  <c r="DC10" i="5"/>
  <c r="DE10" i="5"/>
  <c r="DG10" i="5"/>
  <c r="DI10" i="5"/>
  <c r="DK10" i="5"/>
  <c r="DM10" i="5"/>
  <c r="DO10" i="5"/>
  <c r="DQ10" i="5"/>
  <c r="DS10" i="5"/>
  <c r="DU10" i="5"/>
  <c r="DW10" i="5"/>
  <c r="DY10" i="5"/>
  <c r="EA10" i="5"/>
  <c r="EC10" i="5"/>
  <c r="EE10" i="5"/>
  <c r="EG10" i="5"/>
  <c r="EI10" i="5"/>
  <c r="EK10" i="5"/>
  <c r="EM10" i="5"/>
  <c r="EO10" i="5"/>
  <c r="EQ10" i="5"/>
  <c r="ES10" i="5"/>
  <c r="EU10" i="5"/>
  <c r="EW10" i="5"/>
  <c r="EY10" i="5"/>
  <c r="FA10" i="5"/>
  <c r="FC10" i="5"/>
  <c r="FE10" i="5"/>
  <c r="FG10" i="5"/>
  <c r="FI10" i="5"/>
  <c r="FK10" i="5"/>
  <c r="FM10" i="5"/>
  <c r="FO10" i="5"/>
  <c r="FQ10" i="5"/>
  <c r="FS10" i="5"/>
  <c r="FU10" i="5"/>
  <c r="FW10" i="5"/>
  <c r="FY10" i="5"/>
  <c r="GA10" i="5"/>
  <c r="GE10" i="5"/>
  <c r="GG10" i="5"/>
  <c r="GI10" i="5"/>
  <c r="GK10" i="5"/>
  <c r="GM10" i="5"/>
  <c r="GO10" i="5"/>
  <c r="GQ10" i="5"/>
  <c r="GS10" i="5"/>
  <c r="GU10" i="5"/>
  <c r="GW10" i="5"/>
  <c r="GY10" i="5"/>
  <c r="HA10" i="5"/>
  <c r="HC10" i="5"/>
  <c r="HE10" i="5"/>
  <c r="HG10" i="5"/>
  <c r="HI10" i="5"/>
  <c r="HK10" i="5"/>
  <c r="HM10" i="5"/>
  <c r="HO10" i="5"/>
  <c r="HQ10" i="5"/>
  <c r="HS10" i="5"/>
  <c r="HU10" i="5"/>
  <c r="HW10" i="5"/>
  <c r="HY10" i="5"/>
  <c r="IA10" i="5"/>
  <c r="IC10" i="5"/>
  <c r="IE10" i="5"/>
  <c r="IG10" i="5"/>
  <c r="II10" i="5"/>
  <c r="IK10" i="5"/>
  <c r="IM10" i="5"/>
  <c r="IO10" i="5"/>
  <c r="IQ10" i="5"/>
  <c r="IS10" i="5"/>
  <c r="IU10" i="5"/>
  <c r="IW10" i="5"/>
  <c r="IY10" i="5"/>
  <c r="JA10" i="5"/>
  <c r="JC10" i="5"/>
  <c r="JE10" i="5"/>
  <c r="JG10" i="5"/>
  <c r="JI10" i="5"/>
  <c r="JK10" i="5"/>
  <c r="JM10" i="5"/>
  <c r="JO10" i="5"/>
  <c r="JQ10" i="5"/>
  <c r="JS10" i="5"/>
  <c r="JU10" i="5"/>
  <c r="JW10" i="5"/>
  <c r="JY10" i="5"/>
  <c r="KA10" i="5"/>
  <c r="KC10" i="5"/>
  <c r="KE10" i="5"/>
  <c r="KG10" i="5"/>
  <c r="KI10" i="5"/>
  <c r="KK10" i="5"/>
  <c r="KM10" i="5"/>
  <c r="KO10" i="5"/>
  <c r="KQ10" i="5"/>
  <c r="KS10" i="5"/>
  <c r="KU10" i="5"/>
  <c r="KW10" i="5"/>
  <c r="KY10" i="5"/>
  <c r="LA10" i="5"/>
  <c r="LC10" i="5"/>
  <c r="LE10" i="5"/>
  <c r="LG10" i="5"/>
  <c r="LI10" i="5"/>
  <c r="LK10" i="5"/>
  <c r="LM10" i="5"/>
  <c r="LO10" i="5"/>
  <c r="LQ10" i="5"/>
  <c r="LS10" i="5"/>
  <c r="LU10" i="5"/>
  <c r="LW10" i="5"/>
  <c r="J10" i="4"/>
  <c r="L10" i="4"/>
  <c r="N10" i="4"/>
  <c r="P10" i="4"/>
  <c r="R10" i="4"/>
  <c r="T10" i="4"/>
  <c r="V10" i="4"/>
  <c r="X10" i="4"/>
  <c r="Z10" i="4"/>
  <c r="AB10" i="4"/>
  <c r="AD10" i="4"/>
  <c r="AF10" i="4"/>
  <c r="AH10" i="4"/>
  <c r="AJ10" i="4"/>
  <c r="AL10" i="4"/>
  <c r="AN10" i="4"/>
  <c r="AP10" i="4"/>
  <c r="AR10" i="4"/>
  <c r="AT10" i="4"/>
  <c r="AV10" i="4"/>
  <c r="AX10" i="4"/>
  <c r="AZ10" i="4"/>
  <c r="BB10" i="4"/>
  <c r="BD10" i="4"/>
  <c r="BF10" i="4"/>
  <c r="BH10" i="4"/>
  <c r="BJ10" i="4"/>
  <c r="BL10" i="4"/>
  <c r="BN10" i="4"/>
  <c r="BP10" i="4"/>
  <c r="BR10" i="4"/>
  <c r="BT10" i="4"/>
  <c r="BV10" i="4"/>
  <c r="BX10" i="4"/>
  <c r="BZ10" i="4"/>
  <c r="CB10" i="4"/>
  <c r="CD10" i="4"/>
  <c r="CF10" i="4"/>
  <c r="CH10" i="4"/>
  <c r="CJ10" i="4"/>
  <c r="CL10" i="4"/>
  <c r="CN10" i="4"/>
  <c r="CP10" i="4"/>
  <c r="CR10" i="4"/>
  <c r="CT10" i="4"/>
  <c r="CV10" i="4"/>
  <c r="CX10" i="4"/>
  <c r="CZ10" i="4"/>
  <c r="DB10" i="4"/>
  <c r="DD10" i="4"/>
  <c r="DF10" i="4"/>
  <c r="DH10" i="4"/>
  <c r="DJ10" i="4"/>
  <c r="DL10" i="4"/>
  <c r="DN10" i="4"/>
  <c r="DP10" i="4"/>
  <c r="DR10" i="4"/>
  <c r="DT10" i="4"/>
  <c r="DV10" i="4"/>
  <c r="DX10" i="4"/>
  <c r="DZ10" i="4"/>
  <c r="EB10" i="4"/>
  <c r="EF10" i="4"/>
  <c r="EH10" i="4"/>
  <c r="EJ10" i="4"/>
  <c r="EL10" i="4"/>
  <c r="EN10" i="4"/>
  <c r="EP10" i="4"/>
  <c r="ER10" i="4"/>
  <c r="ET10" i="4"/>
  <c r="EV10" i="4"/>
  <c r="EX10" i="4"/>
  <c r="EZ10" i="4"/>
  <c r="FB10" i="4"/>
  <c r="FD10" i="4"/>
  <c r="FF10" i="4"/>
  <c r="FH10" i="4"/>
  <c r="FJ10" i="4"/>
  <c r="FL10" i="4"/>
  <c r="FN10" i="4"/>
  <c r="FP10" i="4"/>
  <c r="FR10" i="4"/>
  <c r="FT10" i="4"/>
  <c r="FV10" i="4"/>
  <c r="FX10" i="4"/>
  <c r="FZ10" i="4"/>
  <c r="GB10" i="4"/>
  <c r="GD10" i="4"/>
  <c r="GF10" i="4"/>
  <c r="GH10" i="4"/>
  <c r="GJ10" i="4"/>
  <c r="GL10" i="4"/>
  <c r="GN10" i="4"/>
  <c r="GP10" i="4"/>
  <c r="GR10" i="4"/>
  <c r="GT10" i="4"/>
  <c r="GV10" i="4"/>
  <c r="GX10" i="4"/>
  <c r="GZ10" i="4"/>
  <c r="HB10" i="4"/>
  <c r="HD10" i="4"/>
  <c r="HF10" i="4"/>
  <c r="HH10" i="4"/>
  <c r="HJ10" i="4"/>
  <c r="HL10" i="4"/>
  <c r="HN10" i="4"/>
  <c r="HP10" i="4"/>
  <c r="HR10" i="4"/>
  <c r="HT10" i="4"/>
  <c r="HV10" i="4"/>
  <c r="HX10" i="4"/>
  <c r="HZ10" i="4"/>
  <c r="IB10" i="4"/>
  <c r="ID10" i="4"/>
  <c r="IF10" i="4"/>
  <c r="IH10" i="4"/>
  <c r="IJ10" i="4"/>
  <c r="IL10" i="4"/>
  <c r="IN10" i="4"/>
  <c r="IP10" i="4"/>
  <c r="IR10" i="4"/>
  <c r="IT10" i="4"/>
  <c r="IV10" i="4"/>
  <c r="IX10" i="4"/>
  <c r="IZ10" i="4"/>
  <c r="JB10" i="4"/>
  <c r="JD10" i="4"/>
  <c r="JF10" i="4"/>
  <c r="JH10" i="4"/>
  <c r="JJ10" i="4"/>
  <c r="JL10" i="4"/>
  <c r="JN10" i="4"/>
  <c r="JP10" i="4"/>
  <c r="JR10" i="4"/>
  <c r="JT10" i="4"/>
  <c r="JV10" i="4"/>
  <c r="JX10" i="4"/>
  <c r="JZ10" i="4"/>
  <c r="KB10" i="4"/>
  <c r="KD10" i="4"/>
  <c r="KF10" i="4"/>
  <c r="KH10" i="4"/>
  <c r="KJ10" i="4"/>
  <c r="KL10" i="4"/>
  <c r="KN10" i="4"/>
  <c r="KP10" i="4"/>
  <c r="KR10" i="4"/>
  <c r="KT10" i="4"/>
  <c r="KV10" i="4"/>
  <c r="KX10" i="4"/>
  <c r="KZ10" i="4"/>
  <c r="LB10" i="4"/>
  <c r="LD10" i="4"/>
  <c r="LF10" i="4"/>
  <c r="LH10" i="4"/>
  <c r="LJ10" i="4"/>
  <c r="LL10" i="4"/>
  <c r="LN10" i="4"/>
  <c r="LP10" i="4"/>
  <c r="LR10" i="4"/>
  <c r="LT10" i="4"/>
  <c r="LV10" i="4"/>
  <c r="LX10" i="4"/>
  <c r="I10" i="4"/>
  <c r="K10" i="4"/>
  <c r="M10" i="4"/>
  <c r="O10" i="4"/>
  <c r="Q10" i="4"/>
  <c r="S10" i="4"/>
  <c r="U10" i="4"/>
  <c r="W10" i="4"/>
  <c r="Y10" i="4"/>
  <c r="AA10" i="4"/>
  <c r="AC10" i="4"/>
  <c r="AE10" i="4"/>
  <c r="AG10" i="4"/>
  <c r="AI10" i="4"/>
  <c r="AK10" i="4"/>
  <c r="AM10" i="4"/>
  <c r="AO10" i="4"/>
  <c r="AQ10" i="4"/>
  <c r="AS10" i="4"/>
  <c r="AU10" i="4"/>
  <c r="AW10" i="4"/>
  <c r="AY10" i="4"/>
  <c r="BA10" i="4"/>
  <c r="BC10" i="4"/>
  <c r="BE10" i="4"/>
  <c r="BG10" i="4"/>
  <c r="BI10" i="4"/>
  <c r="BK10" i="4"/>
  <c r="BM10" i="4"/>
  <c r="BO10" i="4"/>
  <c r="BQ10" i="4"/>
  <c r="BS10" i="4"/>
  <c r="BU10" i="4"/>
  <c r="BW10" i="4"/>
  <c r="BY10" i="4"/>
  <c r="CA10" i="4"/>
  <c r="CC10" i="4"/>
  <c r="CE10" i="4"/>
  <c r="CG10" i="4"/>
  <c r="CI10" i="4"/>
  <c r="CK10" i="4"/>
  <c r="CM10" i="4"/>
  <c r="CO10" i="4"/>
  <c r="CQ10" i="4"/>
  <c r="CS10" i="4"/>
  <c r="CU10" i="4"/>
  <c r="CW10" i="4"/>
  <c r="CY10" i="4"/>
  <c r="DA10" i="4"/>
  <c r="DC10" i="4"/>
  <c r="DE10" i="4"/>
  <c r="DG10" i="4"/>
  <c r="DI10" i="4"/>
  <c r="DK10" i="4"/>
  <c r="DM10" i="4"/>
  <c r="DO10" i="4"/>
  <c r="DQ10" i="4"/>
  <c r="DS10" i="4"/>
  <c r="DU10" i="4"/>
  <c r="DW10" i="4"/>
  <c r="DY10" i="4"/>
  <c r="EA10" i="4"/>
  <c r="EC10" i="4"/>
  <c r="EE10" i="4"/>
  <c r="EG10" i="4"/>
  <c r="EI10" i="4"/>
  <c r="EK10" i="4"/>
  <c r="EM10" i="4"/>
  <c r="EO10" i="4"/>
  <c r="EQ10" i="4"/>
  <c r="ES10" i="4"/>
  <c r="EU10" i="4"/>
  <c r="EW10" i="4"/>
  <c r="EY10" i="4"/>
  <c r="FA10" i="4"/>
  <c r="FC10" i="4"/>
  <c r="FE10" i="4"/>
  <c r="FG10" i="4"/>
  <c r="FI10" i="4"/>
  <c r="FK10" i="4"/>
  <c r="FM10" i="4"/>
  <c r="FO10" i="4"/>
  <c r="FQ10" i="4"/>
  <c r="FS10" i="4"/>
  <c r="FU10" i="4"/>
  <c r="FW10" i="4"/>
  <c r="FY10" i="4"/>
  <c r="GA10" i="4"/>
  <c r="GE10" i="4"/>
  <c r="GG10" i="4"/>
  <c r="GI10" i="4"/>
  <c r="GK10" i="4"/>
  <c r="GM10" i="4"/>
  <c r="GO10" i="4"/>
  <c r="GQ10" i="4"/>
  <c r="GS10" i="4"/>
  <c r="GU10" i="4"/>
  <c r="GW10" i="4"/>
  <c r="GY10" i="4"/>
  <c r="HA10" i="4"/>
  <c r="HC10" i="4"/>
  <c r="HE10" i="4"/>
  <c r="HG10" i="4"/>
  <c r="HI10" i="4"/>
  <c r="HK10" i="4"/>
  <c r="HM10" i="4"/>
  <c r="HO10" i="4"/>
  <c r="HQ10" i="4"/>
  <c r="HS10" i="4"/>
  <c r="HU10" i="4"/>
  <c r="HW10" i="4"/>
  <c r="HY10" i="4"/>
  <c r="IA10" i="4"/>
  <c r="IC10" i="4"/>
  <c r="IE10" i="4"/>
  <c r="IG10" i="4"/>
  <c r="II10" i="4"/>
  <c r="IK10" i="4"/>
  <c r="IM10" i="4"/>
  <c r="IO10" i="4"/>
  <c r="IQ10" i="4"/>
  <c r="IS10" i="4"/>
  <c r="IU10" i="4"/>
  <c r="IW10" i="4"/>
  <c r="IY10" i="4"/>
  <c r="JA10" i="4"/>
  <c r="JC10" i="4"/>
  <c r="JE10" i="4"/>
  <c r="JG10" i="4"/>
  <c r="JI10" i="4"/>
  <c r="JK10" i="4"/>
  <c r="JM10" i="4"/>
  <c r="JO10" i="4"/>
  <c r="JQ10" i="4"/>
  <c r="JS10" i="4"/>
  <c r="JU10" i="4"/>
  <c r="JW10" i="4"/>
  <c r="JY10" i="4"/>
  <c r="KA10" i="4"/>
  <c r="KC10" i="4"/>
  <c r="KE10" i="4"/>
  <c r="KG10" i="4"/>
  <c r="KI10" i="4"/>
  <c r="KK10" i="4"/>
  <c r="KM10" i="4"/>
  <c r="KO10" i="4"/>
  <c r="KQ10" i="4"/>
  <c r="KS10" i="4"/>
  <c r="KU10" i="4"/>
  <c r="KW10" i="4"/>
  <c r="KY10" i="4"/>
  <c r="LA10" i="4"/>
  <c r="LC10" i="4"/>
  <c r="LE10" i="4"/>
  <c r="LG10" i="4"/>
  <c r="LI10" i="4"/>
  <c r="LK10" i="4"/>
  <c r="LM10" i="4"/>
  <c r="LO10" i="4"/>
  <c r="LQ10" i="4"/>
  <c r="LS10" i="4"/>
  <c r="LU10" i="4"/>
  <c r="LW10" i="4"/>
  <c r="EO10" i="2"/>
  <c r="EP10" i="2"/>
  <c r="ER10" i="2"/>
  <c r="ES10" i="2"/>
  <c r="ET10" i="2"/>
  <c r="EV10" i="2"/>
  <c r="EW10" i="2"/>
  <c r="EX10" i="2"/>
  <c r="EZ10" i="2"/>
  <c r="FA10" i="2"/>
  <c r="FB10" i="2"/>
  <c r="FD10" i="2"/>
  <c r="FE10" i="2"/>
  <c r="FH10" i="2"/>
  <c r="FI10" i="2"/>
  <c r="FJ10" i="2"/>
  <c r="FL10" i="2"/>
  <c r="FM10" i="2"/>
  <c r="FN10" i="2"/>
  <c r="FP10" i="2"/>
  <c r="FQ10" i="2"/>
  <c r="FR10" i="2"/>
  <c r="FT10" i="2"/>
  <c r="FU10" i="2"/>
  <c r="FV10" i="2"/>
  <c r="FX10" i="2"/>
  <c r="FY10" i="2"/>
  <c r="GB10" i="2"/>
  <c r="EN10" i="2"/>
  <c r="CK10" i="2"/>
  <c r="CM10" i="2"/>
  <c r="CO10" i="2"/>
  <c r="CQ10" i="2"/>
  <c r="CS10" i="2"/>
  <c r="CU10" i="2"/>
  <c r="CW10" i="2"/>
  <c r="CY10" i="2"/>
  <c r="DA10" i="2"/>
  <c r="DC10" i="2"/>
  <c r="DE10" i="2"/>
  <c r="BM10" i="2"/>
  <c r="BO10" i="2"/>
  <c r="BQ10" i="2"/>
  <c r="BS10" i="2"/>
  <c r="BU10" i="2"/>
  <c r="BW10" i="2"/>
  <c r="BY10" i="2"/>
  <c r="CA10" i="2"/>
  <c r="CC10" i="2"/>
  <c r="CE10" i="2"/>
  <c r="CG10" i="2"/>
  <c r="CI10" i="2"/>
  <c r="BB10" i="2"/>
  <c r="BC10" i="2"/>
  <c r="BD10" i="2"/>
  <c r="BF10" i="2"/>
  <c r="BG10" i="2"/>
  <c r="BH10" i="2"/>
  <c r="BJ10" i="2"/>
  <c r="BK10" i="2"/>
  <c r="BA10" i="2"/>
  <c r="AM10" i="2"/>
  <c r="AN10" i="2"/>
  <c r="AP10" i="2"/>
  <c r="AQ10" i="2"/>
  <c r="AR10" i="2"/>
  <c r="AT10" i="2"/>
  <c r="AU10" i="2"/>
  <c r="AV10" i="2"/>
  <c r="AX10" i="2"/>
  <c r="AY10" i="2"/>
  <c r="AZ10" i="2"/>
  <c r="GD10" i="2"/>
  <c r="GE10" i="2"/>
  <c r="GF10" i="2"/>
  <c r="GH10" i="2"/>
  <c r="GI10" i="2"/>
  <c r="GJ10" i="2"/>
  <c r="GL10" i="2"/>
  <c r="GM10" i="2"/>
  <c r="GN10" i="2"/>
  <c r="GP10" i="2"/>
  <c r="GQ10" i="2"/>
  <c r="GR10" i="2"/>
  <c r="GT10" i="2"/>
  <c r="GU10" i="2"/>
  <c r="GV10" i="2"/>
  <c r="GX10" i="2"/>
  <c r="GY10" i="2"/>
  <c r="GZ10" i="2"/>
  <c r="HB10" i="2"/>
  <c r="HC10" i="2"/>
  <c r="HD10" i="2"/>
  <c r="HF10" i="2"/>
  <c r="HG10" i="2"/>
  <c r="HH10" i="2"/>
  <c r="HJ10" i="2"/>
  <c r="HK10" i="2"/>
  <c r="HL10" i="2"/>
  <c r="HN10" i="2"/>
  <c r="HO10" i="2"/>
  <c r="HP10" i="2"/>
  <c r="HR10" i="2"/>
  <c r="HS10" i="2"/>
  <c r="HT10" i="2"/>
  <c r="HV10" i="2"/>
  <c r="HW10" i="2"/>
  <c r="HX10" i="2"/>
  <c r="HZ10" i="2"/>
  <c r="IA10" i="2"/>
  <c r="IB10" i="2"/>
  <c r="ID10" i="2"/>
  <c r="IE10" i="2"/>
  <c r="IF10" i="2"/>
  <c r="IH10" i="2"/>
  <c r="II10" i="2"/>
  <c r="IJ10" i="2"/>
  <c r="IM10" i="2"/>
  <c r="IN10" i="2"/>
  <c r="IP10" i="2"/>
  <c r="IQ10" i="2"/>
  <c r="IR10" i="2"/>
  <c r="IT10" i="2"/>
  <c r="IU10" i="2"/>
  <c r="IV10" i="2"/>
  <c r="IX10" i="2"/>
  <c r="IY10" i="2"/>
  <c r="IZ10" i="2"/>
  <c r="JB10" i="2"/>
  <c r="JC10" i="2"/>
  <c r="JD10" i="2"/>
  <c r="JF10" i="2"/>
  <c r="JG10" i="2"/>
  <c r="JH10" i="2"/>
  <c r="JJ10" i="2"/>
  <c r="JK10" i="2"/>
  <c r="JL10" i="2"/>
  <c r="JN10" i="2"/>
  <c r="JO10" i="2"/>
  <c r="JP10" i="2"/>
  <c r="JR10" i="2"/>
  <c r="JS10" i="2"/>
  <c r="JT10" i="2"/>
  <c r="JV10" i="2"/>
  <c r="JW10" i="2"/>
  <c r="JX10" i="2"/>
  <c r="JZ10" i="2"/>
  <c r="KA10" i="2"/>
  <c r="KB10" i="2"/>
  <c r="KD10" i="2"/>
  <c r="KE10" i="2"/>
  <c r="KF10" i="2"/>
  <c r="KH10" i="2"/>
  <c r="KI10" i="2"/>
  <c r="KJ10" i="2"/>
  <c r="KL10" i="2"/>
  <c r="KM10" i="2"/>
  <c r="KN10" i="2"/>
  <c r="KP10" i="2"/>
  <c r="KQ10" i="2"/>
  <c r="KR10" i="2"/>
  <c r="KT10" i="2"/>
  <c r="KU10" i="2"/>
  <c r="KV10" i="2"/>
  <c r="KX10" i="2"/>
  <c r="KY10" i="2"/>
  <c r="KZ10" i="2"/>
  <c r="LB10" i="2"/>
  <c r="LC10" i="2"/>
  <c r="LD10" i="2"/>
  <c r="LF10" i="2"/>
  <c r="LG10" i="2"/>
  <c r="LH10" i="2"/>
  <c r="LJ10" i="2"/>
  <c r="LK10" i="2"/>
  <c r="LL10" i="2"/>
  <c r="LN10" i="2"/>
  <c r="LO10" i="2"/>
  <c r="LP10" i="2"/>
  <c r="LR10" i="2"/>
  <c r="LS10" i="2"/>
  <c r="LT10" i="2"/>
  <c r="LV10" i="2"/>
  <c r="LW10" i="2"/>
  <c r="LX10" i="2"/>
  <c r="DG10" i="2"/>
  <c r="DI10" i="2"/>
  <c r="DK10" i="2"/>
  <c r="DM10" i="2"/>
  <c r="DO10" i="2"/>
  <c r="DQ10" i="2"/>
  <c r="DS10" i="2"/>
  <c r="DU10" i="2"/>
  <c r="DW10" i="2"/>
  <c r="DY10" i="2"/>
  <c r="EA10" i="2"/>
  <c r="EC10" i="2"/>
  <c r="ED11" i="2"/>
  <c r="EE10" i="2"/>
  <c r="EG10" i="2"/>
  <c r="EI10" i="2"/>
  <c r="EK10" i="2"/>
  <c r="EM10" i="2"/>
  <c r="W10" i="2"/>
  <c r="X10" i="2"/>
  <c r="Y10" i="2"/>
  <c r="Z10" i="2"/>
  <c r="AB10" i="2"/>
  <c r="AC10" i="2"/>
  <c r="AD10" i="2"/>
  <c r="AE10" i="2"/>
  <c r="AF10" i="2"/>
  <c r="AG10" i="2"/>
  <c r="AH10" i="2"/>
  <c r="AJ10" i="2"/>
  <c r="AK10" i="2"/>
  <c r="T10" i="2"/>
  <c r="U10" i="2"/>
  <c r="V10" i="2"/>
  <c r="I10" i="2"/>
  <c r="J10" i="2"/>
  <c r="L10" i="2"/>
  <c r="M10" i="2"/>
  <c r="N10" i="2"/>
  <c r="O10" i="2"/>
  <c r="P10" i="2"/>
  <c r="Q10" i="2"/>
  <c r="R10" i="2"/>
  <c r="L2" i="1"/>
  <c r="S11" i="2" l="1"/>
  <c r="S10" i="2"/>
  <c r="K11" i="2"/>
  <c r="K10" i="2"/>
  <c r="AI11" i="2"/>
  <c r="AI10" i="2"/>
  <c r="AA11" i="2"/>
  <c r="AA10" i="2"/>
  <c r="EL11" i="2"/>
  <c r="EL10" i="2"/>
  <c r="EJ11" i="2"/>
  <c r="EJ10" i="2"/>
  <c r="EH11" i="2"/>
  <c r="EH10" i="2"/>
  <c r="EF11" i="2"/>
  <c r="EF10" i="2"/>
  <c r="EB11" i="2"/>
  <c r="EB10" i="2"/>
  <c r="DZ11" i="2"/>
  <c r="DZ10" i="2"/>
  <c r="DX11" i="2"/>
  <c r="DX10" i="2"/>
  <c r="DV11" i="2"/>
  <c r="DV10" i="2"/>
  <c r="DT11" i="2"/>
  <c r="DT10" i="2"/>
  <c r="DR11" i="2"/>
  <c r="DR10" i="2"/>
  <c r="DP11" i="2"/>
  <c r="DP10" i="2"/>
  <c r="DN11" i="2"/>
  <c r="DN10" i="2"/>
  <c r="DL11" i="2"/>
  <c r="DL10" i="2"/>
  <c r="DJ11" i="2"/>
  <c r="DJ10" i="2"/>
  <c r="DH11" i="2"/>
  <c r="DH10" i="2"/>
  <c r="DF11" i="2"/>
  <c r="DF10" i="2"/>
  <c r="LU11" i="2"/>
  <c r="LU10" i="2"/>
  <c r="LQ11" i="2"/>
  <c r="LQ10" i="2"/>
  <c r="LM11" i="2"/>
  <c r="LM10" i="2"/>
  <c r="LI11" i="2"/>
  <c r="LI10" i="2"/>
  <c r="LE11" i="2"/>
  <c r="LE10" i="2"/>
  <c r="LA11" i="2"/>
  <c r="LA10" i="2"/>
  <c r="KW11" i="2"/>
  <c r="KW10" i="2"/>
  <c r="KS11" i="2"/>
  <c r="KS10" i="2"/>
  <c r="KO11" i="2"/>
  <c r="KO10" i="2"/>
  <c r="KK11" i="2"/>
  <c r="KK10" i="2"/>
  <c r="KG11" i="2"/>
  <c r="KG10" i="2"/>
  <c r="KC11" i="2"/>
  <c r="KC10" i="2"/>
  <c r="JY11" i="2"/>
  <c r="JY10" i="2"/>
  <c r="JU11" i="2"/>
  <c r="JU10" i="2"/>
  <c r="JQ11" i="2"/>
  <c r="JQ10" i="2"/>
  <c r="JM11" i="2"/>
  <c r="JM10" i="2"/>
  <c r="JI11" i="2"/>
  <c r="JI10" i="2"/>
  <c r="JE11" i="2"/>
  <c r="JE10" i="2"/>
  <c r="JA11" i="2"/>
  <c r="JA10" i="2"/>
  <c r="IW11" i="2"/>
  <c r="IW10" i="2"/>
  <c r="IS11" i="2"/>
  <c r="IS10" i="2"/>
  <c r="IO11" i="2"/>
  <c r="IO10" i="2"/>
  <c r="IK11" i="2"/>
  <c r="IK10" i="2"/>
  <c r="IG11" i="2"/>
  <c r="IG10" i="2"/>
  <c r="IC11" i="2"/>
  <c r="IC10" i="2"/>
  <c r="HY11" i="2"/>
  <c r="HY10" i="2"/>
  <c r="HU11" i="2"/>
  <c r="HU10" i="2"/>
  <c r="HQ11" i="2"/>
  <c r="HQ10" i="2"/>
  <c r="HM11" i="2"/>
  <c r="HM10" i="2"/>
  <c r="HI11" i="2"/>
  <c r="HI10" i="2"/>
  <c r="HE11" i="2"/>
  <c r="HE10" i="2"/>
  <c r="HA11" i="2"/>
  <c r="HA10" i="2"/>
  <c r="GW11" i="2"/>
  <c r="GW10" i="2"/>
  <c r="GS11" i="2"/>
  <c r="GS10" i="2"/>
  <c r="GO11" i="2"/>
  <c r="GO10" i="2"/>
  <c r="GK11" i="2"/>
  <c r="GK10" i="2"/>
  <c r="GG11" i="2"/>
  <c r="GG10" i="2"/>
  <c r="AL11" i="2"/>
  <c r="AL10" i="2"/>
  <c r="AW11" i="2"/>
  <c r="AW10" i="2"/>
  <c r="AS11" i="2"/>
  <c r="AS10" i="2"/>
  <c r="AO11" i="2"/>
  <c r="AO10" i="2"/>
  <c r="BI11" i="2"/>
  <c r="BI10" i="2"/>
  <c r="BE11" i="2"/>
  <c r="BE10" i="2"/>
  <c r="BL11" i="2"/>
  <c r="BL10" i="2"/>
  <c r="CH11" i="2"/>
  <c r="CH10" i="2"/>
  <c r="CF11" i="2"/>
  <c r="CF10" i="2"/>
  <c r="CD11" i="2"/>
  <c r="CD10" i="2"/>
  <c r="CB11" i="2"/>
  <c r="CB10" i="2"/>
  <c r="BZ11" i="2"/>
  <c r="BZ10" i="2"/>
  <c r="BX11" i="2"/>
  <c r="BX10" i="2"/>
  <c r="BV11" i="2"/>
  <c r="BV10" i="2"/>
  <c r="BT11" i="2"/>
  <c r="BT10" i="2"/>
  <c r="BR11" i="2"/>
  <c r="BR10" i="2"/>
  <c r="BP11" i="2"/>
  <c r="BP10" i="2"/>
  <c r="BN11" i="2"/>
  <c r="BN10" i="2"/>
  <c r="CJ11" i="2"/>
  <c r="CJ10" i="2"/>
  <c r="DD11" i="2"/>
  <c r="DD10" i="2"/>
  <c r="DB11" i="2"/>
  <c r="DB10" i="2"/>
  <c r="CZ11" i="2"/>
  <c r="CZ10" i="2"/>
  <c r="CX11" i="2"/>
  <c r="CX10" i="2"/>
  <c r="CV11" i="2"/>
  <c r="CV10" i="2"/>
  <c r="CT11" i="2"/>
  <c r="CT10" i="2"/>
  <c r="CR11" i="2"/>
  <c r="CR10" i="2"/>
  <c r="CP11" i="2"/>
  <c r="CP10" i="2"/>
  <c r="CN11" i="2"/>
  <c r="CN10" i="2"/>
  <c r="CL11" i="2"/>
  <c r="CL10" i="2"/>
  <c r="GA11" i="2"/>
  <c r="GA10" i="2"/>
  <c r="FW11" i="2"/>
  <c r="FW10" i="2"/>
  <c r="FS11" i="2"/>
  <c r="FS10" i="2"/>
  <c r="FO11" i="2"/>
  <c r="FO10" i="2"/>
  <c r="FK11" i="2"/>
  <c r="FK10" i="2"/>
  <c r="FG11" i="2"/>
  <c r="FG10" i="2"/>
  <c r="FC11" i="2"/>
  <c r="FC10" i="2"/>
  <c r="EY11" i="2"/>
  <c r="EY10" i="2"/>
  <c r="EU11" i="2"/>
  <c r="EU10" i="2"/>
  <c r="EQ11" i="2"/>
  <c r="EQ10" i="2"/>
  <c r="IL11" i="2"/>
  <c r="IL10" i="2"/>
  <c r="FZ11" i="2"/>
  <c r="FZ10" i="2"/>
  <c r="FF11" i="2"/>
  <c r="FF10" i="2"/>
  <c r="R11" i="2"/>
  <c r="P11" i="2"/>
  <c r="N11" i="2"/>
  <c r="L11" i="2"/>
  <c r="J11" i="2"/>
  <c r="V11" i="2"/>
  <c r="T11" i="2"/>
  <c r="AJ11" i="2"/>
  <c r="AH11" i="2"/>
  <c r="AF11" i="2"/>
  <c r="AD11" i="2"/>
  <c r="AB11" i="2"/>
  <c r="Z11" i="2"/>
  <c r="X11" i="2"/>
  <c r="EM11" i="2"/>
  <c r="EK11" i="2"/>
  <c r="EI11" i="2"/>
  <c r="EG11" i="2"/>
  <c r="EE11" i="2"/>
  <c r="EC11" i="2"/>
  <c r="EA11" i="2"/>
  <c r="DY11" i="2"/>
  <c r="DW11" i="2"/>
  <c r="DU11" i="2"/>
  <c r="DS11" i="2"/>
  <c r="DQ11" i="2"/>
  <c r="DO11" i="2"/>
  <c r="DM11" i="2"/>
  <c r="DK11" i="2"/>
  <c r="DI11" i="2"/>
  <c r="DG11" i="2"/>
  <c r="LX11" i="2"/>
  <c r="LV11" i="2"/>
  <c r="LT11" i="2"/>
  <c r="LR11" i="2"/>
  <c r="LP11" i="2"/>
  <c r="LN11" i="2"/>
  <c r="LL11" i="2"/>
  <c r="LJ11" i="2"/>
  <c r="LH11" i="2"/>
  <c r="LF11" i="2"/>
  <c r="LD11" i="2"/>
  <c r="LB11" i="2"/>
  <c r="KZ11" i="2"/>
  <c r="KX11" i="2"/>
  <c r="KV11" i="2"/>
  <c r="KT11" i="2"/>
  <c r="KR11" i="2"/>
  <c r="KP11" i="2"/>
  <c r="KN11" i="2"/>
  <c r="KL11" i="2"/>
  <c r="KJ11" i="2"/>
  <c r="KH11" i="2"/>
  <c r="KF11" i="2"/>
  <c r="KD11" i="2"/>
  <c r="KB11" i="2"/>
  <c r="JZ11" i="2"/>
  <c r="JX11" i="2"/>
  <c r="JV11" i="2"/>
  <c r="JT11" i="2"/>
  <c r="JR11" i="2"/>
  <c r="JP11" i="2"/>
  <c r="JN11" i="2"/>
  <c r="JL11" i="2"/>
  <c r="JJ11" i="2"/>
  <c r="JH11" i="2"/>
  <c r="JF11" i="2"/>
  <c r="JD11" i="2"/>
  <c r="JB11" i="2"/>
  <c r="IZ11" i="2"/>
  <c r="IX11" i="2"/>
  <c r="IV11" i="2"/>
  <c r="IT11" i="2"/>
  <c r="IR11" i="2"/>
  <c r="IP11" i="2"/>
  <c r="IN11" i="2"/>
  <c r="IJ11" i="2"/>
  <c r="IH11" i="2"/>
  <c r="IF11" i="2"/>
  <c r="ID11" i="2"/>
  <c r="IB11" i="2"/>
  <c r="HZ11" i="2"/>
  <c r="HX11" i="2"/>
  <c r="HV11" i="2"/>
  <c r="HT11" i="2"/>
  <c r="HR11" i="2"/>
  <c r="HP11" i="2"/>
  <c r="HN11" i="2"/>
  <c r="HL11" i="2"/>
  <c r="HJ11" i="2"/>
  <c r="HH11" i="2"/>
  <c r="HF11" i="2"/>
  <c r="HD11" i="2"/>
  <c r="HB11" i="2"/>
  <c r="GZ11" i="2"/>
  <c r="GX11" i="2"/>
  <c r="GV11" i="2"/>
  <c r="GT11" i="2"/>
  <c r="GR11" i="2"/>
  <c r="GP11" i="2"/>
  <c r="GN11" i="2"/>
  <c r="GL11" i="2"/>
  <c r="GJ11" i="2"/>
  <c r="GH11" i="2"/>
  <c r="GF11" i="2"/>
  <c r="GD11" i="2"/>
  <c r="AZ11" i="2"/>
  <c r="AX11" i="2"/>
  <c r="AV11" i="2"/>
  <c r="AT11" i="2"/>
  <c r="AR11" i="2"/>
  <c r="AP11" i="2"/>
  <c r="AN11" i="2"/>
  <c r="BA11" i="2"/>
  <c r="BJ11" i="2"/>
  <c r="BH11" i="2"/>
  <c r="BF11" i="2"/>
  <c r="BD11" i="2"/>
  <c r="BB11" i="2"/>
  <c r="CI11" i="2"/>
  <c r="CG11" i="2"/>
  <c r="CE11" i="2"/>
  <c r="CC11" i="2"/>
  <c r="CA11" i="2"/>
  <c r="BY11" i="2"/>
  <c r="BW11" i="2"/>
  <c r="BU11" i="2"/>
  <c r="BS11" i="2"/>
  <c r="BQ11" i="2"/>
  <c r="BO11" i="2"/>
  <c r="BM11" i="2"/>
  <c r="DE11" i="2"/>
  <c r="DC11" i="2"/>
  <c r="DA11" i="2"/>
  <c r="CY11" i="2"/>
  <c r="CW11" i="2"/>
  <c r="CU11" i="2"/>
  <c r="CS11" i="2"/>
  <c r="CQ11" i="2"/>
  <c r="CO11" i="2"/>
  <c r="CM11" i="2"/>
  <c r="CK11" i="2"/>
  <c r="GC11" i="2"/>
  <c r="FY11" i="2"/>
  <c r="FU11" i="2"/>
  <c r="FQ11" i="2"/>
  <c r="FM11" i="2"/>
  <c r="FI11" i="2"/>
  <c r="FE11" i="2"/>
  <c r="FA11" i="2"/>
  <c r="EW11" i="2"/>
  <c r="ES11" i="2"/>
  <c r="EO11" i="2"/>
  <c r="Q11" i="2"/>
  <c r="O11" i="2"/>
  <c r="M11" i="2"/>
  <c r="I11" i="2"/>
  <c r="U11" i="2"/>
  <c r="AK11" i="2"/>
  <c r="AG11" i="2"/>
  <c r="AE11" i="2"/>
  <c r="AC11" i="2"/>
  <c r="Y11" i="2"/>
  <c r="W11" i="2"/>
  <c r="LW11" i="2"/>
  <c r="LS11" i="2"/>
  <c r="LO11" i="2"/>
  <c r="LK11" i="2"/>
  <c r="LG11" i="2"/>
  <c r="LC11" i="2"/>
  <c r="KY11" i="2"/>
  <c r="KU11" i="2"/>
  <c r="KQ11" i="2"/>
  <c r="KM11" i="2"/>
  <c r="KI11" i="2"/>
  <c r="KE11" i="2"/>
  <c r="KA11" i="2"/>
  <c r="JW11" i="2"/>
  <c r="JS11" i="2"/>
  <c r="JO11" i="2"/>
  <c r="JK11" i="2"/>
  <c r="JG11" i="2"/>
  <c r="JC11" i="2"/>
  <c r="IY11" i="2"/>
  <c r="IU11" i="2"/>
  <c r="IQ11" i="2"/>
  <c r="IM11" i="2"/>
  <c r="II11" i="2"/>
  <c r="IE11" i="2"/>
  <c r="IA11" i="2"/>
  <c r="HW11" i="2"/>
  <c r="HS11" i="2"/>
  <c r="HO11" i="2"/>
  <c r="HK11" i="2"/>
  <c r="HG11" i="2"/>
  <c r="HC11" i="2"/>
  <c r="GY11" i="2"/>
  <c r="GU11" i="2"/>
  <c r="GQ11" i="2"/>
  <c r="GM11" i="2"/>
  <c r="GI11" i="2"/>
  <c r="GE11" i="2"/>
  <c r="AY11" i="2"/>
  <c r="AU11" i="2"/>
  <c r="AQ11" i="2"/>
  <c r="AM11" i="2"/>
  <c r="BK11" i="2"/>
  <c r="BG11" i="2"/>
  <c r="BC11" i="2"/>
  <c r="EN11" i="2"/>
  <c r="GB11" i="2"/>
  <c r="FX11" i="2"/>
  <c r="FV11" i="2"/>
  <c r="FT11" i="2"/>
  <c r="FR11" i="2"/>
  <c r="FP11" i="2"/>
  <c r="FN11" i="2"/>
  <c r="FL11" i="2"/>
  <c r="FJ11" i="2"/>
  <c r="FH11" i="2"/>
  <c r="FD11" i="2"/>
  <c r="FB11" i="2"/>
  <c r="EZ11" i="2"/>
  <c r="EX11" i="2"/>
  <c r="EV11" i="2"/>
  <c r="ET11" i="2"/>
  <c r="ER11" i="2"/>
  <c r="EP11" i="2"/>
  <c r="I34" i="1" l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ED34" i="1"/>
  <c r="EE34" i="1"/>
  <c r="EF34" i="1"/>
  <c r="EG34" i="1"/>
  <c r="EH34" i="1"/>
  <c r="EI34" i="1"/>
  <c r="EJ34" i="1"/>
  <c r="EK34" i="1"/>
  <c r="EL34" i="1"/>
  <c r="EM34" i="1"/>
  <c r="EN34" i="1"/>
  <c r="EO34" i="1"/>
  <c r="EP34" i="1"/>
  <c r="EQ34" i="1"/>
  <c r="ER34" i="1"/>
  <c r="ES34" i="1"/>
  <c r="ET34" i="1"/>
  <c r="EU34" i="1"/>
  <c r="EV34" i="1"/>
  <c r="EW34" i="1"/>
  <c r="EX34" i="1"/>
  <c r="EY34" i="1"/>
  <c r="EZ34" i="1"/>
  <c r="FA34" i="1"/>
  <c r="FB34" i="1"/>
  <c r="FC34" i="1"/>
  <c r="FD34" i="1"/>
  <c r="FE34" i="1"/>
  <c r="FF34" i="1"/>
  <c r="FG34" i="1"/>
  <c r="FH34" i="1"/>
  <c r="FI34" i="1"/>
  <c r="FJ34" i="1"/>
  <c r="FK34" i="1"/>
  <c r="FL34" i="1"/>
  <c r="FM34" i="1"/>
  <c r="FN34" i="1"/>
  <c r="FO34" i="1"/>
  <c r="FP34" i="1"/>
  <c r="FQ34" i="1"/>
  <c r="FR34" i="1"/>
  <c r="FS34" i="1"/>
  <c r="FT34" i="1"/>
  <c r="FU34" i="1"/>
  <c r="FV34" i="1"/>
  <c r="FW34" i="1"/>
  <c r="FX34" i="1"/>
  <c r="FY34" i="1"/>
  <c r="FZ34" i="1"/>
  <c r="GA34" i="1"/>
  <c r="GB34" i="1"/>
  <c r="GC34" i="1"/>
  <c r="GD34" i="1"/>
  <c r="GE34" i="1"/>
  <c r="GF34" i="1"/>
  <c r="GG34" i="1"/>
  <c r="GH34" i="1"/>
  <c r="GI34" i="1"/>
  <c r="GJ34" i="1"/>
  <c r="GK34" i="1"/>
  <c r="GL34" i="1"/>
  <c r="GM34" i="1"/>
  <c r="GN34" i="1"/>
  <c r="GO34" i="1"/>
  <c r="GP34" i="1"/>
  <c r="GQ34" i="1"/>
  <c r="GR34" i="1"/>
  <c r="GS34" i="1"/>
  <c r="GT34" i="1"/>
  <c r="GU34" i="1"/>
  <c r="GV34" i="1"/>
  <c r="GW34" i="1"/>
  <c r="GX34" i="1"/>
  <c r="GY34" i="1"/>
  <c r="GZ34" i="1"/>
  <c r="HA34" i="1"/>
  <c r="HB34" i="1"/>
  <c r="HC34" i="1"/>
  <c r="HD34" i="1"/>
  <c r="HE34" i="1"/>
  <c r="HF34" i="1"/>
  <c r="HG34" i="1"/>
  <c r="HH34" i="1"/>
  <c r="HI34" i="1"/>
  <c r="HJ34" i="1"/>
  <c r="HK34" i="1"/>
  <c r="HL34" i="1"/>
  <c r="HM34" i="1"/>
  <c r="HN34" i="1"/>
  <c r="HO34" i="1"/>
  <c r="HP34" i="1"/>
  <c r="HQ34" i="1"/>
  <c r="HR34" i="1"/>
  <c r="HS34" i="1"/>
  <c r="HT34" i="1"/>
  <c r="HU34" i="1"/>
  <c r="HV34" i="1"/>
  <c r="HW34" i="1"/>
  <c r="HX34" i="1"/>
  <c r="HY34" i="1"/>
  <c r="HZ34" i="1"/>
  <c r="IA34" i="1"/>
  <c r="IB34" i="1"/>
  <c r="IC34" i="1"/>
  <c r="ID34" i="1"/>
  <c r="IE34" i="1"/>
  <c r="IF34" i="1"/>
  <c r="IG34" i="1"/>
  <c r="IH34" i="1"/>
  <c r="II34" i="1"/>
  <c r="IJ34" i="1"/>
  <c r="IK34" i="1"/>
  <c r="IL34" i="1"/>
  <c r="IM34" i="1"/>
  <c r="IN34" i="1"/>
  <c r="IO34" i="1"/>
  <c r="IP34" i="1"/>
  <c r="IQ34" i="1"/>
  <c r="IR34" i="1"/>
  <c r="IS34" i="1"/>
  <c r="IT34" i="1"/>
  <c r="IU34" i="1"/>
  <c r="IV34" i="1"/>
  <c r="IW34" i="1"/>
  <c r="IX34" i="1"/>
  <c r="IY34" i="1"/>
  <c r="IZ34" i="1"/>
  <c r="JA34" i="1"/>
  <c r="JB34" i="1"/>
  <c r="JC34" i="1"/>
  <c r="JD34" i="1"/>
  <c r="JE34" i="1"/>
  <c r="JF34" i="1"/>
  <c r="JG34" i="1"/>
  <c r="JH34" i="1"/>
  <c r="JI34" i="1"/>
  <c r="JJ34" i="1"/>
  <c r="JK34" i="1"/>
  <c r="JL34" i="1"/>
  <c r="JM34" i="1"/>
  <c r="JN34" i="1"/>
  <c r="JO34" i="1"/>
  <c r="JP34" i="1"/>
  <c r="JQ34" i="1"/>
  <c r="JR34" i="1"/>
  <c r="JS34" i="1"/>
  <c r="JT34" i="1"/>
  <c r="JU34" i="1"/>
  <c r="JV34" i="1"/>
  <c r="JW34" i="1"/>
  <c r="JX34" i="1"/>
  <c r="JY34" i="1"/>
  <c r="JZ34" i="1"/>
  <c r="KA34" i="1"/>
  <c r="KB34" i="1"/>
  <c r="KC34" i="1"/>
  <c r="KD34" i="1"/>
  <c r="KE34" i="1"/>
  <c r="KF34" i="1"/>
  <c r="KG34" i="1"/>
  <c r="KH34" i="1"/>
  <c r="KI34" i="1"/>
  <c r="KJ34" i="1"/>
  <c r="KK34" i="1"/>
  <c r="KL34" i="1"/>
  <c r="KM34" i="1"/>
  <c r="KN34" i="1"/>
  <c r="KO34" i="1"/>
  <c r="KP34" i="1"/>
  <c r="KQ34" i="1"/>
  <c r="KR34" i="1"/>
  <c r="KS34" i="1"/>
  <c r="KT34" i="1"/>
  <c r="KU34" i="1"/>
  <c r="KV34" i="1"/>
  <c r="KW34" i="1"/>
  <c r="KX34" i="1"/>
  <c r="KY34" i="1"/>
  <c r="KZ34" i="1"/>
  <c r="LA34" i="1"/>
  <c r="LB34" i="1"/>
  <c r="LC34" i="1"/>
  <c r="LD34" i="1"/>
  <c r="LE34" i="1"/>
  <c r="LF34" i="1"/>
  <c r="LG34" i="1"/>
  <c r="LH34" i="1"/>
  <c r="LI34" i="1"/>
  <c r="LJ34" i="1"/>
  <c r="LK34" i="1"/>
  <c r="LL34" i="1"/>
  <c r="LM34" i="1"/>
  <c r="LN34" i="1"/>
  <c r="LO34" i="1"/>
  <c r="LP34" i="1"/>
  <c r="LQ34" i="1"/>
  <c r="LR34" i="1"/>
  <c r="LS34" i="1"/>
  <c r="LT34" i="1"/>
  <c r="LU34" i="1"/>
  <c r="LV34" i="1"/>
  <c r="LW34" i="1"/>
  <c r="LX34" i="1"/>
  <c r="LY34" i="1"/>
  <c r="LZ34" i="1"/>
  <c r="MA34" i="1"/>
  <c r="MB34" i="1"/>
  <c r="MC34" i="1"/>
  <c r="MD34" i="1"/>
  <c r="ME34" i="1"/>
  <c r="MF34" i="1"/>
  <c r="MG34" i="1"/>
  <c r="MH34" i="1"/>
  <c r="MI34" i="1"/>
  <c r="MJ34" i="1"/>
  <c r="MK34" i="1"/>
  <c r="ML34" i="1"/>
  <c r="MM34" i="1"/>
  <c r="MN34" i="1"/>
  <c r="MO34" i="1"/>
  <c r="MP34" i="1"/>
  <c r="MQ34" i="1"/>
  <c r="MR34" i="1"/>
  <c r="MS34" i="1"/>
  <c r="MT34" i="1"/>
  <c r="MU34" i="1"/>
  <c r="MV34" i="1"/>
  <c r="MW34" i="1"/>
  <c r="MX34" i="1"/>
  <c r="MY34" i="1"/>
  <c r="MZ34" i="1"/>
  <c r="NA34" i="1"/>
  <c r="NB34" i="1"/>
  <c r="NC34" i="1"/>
  <c r="ND34" i="1"/>
  <c r="NE34" i="1"/>
  <c r="NF34" i="1"/>
  <c r="NG34" i="1"/>
  <c r="NH34" i="1"/>
  <c r="NI34" i="1"/>
  <c r="NJ34" i="1"/>
  <c r="NK34" i="1"/>
  <c r="NL34" i="1"/>
  <c r="NM34" i="1"/>
  <c r="NN34" i="1"/>
  <c r="NO34" i="1"/>
  <c r="NP34" i="1"/>
  <c r="NQ34" i="1"/>
  <c r="NR34" i="1"/>
  <c r="NS34" i="1"/>
  <c r="NT34" i="1"/>
  <c r="NU34" i="1"/>
  <c r="NV34" i="1"/>
  <c r="NW34" i="1"/>
  <c r="NX34" i="1"/>
  <c r="NY34" i="1"/>
  <c r="NZ34" i="1"/>
  <c r="OA34" i="1"/>
  <c r="OB34" i="1"/>
  <c r="OC34" i="1"/>
  <c r="OD34" i="1"/>
  <c r="OE34" i="1"/>
  <c r="OF34" i="1"/>
  <c r="OG34" i="1"/>
  <c r="OH34" i="1"/>
  <c r="OI34" i="1"/>
  <c r="OJ34" i="1"/>
  <c r="OK34" i="1"/>
  <c r="OL34" i="1"/>
  <c r="OM34" i="1"/>
  <c r="ON34" i="1"/>
  <c r="OO34" i="1"/>
  <c r="OP34" i="1"/>
  <c r="OQ34" i="1"/>
  <c r="OR34" i="1"/>
  <c r="OS34" i="1"/>
  <c r="OT34" i="1"/>
  <c r="OU34" i="1"/>
  <c r="OV34" i="1"/>
  <c r="OW34" i="1"/>
  <c r="OX34" i="1"/>
  <c r="OY34" i="1"/>
  <c r="OZ34" i="1"/>
  <c r="PA34" i="1"/>
  <c r="PB34" i="1"/>
  <c r="PC34" i="1"/>
  <c r="PD34" i="1"/>
  <c r="PE34" i="1"/>
  <c r="PF34" i="1"/>
  <c r="PG34" i="1"/>
  <c r="PH34" i="1"/>
  <c r="PI34" i="1"/>
  <c r="PJ34" i="1"/>
  <c r="PK34" i="1"/>
  <c r="PL34" i="1"/>
  <c r="PM34" i="1"/>
  <c r="PN34" i="1"/>
  <c r="PO34" i="1"/>
  <c r="PP34" i="1"/>
  <c r="PQ34" i="1"/>
  <c r="PR34" i="1"/>
  <c r="PS34" i="1"/>
  <c r="PT34" i="1"/>
  <c r="PU34" i="1"/>
  <c r="PV34" i="1"/>
  <c r="PW34" i="1"/>
  <c r="PX34" i="1"/>
  <c r="PY34" i="1"/>
  <c r="PZ34" i="1"/>
  <c r="QA34" i="1"/>
  <c r="QB34" i="1"/>
  <c r="QC34" i="1"/>
  <c r="QD34" i="1"/>
  <c r="QE34" i="1"/>
  <c r="QF34" i="1"/>
  <c r="QG34" i="1"/>
  <c r="QH34" i="1"/>
  <c r="QI34" i="1"/>
  <c r="QJ34" i="1"/>
  <c r="QK34" i="1"/>
  <c r="QL34" i="1"/>
  <c r="QM34" i="1"/>
  <c r="QN34" i="1"/>
  <c r="QO34" i="1"/>
  <c r="QP34" i="1"/>
  <c r="QQ34" i="1"/>
  <c r="QR34" i="1"/>
  <c r="QS34" i="1"/>
  <c r="QT34" i="1"/>
  <c r="QU34" i="1"/>
  <c r="QV34" i="1"/>
  <c r="QW34" i="1"/>
  <c r="QX34" i="1"/>
  <c r="QY34" i="1"/>
  <c r="QZ34" i="1"/>
  <c r="RA34" i="1"/>
  <c r="RB34" i="1"/>
  <c r="RC34" i="1"/>
  <c r="RD34" i="1"/>
  <c r="RE34" i="1"/>
  <c r="RF34" i="1"/>
  <c r="RG34" i="1"/>
  <c r="RH34" i="1"/>
  <c r="RI34" i="1"/>
  <c r="RJ34" i="1"/>
  <c r="RK34" i="1"/>
  <c r="RL34" i="1"/>
  <c r="RM34" i="1"/>
  <c r="RN34" i="1"/>
  <c r="RO34" i="1"/>
  <c r="RP34" i="1"/>
  <c r="RQ34" i="1"/>
  <c r="RR34" i="1"/>
  <c r="RS34" i="1"/>
  <c r="RT34" i="1"/>
  <c r="RU34" i="1"/>
  <c r="RV34" i="1"/>
  <c r="RW34" i="1"/>
  <c r="RX34" i="1"/>
  <c r="RY34" i="1"/>
  <c r="RZ34" i="1"/>
  <c r="SA34" i="1"/>
  <c r="SB34" i="1"/>
  <c r="SC34" i="1"/>
  <c r="SD34" i="1"/>
  <c r="SE34" i="1"/>
  <c r="SF34" i="1"/>
  <c r="SG34" i="1"/>
  <c r="SH34" i="1"/>
  <c r="SI34" i="1"/>
  <c r="SJ34" i="1"/>
  <c r="SK34" i="1"/>
  <c r="SL34" i="1"/>
  <c r="SM34" i="1"/>
  <c r="SN34" i="1"/>
  <c r="SO34" i="1"/>
  <c r="SP34" i="1"/>
  <c r="SQ34" i="1"/>
  <c r="SR34" i="1"/>
  <c r="SS34" i="1"/>
  <c r="ST34" i="1"/>
  <c r="SU34" i="1"/>
  <c r="SV34" i="1"/>
  <c r="SW34" i="1"/>
  <c r="SX34" i="1"/>
  <c r="SY34" i="1"/>
  <c r="SZ34" i="1"/>
  <c r="SZ39" i="1" l="1"/>
  <c r="SZ42" i="1" s="1"/>
  <c r="SZ35" i="1"/>
  <c r="SZ40" i="1" s="1"/>
  <c r="SZ43" i="1" s="1"/>
  <c r="SX39" i="1"/>
  <c r="SX42" i="1" s="1"/>
  <c r="SX35" i="1"/>
  <c r="SX40" i="1" s="1"/>
  <c r="SX43" i="1" s="1"/>
  <c r="SV39" i="1"/>
  <c r="SV42" i="1" s="1"/>
  <c r="SV35" i="1"/>
  <c r="SV40" i="1" s="1"/>
  <c r="SV43" i="1" s="1"/>
  <c r="ST39" i="1"/>
  <c r="ST42" i="1" s="1"/>
  <c r="ST35" i="1"/>
  <c r="ST40" i="1" s="1"/>
  <c r="ST43" i="1" s="1"/>
  <c r="SR39" i="1"/>
  <c r="SR42" i="1" s="1"/>
  <c r="SR35" i="1"/>
  <c r="SR40" i="1" s="1"/>
  <c r="SR43" i="1" s="1"/>
  <c r="SP39" i="1"/>
  <c r="SP42" i="1" s="1"/>
  <c r="SP35" i="1"/>
  <c r="SP40" i="1" s="1"/>
  <c r="SP43" i="1" s="1"/>
  <c r="SN39" i="1"/>
  <c r="SN42" i="1" s="1"/>
  <c r="SN35" i="1"/>
  <c r="SN40" i="1" s="1"/>
  <c r="SN43" i="1" s="1"/>
  <c r="SL39" i="1"/>
  <c r="SL42" i="1" s="1"/>
  <c r="SL35" i="1"/>
  <c r="SL40" i="1" s="1"/>
  <c r="SL43" i="1" s="1"/>
  <c r="SJ39" i="1"/>
  <c r="SJ42" i="1" s="1"/>
  <c r="SJ35" i="1"/>
  <c r="SJ40" i="1" s="1"/>
  <c r="SJ43" i="1" s="1"/>
  <c r="SH39" i="1"/>
  <c r="SH42" i="1" s="1"/>
  <c r="SH35" i="1"/>
  <c r="SH40" i="1" s="1"/>
  <c r="SH43" i="1" s="1"/>
  <c r="SF39" i="1"/>
  <c r="SF42" i="1" s="1"/>
  <c r="SF35" i="1"/>
  <c r="SF40" i="1" s="1"/>
  <c r="SF43" i="1" s="1"/>
  <c r="SD39" i="1"/>
  <c r="SD42" i="1" s="1"/>
  <c r="SD35" i="1"/>
  <c r="SD40" i="1" s="1"/>
  <c r="SD43" i="1" s="1"/>
  <c r="SB39" i="1"/>
  <c r="SB42" i="1" s="1"/>
  <c r="SB35" i="1"/>
  <c r="SB40" i="1" s="1"/>
  <c r="SB43" i="1" s="1"/>
  <c r="RZ39" i="1"/>
  <c r="RZ42" i="1" s="1"/>
  <c r="RZ35" i="1"/>
  <c r="RZ40" i="1" s="1"/>
  <c r="RZ43" i="1" s="1"/>
  <c r="RX39" i="1"/>
  <c r="RX42" i="1" s="1"/>
  <c r="RX35" i="1"/>
  <c r="RX40" i="1" s="1"/>
  <c r="RX43" i="1" s="1"/>
  <c r="RV39" i="1"/>
  <c r="RV42" i="1" s="1"/>
  <c r="RV35" i="1"/>
  <c r="RV40" i="1" s="1"/>
  <c r="RV43" i="1" s="1"/>
  <c r="RT39" i="1"/>
  <c r="RT42" i="1" s="1"/>
  <c r="RT35" i="1"/>
  <c r="RT40" i="1" s="1"/>
  <c r="RT43" i="1" s="1"/>
  <c r="RR39" i="1"/>
  <c r="RR42" i="1" s="1"/>
  <c r="RR35" i="1"/>
  <c r="RR40" i="1" s="1"/>
  <c r="RR43" i="1" s="1"/>
  <c r="RP39" i="1"/>
  <c r="RP42" i="1" s="1"/>
  <c r="RP35" i="1"/>
  <c r="RP40" i="1" s="1"/>
  <c r="RP43" i="1" s="1"/>
  <c r="RN39" i="1"/>
  <c r="RN42" i="1" s="1"/>
  <c r="RN35" i="1"/>
  <c r="RN40" i="1" s="1"/>
  <c r="RN43" i="1" s="1"/>
  <c r="RL39" i="1"/>
  <c r="RL42" i="1" s="1"/>
  <c r="RL35" i="1"/>
  <c r="RL40" i="1" s="1"/>
  <c r="RL43" i="1" s="1"/>
  <c r="RJ39" i="1"/>
  <c r="RJ42" i="1" s="1"/>
  <c r="RJ35" i="1"/>
  <c r="RJ40" i="1" s="1"/>
  <c r="RJ43" i="1" s="1"/>
  <c r="RH39" i="1"/>
  <c r="RH42" i="1" s="1"/>
  <c r="RH35" i="1"/>
  <c r="RH40" i="1" s="1"/>
  <c r="RH43" i="1" s="1"/>
  <c r="RF39" i="1"/>
  <c r="RF42" i="1" s="1"/>
  <c r="RF35" i="1"/>
  <c r="RF40" i="1" s="1"/>
  <c r="RF43" i="1" s="1"/>
  <c r="RD39" i="1"/>
  <c r="RD42" i="1" s="1"/>
  <c r="RD35" i="1"/>
  <c r="RD40" i="1" s="1"/>
  <c r="RD43" i="1" s="1"/>
  <c r="RB39" i="1"/>
  <c r="RB42" i="1" s="1"/>
  <c r="RB35" i="1"/>
  <c r="RB40" i="1" s="1"/>
  <c r="RB43" i="1" s="1"/>
  <c r="QZ39" i="1"/>
  <c r="QZ42" i="1" s="1"/>
  <c r="QZ35" i="1"/>
  <c r="QZ40" i="1" s="1"/>
  <c r="QZ43" i="1" s="1"/>
  <c r="QX39" i="1"/>
  <c r="QX42" i="1" s="1"/>
  <c r="QX35" i="1"/>
  <c r="QX40" i="1" s="1"/>
  <c r="QX43" i="1" s="1"/>
  <c r="QV39" i="1"/>
  <c r="QV42" i="1" s="1"/>
  <c r="QV35" i="1"/>
  <c r="QV40" i="1" s="1"/>
  <c r="QV43" i="1" s="1"/>
  <c r="QT39" i="1"/>
  <c r="QT42" i="1" s="1"/>
  <c r="QT35" i="1"/>
  <c r="QT40" i="1" s="1"/>
  <c r="QT43" i="1" s="1"/>
  <c r="QR39" i="1"/>
  <c r="QR42" i="1" s="1"/>
  <c r="QR35" i="1"/>
  <c r="QR40" i="1" s="1"/>
  <c r="QR43" i="1" s="1"/>
  <c r="QP39" i="1"/>
  <c r="QP42" i="1" s="1"/>
  <c r="QP35" i="1"/>
  <c r="QP40" i="1" s="1"/>
  <c r="QP43" i="1" s="1"/>
  <c r="QN39" i="1"/>
  <c r="QN42" i="1" s="1"/>
  <c r="QN35" i="1"/>
  <c r="QN40" i="1" s="1"/>
  <c r="QN43" i="1" s="1"/>
  <c r="QL39" i="1"/>
  <c r="QL42" i="1" s="1"/>
  <c r="QL35" i="1"/>
  <c r="QL40" i="1" s="1"/>
  <c r="QL43" i="1" s="1"/>
  <c r="QJ39" i="1"/>
  <c r="QJ42" i="1" s="1"/>
  <c r="QJ35" i="1"/>
  <c r="QJ40" i="1" s="1"/>
  <c r="QJ43" i="1" s="1"/>
  <c r="QH39" i="1"/>
  <c r="QH42" i="1" s="1"/>
  <c r="QH35" i="1"/>
  <c r="QH40" i="1" s="1"/>
  <c r="QH43" i="1" s="1"/>
  <c r="QF39" i="1"/>
  <c r="QF42" i="1" s="1"/>
  <c r="QF35" i="1"/>
  <c r="QF40" i="1" s="1"/>
  <c r="QF43" i="1" s="1"/>
  <c r="QD39" i="1"/>
  <c r="QD42" i="1" s="1"/>
  <c r="QD35" i="1"/>
  <c r="QD40" i="1" s="1"/>
  <c r="QD43" i="1" s="1"/>
  <c r="QB39" i="1"/>
  <c r="QB42" i="1" s="1"/>
  <c r="QB35" i="1"/>
  <c r="QB40" i="1" s="1"/>
  <c r="QB43" i="1" s="1"/>
  <c r="PZ39" i="1"/>
  <c r="PZ42" i="1" s="1"/>
  <c r="PZ35" i="1"/>
  <c r="PZ40" i="1" s="1"/>
  <c r="PZ43" i="1" s="1"/>
  <c r="PX39" i="1"/>
  <c r="PX42" i="1" s="1"/>
  <c r="PX35" i="1"/>
  <c r="PX40" i="1" s="1"/>
  <c r="PX43" i="1" s="1"/>
  <c r="PV39" i="1"/>
  <c r="PV42" i="1" s="1"/>
  <c r="PV35" i="1"/>
  <c r="PV40" i="1" s="1"/>
  <c r="PV43" i="1" s="1"/>
  <c r="PT39" i="1"/>
  <c r="PT42" i="1" s="1"/>
  <c r="PT35" i="1"/>
  <c r="PT40" i="1" s="1"/>
  <c r="PT43" i="1" s="1"/>
  <c r="PR39" i="1"/>
  <c r="PR42" i="1" s="1"/>
  <c r="PR35" i="1"/>
  <c r="PR40" i="1" s="1"/>
  <c r="PR43" i="1" s="1"/>
  <c r="PP39" i="1"/>
  <c r="PP42" i="1" s="1"/>
  <c r="PP35" i="1"/>
  <c r="PP40" i="1" s="1"/>
  <c r="PP43" i="1" s="1"/>
  <c r="PN39" i="1"/>
  <c r="PN42" i="1" s="1"/>
  <c r="PN35" i="1"/>
  <c r="PN40" i="1" s="1"/>
  <c r="PN43" i="1" s="1"/>
  <c r="PL39" i="1"/>
  <c r="PL42" i="1" s="1"/>
  <c r="PL35" i="1"/>
  <c r="PL40" i="1" s="1"/>
  <c r="PL43" i="1" s="1"/>
  <c r="PJ39" i="1"/>
  <c r="PJ42" i="1" s="1"/>
  <c r="PJ35" i="1"/>
  <c r="PJ40" i="1" s="1"/>
  <c r="PJ43" i="1" s="1"/>
  <c r="PH39" i="1"/>
  <c r="PH42" i="1" s="1"/>
  <c r="PH35" i="1"/>
  <c r="PH40" i="1" s="1"/>
  <c r="PH43" i="1" s="1"/>
  <c r="PF39" i="1"/>
  <c r="PF42" i="1" s="1"/>
  <c r="PF35" i="1"/>
  <c r="PF40" i="1" s="1"/>
  <c r="PF43" i="1" s="1"/>
  <c r="PD39" i="1"/>
  <c r="PD42" i="1" s="1"/>
  <c r="PD35" i="1"/>
  <c r="PD40" i="1" s="1"/>
  <c r="PD43" i="1" s="1"/>
  <c r="PB39" i="1"/>
  <c r="PB42" i="1" s="1"/>
  <c r="PB35" i="1"/>
  <c r="PB40" i="1" s="1"/>
  <c r="PB43" i="1" s="1"/>
  <c r="OZ39" i="1"/>
  <c r="OZ42" i="1" s="1"/>
  <c r="OZ35" i="1"/>
  <c r="OZ40" i="1" s="1"/>
  <c r="OZ43" i="1" s="1"/>
  <c r="OX39" i="1"/>
  <c r="OX42" i="1" s="1"/>
  <c r="OX35" i="1"/>
  <c r="OX40" i="1" s="1"/>
  <c r="OX43" i="1" s="1"/>
  <c r="OV39" i="1"/>
  <c r="OV42" i="1" s="1"/>
  <c r="OV35" i="1"/>
  <c r="OV40" i="1" s="1"/>
  <c r="OV43" i="1" s="1"/>
  <c r="OT39" i="1"/>
  <c r="OT42" i="1" s="1"/>
  <c r="OT35" i="1"/>
  <c r="OT40" i="1" s="1"/>
  <c r="OT43" i="1" s="1"/>
  <c r="OR39" i="1"/>
  <c r="OR42" i="1" s="1"/>
  <c r="OR35" i="1"/>
  <c r="OR40" i="1" s="1"/>
  <c r="OR43" i="1" s="1"/>
  <c r="OP39" i="1"/>
  <c r="OP42" i="1" s="1"/>
  <c r="OP35" i="1"/>
  <c r="OP40" i="1" s="1"/>
  <c r="OP43" i="1" s="1"/>
  <c r="ON39" i="1"/>
  <c r="ON42" i="1" s="1"/>
  <c r="ON35" i="1"/>
  <c r="ON40" i="1" s="1"/>
  <c r="ON43" i="1" s="1"/>
  <c r="OL39" i="1"/>
  <c r="OL42" i="1" s="1"/>
  <c r="OL35" i="1"/>
  <c r="OL40" i="1" s="1"/>
  <c r="OL43" i="1" s="1"/>
  <c r="OJ39" i="1"/>
  <c r="OJ42" i="1" s="1"/>
  <c r="OJ35" i="1"/>
  <c r="OJ40" i="1" s="1"/>
  <c r="OJ43" i="1" s="1"/>
  <c r="OH39" i="1"/>
  <c r="OH42" i="1" s="1"/>
  <c r="OH35" i="1"/>
  <c r="OH40" i="1" s="1"/>
  <c r="OH43" i="1" s="1"/>
  <c r="OF39" i="1"/>
  <c r="OF42" i="1" s="1"/>
  <c r="OF35" i="1"/>
  <c r="OF40" i="1" s="1"/>
  <c r="OF43" i="1" s="1"/>
  <c r="OD39" i="1"/>
  <c r="OD42" i="1" s="1"/>
  <c r="OD35" i="1"/>
  <c r="OD40" i="1" s="1"/>
  <c r="OD43" i="1" s="1"/>
  <c r="OB39" i="1"/>
  <c r="OB42" i="1" s="1"/>
  <c r="OB35" i="1"/>
  <c r="OB40" i="1" s="1"/>
  <c r="OB43" i="1" s="1"/>
  <c r="NZ39" i="1"/>
  <c r="NZ42" i="1" s="1"/>
  <c r="NZ35" i="1"/>
  <c r="NZ40" i="1" s="1"/>
  <c r="NZ43" i="1" s="1"/>
  <c r="NX39" i="1"/>
  <c r="NX42" i="1" s="1"/>
  <c r="NX35" i="1"/>
  <c r="NX40" i="1" s="1"/>
  <c r="NX43" i="1" s="1"/>
  <c r="NV39" i="1"/>
  <c r="NV42" i="1" s="1"/>
  <c r="NV35" i="1"/>
  <c r="NV40" i="1" s="1"/>
  <c r="NV43" i="1" s="1"/>
  <c r="NT39" i="1"/>
  <c r="NT42" i="1" s="1"/>
  <c r="NT35" i="1"/>
  <c r="NT40" i="1" s="1"/>
  <c r="NT43" i="1" s="1"/>
  <c r="NR39" i="1"/>
  <c r="NR42" i="1" s="1"/>
  <c r="NR35" i="1"/>
  <c r="NR40" i="1" s="1"/>
  <c r="NR43" i="1" s="1"/>
  <c r="NP39" i="1"/>
  <c r="NP42" i="1" s="1"/>
  <c r="NP35" i="1"/>
  <c r="NP40" i="1" s="1"/>
  <c r="NP43" i="1" s="1"/>
  <c r="NN39" i="1"/>
  <c r="NN42" i="1" s="1"/>
  <c r="NN35" i="1"/>
  <c r="NN40" i="1" s="1"/>
  <c r="NN43" i="1" s="1"/>
  <c r="NL39" i="1"/>
  <c r="NL42" i="1" s="1"/>
  <c r="NL35" i="1"/>
  <c r="NL40" i="1" s="1"/>
  <c r="NL43" i="1" s="1"/>
  <c r="NJ39" i="1"/>
  <c r="NJ42" i="1" s="1"/>
  <c r="NJ35" i="1"/>
  <c r="NJ40" i="1" s="1"/>
  <c r="NJ43" i="1" s="1"/>
  <c r="NH39" i="1"/>
  <c r="NH42" i="1" s="1"/>
  <c r="NH35" i="1"/>
  <c r="NH40" i="1" s="1"/>
  <c r="NH43" i="1" s="1"/>
  <c r="NF39" i="1"/>
  <c r="NF42" i="1" s="1"/>
  <c r="NF35" i="1"/>
  <c r="NF40" i="1" s="1"/>
  <c r="NF43" i="1" s="1"/>
  <c r="ND39" i="1"/>
  <c r="ND42" i="1" s="1"/>
  <c r="ND35" i="1"/>
  <c r="ND40" i="1" s="1"/>
  <c r="ND43" i="1" s="1"/>
  <c r="NB39" i="1"/>
  <c r="NB42" i="1" s="1"/>
  <c r="NB35" i="1"/>
  <c r="NB40" i="1" s="1"/>
  <c r="NB43" i="1" s="1"/>
  <c r="MZ39" i="1"/>
  <c r="MZ42" i="1" s="1"/>
  <c r="MZ35" i="1"/>
  <c r="MZ40" i="1" s="1"/>
  <c r="MZ43" i="1" s="1"/>
  <c r="MX39" i="1"/>
  <c r="MX42" i="1" s="1"/>
  <c r="MX35" i="1"/>
  <c r="MX40" i="1" s="1"/>
  <c r="MX43" i="1" s="1"/>
  <c r="MV39" i="1"/>
  <c r="MV42" i="1" s="1"/>
  <c r="MV35" i="1"/>
  <c r="MV40" i="1" s="1"/>
  <c r="MV43" i="1" s="1"/>
  <c r="MT39" i="1"/>
  <c r="MT42" i="1" s="1"/>
  <c r="MT35" i="1"/>
  <c r="MT40" i="1" s="1"/>
  <c r="MT43" i="1" s="1"/>
  <c r="MR39" i="1"/>
  <c r="MR42" i="1" s="1"/>
  <c r="MR35" i="1"/>
  <c r="MR40" i="1" s="1"/>
  <c r="MR43" i="1" s="1"/>
  <c r="MP39" i="1"/>
  <c r="MP42" i="1" s="1"/>
  <c r="MP35" i="1"/>
  <c r="MP40" i="1" s="1"/>
  <c r="MP43" i="1" s="1"/>
  <c r="MN39" i="1"/>
  <c r="MN42" i="1" s="1"/>
  <c r="MN35" i="1"/>
  <c r="MN40" i="1" s="1"/>
  <c r="MN43" i="1" s="1"/>
  <c r="ML39" i="1"/>
  <c r="ML42" i="1" s="1"/>
  <c r="ML35" i="1"/>
  <c r="ML40" i="1" s="1"/>
  <c r="ML43" i="1" s="1"/>
  <c r="MJ39" i="1"/>
  <c r="MJ42" i="1" s="1"/>
  <c r="MJ35" i="1"/>
  <c r="MJ40" i="1" s="1"/>
  <c r="MJ43" i="1" s="1"/>
  <c r="MH39" i="1"/>
  <c r="MH42" i="1" s="1"/>
  <c r="MH35" i="1"/>
  <c r="MH40" i="1" s="1"/>
  <c r="MH43" i="1" s="1"/>
  <c r="MF39" i="1"/>
  <c r="MF42" i="1" s="1"/>
  <c r="MF35" i="1"/>
  <c r="MF40" i="1" s="1"/>
  <c r="MF43" i="1" s="1"/>
  <c r="MD39" i="1"/>
  <c r="MD42" i="1" s="1"/>
  <c r="MD35" i="1"/>
  <c r="MD40" i="1" s="1"/>
  <c r="MD43" i="1" s="1"/>
  <c r="MB39" i="1"/>
  <c r="MB42" i="1" s="1"/>
  <c r="MB35" i="1"/>
  <c r="MB40" i="1" s="1"/>
  <c r="MB43" i="1" s="1"/>
  <c r="LZ39" i="1"/>
  <c r="LZ42" i="1" s="1"/>
  <c r="LZ35" i="1"/>
  <c r="LZ40" i="1" s="1"/>
  <c r="LZ43" i="1" s="1"/>
  <c r="LX39" i="1"/>
  <c r="LX42" i="1" s="1"/>
  <c r="LX35" i="1"/>
  <c r="LX40" i="1" s="1"/>
  <c r="LX43" i="1" s="1"/>
  <c r="LV39" i="1"/>
  <c r="LV42" i="1" s="1"/>
  <c r="LV35" i="1"/>
  <c r="LV40" i="1" s="1"/>
  <c r="LV43" i="1" s="1"/>
  <c r="LT39" i="1"/>
  <c r="LT42" i="1" s="1"/>
  <c r="LT35" i="1"/>
  <c r="LT40" i="1" s="1"/>
  <c r="LT43" i="1" s="1"/>
  <c r="LR39" i="1"/>
  <c r="LR42" i="1" s="1"/>
  <c r="LR35" i="1"/>
  <c r="LR40" i="1" s="1"/>
  <c r="LR43" i="1" s="1"/>
  <c r="LP39" i="1"/>
  <c r="LP42" i="1" s="1"/>
  <c r="LP35" i="1"/>
  <c r="LP40" i="1" s="1"/>
  <c r="LP43" i="1" s="1"/>
  <c r="LN39" i="1"/>
  <c r="LN42" i="1" s="1"/>
  <c r="LN35" i="1"/>
  <c r="LN40" i="1" s="1"/>
  <c r="LN43" i="1" s="1"/>
  <c r="LL39" i="1"/>
  <c r="LL42" i="1" s="1"/>
  <c r="LL35" i="1"/>
  <c r="LL40" i="1" s="1"/>
  <c r="LL43" i="1" s="1"/>
  <c r="LJ39" i="1"/>
  <c r="LJ42" i="1" s="1"/>
  <c r="LJ35" i="1"/>
  <c r="LJ40" i="1" s="1"/>
  <c r="LJ43" i="1" s="1"/>
  <c r="LH39" i="1"/>
  <c r="LH42" i="1" s="1"/>
  <c r="LH35" i="1"/>
  <c r="LH40" i="1" s="1"/>
  <c r="LH43" i="1" s="1"/>
  <c r="LF39" i="1"/>
  <c r="LF42" i="1" s="1"/>
  <c r="LF35" i="1"/>
  <c r="LF40" i="1" s="1"/>
  <c r="LF43" i="1" s="1"/>
  <c r="LD39" i="1"/>
  <c r="LD42" i="1" s="1"/>
  <c r="LD35" i="1"/>
  <c r="LD40" i="1" s="1"/>
  <c r="LD43" i="1" s="1"/>
  <c r="LB39" i="1"/>
  <c r="LB42" i="1" s="1"/>
  <c r="LB35" i="1"/>
  <c r="LB40" i="1" s="1"/>
  <c r="LB43" i="1" s="1"/>
  <c r="KZ39" i="1"/>
  <c r="KZ42" i="1" s="1"/>
  <c r="KZ35" i="1"/>
  <c r="KZ40" i="1" s="1"/>
  <c r="KZ43" i="1" s="1"/>
  <c r="KX39" i="1"/>
  <c r="KX42" i="1" s="1"/>
  <c r="KX35" i="1"/>
  <c r="KX40" i="1" s="1"/>
  <c r="KX43" i="1" s="1"/>
  <c r="KV39" i="1"/>
  <c r="KV42" i="1" s="1"/>
  <c r="KV35" i="1"/>
  <c r="KV40" i="1" s="1"/>
  <c r="KV43" i="1" s="1"/>
  <c r="KT39" i="1"/>
  <c r="KT42" i="1" s="1"/>
  <c r="KT35" i="1"/>
  <c r="KT40" i="1" s="1"/>
  <c r="KT43" i="1" s="1"/>
  <c r="KR39" i="1"/>
  <c r="KR42" i="1" s="1"/>
  <c r="KR35" i="1"/>
  <c r="KR40" i="1" s="1"/>
  <c r="KR43" i="1" s="1"/>
  <c r="KP39" i="1"/>
  <c r="KP42" i="1" s="1"/>
  <c r="KP35" i="1"/>
  <c r="KP40" i="1" s="1"/>
  <c r="KP43" i="1" s="1"/>
  <c r="KN39" i="1"/>
  <c r="KN42" i="1" s="1"/>
  <c r="KN35" i="1"/>
  <c r="KN40" i="1" s="1"/>
  <c r="KN43" i="1" s="1"/>
  <c r="KL39" i="1"/>
  <c r="KL42" i="1" s="1"/>
  <c r="KL35" i="1"/>
  <c r="KL40" i="1" s="1"/>
  <c r="KL43" i="1" s="1"/>
  <c r="KJ39" i="1"/>
  <c r="KJ42" i="1" s="1"/>
  <c r="KJ35" i="1"/>
  <c r="KJ40" i="1" s="1"/>
  <c r="KJ43" i="1" s="1"/>
  <c r="KH39" i="1"/>
  <c r="KH42" i="1" s="1"/>
  <c r="KH35" i="1"/>
  <c r="KH40" i="1" s="1"/>
  <c r="KH43" i="1" s="1"/>
  <c r="KF39" i="1"/>
  <c r="KF42" i="1" s="1"/>
  <c r="KF35" i="1"/>
  <c r="KF40" i="1" s="1"/>
  <c r="KF43" i="1" s="1"/>
  <c r="KD39" i="1"/>
  <c r="KD42" i="1" s="1"/>
  <c r="KD35" i="1"/>
  <c r="KD40" i="1" s="1"/>
  <c r="KD43" i="1" s="1"/>
  <c r="KB39" i="1"/>
  <c r="KB42" i="1" s="1"/>
  <c r="KB35" i="1"/>
  <c r="KB40" i="1" s="1"/>
  <c r="KB43" i="1" s="1"/>
  <c r="JZ39" i="1"/>
  <c r="JZ42" i="1" s="1"/>
  <c r="JZ35" i="1"/>
  <c r="JZ40" i="1" s="1"/>
  <c r="JZ43" i="1" s="1"/>
  <c r="JX39" i="1"/>
  <c r="JX42" i="1" s="1"/>
  <c r="JX35" i="1"/>
  <c r="JX40" i="1" s="1"/>
  <c r="JX43" i="1" s="1"/>
  <c r="JV39" i="1"/>
  <c r="JV42" i="1" s="1"/>
  <c r="JV35" i="1"/>
  <c r="JV40" i="1" s="1"/>
  <c r="JV43" i="1" s="1"/>
  <c r="JT39" i="1"/>
  <c r="JT42" i="1" s="1"/>
  <c r="JT35" i="1"/>
  <c r="JT40" i="1" s="1"/>
  <c r="JT43" i="1" s="1"/>
  <c r="JR39" i="1"/>
  <c r="JR42" i="1" s="1"/>
  <c r="JR35" i="1"/>
  <c r="JR40" i="1" s="1"/>
  <c r="JR43" i="1" s="1"/>
  <c r="JP39" i="1"/>
  <c r="JP42" i="1" s="1"/>
  <c r="JP35" i="1"/>
  <c r="JP40" i="1" s="1"/>
  <c r="JP43" i="1" s="1"/>
  <c r="JN39" i="1"/>
  <c r="JN42" i="1" s="1"/>
  <c r="JN35" i="1"/>
  <c r="JN40" i="1" s="1"/>
  <c r="JN43" i="1" s="1"/>
  <c r="JL39" i="1"/>
  <c r="JL42" i="1" s="1"/>
  <c r="JL35" i="1"/>
  <c r="JL40" i="1" s="1"/>
  <c r="JL43" i="1" s="1"/>
  <c r="JJ39" i="1"/>
  <c r="JJ42" i="1" s="1"/>
  <c r="JJ35" i="1"/>
  <c r="JJ40" i="1" s="1"/>
  <c r="JJ43" i="1" s="1"/>
  <c r="JH39" i="1"/>
  <c r="JH42" i="1" s="1"/>
  <c r="JH35" i="1"/>
  <c r="JH40" i="1" s="1"/>
  <c r="JH43" i="1" s="1"/>
  <c r="JF39" i="1"/>
  <c r="JF42" i="1" s="1"/>
  <c r="JF35" i="1"/>
  <c r="JF40" i="1" s="1"/>
  <c r="JF43" i="1" s="1"/>
  <c r="JD39" i="1"/>
  <c r="JD42" i="1" s="1"/>
  <c r="JD35" i="1"/>
  <c r="JD40" i="1" s="1"/>
  <c r="JD43" i="1" s="1"/>
  <c r="JB39" i="1"/>
  <c r="JB42" i="1" s="1"/>
  <c r="JB35" i="1"/>
  <c r="JB40" i="1" s="1"/>
  <c r="JB43" i="1" s="1"/>
  <c r="IZ39" i="1"/>
  <c r="IZ42" i="1" s="1"/>
  <c r="IZ35" i="1"/>
  <c r="IZ40" i="1" s="1"/>
  <c r="IZ43" i="1" s="1"/>
  <c r="IX39" i="1"/>
  <c r="IX42" i="1" s="1"/>
  <c r="IX35" i="1"/>
  <c r="IX40" i="1" s="1"/>
  <c r="IX43" i="1" s="1"/>
  <c r="IV39" i="1"/>
  <c r="IV42" i="1" s="1"/>
  <c r="IV35" i="1"/>
  <c r="IV40" i="1" s="1"/>
  <c r="IV43" i="1" s="1"/>
  <c r="IT39" i="1"/>
  <c r="IT42" i="1" s="1"/>
  <c r="IT35" i="1"/>
  <c r="IT40" i="1" s="1"/>
  <c r="IT43" i="1" s="1"/>
  <c r="IR39" i="1"/>
  <c r="IR42" i="1" s="1"/>
  <c r="IR35" i="1"/>
  <c r="IR40" i="1" s="1"/>
  <c r="IR43" i="1" s="1"/>
  <c r="IP39" i="1"/>
  <c r="IP42" i="1" s="1"/>
  <c r="IP35" i="1"/>
  <c r="IP40" i="1" s="1"/>
  <c r="IP43" i="1" s="1"/>
  <c r="IN39" i="1"/>
  <c r="IN42" i="1" s="1"/>
  <c r="IN35" i="1"/>
  <c r="IN40" i="1" s="1"/>
  <c r="IN43" i="1" s="1"/>
  <c r="IL39" i="1"/>
  <c r="IL42" i="1" s="1"/>
  <c r="IL35" i="1"/>
  <c r="IL40" i="1" s="1"/>
  <c r="IL43" i="1" s="1"/>
  <c r="IJ39" i="1"/>
  <c r="IJ42" i="1" s="1"/>
  <c r="IJ35" i="1"/>
  <c r="IJ40" i="1" s="1"/>
  <c r="IJ43" i="1" s="1"/>
  <c r="IH39" i="1"/>
  <c r="IH42" i="1" s="1"/>
  <c r="IH35" i="1"/>
  <c r="IH40" i="1" s="1"/>
  <c r="IH43" i="1" s="1"/>
  <c r="IF39" i="1"/>
  <c r="IF42" i="1" s="1"/>
  <c r="IF35" i="1"/>
  <c r="IF40" i="1" s="1"/>
  <c r="IF43" i="1" s="1"/>
  <c r="ID39" i="1"/>
  <c r="ID42" i="1" s="1"/>
  <c r="ID35" i="1"/>
  <c r="ID40" i="1" s="1"/>
  <c r="ID43" i="1" s="1"/>
  <c r="IB39" i="1"/>
  <c r="IB42" i="1" s="1"/>
  <c r="IB35" i="1"/>
  <c r="IB40" i="1" s="1"/>
  <c r="IB43" i="1" s="1"/>
  <c r="HZ39" i="1"/>
  <c r="HZ42" i="1" s="1"/>
  <c r="HZ35" i="1"/>
  <c r="HZ40" i="1" s="1"/>
  <c r="HZ43" i="1" s="1"/>
  <c r="HX39" i="1"/>
  <c r="HX42" i="1" s="1"/>
  <c r="HX35" i="1"/>
  <c r="HX40" i="1" s="1"/>
  <c r="HX43" i="1" s="1"/>
  <c r="HV39" i="1"/>
  <c r="HV42" i="1" s="1"/>
  <c r="HV35" i="1"/>
  <c r="HV40" i="1" s="1"/>
  <c r="HV43" i="1" s="1"/>
  <c r="HT39" i="1"/>
  <c r="HT42" i="1" s="1"/>
  <c r="HT35" i="1"/>
  <c r="HT40" i="1" s="1"/>
  <c r="HT43" i="1" s="1"/>
  <c r="HR39" i="1"/>
  <c r="HR42" i="1" s="1"/>
  <c r="HR35" i="1"/>
  <c r="HR40" i="1" s="1"/>
  <c r="HR43" i="1" s="1"/>
  <c r="HP39" i="1"/>
  <c r="HP42" i="1" s="1"/>
  <c r="HP35" i="1"/>
  <c r="HP40" i="1" s="1"/>
  <c r="HP43" i="1" s="1"/>
  <c r="HN39" i="1"/>
  <c r="HN42" i="1" s="1"/>
  <c r="HN35" i="1"/>
  <c r="HN40" i="1" s="1"/>
  <c r="HN43" i="1" s="1"/>
  <c r="HL39" i="1"/>
  <c r="HL42" i="1" s="1"/>
  <c r="HL35" i="1"/>
  <c r="HL40" i="1" s="1"/>
  <c r="HL43" i="1" s="1"/>
  <c r="HJ39" i="1"/>
  <c r="HJ42" i="1" s="1"/>
  <c r="HJ35" i="1"/>
  <c r="HJ40" i="1" s="1"/>
  <c r="HJ43" i="1" s="1"/>
  <c r="HH39" i="1"/>
  <c r="HH42" i="1" s="1"/>
  <c r="HH35" i="1"/>
  <c r="HH40" i="1" s="1"/>
  <c r="HH43" i="1" s="1"/>
  <c r="HF39" i="1"/>
  <c r="HF42" i="1" s="1"/>
  <c r="HF35" i="1"/>
  <c r="HF40" i="1" s="1"/>
  <c r="HF43" i="1" s="1"/>
  <c r="HD39" i="1"/>
  <c r="HD42" i="1" s="1"/>
  <c r="HD35" i="1"/>
  <c r="HD40" i="1" s="1"/>
  <c r="HD43" i="1" s="1"/>
  <c r="HB39" i="1"/>
  <c r="HB42" i="1" s="1"/>
  <c r="HB35" i="1"/>
  <c r="HB40" i="1" s="1"/>
  <c r="HB43" i="1" s="1"/>
  <c r="GZ39" i="1"/>
  <c r="GZ42" i="1" s="1"/>
  <c r="GZ35" i="1"/>
  <c r="GZ40" i="1" s="1"/>
  <c r="GZ43" i="1" s="1"/>
  <c r="GX39" i="1"/>
  <c r="GX42" i="1" s="1"/>
  <c r="GX35" i="1"/>
  <c r="GX40" i="1" s="1"/>
  <c r="GX43" i="1" s="1"/>
  <c r="GV39" i="1"/>
  <c r="GV42" i="1" s="1"/>
  <c r="GV35" i="1"/>
  <c r="GV40" i="1" s="1"/>
  <c r="GV43" i="1" s="1"/>
  <c r="GT39" i="1"/>
  <c r="GT42" i="1" s="1"/>
  <c r="GT35" i="1"/>
  <c r="GT40" i="1" s="1"/>
  <c r="GT43" i="1" s="1"/>
  <c r="GR39" i="1"/>
  <c r="GR42" i="1" s="1"/>
  <c r="GR35" i="1"/>
  <c r="GR40" i="1" s="1"/>
  <c r="GR43" i="1" s="1"/>
  <c r="GP39" i="1"/>
  <c r="GP42" i="1" s="1"/>
  <c r="GP35" i="1"/>
  <c r="GP40" i="1" s="1"/>
  <c r="GP43" i="1" s="1"/>
  <c r="GN39" i="1"/>
  <c r="GN42" i="1" s="1"/>
  <c r="GN35" i="1"/>
  <c r="GN40" i="1" s="1"/>
  <c r="GN43" i="1" s="1"/>
  <c r="GL39" i="1"/>
  <c r="GL42" i="1" s="1"/>
  <c r="GL35" i="1"/>
  <c r="GL40" i="1" s="1"/>
  <c r="GL43" i="1" s="1"/>
  <c r="GJ39" i="1"/>
  <c r="GJ42" i="1" s="1"/>
  <c r="GJ35" i="1"/>
  <c r="GJ40" i="1" s="1"/>
  <c r="GJ43" i="1" s="1"/>
  <c r="GH39" i="1"/>
  <c r="GH42" i="1" s="1"/>
  <c r="GH35" i="1"/>
  <c r="GH40" i="1" s="1"/>
  <c r="GH43" i="1" s="1"/>
  <c r="GF39" i="1"/>
  <c r="GF42" i="1" s="1"/>
  <c r="GF35" i="1"/>
  <c r="GF40" i="1" s="1"/>
  <c r="GF43" i="1" s="1"/>
  <c r="GD39" i="1"/>
  <c r="GD42" i="1" s="1"/>
  <c r="GD35" i="1"/>
  <c r="GD40" i="1" s="1"/>
  <c r="GD43" i="1" s="1"/>
  <c r="GB39" i="1"/>
  <c r="GB42" i="1" s="1"/>
  <c r="GB35" i="1"/>
  <c r="GB40" i="1" s="1"/>
  <c r="GB43" i="1" s="1"/>
  <c r="FZ39" i="1"/>
  <c r="FZ42" i="1" s="1"/>
  <c r="FZ35" i="1"/>
  <c r="FZ40" i="1" s="1"/>
  <c r="FZ43" i="1" s="1"/>
  <c r="FX39" i="1"/>
  <c r="FX42" i="1" s="1"/>
  <c r="FX35" i="1"/>
  <c r="FX40" i="1" s="1"/>
  <c r="FX43" i="1" s="1"/>
  <c r="FV39" i="1"/>
  <c r="FV42" i="1" s="1"/>
  <c r="FV35" i="1"/>
  <c r="FV40" i="1" s="1"/>
  <c r="FV43" i="1" s="1"/>
  <c r="FT39" i="1"/>
  <c r="FT42" i="1" s="1"/>
  <c r="FT35" i="1"/>
  <c r="FT40" i="1" s="1"/>
  <c r="FT43" i="1" s="1"/>
  <c r="FR39" i="1"/>
  <c r="FR42" i="1" s="1"/>
  <c r="FR35" i="1"/>
  <c r="FR40" i="1" s="1"/>
  <c r="FR43" i="1" s="1"/>
  <c r="FP39" i="1"/>
  <c r="FP42" i="1" s="1"/>
  <c r="FP35" i="1"/>
  <c r="FP40" i="1" s="1"/>
  <c r="FP43" i="1" s="1"/>
  <c r="FN39" i="1"/>
  <c r="FN42" i="1" s="1"/>
  <c r="FN35" i="1"/>
  <c r="FN40" i="1" s="1"/>
  <c r="FN43" i="1" s="1"/>
  <c r="FL39" i="1"/>
  <c r="FL42" i="1" s="1"/>
  <c r="FL35" i="1"/>
  <c r="FL40" i="1" s="1"/>
  <c r="FL43" i="1" s="1"/>
  <c r="FJ39" i="1"/>
  <c r="FJ42" i="1" s="1"/>
  <c r="FJ35" i="1"/>
  <c r="FJ40" i="1" s="1"/>
  <c r="FJ43" i="1" s="1"/>
  <c r="FH39" i="1"/>
  <c r="FH42" i="1" s="1"/>
  <c r="FH35" i="1"/>
  <c r="FH40" i="1" s="1"/>
  <c r="FH43" i="1" s="1"/>
  <c r="FF39" i="1"/>
  <c r="FF42" i="1" s="1"/>
  <c r="FF35" i="1"/>
  <c r="FF40" i="1" s="1"/>
  <c r="FF43" i="1" s="1"/>
  <c r="FD39" i="1"/>
  <c r="FD42" i="1" s="1"/>
  <c r="FD35" i="1"/>
  <c r="FD40" i="1" s="1"/>
  <c r="FD43" i="1" s="1"/>
  <c r="FB39" i="1"/>
  <c r="FB42" i="1" s="1"/>
  <c r="FB35" i="1"/>
  <c r="FB40" i="1" s="1"/>
  <c r="FB43" i="1" s="1"/>
  <c r="EZ39" i="1"/>
  <c r="EZ42" i="1" s="1"/>
  <c r="EZ35" i="1"/>
  <c r="EZ40" i="1" s="1"/>
  <c r="EZ43" i="1" s="1"/>
  <c r="EX39" i="1"/>
  <c r="EX42" i="1" s="1"/>
  <c r="EX35" i="1"/>
  <c r="EX40" i="1" s="1"/>
  <c r="EX43" i="1" s="1"/>
  <c r="EV39" i="1"/>
  <c r="EV42" i="1" s="1"/>
  <c r="EV35" i="1"/>
  <c r="EV40" i="1" s="1"/>
  <c r="EV43" i="1" s="1"/>
  <c r="ET39" i="1"/>
  <c r="ET42" i="1" s="1"/>
  <c r="ET35" i="1"/>
  <c r="ET40" i="1" s="1"/>
  <c r="ET43" i="1" s="1"/>
  <c r="ER39" i="1"/>
  <c r="ER42" i="1" s="1"/>
  <c r="ER35" i="1"/>
  <c r="ER40" i="1" s="1"/>
  <c r="ER43" i="1" s="1"/>
  <c r="EP39" i="1"/>
  <c r="EP42" i="1" s="1"/>
  <c r="EP35" i="1"/>
  <c r="EP40" i="1" s="1"/>
  <c r="EP43" i="1" s="1"/>
  <c r="EN39" i="1"/>
  <c r="EN42" i="1" s="1"/>
  <c r="EN35" i="1"/>
  <c r="EN40" i="1" s="1"/>
  <c r="EN43" i="1" s="1"/>
  <c r="EL39" i="1"/>
  <c r="EL42" i="1" s="1"/>
  <c r="EL35" i="1"/>
  <c r="EL40" i="1" s="1"/>
  <c r="EL43" i="1" s="1"/>
  <c r="EJ39" i="1"/>
  <c r="EJ42" i="1" s="1"/>
  <c r="EJ35" i="1"/>
  <c r="EJ40" i="1" s="1"/>
  <c r="EJ43" i="1" s="1"/>
  <c r="EH39" i="1"/>
  <c r="EH42" i="1" s="1"/>
  <c r="EH35" i="1"/>
  <c r="EH40" i="1" s="1"/>
  <c r="EH43" i="1" s="1"/>
  <c r="EF39" i="1"/>
  <c r="EF42" i="1" s="1"/>
  <c r="EF35" i="1"/>
  <c r="EF40" i="1" s="1"/>
  <c r="EF43" i="1" s="1"/>
  <c r="ED39" i="1"/>
  <c r="ED42" i="1" s="1"/>
  <c r="ED35" i="1"/>
  <c r="ED40" i="1" s="1"/>
  <c r="ED43" i="1" s="1"/>
  <c r="EB39" i="1"/>
  <c r="EB42" i="1" s="1"/>
  <c r="EB35" i="1"/>
  <c r="EB40" i="1" s="1"/>
  <c r="EB43" i="1" s="1"/>
  <c r="DZ39" i="1"/>
  <c r="DZ42" i="1" s="1"/>
  <c r="DZ35" i="1"/>
  <c r="DZ40" i="1" s="1"/>
  <c r="DZ43" i="1" s="1"/>
  <c r="DX39" i="1"/>
  <c r="DX42" i="1" s="1"/>
  <c r="DX35" i="1"/>
  <c r="DX40" i="1" s="1"/>
  <c r="DX43" i="1" s="1"/>
  <c r="DV39" i="1"/>
  <c r="DV42" i="1" s="1"/>
  <c r="DV35" i="1"/>
  <c r="DV40" i="1" s="1"/>
  <c r="DV43" i="1" s="1"/>
  <c r="DT39" i="1"/>
  <c r="DT42" i="1" s="1"/>
  <c r="DT35" i="1"/>
  <c r="DT40" i="1" s="1"/>
  <c r="DT43" i="1" s="1"/>
  <c r="DR39" i="1"/>
  <c r="DR42" i="1" s="1"/>
  <c r="DR35" i="1"/>
  <c r="DR40" i="1" s="1"/>
  <c r="DR43" i="1" s="1"/>
  <c r="DP39" i="1"/>
  <c r="DP42" i="1" s="1"/>
  <c r="DP35" i="1"/>
  <c r="DP40" i="1" s="1"/>
  <c r="DP43" i="1" s="1"/>
  <c r="DN39" i="1"/>
  <c r="DN42" i="1" s="1"/>
  <c r="DN35" i="1"/>
  <c r="DN40" i="1" s="1"/>
  <c r="DN43" i="1" s="1"/>
  <c r="DL39" i="1"/>
  <c r="DL42" i="1" s="1"/>
  <c r="DL35" i="1"/>
  <c r="DL40" i="1" s="1"/>
  <c r="DL43" i="1" s="1"/>
  <c r="DJ39" i="1"/>
  <c r="DJ42" i="1" s="1"/>
  <c r="DJ35" i="1"/>
  <c r="DJ40" i="1" s="1"/>
  <c r="DJ43" i="1" s="1"/>
  <c r="DH39" i="1"/>
  <c r="DH42" i="1" s="1"/>
  <c r="DH35" i="1"/>
  <c r="DH40" i="1" s="1"/>
  <c r="DH43" i="1" s="1"/>
  <c r="DF39" i="1"/>
  <c r="DF42" i="1" s="1"/>
  <c r="DF35" i="1"/>
  <c r="DF40" i="1" s="1"/>
  <c r="DF43" i="1" s="1"/>
  <c r="DD39" i="1"/>
  <c r="DD42" i="1" s="1"/>
  <c r="DD35" i="1"/>
  <c r="DD40" i="1" s="1"/>
  <c r="DD43" i="1" s="1"/>
  <c r="DB39" i="1"/>
  <c r="DB42" i="1" s="1"/>
  <c r="DB35" i="1"/>
  <c r="DB40" i="1" s="1"/>
  <c r="DB43" i="1" s="1"/>
  <c r="CZ39" i="1"/>
  <c r="CZ42" i="1" s="1"/>
  <c r="CZ35" i="1"/>
  <c r="CZ40" i="1" s="1"/>
  <c r="CZ43" i="1" s="1"/>
  <c r="CX39" i="1"/>
  <c r="CX42" i="1" s="1"/>
  <c r="CX35" i="1"/>
  <c r="CX40" i="1" s="1"/>
  <c r="CX43" i="1" s="1"/>
  <c r="CV39" i="1"/>
  <c r="CV42" i="1" s="1"/>
  <c r="CV35" i="1"/>
  <c r="CV40" i="1" s="1"/>
  <c r="CV43" i="1" s="1"/>
  <c r="CT39" i="1"/>
  <c r="CT42" i="1" s="1"/>
  <c r="CT35" i="1"/>
  <c r="CT40" i="1" s="1"/>
  <c r="CT43" i="1" s="1"/>
  <c r="CR39" i="1"/>
  <c r="CR42" i="1" s="1"/>
  <c r="CR35" i="1"/>
  <c r="CR40" i="1" s="1"/>
  <c r="CR43" i="1" s="1"/>
  <c r="CP39" i="1"/>
  <c r="CP42" i="1" s="1"/>
  <c r="CP35" i="1"/>
  <c r="CP40" i="1" s="1"/>
  <c r="CP43" i="1" s="1"/>
  <c r="CN39" i="1"/>
  <c r="CN42" i="1" s="1"/>
  <c r="CN35" i="1"/>
  <c r="CN40" i="1" s="1"/>
  <c r="CN43" i="1" s="1"/>
  <c r="CL39" i="1"/>
  <c r="CL42" i="1" s="1"/>
  <c r="CL35" i="1"/>
  <c r="CL40" i="1" s="1"/>
  <c r="CL43" i="1" s="1"/>
  <c r="CJ39" i="1"/>
  <c r="CJ42" i="1" s="1"/>
  <c r="CJ35" i="1"/>
  <c r="CJ40" i="1" s="1"/>
  <c r="CJ43" i="1" s="1"/>
  <c r="CH39" i="1"/>
  <c r="CH42" i="1" s="1"/>
  <c r="CH35" i="1"/>
  <c r="CH40" i="1" s="1"/>
  <c r="CH43" i="1" s="1"/>
  <c r="CF39" i="1"/>
  <c r="CF42" i="1" s="1"/>
  <c r="CF35" i="1"/>
  <c r="CF40" i="1" s="1"/>
  <c r="CF43" i="1" s="1"/>
  <c r="CD39" i="1"/>
  <c r="CD42" i="1" s="1"/>
  <c r="CD35" i="1"/>
  <c r="CD40" i="1" s="1"/>
  <c r="CD43" i="1" s="1"/>
  <c r="CB39" i="1"/>
  <c r="CB42" i="1" s="1"/>
  <c r="CB35" i="1"/>
  <c r="CB40" i="1" s="1"/>
  <c r="CB43" i="1" s="1"/>
  <c r="BZ39" i="1"/>
  <c r="BZ42" i="1" s="1"/>
  <c r="BZ35" i="1"/>
  <c r="BZ40" i="1" s="1"/>
  <c r="BZ43" i="1" s="1"/>
  <c r="BX39" i="1"/>
  <c r="BX42" i="1" s="1"/>
  <c r="BX35" i="1"/>
  <c r="BX40" i="1" s="1"/>
  <c r="BX43" i="1" s="1"/>
  <c r="BV39" i="1"/>
  <c r="BV42" i="1" s="1"/>
  <c r="BV35" i="1"/>
  <c r="BV40" i="1" s="1"/>
  <c r="BV43" i="1" s="1"/>
  <c r="BT39" i="1"/>
  <c r="BT42" i="1" s="1"/>
  <c r="BT35" i="1"/>
  <c r="BT40" i="1" s="1"/>
  <c r="BT43" i="1" s="1"/>
  <c r="BR39" i="1"/>
  <c r="BR42" i="1" s="1"/>
  <c r="BR35" i="1"/>
  <c r="BR40" i="1" s="1"/>
  <c r="BR43" i="1" s="1"/>
  <c r="BP39" i="1"/>
  <c r="BP42" i="1" s="1"/>
  <c r="BP35" i="1"/>
  <c r="BP40" i="1" s="1"/>
  <c r="BP43" i="1" s="1"/>
  <c r="BN39" i="1"/>
  <c r="BN42" i="1" s="1"/>
  <c r="BN35" i="1"/>
  <c r="BN40" i="1" s="1"/>
  <c r="BN43" i="1" s="1"/>
  <c r="BL39" i="1"/>
  <c r="BL42" i="1" s="1"/>
  <c r="BL35" i="1"/>
  <c r="BL40" i="1" s="1"/>
  <c r="BL43" i="1" s="1"/>
  <c r="BJ39" i="1"/>
  <c r="BJ42" i="1" s="1"/>
  <c r="BJ35" i="1"/>
  <c r="BJ40" i="1" s="1"/>
  <c r="BJ43" i="1" s="1"/>
  <c r="BH39" i="1"/>
  <c r="BH42" i="1" s="1"/>
  <c r="BH35" i="1"/>
  <c r="BH40" i="1" s="1"/>
  <c r="BH43" i="1" s="1"/>
  <c r="BF39" i="1"/>
  <c r="BF42" i="1" s="1"/>
  <c r="BF35" i="1"/>
  <c r="BF40" i="1" s="1"/>
  <c r="BF43" i="1" s="1"/>
  <c r="BD39" i="1"/>
  <c r="BD42" i="1" s="1"/>
  <c r="BD35" i="1"/>
  <c r="BD40" i="1" s="1"/>
  <c r="BD43" i="1" s="1"/>
  <c r="BB39" i="1"/>
  <c r="BB42" i="1" s="1"/>
  <c r="BB35" i="1"/>
  <c r="BB40" i="1" s="1"/>
  <c r="BB43" i="1" s="1"/>
  <c r="AZ39" i="1"/>
  <c r="AZ42" i="1" s="1"/>
  <c r="AZ35" i="1"/>
  <c r="AZ40" i="1" s="1"/>
  <c r="AZ43" i="1" s="1"/>
  <c r="AX39" i="1"/>
  <c r="AX42" i="1" s="1"/>
  <c r="AX35" i="1"/>
  <c r="AX40" i="1" s="1"/>
  <c r="AX43" i="1" s="1"/>
  <c r="AV39" i="1"/>
  <c r="AV42" i="1" s="1"/>
  <c r="AV35" i="1"/>
  <c r="AV40" i="1" s="1"/>
  <c r="AV43" i="1" s="1"/>
  <c r="AT39" i="1"/>
  <c r="AT42" i="1" s="1"/>
  <c r="AT35" i="1"/>
  <c r="AT40" i="1" s="1"/>
  <c r="AT43" i="1" s="1"/>
  <c r="AR39" i="1"/>
  <c r="AR42" i="1" s="1"/>
  <c r="AR35" i="1"/>
  <c r="AR40" i="1" s="1"/>
  <c r="AR43" i="1" s="1"/>
  <c r="AP39" i="1"/>
  <c r="AP42" i="1" s="1"/>
  <c r="AP35" i="1"/>
  <c r="AP40" i="1" s="1"/>
  <c r="AP43" i="1" s="1"/>
  <c r="AN39" i="1"/>
  <c r="AN42" i="1" s="1"/>
  <c r="AN35" i="1"/>
  <c r="AN40" i="1" s="1"/>
  <c r="AN43" i="1" s="1"/>
  <c r="AL39" i="1"/>
  <c r="AL42" i="1" s="1"/>
  <c r="AL35" i="1"/>
  <c r="AL40" i="1" s="1"/>
  <c r="AL43" i="1" s="1"/>
  <c r="AJ39" i="1"/>
  <c r="AJ42" i="1" s="1"/>
  <c r="AJ35" i="1"/>
  <c r="AJ40" i="1" s="1"/>
  <c r="AJ43" i="1" s="1"/>
  <c r="AH39" i="1"/>
  <c r="AH42" i="1" s="1"/>
  <c r="AH35" i="1"/>
  <c r="AH40" i="1" s="1"/>
  <c r="AH43" i="1" s="1"/>
  <c r="AF39" i="1"/>
  <c r="AF42" i="1" s="1"/>
  <c r="AF35" i="1"/>
  <c r="AF40" i="1" s="1"/>
  <c r="AF43" i="1" s="1"/>
  <c r="AD39" i="1"/>
  <c r="AD42" i="1" s="1"/>
  <c r="AD35" i="1"/>
  <c r="AD40" i="1" s="1"/>
  <c r="AD43" i="1" s="1"/>
  <c r="AB39" i="1"/>
  <c r="AB42" i="1" s="1"/>
  <c r="AB35" i="1"/>
  <c r="AB40" i="1" s="1"/>
  <c r="AB43" i="1" s="1"/>
  <c r="Z39" i="1"/>
  <c r="Z42" i="1" s="1"/>
  <c r="Z35" i="1"/>
  <c r="Z40" i="1" s="1"/>
  <c r="Z43" i="1" s="1"/>
  <c r="X39" i="1"/>
  <c r="X42" i="1" s="1"/>
  <c r="X35" i="1"/>
  <c r="X40" i="1" s="1"/>
  <c r="X43" i="1" s="1"/>
  <c r="V39" i="1"/>
  <c r="V42" i="1" s="1"/>
  <c r="V35" i="1"/>
  <c r="V40" i="1" s="1"/>
  <c r="V43" i="1" s="1"/>
  <c r="T39" i="1"/>
  <c r="T42" i="1" s="1"/>
  <c r="T35" i="1"/>
  <c r="T40" i="1" s="1"/>
  <c r="T43" i="1" s="1"/>
  <c r="R39" i="1"/>
  <c r="R42" i="1" s="1"/>
  <c r="R35" i="1"/>
  <c r="R40" i="1" s="1"/>
  <c r="R43" i="1" s="1"/>
  <c r="P39" i="1"/>
  <c r="P42" i="1" s="1"/>
  <c r="P35" i="1"/>
  <c r="P40" i="1" s="1"/>
  <c r="P43" i="1" s="1"/>
  <c r="N39" i="1"/>
  <c r="N42" i="1" s="1"/>
  <c r="N35" i="1"/>
  <c r="N40" i="1" s="1"/>
  <c r="N43" i="1" s="1"/>
  <c r="L39" i="1"/>
  <c r="L42" i="1" s="1"/>
  <c r="L35" i="1"/>
  <c r="L40" i="1" s="1"/>
  <c r="L43" i="1" s="1"/>
  <c r="J39" i="1"/>
  <c r="J42" i="1" s="1"/>
  <c r="J35" i="1"/>
  <c r="J40" i="1" s="1"/>
  <c r="J43" i="1" s="1"/>
  <c r="SY39" i="1"/>
  <c r="SY42" i="1" s="1"/>
  <c r="SY35" i="1"/>
  <c r="SY40" i="1" s="1"/>
  <c r="SY43" i="1" s="1"/>
  <c r="SW39" i="1"/>
  <c r="SW42" i="1" s="1"/>
  <c r="SW35" i="1"/>
  <c r="SW40" i="1" s="1"/>
  <c r="SW43" i="1" s="1"/>
  <c r="SU39" i="1"/>
  <c r="SU42" i="1" s="1"/>
  <c r="SU35" i="1"/>
  <c r="SU40" i="1" s="1"/>
  <c r="SU43" i="1" s="1"/>
  <c r="SS39" i="1"/>
  <c r="SS42" i="1" s="1"/>
  <c r="SS35" i="1"/>
  <c r="SS40" i="1" s="1"/>
  <c r="SS43" i="1" s="1"/>
  <c r="SQ39" i="1"/>
  <c r="SQ42" i="1" s="1"/>
  <c r="SQ35" i="1"/>
  <c r="SQ40" i="1" s="1"/>
  <c r="SQ43" i="1" s="1"/>
  <c r="SO39" i="1"/>
  <c r="SO42" i="1" s="1"/>
  <c r="SO35" i="1"/>
  <c r="SO40" i="1" s="1"/>
  <c r="SO43" i="1" s="1"/>
  <c r="SM39" i="1"/>
  <c r="SM42" i="1" s="1"/>
  <c r="SM35" i="1"/>
  <c r="SM40" i="1" s="1"/>
  <c r="SM43" i="1" s="1"/>
  <c r="SK39" i="1"/>
  <c r="SK42" i="1" s="1"/>
  <c r="SK35" i="1"/>
  <c r="SK40" i="1" s="1"/>
  <c r="SK43" i="1" s="1"/>
  <c r="SI39" i="1"/>
  <c r="SI42" i="1" s="1"/>
  <c r="SI35" i="1"/>
  <c r="SI40" i="1" s="1"/>
  <c r="SI43" i="1" s="1"/>
  <c r="SG39" i="1"/>
  <c r="SG42" i="1" s="1"/>
  <c r="SG35" i="1"/>
  <c r="SG40" i="1" s="1"/>
  <c r="SG43" i="1" s="1"/>
  <c r="SE39" i="1"/>
  <c r="SE42" i="1" s="1"/>
  <c r="SE35" i="1"/>
  <c r="SE40" i="1" s="1"/>
  <c r="SE43" i="1" s="1"/>
  <c r="SC39" i="1"/>
  <c r="SC42" i="1" s="1"/>
  <c r="SC35" i="1"/>
  <c r="SC40" i="1" s="1"/>
  <c r="SC43" i="1" s="1"/>
  <c r="SA39" i="1"/>
  <c r="SA42" i="1" s="1"/>
  <c r="SA35" i="1"/>
  <c r="SA40" i="1" s="1"/>
  <c r="SA43" i="1" s="1"/>
  <c r="RY39" i="1"/>
  <c r="RY42" i="1" s="1"/>
  <c r="RY35" i="1"/>
  <c r="RY40" i="1" s="1"/>
  <c r="RY43" i="1" s="1"/>
  <c r="RW39" i="1"/>
  <c r="RW42" i="1" s="1"/>
  <c r="RW35" i="1"/>
  <c r="RW40" i="1" s="1"/>
  <c r="RW43" i="1" s="1"/>
  <c r="RU39" i="1"/>
  <c r="RU42" i="1" s="1"/>
  <c r="RU35" i="1"/>
  <c r="RU40" i="1" s="1"/>
  <c r="RU43" i="1" s="1"/>
  <c r="RS39" i="1"/>
  <c r="RS42" i="1" s="1"/>
  <c r="RS35" i="1"/>
  <c r="RS40" i="1" s="1"/>
  <c r="RS43" i="1" s="1"/>
  <c r="RQ39" i="1"/>
  <c r="RQ42" i="1" s="1"/>
  <c r="RQ35" i="1"/>
  <c r="RQ40" i="1" s="1"/>
  <c r="RQ43" i="1" s="1"/>
  <c r="RO39" i="1"/>
  <c r="RO42" i="1" s="1"/>
  <c r="RO35" i="1"/>
  <c r="RO40" i="1" s="1"/>
  <c r="RO43" i="1" s="1"/>
  <c r="RM39" i="1"/>
  <c r="RM42" i="1" s="1"/>
  <c r="RM35" i="1"/>
  <c r="RM40" i="1" s="1"/>
  <c r="RM43" i="1" s="1"/>
  <c r="RK39" i="1"/>
  <c r="RK42" i="1" s="1"/>
  <c r="RK35" i="1"/>
  <c r="RK40" i="1" s="1"/>
  <c r="RK43" i="1" s="1"/>
  <c r="RI39" i="1"/>
  <c r="RI42" i="1" s="1"/>
  <c r="RI35" i="1"/>
  <c r="RI40" i="1" s="1"/>
  <c r="RI43" i="1" s="1"/>
  <c r="RG39" i="1"/>
  <c r="RG42" i="1" s="1"/>
  <c r="RG35" i="1"/>
  <c r="RG40" i="1" s="1"/>
  <c r="RG43" i="1" s="1"/>
  <c r="RE39" i="1"/>
  <c r="RE42" i="1" s="1"/>
  <c r="RE35" i="1"/>
  <c r="RE40" i="1" s="1"/>
  <c r="RE43" i="1" s="1"/>
  <c r="RC39" i="1"/>
  <c r="RC42" i="1" s="1"/>
  <c r="RC35" i="1"/>
  <c r="RC40" i="1" s="1"/>
  <c r="RC43" i="1" s="1"/>
  <c r="RA39" i="1"/>
  <c r="RA42" i="1" s="1"/>
  <c r="RA35" i="1"/>
  <c r="RA40" i="1" s="1"/>
  <c r="RA43" i="1" s="1"/>
  <c r="QY39" i="1"/>
  <c r="QY42" i="1" s="1"/>
  <c r="QY35" i="1"/>
  <c r="QY40" i="1" s="1"/>
  <c r="QY43" i="1" s="1"/>
  <c r="QW39" i="1"/>
  <c r="QW42" i="1" s="1"/>
  <c r="QW35" i="1"/>
  <c r="QW40" i="1" s="1"/>
  <c r="QW43" i="1" s="1"/>
  <c r="QU39" i="1"/>
  <c r="QU42" i="1" s="1"/>
  <c r="QU35" i="1"/>
  <c r="QU40" i="1" s="1"/>
  <c r="QU43" i="1" s="1"/>
  <c r="QS39" i="1"/>
  <c r="QS42" i="1" s="1"/>
  <c r="QS35" i="1"/>
  <c r="QS40" i="1" s="1"/>
  <c r="QS43" i="1" s="1"/>
  <c r="QQ39" i="1"/>
  <c r="QQ42" i="1" s="1"/>
  <c r="QQ35" i="1"/>
  <c r="QQ40" i="1" s="1"/>
  <c r="QQ43" i="1" s="1"/>
  <c r="QO39" i="1"/>
  <c r="QO42" i="1" s="1"/>
  <c r="QO35" i="1"/>
  <c r="QO40" i="1" s="1"/>
  <c r="QO43" i="1" s="1"/>
  <c r="QM39" i="1"/>
  <c r="QM42" i="1" s="1"/>
  <c r="QM35" i="1"/>
  <c r="QM40" i="1" s="1"/>
  <c r="QM43" i="1" s="1"/>
  <c r="QK39" i="1"/>
  <c r="QK42" i="1" s="1"/>
  <c r="QK35" i="1"/>
  <c r="QK40" i="1" s="1"/>
  <c r="QK43" i="1" s="1"/>
  <c r="QI39" i="1"/>
  <c r="QI42" i="1" s="1"/>
  <c r="QI35" i="1"/>
  <c r="QI40" i="1" s="1"/>
  <c r="QI43" i="1" s="1"/>
  <c r="QG39" i="1"/>
  <c r="QG42" i="1" s="1"/>
  <c r="QG35" i="1"/>
  <c r="QG40" i="1" s="1"/>
  <c r="QG43" i="1" s="1"/>
  <c r="QE39" i="1"/>
  <c r="QE42" i="1" s="1"/>
  <c r="QE35" i="1"/>
  <c r="QE40" i="1" s="1"/>
  <c r="QE43" i="1" s="1"/>
  <c r="QC39" i="1"/>
  <c r="QC42" i="1" s="1"/>
  <c r="QC35" i="1"/>
  <c r="QC40" i="1" s="1"/>
  <c r="QC43" i="1" s="1"/>
  <c r="QA39" i="1"/>
  <c r="QA42" i="1" s="1"/>
  <c r="QA35" i="1"/>
  <c r="QA40" i="1" s="1"/>
  <c r="QA43" i="1" s="1"/>
  <c r="PY39" i="1"/>
  <c r="PY42" i="1" s="1"/>
  <c r="PY35" i="1"/>
  <c r="PY40" i="1" s="1"/>
  <c r="PY43" i="1" s="1"/>
  <c r="PW39" i="1"/>
  <c r="PW42" i="1" s="1"/>
  <c r="PW35" i="1"/>
  <c r="PW40" i="1" s="1"/>
  <c r="PW43" i="1" s="1"/>
  <c r="PU39" i="1"/>
  <c r="PU42" i="1" s="1"/>
  <c r="PU35" i="1"/>
  <c r="PU40" i="1" s="1"/>
  <c r="PU43" i="1" s="1"/>
  <c r="PS39" i="1"/>
  <c r="PS42" i="1" s="1"/>
  <c r="PS35" i="1"/>
  <c r="PS40" i="1" s="1"/>
  <c r="PS43" i="1" s="1"/>
  <c r="PQ39" i="1"/>
  <c r="PQ42" i="1" s="1"/>
  <c r="PQ35" i="1"/>
  <c r="PQ40" i="1" s="1"/>
  <c r="PQ43" i="1" s="1"/>
  <c r="PO39" i="1"/>
  <c r="PO42" i="1" s="1"/>
  <c r="PO35" i="1"/>
  <c r="PO40" i="1" s="1"/>
  <c r="PO43" i="1" s="1"/>
  <c r="PM39" i="1"/>
  <c r="PM42" i="1" s="1"/>
  <c r="PM35" i="1"/>
  <c r="PM40" i="1" s="1"/>
  <c r="PM43" i="1" s="1"/>
  <c r="PK39" i="1"/>
  <c r="PK42" i="1" s="1"/>
  <c r="PK35" i="1"/>
  <c r="PK40" i="1" s="1"/>
  <c r="PK43" i="1" s="1"/>
  <c r="PI39" i="1"/>
  <c r="PI42" i="1" s="1"/>
  <c r="PI35" i="1"/>
  <c r="PI40" i="1" s="1"/>
  <c r="PI43" i="1" s="1"/>
  <c r="PG39" i="1"/>
  <c r="PG42" i="1" s="1"/>
  <c r="PG35" i="1"/>
  <c r="PG40" i="1" s="1"/>
  <c r="PG43" i="1" s="1"/>
  <c r="PE39" i="1"/>
  <c r="PE42" i="1" s="1"/>
  <c r="PE35" i="1"/>
  <c r="PE40" i="1" s="1"/>
  <c r="PE43" i="1" s="1"/>
  <c r="PC39" i="1"/>
  <c r="PC42" i="1" s="1"/>
  <c r="PC35" i="1"/>
  <c r="PC40" i="1" s="1"/>
  <c r="PC43" i="1" s="1"/>
  <c r="PA39" i="1"/>
  <c r="PA42" i="1" s="1"/>
  <c r="PA35" i="1"/>
  <c r="PA40" i="1" s="1"/>
  <c r="PA43" i="1" s="1"/>
  <c r="OY39" i="1"/>
  <c r="OY42" i="1" s="1"/>
  <c r="OY35" i="1"/>
  <c r="OY40" i="1" s="1"/>
  <c r="OY43" i="1" s="1"/>
  <c r="OW39" i="1"/>
  <c r="OW42" i="1" s="1"/>
  <c r="OW35" i="1"/>
  <c r="OW40" i="1" s="1"/>
  <c r="OW43" i="1" s="1"/>
  <c r="OU39" i="1"/>
  <c r="OU42" i="1" s="1"/>
  <c r="OU35" i="1"/>
  <c r="OU40" i="1" s="1"/>
  <c r="OU43" i="1" s="1"/>
  <c r="OS39" i="1"/>
  <c r="OS42" i="1" s="1"/>
  <c r="OS35" i="1"/>
  <c r="OS40" i="1" s="1"/>
  <c r="OS43" i="1" s="1"/>
  <c r="OQ39" i="1"/>
  <c r="OQ42" i="1" s="1"/>
  <c r="OQ35" i="1"/>
  <c r="OQ40" i="1" s="1"/>
  <c r="OQ43" i="1" s="1"/>
  <c r="OO39" i="1"/>
  <c r="OO42" i="1" s="1"/>
  <c r="OO35" i="1"/>
  <c r="OO40" i="1" s="1"/>
  <c r="OO43" i="1" s="1"/>
  <c r="OM39" i="1"/>
  <c r="OM42" i="1" s="1"/>
  <c r="OM35" i="1"/>
  <c r="OM40" i="1" s="1"/>
  <c r="OM43" i="1" s="1"/>
  <c r="OK39" i="1"/>
  <c r="OK42" i="1" s="1"/>
  <c r="OK35" i="1"/>
  <c r="OK40" i="1" s="1"/>
  <c r="OK43" i="1" s="1"/>
  <c r="OI39" i="1"/>
  <c r="OI42" i="1" s="1"/>
  <c r="OI35" i="1"/>
  <c r="OI40" i="1" s="1"/>
  <c r="OI43" i="1" s="1"/>
  <c r="OG39" i="1"/>
  <c r="OG42" i="1" s="1"/>
  <c r="OG35" i="1"/>
  <c r="OG40" i="1" s="1"/>
  <c r="OG43" i="1" s="1"/>
  <c r="OE39" i="1"/>
  <c r="OE42" i="1" s="1"/>
  <c r="OE35" i="1"/>
  <c r="OE40" i="1" s="1"/>
  <c r="OE43" i="1" s="1"/>
  <c r="OC39" i="1"/>
  <c r="OC42" i="1" s="1"/>
  <c r="OC35" i="1"/>
  <c r="OC40" i="1" s="1"/>
  <c r="OC43" i="1" s="1"/>
  <c r="OA39" i="1"/>
  <c r="OA42" i="1" s="1"/>
  <c r="OA35" i="1"/>
  <c r="OA40" i="1" s="1"/>
  <c r="OA43" i="1" s="1"/>
  <c r="NY39" i="1"/>
  <c r="NY42" i="1" s="1"/>
  <c r="NY35" i="1"/>
  <c r="NY40" i="1" s="1"/>
  <c r="NY43" i="1" s="1"/>
  <c r="NW39" i="1"/>
  <c r="NW42" i="1" s="1"/>
  <c r="NW35" i="1"/>
  <c r="NW40" i="1" s="1"/>
  <c r="NW43" i="1" s="1"/>
  <c r="NU39" i="1"/>
  <c r="NU42" i="1" s="1"/>
  <c r="NU35" i="1"/>
  <c r="NU40" i="1" s="1"/>
  <c r="NU43" i="1" s="1"/>
  <c r="NS39" i="1"/>
  <c r="NS42" i="1" s="1"/>
  <c r="NS35" i="1"/>
  <c r="NS40" i="1" s="1"/>
  <c r="NS43" i="1" s="1"/>
  <c r="NQ39" i="1"/>
  <c r="NQ42" i="1" s="1"/>
  <c r="NQ35" i="1"/>
  <c r="NQ40" i="1" s="1"/>
  <c r="NQ43" i="1" s="1"/>
  <c r="NO39" i="1"/>
  <c r="NO42" i="1" s="1"/>
  <c r="NO35" i="1"/>
  <c r="NO40" i="1" s="1"/>
  <c r="NO43" i="1" s="1"/>
  <c r="NM39" i="1"/>
  <c r="NM42" i="1" s="1"/>
  <c r="NM35" i="1"/>
  <c r="NM40" i="1" s="1"/>
  <c r="NM43" i="1" s="1"/>
  <c r="NK39" i="1"/>
  <c r="NK42" i="1" s="1"/>
  <c r="NK35" i="1"/>
  <c r="NK40" i="1" s="1"/>
  <c r="NK43" i="1" s="1"/>
  <c r="NI39" i="1"/>
  <c r="NI42" i="1" s="1"/>
  <c r="NI35" i="1"/>
  <c r="NI40" i="1" s="1"/>
  <c r="NI43" i="1" s="1"/>
  <c r="NG39" i="1"/>
  <c r="NG42" i="1" s="1"/>
  <c r="NG35" i="1"/>
  <c r="NG40" i="1" s="1"/>
  <c r="NG43" i="1" s="1"/>
  <c r="NE39" i="1"/>
  <c r="NE42" i="1" s="1"/>
  <c r="NE35" i="1"/>
  <c r="NE40" i="1" s="1"/>
  <c r="NE43" i="1" s="1"/>
  <c r="NC39" i="1"/>
  <c r="NC42" i="1" s="1"/>
  <c r="NC35" i="1"/>
  <c r="NC40" i="1" s="1"/>
  <c r="NC43" i="1" s="1"/>
  <c r="NA39" i="1"/>
  <c r="NA42" i="1" s="1"/>
  <c r="NA35" i="1"/>
  <c r="NA40" i="1" s="1"/>
  <c r="NA43" i="1" s="1"/>
  <c r="MY39" i="1"/>
  <c r="MY42" i="1" s="1"/>
  <c r="MY35" i="1"/>
  <c r="MY40" i="1" s="1"/>
  <c r="MY43" i="1" s="1"/>
  <c r="MW39" i="1"/>
  <c r="MW42" i="1" s="1"/>
  <c r="MW35" i="1"/>
  <c r="MW40" i="1" s="1"/>
  <c r="MW43" i="1" s="1"/>
  <c r="MU39" i="1"/>
  <c r="MU42" i="1" s="1"/>
  <c r="MU35" i="1"/>
  <c r="MU40" i="1" s="1"/>
  <c r="MU43" i="1" s="1"/>
  <c r="MS39" i="1"/>
  <c r="MS42" i="1" s="1"/>
  <c r="MS35" i="1"/>
  <c r="MS40" i="1" s="1"/>
  <c r="MS43" i="1" s="1"/>
  <c r="MQ39" i="1"/>
  <c r="MQ42" i="1" s="1"/>
  <c r="MQ35" i="1"/>
  <c r="MQ40" i="1" s="1"/>
  <c r="MQ43" i="1" s="1"/>
  <c r="MO39" i="1"/>
  <c r="MO42" i="1" s="1"/>
  <c r="MO35" i="1"/>
  <c r="MO40" i="1" s="1"/>
  <c r="MO43" i="1" s="1"/>
  <c r="MM39" i="1"/>
  <c r="MM42" i="1" s="1"/>
  <c r="MM35" i="1"/>
  <c r="MM40" i="1" s="1"/>
  <c r="MM43" i="1" s="1"/>
  <c r="MK39" i="1"/>
  <c r="MK42" i="1" s="1"/>
  <c r="MK35" i="1"/>
  <c r="MK40" i="1" s="1"/>
  <c r="MK43" i="1" s="1"/>
  <c r="MI39" i="1"/>
  <c r="MI42" i="1" s="1"/>
  <c r="MI35" i="1"/>
  <c r="MI40" i="1" s="1"/>
  <c r="MI43" i="1" s="1"/>
  <c r="MG39" i="1"/>
  <c r="MG42" i="1" s="1"/>
  <c r="MG35" i="1"/>
  <c r="MG40" i="1" s="1"/>
  <c r="MG43" i="1" s="1"/>
  <c r="ME39" i="1"/>
  <c r="ME42" i="1" s="1"/>
  <c r="ME35" i="1"/>
  <c r="ME40" i="1" s="1"/>
  <c r="ME43" i="1" s="1"/>
  <c r="MC39" i="1"/>
  <c r="MC42" i="1" s="1"/>
  <c r="MC35" i="1"/>
  <c r="MC40" i="1" s="1"/>
  <c r="MC43" i="1" s="1"/>
  <c r="MA39" i="1"/>
  <c r="MA42" i="1" s="1"/>
  <c r="MA35" i="1"/>
  <c r="MA40" i="1" s="1"/>
  <c r="MA43" i="1" s="1"/>
  <c r="LY39" i="1"/>
  <c r="LY42" i="1" s="1"/>
  <c r="LY35" i="1"/>
  <c r="LY40" i="1" s="1"/>
  <c r="LY43" i="1" s="1"/>
  <c r="LW39" i="1"/>
  <c r="LW42" i="1" s="1"/>
  <c r="LW35" i="1"/>
  <c r="LW40" i="1" s="1"/>
  <c r="LW43" i="1" s="1"/>
  <c r="LU39" i="1"/>
  <c r="LU42" i="1" s="1"/>
  <c r="LU35" i="1"/>
  <c r="LU40" i="1" s="1"/>
  <c r="LU43" i="1" s="1"/>
  <c r="LS39" i="1"/>
  <c r="LS42" i="1" s="1"/>
  <c r="LS35" i="1"/>
  <c r="LS40" i="1" s="1"/>
  <c r="LS43" i="1" s="1"/>
  <c r="LQ39" i="1"/>
  <c r="LQ42" i="1" s="1"/>
  <c r="LQ35" i="1"/>
  <c r="LQ40" i="1" s="1"/>
  <c r="LQ43" i="1" s="1"/>
  <c r="LO39" i="1"/>
  <c r="LO42" i="1" s="1"/>
  <c r="LO35" i="1"/>
  <c r="LO40" i="1" s="1"/>
  <c r="LO43" i="1" s="1"/>
  <c r="LM39" i="1"/>
  <c r="LM42" i="1" s="1"/>
  <c r="LM35" i="1"/>
  <c r="LM40" i="1" s="1"/>
  <c r="LM43" i="1" s="1"/>
  <c r="LK39" i="1"/>
  <c r="LK42" i="1" s="1"/>
  <c r="LK35" i="1"/>
  <c r="LK40" i="1" s="1"/>
  <c r="LK43" i="1" s="1"/>
  <c r="LI39" i="1"/>
  <c r="LI42" i="1" s="1"/>
  <c r="LI35" i="1"/>
  <c r="LI40" i="1" s="1"/>
  <c r="LI43" i="1" s="1"/>
  <c r="LG39" i="1"/>
  <c r="LG42" i="1" s="1"/>
  <c r="LG35" i="1"/>
  <c r="LG40" i="1" s="1"/>
  <c r="LG43" i="1" s="1"/>
  <c r="LE39" i="1"/>
  <c r="LE42" i="1" s="1"/>
  <c r="LE35" i="1"/>
  <c r="LE40" i="1" s="1"/>
  <c r="LE43" i="1" s="1"/>
  <c r="LC39" i="1"/>
  <c r="LC42" i="1" s="1"/>
  <c r="LC35" i="1"/>
  <c r="LC40" i="1" s="1"/>
  <c r="LC43" i="1" s="1"/>
  <c r="LA39" i="1"/>
  <c r="LA42" i="1" s="1"/>
  <c r="LA35" i="1"/>
  <c r="LA40" i="1" s="1"/>
  <c r="LA43" i="1" s="1"/>
  <c r="KY39" i="1"/>
  <c r="KY42" i="1" s="1"/>
  <c r="KY35" i="1"/>
  <c r="KY40" i="1" s="1"/>
  <c r="KY43" i="1" s="1"/>
  <c r="KW39" i="1"/>
  <c r="KW42" i="1" s="1"/>
  <c r="KW35" i="1"/>
  <c r="KW40" i="1" s="1"/>
  <c r="KW43" i="1" s="1"/>
  <c r="KU39" i="1"/>
  <c r="KU42" i="1" s="1"/>
  <c r="KU35" i="1"/>
  <c r="KU40" i="1" s="1"/>
  <c r="KU43" i="1" s="1"/>
  <c r="KS39" i="1"/>
  <c r="KS42" i="1" s="1"/>
  <c r="KS35" i="1"/>
  <c r="KS40" i="1" s="1"/>
  <c r="KS43" i="1" s="1"/>
  <c r="KQ39" i="1"/>
  <c r="KQ42" i="1" s="1"/>
  <c r="KQ35" i="1"/>
  <c r="KQ40" i="1" s="1"/>
  <c r="KQ43" i="1" s="1"/>
  <c r="KO39" i="1"/>
  <c r="KO42" i="1" s="1"/>
  <c r="KO35" i="1"/>
  <c r="KO40" i="1" s="1"/>
  <c r="KO43" i="1" s="1"/>
  <c r="KM39" i="1"/>
  <c r="KM42" i="1" s="1"/>
  <c r="KM35" i="1"/>
  <c r="KM40" i="1" s="1"/>
  <c r="KM43" i="1" s="1"/>
  <c r="KK39" i="1"/>
  <c r="KK42" i="1" s="1"/>
  <c r="KK35" i="1"/>
  <c r="KK40" i="1" s="1"/>
  <c r="KK43" i="1" s="1"/>
  <c r="KI39" i="1"/>
  <c r="KI42" i="1" s="1"/>
  <c r="KI35" i="1"/>
  <c r="KI40" i="1" s="1"/>
  <c r="KI43" i="1" s="1"/>
  <c r="KG39" i="1"/>
  <c r="KG42" i="1" s="1"/>
  <c r="KG35" i="1"/>
  <c r="KG40" i="1" s="1"/>
  <c r="KG43" i="1" s="1"/>
  <c r="KE39" i="1"/>
  <c r="KE42" i="1" s="1"/>
  <c r="KE35" i="1"/>
  <c r="KE40" i="1" s="1"/>
  <c r="KE43" i="1" s="1"/>
  <c r="KC39" i="1"/>
  <c r="KC42" i="1" s="1"/>
  <c r="KC35" i="1"/>
  <c r="KC40" i="1" s="1"/>
  <c r="KC43" i="1" s="1"/>
  <c r="KA39" i="1"/>
  <c r="KA42" i="1" s="1"/>
  <c r="KA35" i="1"/>
  <c r="KA40" i="1" s="1"/>
  <c r="KA43" i="1" s="1"/>
  <c r="JY39" i="1"/>
  <c r="JY42" i="1" s="1"/>
  <c r="JY35" i="1"/>
  <c r="JY40" i="1" s="1"/>
  <c r="JY43" i="1" s="1"/>
  <c r="JW39" i="1"/>
  <c r="JW42" i="1" s="1"/>
  <c r="JW35" i="1"/>
  <c r="JW40" i="1" s="1"/>
  <c r="JW43" i="1" s="1"/>
  <c r="JU39" i="1"/>
  <c r="JU42" i="1" s="1"/>
  <c r="JU35" i="1"/>
  <c r="JU40" i="1" s="1"/>
  <c r="JU43" i="1" s="1"/>
  <c r="JS39" i="1"/>
  <c r="JS42" i="1" s="1"/>
  <c r="JS35" i="1"/>
  <c r="JS40" i="1" s="1"/>
  <c r="JS43" i="1" s="1"/>
  <c r="JQ39" i="1"/>
  <c r="JQ42" i="1" s="1"/>
  <c r="JQ35" i="1"/>
  <c r="JQ40" i="1" s="1"/>
  <c r="JQ43" i="1" s="1"/>
  <c r="JO39" i="1"/>
  <c r="JO42" i="1" s="1"/>
  <c r="JO35" i="1"/>
  <c r="JO40" i="1" s="1"/>
  <c r="JO43" i="1" s="1"/>
  <c r="JM39" i="1"/>
  <c r="JM42" i="1" s="1"/>
  <c r="JM35" i="1"/>
  <c r="JM40" i="1" s="1"/>
  <c r="JM43" i="1" s="1"/>
  <c r="JK39" i="1"/>
  <c r="JK42" i="1" s="1"/>
  <c r="JK35" i="1"/>
  <c r="JK40" i="1" s="1"/>
  <c r="JK43" i="1" s="1"/>
  <c r="JI39" i="1"/>
  <c r="JI42" i="1" s="1"/>
  <c r="JI35" i="1"/>
  <c r="JI40" i="1" s="1"/>
  <c r="JI43" i="1" s="1"/>
  <c r="JG39" i="1"/>
  <c r="JG42" i="1" s="1"/>
  <c r="JG35" i="1"/>
  <c r="JG40" i="1" s="1"/>
  <c r="JG43" i="1" s="1"/>
  <c r="JE39" i="1"/>
  <c r="JE42" i="1" s="1"/>
  <c r="JE35" i="1"/>
  <c r="JE40" i="1" s="1"/>
  <c r="JE43" i="1" s="1"/>
  <c r="JC39" i="1"/>
  <c r="JC42" i="1" s="1"/>
  <c r="JC35" i="1"/>
  <c r="JC40" i="1" s="1"/>
  <c r="JC43" i="1" s="1"/>
  <c r="JA39" i="1"/>
  <c r="JA42" i="1" s="1"/>
  <c r="JA35" i="1"/>
  <c r="JA40" i="1" s="1"/>
  <c r="JA43" i="1" s="1"/>
  <c r="IY39" i="1"/>
  <c r="IY42" i="1" s="1"/>
  <c r="IY35" i="1"/>
  <c r="IY40" i="1" s="1"/>
  <c r="IY43" i="1" s="1"/>
  <c r="IW39" i="1"/>
  <c r="IW42" i="1" s="1"/>
  <c r="IW35" i="1"/>
  <c r="IW40" i="1" s="1"/>
  <c r="IW43" i="1" s="1"/>
  <c r="IU39" i="1"/>
  <c r="IU42" i="1" s="1"/>
  <c r="IU35" i="1"/>
  <c r="IU40" i="1" s="1"/>
  <c r="IU43" i="1" s="1"/>
  <c r="IS39" i="1"/>
  <c r="IS42" i="1" s="1"/>
  <c r="IS35" i="1"/>
  <c r="IS40" i="1" s="1"/>
  <c r="IS43" i="1" s="1"/>
  <c r="IQ39" i="1"/>
  <c r="IQ42" i="1" s="1"/>
  <c r="IQ35" i="1"/>
  <c r="IQ40" i="1" s="1"/>
  <c r="IQ43" i="1" s="1"/>
  <c r="IO39" i="1"/>
  <c r="IO42" i="1" s="1"/>
  <c r="IO35" i="1"/>
  <c r="IO40" i="1" s="1"/>
  <c r="IO43" i="1" s="1"/>
  <c r="IM39" i="1"/>
  <c r="IM42" i="1" s="1"/>
  <c r="IM35" i="1"/>
  <c r="IM40" i="1" s="1"/>
  <c r="IM43" i="1" s="1"/>
  <c r="IK39" i="1"/>
  <c r="IK42" i="1" s="1"/>
  <c r="IK35" i="1"/>
  <c r="IK40" i="1" s="1"/>
  <c r="IK43" i="1" s="1"/>
  <c r="II39" i="1"/>
  <c r="II42" i="1" s="1"/>
  <c r="II35" i="1"/>
  <c r="II40" i="1" s="1"/>
  <c r="II43" i="1" s="1"/>
  <c r="IG39" i="1"/>
  <c r="IG42" i="1" s="1"/>
  <c r="IG35" i="1"/>
  <c r="IG40" i="1" s="1"/>
  <c r="IG43" i="1" s="1"/>
  <c r="IE39" i="1"/>
  <c r="IE42" i="1" s="1"/>
  <c r="IE35" i="1"/>
  <c r="IE40" i="1" s="1"/>
  <c r="IE43" i="1" s="1"/>
  <c r="IC39" i="1"/>
  <c r="IC42" i="1" s="1"/>
  <c r="IC35" i="1"/>
  <c r="IC40" i="1" s="1"/>
  <c r="IC43" i="1" s="1"/>
  <c r="IA39" i="1"/>
  <c r="IA42" i="1" s="1"/>
  <c r="IA35" i="1"/>
  <c r="IA40" i="1" s="1"/>
  <c r="IA43" i="1" s="1"/>
  <c r="HY39" i="1"/>
  <c r="HY42" i="1" s="1"/>
  <c r="HY35" i="1"/>
  <c r="HY40" i="1" s="1"/>
  <c r="HY43" i="1" s="1"/>
  <c r="HW39" i="1"/>
  <c r="HW42" i="1" s="1"/>
  <c r="HW35" i="1"/>
  <c r="HW40" i="1" s="1"/>
  <c r="HW43" i="1" s="1"/>
  <c r="HU39" i="1"/>
  <c r="HU42" i="1" s="1"/>
  <c r="HU35" i="1"/>
  <c r="HU40" i="1" s="1"/>
  <c r="HU43" i="1" s="1"/>
  <c r="HS39" i="1"/>
  <c r="HS42" i="1" s="1"/>
  <c r="HS35" i="1"/>
  <c r="HS40" i="1" s="1"/>
  <c r="HS43" i="1" s="1"/>
  <c r="HQ39" i="1"/>
  <c r="HQ42" i="1" s="1"/>
  <c r="HQ35" i="1"/>
  <c r="HQ40" i="1" s="1"/>
  <c r="HQ43" i="1" s="1"/>
  <c r="HO39" i="1"/>
  <c r="HO42" i="1" s="1"/>
  <c r="HO35" i="1"/>
  <c r="HO40" i="1" s="1"/>
  <c r="HO43" i="1" s="1"/>
  <c r="HM39" i="1"/>
  <c r="HM42" i="1" s="1"/>
  <c r="HM35" i="1"/>
  <c r="HM40" i="1" s="1"/>
  <c r="HM43" i="1" s="1"/>
  <c r="HK39" i="1"/>
  <c r="HK42" i="1" s="1"/>
  <c r="HK35" i="1"/>
  <c r="HK40" i="1" s="1"/>
  <c r="HK43" i="1" s="1"/>
  <c r="HI39" i="1"/>
  <c r="HI42" i="1" s="1"/>
  <c r="HI35" i="1"/>
  <c r="HI40" i="1" s="1"/>
  <c r="HI43" i="1" s="1"/>
  <c r="HG39" i="1"/>
  <c r="HG42" i="1" s="1"/>
  <c r="HG35" i="1"/>
  <c r="HG40" i="1" s="1"/>
  <c r="HG43" i="1" s="1"/>
  <c r="HE39" i="1"/>
  <c r="HE42" i="1" s="1"/>
  <c r="HE35" i="1"/>
  <c r="HE40" i="1" s="1"/>
  <c r="HE43" i="1" s="1"/>
  <c r="HC39" i="1"/>
  <c r="HC42" i="1" s="1"/>
  <c r="HC35" i="1"/>
  <c r="HC40" i="1" s="1"/>
  <c r="HC43" i="1" s="1"/>
  <c r="HA39" i="1"/>
  <c r="HA42" i="1" s="1"/>
  <c r="HA35" i="1"/>
  <c r="HA40" i="1" s="1"/>
  <c r="HA43" i="1" s="1"/>
  <c r="GY39" i="1"/>
  <c r="GY42" i="1" s="1"/>
  <c r="GY35" i="1"/>
  <c r="GY40" i="1" s="1"/>
  <c r="GY43" i="1" s="1"/>
  <c r="GW39" i="1"/>
  <c r="GW42" i="1" s="1"/>
  <c r="GW35" i="1"/>
  <c r="GW40" i="1" s="1"/>
  <c r="GW43" i="1" s="1"/>
  <c r="GU39" i="1"/>
  <c r="GU42" i="1" s="1"/>
  <c r="GU35" i="1"/>
  <c r="GU40" i="1" s="1"/>
  <c r="GU43" i="1" s="1"/>
  <c r="GS39" i="1"/>
  <c r="GS42" i="1" s="1"/>
  <c r="GS35" i="1"/>
  <c r="GS40" i="1" s="1"/>
  <c r="GS43" i="1" s="1"/>
  <c r="GQ39" i="1"/>
  <c r="GQ42" i="1" s="1"/>
  <c r="GQ35" i="1"/>
  <c r="GQ40" i="1" s="1"/>
  <c r="GQ43" i="1" s="1"/>
  <c r="GO39" i="1"/>
  <c r="GO42" i="1" s="1"/>
  <c r="GO35" i="1"/>
  <c r="GO40" i="1" s="1"/>
  <c r="GO43" i="1" s="1"/>
  <c r="GM39" i="1"/>
  <c r="GM42" i="1" s="1"/>
  <c r="GM35" i="1"/>
  <c r="GM40" i="1" s="1"/>
  <c r="GM43" i="1" s="1"/>
  <c r="GK39" i="1"/>
  <c r="GK42" i="1" s="1"/>
  <c r="GK35" i="1"/>
  <c r="GK40" i="1" s="1"/>
  <c r="GK43" i="1" s="1"/>
  <c r="GI39" i="1"/>
  <c r="GI42" i="1" s="1"/>
  <c r="GI35" i="1"/>
  <c r="GI40" i="1" s="1"/>
  <c r="GI43" i="1" s="1"/>
  <c r="GG39" i="1"/>
  <c r="GG42" i="1" s="1"/>
  <c r="GG35" i="1"/>
  <c r="GG40" i="1" s="1"/>
  <c r="GG43" i="1" s="1"/>
  <c r="GE39" i="1"/>
  <c r="GE42" i="1" s="1"/>
  <c r="GE35" i="1"/>
  <c r="GE40" i="1" s="1"/>
  <c r="GE43" i="1" s="1"/>
  <c r="GC39" i="1"/>
  <c r="GC42" i="1" s="1"/>
  <c r="GC35" i="1"/>
  <c r="GC40" i="1" s="1"/>
  <c r="GC43" i="1" s="1"/>
  <c r="GA39" i="1"/>
  <c r="GA42" i="1" s="1"/>
  <c r="GA35" i="1"/>
  <c r="GA40" i="1" s="1"/>
  <c r="GA43" i="1" s="1"/>
  <c r="FY39" i="1"/>
  <c r="FY42" i="1" s="1"/>
  <c r="FY35" i="1"/>
  <c r="FY40" i="1" s="1"/>
  <c r="FY43" i="1" s="1"/>
  <c r="FW39" i="1"/>
  <c r="FW42" i="1" s="1"/>
  <c r="FW35" i="1"/>
  <c r="FW40" i="1" s="1"/>
  <c r="FW43" i="1" s="1"/>
  <c r="FU39" i="1"/>
  <c r="FU42" i="1" s="1"/>
  <c r="FU35" i="1"/>
  <c r="FU40" i="1" s="1"/>
  <c r="FU43" i="1" s="1"/>
  <c r="FS39" i="1"/>
  <c r="FS42" i="1" s="1"/>
  <c r="FS35" i="1"/>
  <c r="FS40" i="1" s="1"/>
  <c r="FS43" i="1" s="1"/>
  <c r="FQ39" i="1"/>
  <c r="FQ42" i="1" s="1"/>
  <c r="FQ35" i="1"/>
  <c r="FQ40" i="1" s="1"/>
  <c r="FQ43" i="1" s="1"/>
  <c r="FO39" i="1"/>
  <c r="FO42" i="1" s="1"/>
  <c r="FO35" i="1"/>
  <c r="FO40" i="1" s="1"/>
  <c r="FO43" i="1" s="1"/>
  <c r="FM39" i="1"/>
  <c r="FM42" i="1" s="1"/>
  <c r="FM35" i="1"/>
  <c r="FM40" i="1" s="1"/>
  <c r="FM43" i="1" s="1"/>
  <c r="FK39" i="1"/>
  <c r="FK42" i="1" s="1"/>
  <c r="FK35" i="1"/>
  <c r="FK40" i="1" s="1"/>
  <c r="FK43" i="1" s="1"/>
  <c r="FI39" i="1"/>
  <c r="FI42" i="1" s="1"/>
  <c r="FI35" i="1"/>
  <c r="FI40" i="1" s="1"/>
  <c r="FI43" i="1" s="1"/>
  <c r="FG39" i="1"/>
  <c r="FG42" i="1" s="1"/>
  <c r="FG35" i="1"/>
  <c r="FG40" i="1" s="1"/>
  <c r="FG43" i="1" s="1"/>
  <c r="FE39" i="1"/>
  <c r="FE42" i="1" s="1"/>
  <c r="FE35" i="1"/>
  <c r="FE40" i="1" s="1"/>
  <c r="FE43" i="1" s="1"/>
  <c r="FC39" i="1"/>
  <c r="FC42" i="1" s="1"/>
  <c r="FC35" i="1"/>
  <c r="FC40" i="1" s="1"/>
  <c r="FC43" i="1" s="1"/>
  <c r="FA39" i="1"/>
  <c r="FA42" i="1" s="1"/>
  <c r="FA35" i="1"/>
  <c r="FA40" i="1" s="1"/>
  <c r="FA43" i="1" s="1"/>
  <c r="EY39" i="1"/>
  <c r="EY42" i="1" s="1"/>
  <c r="EY35" i="1"/>
  <c r="EY40" i="1" s="1"/>
  <c r="EY43" i="1" s="1"/>
  <c r="EW39" i="1"/>
  <c r="EW42" i="1" s="1"/>
  <c r="EW35" i="1"/>
  <c r="EW40" i="1" s="1"/>
  <c r="EW43" i="1" s="1"/>
  <c r="EU39" i="1"/>
  <c r="EU42" i="1" s="1"/>
  <c r="EU35" i="1"/>
  <c r="EU40" i="1" s="1"/>
  <c r="EU43" i="1" s="1"/>
  <c r="ES39" i="1"/>
  <c r="ES42" i="1" s="1"/>
  <c r="ES35" i="1"/>
  <c r="ES40" i="1" s="1"/>
  <c r="ES43" i="1" s="1"/>
  <c r="EQ39" i="1"/>
  <c r="EQ42" i="1" s="1"/>
  <c r="EQ35" i="1"/>
  <c r="EQ40" i="1" s="1"/>
  <c r="EQ43" i="1" s="1"/>
  <c r="EO39" i="1"/>
  <c r="EO42" i="1" s="1"/>
  <c r="EO35" i="1"/>
  <c r="EO40" i="1" s="1"/>
  <c r="EO43" i="1" s="1"/>
  <c r="EM39" i="1"/>
  <c r="EM42" i="1" s="1"/>
  <c r="EM35" i="1"/>
  <c r="EM40" i="1" s="1"/>
  <c r="EM43" i="1" s="1"/>
  <c r="EK39" i="1"/>
  <c r="EK42" i="1" s="1"/>
  <c r="EK35" i="1"/>
  <c r="EK40" i="1" s="1"/>
  <c r="EK43" i="1" s="1"/>
  <c r="EI39" i="1"/>
  <c r="EI42" i="1" s="1"/>
  <c r="EI35" i="1"/>
  <c r="EI40" i="1" s="1"/>
  <c r="EI43" i="1" s="1"/>
  <c r="EG39" i="1"/>
  <c r="EG42" i="1" s="1"/>
  <c r="EG35" i="1"/>
  <c r="EG40" i="1" s="1"/>
  <c r="EG43" i="1" s="1"/>
  <c r="EE39" i="1"/>
  <c r="EE42" i="1" s="1"/>
  <c r="EE35" i="1"/>
  <c r="EE40" i="1" s="1"/>
  <c r="EE43" i="1" s="1"/>
  <c r="EC39" i="1"/>
  <c r="EC42" i="1" s="1"/>
  <c r="EC35" i="1"/>
  <c r="EC40" i="1" s="1"/>
  <c r="EC43" i="1" s="1"/>
  <c r="EA39" i="1"/>
  <c r="EA42" i="1" s="1"/>
  <c r="EA35" i="1"/>
  <c r="EA40" i="1" s="1"/>
  <c r="EA43" i="1" s="1"/>
  <c r="DY39" i="1"/>
  <c r="DY42" i="1" s="1"/>
  <c r="DY35" i="1"/>
  <c r="DY40" i="1" s="1"/>
  <c r="DY43" i="1" s="1"/>
  <c r="DW39" i="1"/>
  <c r="DW42" i="1" s="1"/>
  <c r="DW35" i="1"/>
  <c r="DW40" i="1" s="1"/>
  <c r="DW43" i="1" s="1"/>
  <c r="DU39" i="1"/>
  <c r="DU42" i="1" s="1"/>
  <c r="DU35" i="1"/>
  <c r="DU40" i="1" s="1"/>
  <c r="DU43" i="1" s="1"/>
  <c r="DS39" i="1"/>
  <c r="DS42" i="1" s="1"/>
  <c r="DS35" i="1"/>
  <c r="DS40" i="1" s="1"/>
  <c r="DS43" i="1" s="1"/>
  <c r="DQ39" i="1"/>
  <c r="DQ42" i="1" s="1"/>
  <c r="DQ35" i="1"/>
  <c r="DQ40" i="1" s="1"/>
  <c r="DQ43" i="1" s="1"/>
  <c r="DO39" i="1"/>
  <c r="DO42" i="1" s="1"/>
  <c r="DO35" i="1"/>
  <c r="DO40" i="1" s="1"/>
  <c r="DO43" i="1" s="1"/>
  <c r="DM39" i="1"/>
  <c r="DM42" i="1" s="1"/>
  <c r="DM35" i="1"/>
  <c r="DM40" i="1" s="1"/>
  <c r="DM43" i="1" s="1"/>
  <c r="DK39" i="1"/>
  <c r="DK42" i="1" s="1"/>
  <c r="DK35" i="1"/>
  <c r="DK40" i="1" s="1"/>
  <c r="DK43" i="1" s="1"/>
  <c r="DI39" i="1"/>
  <c r="DI42" i="1" s="1"/>
  <c r="DI35" i="1"/>
  <c r="DI40" i="1" s="1"/>
  <c r="DI43" i="1" s="1"/>
  <c r="DG39" i="1"/>
  <c r="DG42" i="1" s="1"/>
  <c r="DG35" i="1"/>
  <c r="DG40" i="1" s="1"/>
  <c r="DG43" i="1" s="1"/>
  <c r="DE39" i="1"/>
  <c r="DE42" i="1" s="1"/>
  <c r="DE35" i="1"/>
  <c r="DE40" i="1" s="1"/>
  <c r="DE43" i="1" s="1"/>
  <c r="DC39" i="1"/>
  <c r="DC42" i="1" s="1"/>
  <c r="DC35" i="1"/>
  <c r="DC40" i="1" s="1"/>
  <c r="DC43" i="1" s="1"/>
  <c r="DA39" i="1"/>
  <c r="DA42" i="1" s="1"/>
  <c r="DA35" i="1"/>
  <c r="DA40" i="1" s="1"/>
  <c r="DA43" i="1" s="1"/>
  <c r="CY39" i="1"/>
  <c r="CY42" i="1" s="1"/>
  <c r="CY35" i="1"/>
  <c r="CY40" i="1" s="1"/>
  <c r="CY43" i="1" s="1"/>
  <c r="CW39" i="1"/>
  <c r="CW42" i="1" s="1"/>
  <c r="CW35" i="1"/>
  <c r="CW40" i="1" s="1"/>
  <c r="CW43" i="1" s="1"/>
  <c r="CU39" i="1"/>
  <c r="CU42" i="1" s="1"/>
  <c r="CU35" i="1"/>
  <c r="CU40" i="1" s="1"/>
  <c r="CU43" i="1" s="1"/>
  <c r="CS39" i="1"/>
  <c r="CS42" i="1" s="1"/>
  <c r="CS35" i="1"/>
  <c r="CS40" i="1" s="1"/>
  <c r="CS43" i="1" s="1"/>
  <c r="CQ39" i="1"/>
  <c r="CQ42" i="1" s="1"/>
  <c r="CQ35" i="1"/>
  <c r="CQ40" i="1" s="1"/>
  <c r="CQ43" i="1" s="1"/>
  <c r="CO39" i="1"/>
  <c r="CO42" i="1" s="1"/>
  <c r="CO35" i="1"/>
  <c r="CO40" i="1" s="1"/>
  <c r="CO43" i="1" s="1"/>
  <c r="CM39" i="1"/>
  <c r="CM42" i="1" s="1"/>
  <c r="CM35" i="1"/>
  <c r="CM40" i="1" s="1"/>
  <c r="CM43" i="1" s="1"/>
  <c r="CK39" i="1"/>
  <c r="CK42" i="1" s="1"/>
  <c r="CK35" i="1"/>
  <c r="CK40" i="1" s="1"/>
  <c r="CK43" i="1" s="1"/>
  <c r="CI39" i="1"/>
  <c r="CI42" i="1" s="1"/>
  <c r="CI35" i="1"/>
  <c r="CI40" i="1" s="1"/>
  <c r="CI43" i="1" s="1"/>
  <c r="CG39" i="1"/>
  <c r="CG42" i="1" s="1"/>
  <c r="CG35" i="1"/>
  <c r="CG40" i="1" s="1"/>
  <c r="CG43" i="1" s="1"/>
  <c r="CE39" i="1"/>
  <c r="CE42" i="1" s="1"/>
  <c r="CE35" i="1"/>
  <c r="CE40" i="1" s="1"/>
  <c r="CE43" i="1" s="1"/>
  <c r="CC39" i="1"/>
  <c r="CC42" i="1" s="1"/>
  <c r="CC35" i="1"/>
  <c r="CC40" i="1" s="1"/>
  <c r="CC43" i="1" s="1"/>
  <c r="CA39" i="1"/>
  <c r="CA42" i="1" s="1"/>
  <c r="CA35" i="1"/>
  <c r="CA40" i="1" s="1"/>
  <c r="CA43" i="1" s="1"/>
  <c r="BY39" i="1"/>
  <c r="BY42" i="1" s="1"/>
  <c r="BY35" i="1"/>
  <c r="BY40" i="1" s="1"/>
  <c r="BY43" i="1" s="1"/>
  <c r="BW39" i="1"/>
  <c r="BW42" i="1" s="1"/>
  <c r="BW35" i="1"/>
  <c r="BW40" i="1" s="1"/>
  <c r="BW43" i="1" s="1"/>
  <c r="BU39" i="1"/>
  <c r="BU42" i="1" s="1"/>
  <c r="BU35" i="1"/>
  <c r="BU40" i="1" s="1"/>
  <c r="BU43" i="1" s="1"/>
  <c r="BS39" i="1"/>
  <c r="BS42" i="1" s="1"/>
  <c r="BS35" i="1"/>
  <c r="BS40" i="1" s="1"/>
  <c r="BS43" i="1" s="1"/>
  <c r="BQ39" i="1"/>
  <c r="BQ42" i="1" s="1"/>
  <c r="BQ35" i="1"/>
  <c r="BQ40" i="1" s="1"/>
  <c r="BQ43" i="1" s="1"/>
  <c r="BO39" i="1"/>
  <c r="BO42" i="1" s="1"/>
  <c r="BO35" i="1"/>
  <c r="BO40" i="1" s="1"/>
  <c r="BO43" i="1" s="1"/>
  <c r="BM39" i="1"/>
  <c r="BM42" i="1" s="1"/>
  <c r="BM35" i="1"/>
  <c r="BM40" i="1" s="1"/>
  <c r="BM43" i="1" s="1"/>
  <c r="BK39" i="1"/>
  <c r="BK42" i="1" s="1"/>
  <c r="BK35" i="1"/>
  <c r="BK40" i="1" s="1"/>
  <c r="BK43" i="1" s="1"/>
  <c r="BI39" i="1"/>
  <c r="BI42" i="1" s="1"/>
  <c r="BI35" i="1"/>
  <c r="BI40" i="1" s="1"/>
  <c r="BI43" i="1" s="1"/>
  <c r="BG39" i="1"/>
  <c r="BG42" i="1" s="1"/>
  <c r="BG35" i="1"/>
  <c r="BG40" i="1" s="1"/>
  <c r="BG43" i="1" s="1"/>
  <c r="BE39" i="1"/>
  <c r="BE42" i="1" s="1"/>
  <c r="BE35" i="1"/>
  <c r="BE40" i="1" s="1"/>
  <c r="BE43" i="1" s="1"/>
  <c r="BC39" i="1"/>
  <c r="BC42" i="1" s="1"/>
  <c r="BC35" i="1"/>
  <c r="BC40" i="1" s="1"/>
  <c r="BC43" i="1" s="1"/>
  <c r="BA39" i="1"/>
  <c r="BA42" i="1" s="1"/>
  <c r="BA35" i="1"/>
  <c r="BA40" i="1" s="1"/>
  <c r="BA43" i="1" s="1"/>
  <c r="AY39" i="1"/>
  <c r="AY42" i="1" s="1"/>
  <c r="AY35" i="1"/>
  <c r="AY40" i="1" s="1"/>
  <c r="AY43" i="1" s="1"/>
  <c r="AW39" i="1"/>
  <c r="AW42" i="1" s="1"/>
  <c r="AW35" i="1"/>
  <c r="AW40" i="1" s="1"/>
  <c r="AW43" i="1" s="1"/>
  <c r="AU39" i="1"/>
  <c r="AU42" i="1" s="1"/>
  <c r="AU35" i="1"/>
  <c r="AU40" i="1" s="1"/>
  <c r="AU43" i="1" s="1"/>
  <c r="AS39" i="1"/>
  <c r="AS42" i="1" s="1"/>
  <c r="AS35" i="1"/>
  <c r="AS40" i="1" s="1"/>
  <c r="AS43" i="1" s="1"/>
  <c r="AQ39" i="1"/>
  <c r="AQ42" i="1" s="1"/>
  <c r="AQ35" i="1"/>
  <c r="AQ40" i="1" s="1"/>
  <c r="AQ43" i="1" s="1"/>
  <c r="AO39" i="1"/>
  <c r="AO42" i="1" s="1"/>
  <c r="AO35" i="1"/>
  <c r="AO40" i="1" s="1"/>
  <c r="AO43" i="1" s="1"/>
  <c r="AM39" i="1"/>
  <c r="AM42" i="1" s="1"/>
  <c r="AM35" i="1"/>
  <c r="AM40" i="1" s="1"/>
  <c r="AM43" i="1" s="1"/>
  <c r="AK39" i="1"/>
  <c r="AK42" i="1" s="1"/>
  <c r="AK35" i="1"/>
  <c r="AK40" i="1" s="1"/>
  <c r="AK43" i="1" s="1"/>
  <c r="AI39" i="1"/>
  <c r="AI42" i="1" s="1"/>
  <c r="AI35" i="1"/>
  <c r="AI40" i="1" s="1"/>
  <c r="AI43" i="1" s="1"/>
  <c r="AG39" i="1"/>
  <c r="AG42" i="1" s="1"/>
  <c r="AG35" i="1"/>
  <c r="AG40" i="1" s="1"/>
  <c r="AG43" i="1" s="1"/>
  <c r="AE39" i="1"/>
  <c r="AE42" i="1" s="1"/>
  <c r="AE35" i="1"/>
  <c r="AE40" i="1" s="1"/>
  <c r="AE43" i="1" s="1"/>
  <c r="AC39" i="1"/>
  <c r="AC42" i="1" s="1"/>
  <c r="AC35" i="1"/>
  <c r="AC40" i="1" s="1"/>
  <c r="AC43" i="1" s="1"/>
  <c r="AA39" i="1"/>
  <c r="AA42" i="1" s="1"/>
  <c r="AA35" i="1"/>
  <c r="AA40" i="1" s="1"/>
  <c r="AA43" i="1" s="1"/>
  <c r="Y39" i="1"/>
  <c r="Y42" i="1" s="1"/>
  <c r="Y35" i="1"/>
  <c r="Y40" i="1" s="1"/>
  <c r="Y43" i="1" s="1"/>
  <c r="W39" i="1"/>
  <c r="W42" i="1" s="1"/>
  <c r="W35" i="1"/>
  <c r="W40" i="1" s="1"/>
  <c r="W43" i="1" s="1"/>
  <c r="U39" i="1"/>
  <c r="U42" i="1" s="1"/>
  <c r="U35" i="1"/>
  <c r="U40" i="1" s="1"/>
  <c r="U43" i="1" s="1"/>
  <c r="S39" i="1"/>
  <c r="S42" i="1" s="1"/>
  <c r="S35" i="1"/>
  <c r="S40" i="1" s="1"/>
  <c r="S43" i="1" s="1"/>
  <c r="Q39" i="1"/>
  <c r="Q42" i="1" s="1"/>
  <c r="Q35" i="1"/>
  <c r="Q40" i="1" s="1"/>
  <c r="Q43" i="1" s="1"/>
  <c r="O39" i="1"/>
  <c r="O42" i="1" s="1"/>
  <c r="O35" i="1"/>
  <c r="O40" i="1" s="1"/>
  <c r="O43" i="1" s="1"/>
  <c r="M39" i="1"/>
  <c r="M42" i="1" s="1"/>
  <c r="M35" i="1"/>
  <c r="M40" i="1" s="1"/>
  <c r="M43" i="1" s="1"/>
  <c r="K39" i="1"/>
  <c r="K42" i="1" s="1"/>
  <c r="K35" i="1"/>
  <c r="K40" i="1" s="1"/>
  <c r="K43" i="1" s="1"/>
  <c r="I39" i="1"/>
  <c r="I42" i="1" s="1"/>
  <c r="I35" i="1"/>
  <c r="I40" i="1" s="1"/>
  <c r="I43" i="1" s="1"/>
  <c r="I13" i="5" l="1"/>
  <c r="I14" i="5" s="1"/>
  <c r="I15" i="5" s="1"/>
  <c r="I13" i="8"/>
  <c r="I14" i="8" s="1"/>
  <c r="I15" i="8" s="1"/>
  <c r="I13" i="9"/>
  <c r="I14" i="9" s="1"/>
  <c r="I15" i="9" s="1"/>
  <c r="I13" i="10"/>
  <c r="I14" i="10" s="1"/>
  <c r="I15" i="10" s="1"/>
  <c r="I13" i="13"/>
  <c r="I14" i="13" s="1"/>
  <c r="I15" i="13" s="1"/>
  <c r="I13" i="2"/>
  <c r="I14" i="2" s="1"/>
  <c r="I15" i="2" s="1"/>
  <c r="I13" i="6"/>
  <c r="I14" i="6" s="1"/>
  <c r="I15" i="6" s="1"/>
  <c r="I13" i="4"/>
  <c r="I14" i="4" s="1"/>
  <c r="I15" i="4" s="1"/>
  <c r="I13" i="11"/>
  <c r="I14" i="11" s="1"/>
  <c r="I15" i="11" s="1"/>
  <c r="I13" i="12"/>
  <c r="I14" i="12" s="1"/>
  <c r="I15" i="12" s="1"/>
  <c r="I13" i="7"/>
  <c r="I14" i="7" s="1"/>
  <c r="I15" i="7" s="1"/>
  <c r="K13" i="4"/>
  <c r="K14" i="4" s="1"/>
  <c r="K15" i="4" s="1"/>
  <c r="K13" i="7"/>
  <c r="K14" i="7" s="1"/>
  <c r="K15" i="7" s="1"/>
  <c r="K13" i="10"/>
  <c r="K14" i="10" s="1"/>
  <c r="K15" i="10" s="1"/>
  <c r="K13" i="12"/>
  <c r="K14" i="12" s="1"/>
  <c r="K15" i="12" s="1"/>
  <c r="K13" i="5"/>
  <c r="K14" i="5" s="1"/>
  <c r="K15" i="5" s="1"/>
  <c r="K13" i="6"/>
  <c r="K14" i="6" s="1"/>
  <c r="K15" i="6" s="1"/>
  <c r="K13" i="8"/>
  <c r="K14" i="8" s="1"/>
  <c r="K15" i="8" s="1"/>
  <c r="K13" i="9"/>
  <c r="K14" i="9" s="1"/>
  <c r="K15" i="9" s="1"/>
  <c r="K13" i="11"/>
  <c r="K14" i="11" s="1"/>
  <c r="K15" i="11" s="1"/>
  <c r="K13" i="13"/>
  <c r="K14" i="13" s="1"/>
  <c r="K15" i="13" s="1"/>
  <c r="K13" i="2"/>
  <c r="K14" i="2" s="1"/>
  <c r="K15" i="2" s="1"/>
  <c r="M13" i="2"/>
  <c r="M14" i="2" s="1"/>
  <c r="M15" i="2" s="1"/>
  <c r="M13" i="6"/>
  <c r="M14" i="6" s="1"/>
  <c r="M15" i="6" s="1"/>
  <c r="M13" i="4"/>
  <c r="M14" i="4" s="1"/>
  <c r="M15" i="4" s="1"/>
  <c r="M13" i="11"/>
  <c r="M14" i="11" s="1"/>
  <c r="M15" i="11" s="1"/>
  <c r="M13" i="7"/>
  <c r="M14" i="7" s="1"/>
  <c r="M15" i="7" s="1"/>
  <c r="M13" i="5"/>
  <c r="M14" i="5" s="1"/>
  <c r="M15" i="5" s="1"/>
  <c r="M13" i="8"/>
  <c r="M14" i="8" s="1"/>
  <c r="M15" i="8" s="1"/>
  <c r="M13" i="9"/>
  <c r="M14" i="9" s="1"/>
  <c r="M15" i="9" s="1"/>
  <c r="M13" i="12"/>
  <c r="M14" i="12" s="1"/>
  <c r="M15" i="12" s="1"/>
  <c r="M13" i="10"/>
  <c r="M14" i="10" s="1"/>
  <c r="M15" i="10" s="1"/>
  <c r="M13" i="13"/>
  <c r="M14" i="13" s="1"/>
  <c r="M15" i="13" s="1"/>
  <c r="O13" i="5"/>
  <c r="O14" i="5" s="1"/>
  <c r="O15" i="5" s="1"/>
  <c r="O13" i="6"/>
  <c r="O14" i="6" s="1"/>
  <c r="O15" i="6" s="1"/>
  <c r="O13" i="8"/>
  <c r="O14" i="8" s="1"/>
  <c r="O15" i="8" s="1"/>
  <c r="O13" i="9"/>
  <c r="O14" i="9" s="1"/>
  <c r="O15" i="9" s="1"/>
  <c r="O13" i="11"/>
  <c r="O14" i="11" s="1"/>
  <c r="O15" i="11" s="1"/>
  <c r="O13" i="13"/>
  <c r="O14" i="13" s="1"/>
  <c r="O15" i="13" s="1"/>
  <c r="O13" i="2"/>
  <c r="O14" i="2" s="1"/>
  <c r="O15" i="2" s="1"/>
  <c r="O13" i="4"/>
  <c r="O14" i="4" s="1"/>
  <c r="O15" i="4" s="1"/>
  <c r="O13" i="7"/>
  <c r="O14" i="7" s="1"/>
  <c r="O15" i="7" s="1"/>
  <c r="O13" i="10"/>
  <c r="O14" i="10" s="1"/>
  <c r="O15" i="10" s="1"/>
  <c r="O13" i="12"/>
  <c r="O14" i="12" s="1"/>
  <c r="O15" i="12" s="1"/>
  <c r="Q13" i="2"/>
  <c r="Q14" i="2" s="1"/>
  <c r="Q15" i="2" s="1"/>
  <c r="Q13" i="5"/>
  <c r="Q14" i="5" s="1"/>
  <c r="Q15" i="5" s="1"/>
  <c r="Q13" i="8"/>
  <c r="Q14" i="8" s="1"/>
  <c r="Q15" i="8" s="1"/>
  <c r="Q13" i="9"/>
  <c r="Q14" i="9" s="1"/>
  <c r="Q15" i="9" s="1"/>
  <c r="Q13" i="12"/>
  <c r="Q14" i="12" s="1"/>
  <c r="Q15" i="12" s="1"/>
  <c r="Q13" i="10"/>
  <c r="Q14" i="10" s="1"/>
  <c r="Q15" i="10" s="1"/>
  <c r="Q13" i="13"/>
  <c r="Q14" i="13" s="1"/>
  <c r="Q15" i="13" s="1"/>
  <c r="Q13" i="6"/>
  <c r="Q14" i="6" s="1"/>
  <c r="Q15" i="6" s="1"/>
  <c r="Q13" i="4"/>
  <c r="Q14" i="4" s="1"/>
  <c r="Q15" i="4" s="1"/>
  <c r="Q13" i="11"/>
  <c r="Q14" i="11" s="1"/>
  <c r="Q15" i="11" s="1"/>
  <c r="Q13" i="7"/>
  <c r="Q14" i="7" s="1"/>
  <c r="Q15" i="7" s="1"/>
  <c r="S13" i="4"/>
  <c r="S14" i="4" s="1"/>
  <c r="S15" i="4" s="1"/>
  <c r="S13" i="7"/>
  <c r="S14" i="7" s="1"/>
  <c r="S15" i="7" s="1"/>
  <c r="S13" i="10"/>
  <c r="S14" i="10" s="1"/>
  <c r="S15" i="10" s="1"/>
  <c r="S13" i="12"/>
  <c r="S14" i="12" s="1"/>
  <c r="S15" i="12" s="1"/>
  <c r="S13" i="5"/>
  <c r="S14" i="5" s="1"/>
  <c r="S15" i="5" s="1"/>
  <c r="S13" i="6"/>
  <c r="S14" i="6" s="1"/>
  <c r="S15" i="6" s="1"/>
  <c r="S13" i="8"/>
  <c r="S14" i="8" s="1"/>
  <c r="S15" i="8" s="1"/>
  <c r="S13" i="9"/>
  <c r="S14" i="9" s="1"/>
  <c r="S15" i="9" s="1"/>
  <c r="S13" i="11"/>
  <c r="S14" i="11" s="1"/>
  <c r="S15" i="11" s="1"/>
  <c r="S13" i="13"/>
  <c r="S14" i="13" s="1"/>
  <c r="S15" i="13" s="1"/>
  <c r="S13" i="2"/>
  <c r="S14" i="2" s="1"/>
  <c r="S15" i="2" s="1"/>
  <c r="U13" i="2"/>
  <c r="U14" i="2" s="1"/>
  <c r="U15" i="2" s="1"/>
  <c r="U13" i="6"/>
  <c r="U14" i="6" s="1"/>
  <c r="U15" i="6" s="1"/>
  <c r="U13" i="4"/>
  <c r="U14" i="4" s="1"/>
  <c r="U15" i="4" s="1"/>
  <c r="U13" i="11"/>
  <c r="U14" i="11" s="1"/>
  <c r="U15" i="11" s="1"/>
  <c r="U13" i="7"/>
  <c r="U14" i="7" s="1"/>
  <c r="U15" i="7" s="1"/>
  <c r="U13" i="5"/>
  <c r="U14" i="5" s="1"/>
  <c r="U15" i="5" s="1"/>
  <c r="U13" i="8"/>
  <c r="U14" i="8" s="1"/>
  <c r="U15" i="8" s="1"/>
  <c r="U13" i="9"/>
  <c r="U14" i="9" s="1"/>
  <c r="U15" i="9" s="1"/>
  <c r="U13" i="12"/>
  <c r="U14" i="12" s="1"/>
  <c r="U15" i="12" s="1"/>
  <c r="U13" i="10"/>
  <c r="U14" i="10" s="1"/>
  <c r="U15" i="10" s="1"/>
  <c r="U13" i="13"/>
  <c r="U14" i="13" s="1"/>
  <c r="U15" i="13" s="1"/>
  <c r="W13" i="2"/>
  <c r="W14" i="2" s="1"/>
  <c r="W15" i="2" s="1"/>
  <c r="W13" i="5"/>
  <c r="W14" i="5" s="1"/>
  <c r="W15" i="5" s="1"/>
  <c r="W13" i="6"/>
  <c r="W14" i="6" s="1"/>
  <c r="W15" i="6" s="1"/>
  <c r="W13" i="8"/>
  <c r="W14" i="8" s="1"/>
  <c r="W15" i="8" s="1"/>
  <c r="W13" i="9"/>
  <c r="W14" i="9" s="1"/>
  <c r="W15" i="9" s="1"/>
  <c r="W13" i="11"/>
  <c r="W14" i="11" s="1"/>
  <c r="W15" i="11" s="1"/>
  <c r="W13" i="13"/>
  <c r="W14" i="13" s="1"/>
  <c r="W15" i="13" s="1"/>
  <c r="W13" i="4"/>
  <c r="W14" i="4" s="1"/>
  <c r="W15" i="4" s="1"/>
  <c r="W13" i="7"/>
  <c r="W14" i="7" s="1"/>
  <c r="W15" i="7" s="1"/>
  <c r="W13" i="10"/>
  <c r="W14" i="10" s="1"/>
  <c r="W15" i="10" s="1"/>
  <c r="W13" i="12"/>
  <c r="W14" i="12" s="1"/>
  <c r="W15" i="12" s="1"/>
  <c r="Y13" i="5"/>
  <c r="Y14" i="5" s="1"/>
  <c r="Y15" i="5" s="1"/>
  <c r="Y13" i="8"/>
  <c r="Y14" i="8" s="1"/>
  <c r="Y15" i="8" s="1"/>
  <c r="Y13" i="9"/>
  <c r="Y14" i="9" s="1"/>
  <c r="Y15" i="9" s="1"/>
  <c r="Y13" i="12"/>
  <c r="Y14" i="12" s="1"/>
  <c r="Y15" i="12" s="1"/>
  <c r="Y13" i="10"/>
  <c r="Y14" i="10" s="1"/>
  <c r="Y15" i="10" s="1"/>
  <c r="Y13" i="13"/>
  <c r="Y14" i="13" s="1"/>
  <c r="Y15" i="13" s="1"/>
  <c r="Y13" i="2"/>
  <c r="Y14" i="2" s="1"/>
  <c r="Y15" i="2" s="1"/>
  <c r="Y13" i="6"/>
  <c r="Y14" i="6" s="1"/>
  <c r="Y15" i="6" s="1"/>
  <c r="Y13" i="7"/>
  <c r="Y14" i="7" s="1"/>
  <c r="Y15" i="7" s="1"/>
  <c r="Y13" i="4"/>
  <c r="Y14" i="4" s="1"/>
  <c r="Y15" i="4" s="1"/>
  <c r="Y13" i="11"/>
  <c r="Y14" i="11" s="1"/>
  <c r="Y15" i="11" s="1"/>
  <c r="AA13" i="4"/>
  <c r="AA14" i="4" s="1"/>
  <c r="AA15" i="4" s="1"/>
  <c r="AA13" i="7"/>
  <c r="AA14" i="7" s="1"/>
  <c r="AA15" i="7" s="1"/>
  <c r="AA13" i="10"/>
  <c r="AA14" i="10" s="1"/>
  <c r="AA15" i="10" s="1"/>
  <c r="AA13" i="12"/>
  <c r="AA14" i="12" s="1"/>
  <c r="AA15" i="12" s="1"/>
  <c r="AA13" i="5"/>
  <c r="AA14" i="5" s="1"/>
  <c r="AA15" i="5" s="1"/>
  <c r="AA13" i="6"/>
  <c r="AA14" i="6" s="1"/>
  <c r="AA15" i="6" s="1"/>
  <c r="AA13" i="8"/>
  <c r="AA14" i="8" s="1"/>
  <c r="AA15" i="8" s="1"/>
  <c r="AA13" i="9"/>
  <c r="AA14" i="9" s="1"/>
  <c r="AA15" i="9" s="1"/>
  <c r="AA13" i="11"/>
  <c r="AA14" i="11" s="1"/>
  <c r="AA15" i="11" s="1"/>
  <c r="AA13" i="13"/>
  <c r="AA14" i="13" s="1"/>
  <c r="AA15" i="13" s="1"/>
  <c r="AA13" i="2"/>
  <c r="AA14" i="2" s="1"/>
  <c r="AA15" i="2" s="1"/>
  <c r="AC13" i="2"/>
  <c r="AC14" i="2" s="1"/>
  <c r="AC15" i="2" s="1"/>
  <c r="AC13" i="6"/>
  <c r="AC14" i="6" s="1"/>
  <c r="AC15" i="6" s="1"/>
  <c r="AC13" i="7"/>
  <c r="AC14" i="7" s="1"/>
  <c r="AC15" i="7" s="1"/>
  <c r="AC13" i="4"/>
  <c r="AC14" i="4" s="1"/>
  <c r="AC15" i="4" s="1"/>
  <c r="AC13" i="11"/>
  <c r="AC14" i="11" s="1"/>
  <c r="AC15" i="11" s="1"/>
  <c r="AC13" i="5"/>
  <c r="AC14" i="5" s="1"/>
  <c r="AC15" i="5" s="1"/>
  <c r="AC13" i="8"/>
  <c r="AC14" i="8" s="1"/>
  <c r="AC15" i="8" s="1"/>
  <c r="AC13" i="9"/>
  <c r="AC14" i="9" s="1"/>
  <c r="AC15" i="9" s="1"/>
  <c r="AC13" i="12"/>
  <c r="AC14" i="12" s="1"/>
  <c r="AC15" i="12" s="1"/>
  <c r="AC13" i="10"/>
  <c r="AC14" i="10" s="1"/>
  <c r="AC15" i="10" s="1"/>
  <c r="AC13" i="13"/>
  <c r="AC14" i="13" s="1"/>
  <c r="AC15" i="13" s="1"/>
  <c r="AE13" i="5"/>
  <c r="AE14" i="5" s="1"/>
  <c r="AE15" i="5" s="1"/>
  <c r="AE13" i="6"/>
  <c r="AE14" i="6" s="1"/>
  <c r="AE15" i="6" s="1"/>
  <c r="AE13" i="8"/>
  <c r="AE14" i="8" s="1"/>
  <c r="AE15" i="8" s="1"/>
  <c r="AE13" i="9"/>
  <c r="AE14" i="9" s="1"/>
  <c r="AE15" i="9" s="1"/>
  <c r="AE13" i="11"/>
  <c r="AE14" i="11" s="1"/>
  <c r="AE15" i="11" s="1"/>
  <c r="AE13" i="13"/>
  <c r="AE14" i="13" s="1"/>
  <c r="AE15" i="13" s="1"/>
  <c r="AE13" i="2"/>
  <c r="AE14" i="2" s="1"/>
  <c r="AE15" i="2" s="1"/>
  <c r="AE13" i="4"/>
  <c r="AE14" i="4" s="1"/>
  <c r="AE15" i="4" s="1"/>
  <c r="AE13" i="7"/>
  <c r="AE14" i="7" s="1"/>
  <c r="AE15" i="7" s="1"/>
  <c r="AE13" i="10"/>
  <c r="AE14" i="10" s="1"/>
  <c r="AE15" i="10" s="1"/>
  <c r="AE13" i="12"/>
  <c r="AE14" i="12" s="1"/>
  <c r="AE15" i="12" s="1"/>
  <c r="AG13" i="2"/>
  <c r="AG14" i="2" s="1"/>
  <c r="AG15" i="2" s="1"/>
  <c r="AG13" i="5"/>
  <c r="AG14" i="5" s="1"/>
  <c r="AG15" i="5" s="1"/>
  <c r="AG13" i="8"/>
  <c r="AG14" i="8" s="1"/>
  <c r="AG15" i="8" s="1"/>
  <c r="AG13" i="9"/>
  <c r="AG14" i="9" s="1"/>
  <c r="AG15" i="9" s="1"/>
  <c r="AG13" i="12"/>
  <c r="AG14" i="12" s="1"/>
  <c r="AG15" i="12" s="1"/>
  <c r="AG13" i="10"/>
  <c r="AG14" i="10" s="1"/>
  <c r="AG15" i="10" s="1"/>
  <c r="AG13" i="13"/>
  <c r="AG14" i="13" s="1"/>
  <c r="AG15" i="13" s="1"/>
  <c r="AG13" i="6"/>
  <c r="AG14" i="6" s="1"/>
  <c r="AG15" i="6" s="1"/>
  <c r="AG13" i="7"/>
  <c r="AG14" i="7" s="1"/>
  <c r="AG15" i="7" s="1"/>
  <c r="AG13" i="4"/>
  <c r="AG14" i="4" s="1"/>
  <c r="AG15" i="4" s="1"/>
  <c r="AG13" i="11"/>
  <c r="AG14" i="11" s="1"/>
  <c r="AG15" i="11" s="1"/>
  <c r="AI13" i="4"/>
  <c r="AI14" i="4" s="1"/>
  <c r="AI15" i="4" s="1"/>
  <c r="AI13" i="7"/>
  <c r="AI14" i="7" s="1"/>
  <c r="AI15" i="7" s="1"/>
  <c r="AI13" i="10"/>
  <c r="AI14" i="10" s="1"/>
  <c r="AI15" i="10" s="1"/>
  <c r="AI13" i="12"/>
  <c r="AI14" i="12" s="1"/>
  <c r="AI15" i="12" s="1"/>
  <c r="AI13" i="5"/>
  <c r="AI14" i="5" s="1"/>
  <c r="AI15" i="5" s="1"/>
  <c r="AI13" i="6"/>
  <c r="AI14" i="6" s="1"/>
  <c r="AI15" i="6" s="1"/>
  <c r="AI13" i="8"/>
  <c r="AI14" i="8" s="1"/>
  <c r="AI15" i="8" s="1"/>
  <c r="AI13" i="9"/>
  <c r="AI14" i="9" s="1"/>
  <c r="AI15" i="9" s="1"/>
  <c r="AI13" i="11"/>
  <c r="AI14" i="11" s="1"/>
  <c r="AI15" i="11" s="1"/>
  <c r="AI13" i="13"/>
  <c r="AI14" i="13" s="1"/>
  <c r="AI15" i="13" s="1"/>
  <c r="AI13" i="2"/>
  <c r="AI14" i="2" s="1"/>
  <c r="AI15" i="2" s="1"/>
  <c r="AK13" i="6"/>
  <c r="AK14" i="6" s="1"/>
  <c r="AK15" i="6" s="1"/>
  <c r="AK13" i="7"/>
  <c r="AK14" i="7" s="1"/>
  <c r="AK15" i="7" s="1"/>
  <c r="AK13" i="4"/>
  <c r="AK14" i="4" s="1"/>
  <c r="AK15" i="4" s="1"/>
  <c r="AK13" i="11"/>
  <c r="AK14" i="11" s="1"/>
  <c r="AK15" i="11" s="1"/>
  <c r="AK13" i="2"/>
  <c r="AK14" i="2" s="1"/>
  <c r="AK15" i="2" s="1"/>
  <c r="AK13" i="5"/>
  <c r="AK14" i="5" s="1"/>
  <c r="AK15" i="5" s="1"/>
  <c r="AK13" i="8"/>
  <c r="AK14" i="8" s="1"/>
  <c r="AK15" i="8" s="1"/>
  <c r="AK13" i="9"/>
  <c r="AK14" i="9" s="1"/>
  <c r="AK15" i="9" s="1"/>
  <c r="AK13" i="12"/>
  <c r="AK14" i="12" s="1"/>
  <c r="AK15" i="12" s="1"/>
  <c r="AK13" i="10"/>
  <c r="AK14" i="10" s="1"/>
  <c r="AK15" i="10" s="1"/>
  <c r="AK13" i="13"/>
  <c r="AK14" i="13" s="1"/>
  <c r="AK15" i="13" s="1"/>
  <c r="AM13" i="5"/>
  <c r="AM14" i="5" s="1"/>
  <c r="AM15" i="5" s="1"/>
  <c r="AM13" i="6"/>
  <c r="AM14" i="6" s="1"/>
  <c r="AM15" i="6" s="1"/>
  <c r="AM13" i="8"/>
  <c r="AM14" i="8" s="1"/>
  <c r="AM15" i="8" s="1"/>
  <c r="AM13" i="9"/>
  <c r="AM14" i="9" s="1"/>
  <c r="AM15" i="9" s="1"/>
  <c r="AM13" i="11"/>
  <c r="AM14" i="11" s="1"/>
  <c r="AM15" i="11" s="1"/>
  <c r="AM13" i="13"/>
  <c r="AM14" i="13" s="1"/>
  <c r="AM15" i="13" s="1"/>
  <c r="AM13" i="2"/>
  <c r="AM14" i="2" s="1"/>
  <c r="AM15" i="2" s="1"/>
  <c r="AM13" i="4"/>
  <c r="AM14" i="4" s="1"/>
  <c r="AM15" i="4" s="1"/>
  <c r="AM13" i="7"/>
  <c r="AM14" i="7" s="1"/>
  <c r="AM15" i="7" s="1"/>
  <c r="AM13" i="10"/>
  <c r="AM14" i="10" s="1"/>
  <c r="AM15" i="10" s="1"/>
  <c r="AM13" i="12"/>
  <c r="AM14" i="12" s="1"/>
  <c r="AM15" i="12" s="1"/>
  <c r="AO13" i="5"/>
  <c r="AO14" i="5" s="1"/>
  <c r="AO15" i="5" s="1"/>
  <c r="AO13" i="8"/>
  <c r="AO14" i="8" s="1"/>
  <c r="AO15" i="8" s="1"/>
  <c r="AO13" i="9"/>
  <c r="AO14" i="9" s="1"/>
  <c r="AO15" i="9" s="1"/>
  <c r="AO13" i="12"/>
  <c r="AO14" i="12" s="1"/>
  <c r="AO15" i="12" s="1"/>
  <c r="AO13" i="10"/>
  <c r="AO14" i="10" s="1"/>
  <c r="AO15" i="10" s="1"/>
  <c r="AO13" i="13"/>
  <c r="AO14" i="13" s="1"/>
  <c r="AO15" i="13" s="1"/>
  <c r="AO13" i="6"/>
  <c r="AO14" i="6" s="1"/>
  <c r="AO15" i="6" s="1"/>
  <c r="AO13" i="7"/>
  <c r="AO14" i="7" s="1"/>
  <c r="AO15" i="7" s="1"/>
  <c r="AO13" i="4"/>
  <c r="AO14" i="4" s="1"/>
  <c r="AO15" i="4" s="1"/>
  <c r="AO13" i="11"/>
  <c r="AO14" i="11" s="1"/>
  <c r="AO15" i="11" s="1"/>
  <c r="AO13" i="2"/>
  <c r="AO14" i="2" s="1"/>
  <c r="AO15" i="2" s="1"/>
  <c r="AQ13" i="2"/>
  <c r="AQ14" i="2" s="1"/>
  <c r="AQ15" i="2" s="1"/>
  <c r="AQ13" i="4"/>
  <c r="AQ14" i="4" s="1"/>
  <c r="AQ15" i="4" s="1"/>
  <c r="AQ13" i="7"/>
  <c r="AQ14" i="7" s="1"/>
  <c r="AQ15" i="7" s="1"/>
  <c r="AQ13" i="10"/>
  <c r="AQ14" i="10" s="1"/>
  <c r="AQ15" i="10" s="1"/>
  <c r="AQ13" i="12"/>
  <c r="AQ14" i="12" s="1"/>
  <c r="AQ15" i="12" s="1"/>
  <c r="AQ13" i="5"/>
  <c r="AQ14" i="5" s="1"/>
  <c r="AQ15" i="5" s="1"/>
  <c r="AQ13" i="6"/>
  <c r="AQ14" i="6" s="1"/>
  <c r="AQ15" i="6" s="1"/>
  <c r="AQ13" i="8"/>
  <c r="AQ14" i="8" s="1"/>
  <c r="AQ15" i="8" s="1"/>
  <c r="AQ13" i="9"/>
  <c r="AQ14" i="9" s="1"/>
  <c r="AQ15" i="9" s="1"/>
  <c r="AQ13" i="11"/>
  <c r="AQ14" i="11" s="1"/>
  <c r="AQ15" i="11" s="1"/>
  <c r="AQ13" i="13"/>
  <c r="AQ14" i="13" s="1"/>
  <c r="AQ15" i="13" s="1"/>
  <c r="AS13" i="6"/>
  <c r="AS14" i="6" s="1"/>
  <c r="AS15" i="6" s="1"/>
  <c r="AS13" i="7"/>
  <c r="AS14" i="7" s="1"/>
  <c r="AS15" i="7" s="1"/>
  <c r="AS13" i="4"/>
  <c r="AS14" i="4" s="1"/>
  <c r="AS15" i="4" s="1"/>
  <c r="AS13" i="11"/>
  <c r="AS14" i="11" s="1"/>
  <c r="AS15" i="11" s="1"/>
  <c r="AS13" i="5"/>
  <c r="AS14" i="5" s="1"/>
  <c r="AS15" i="5" s="1"/>
  <c r="AS13" i="8"/>
  <c r="AS14" i="8" s="1"/>
  <c r="AS15" i="8" s="1"/>
  <c r="AS13" i="9"/>
  <c r="AS14" i="9" s="1"/>
  <c r="AS15" i="9" s="1"/>
  <c r="AS13" i="12"/>
  <c r="AS14" i="12" s="1"/>
  <c r="AS15" i="12" s="1"/>
  <c r="AS13" i="10"/>
  <c r="AS14" i="10" s="1"/>
  <c r="AS15" i="10" s="1"/>
  <c r="AS13" i="13"/>
  <c r="AS14" i="13" s="1"/>
  <c r="AS15" i="13" s="1"/>
  <c r="AS13" i="2"/>
  <c r="AS14" i="2" s="1"/>
  <c r="AS15" i="2" s="1"/>
  <c r="AU13" i="5"/>
  <c r="AU14" i="5" s="1"/>
  <c r="AU15" i="5" s="1"/>
  <c r="AU13" i="6"/>
  <c r="AU14" i="6" s="1"/>
  <c r="AU15" i="6" s="1"/>
  <c r="AU13" i="8"/>
  <c r="AU14" i="8" s="1"/>
  <c r="AU15" i="8" s="1"/>
  <c r="AU13" i="9"/>
  <c r="AU14" i="9" s="1"/>
  <c r="AU15" i="9" s="1"/>
  <c r="AU13" i="11"/>
  <c r="AU14" i="11" s="1"/>
  <c r="AU15" i="11" s="1"/>
  <c r="AU13" i="13"/>
  <c r="AU14" i="13" s="1"/>
  <c r="AU15" i="13" s="1"/>
  <c r="AU13" i="2"/>
  <c r="AU14" i="2" s="1"/>
  <c r="AU15" i="2" s="1"/>
  <c r="AU13" i="4"/>
  <c r="AU14" i="4" s="1"/>
  <c r="AU15" i="4" s="1"/>
  <c r="AU13" i="7"/>
  <c r="AU14" i="7" s="1"/>
  <c r="AU15" i="7" s="1"/>
  <c r="AU13" i="10"/>
  <c r="AU14" i="10" s="1"/>
  <c r="AU15" i="10" s="1"/>
  <c r="AU13" i="12"/>
  <c r="AU14" i="12" s="1"/>
  <c r="AU15" i="12" s="1"/>
  <c r="AW13" i="5"/>
  <c r="AW14" i="5" s="1"/>
  <c r="AW15" i="5" s="1"/>
  <c r="AW13" i="8"/>
  <c r="AW14" i="8" s="1"/>
  <c r="AW15" i="8" s="1"/>
  <c r="AW13" i="9"/>
  <c r="AW14" i="9" s="1"/>
  <c r="AW15" i="9" s="1"/>
  <c r="AW13" i="12"/>
  <c r="AW14" i="12" s="1"/>
  <c r="AW15" i="12" s="1"/>
  <c r="AW13" i="10"/>
  <c r="AW14" i="10" s="1"/>
  <c r="AW15" i="10" s="1"/>
  <c r="AW13" i="13"/>
  <c r="AW14" i="13" s="1"/>
  <c r="AW15" i="13" s="1"/>
  <c r="AW13" i="6"/>
  <c r="AW14" i="6" s="1"/>
  <c r="AW15" i="6" s="1"/>
  <c r="AW13" i="7"/>
  <c r="AW14" i="7" s="1"/>
  <c r="AW15" i="7" s="1"/>
  <c r="AW13" i="4"/>
  <c r="AW14" i="4" s="1"/>
  <c r="AW15" i="4" s="1"/>
  <c r="AW13" i="11"/>
  <c r="AW14" i="11" s="1"/>
  <c r="AW15" i="11" s="1"/>
  <c r="AW13" i="2"/>
  <c r="AW14" i="2" s="1"/>
  <c r="AW15" i="2" s="1"/>
  <c r="AY13" i="2"/>
  <c r="AY14" i="2" s="1"/>
  <c r="AY15" i="2" s="1"/>
  <c r="AY13" i="4"/>
  <c r="AY14" i="4" s="1"/>
  <c r="AY15" i="4" s="1"/>
  <c r="AY13" i="7"/>
  <c r="AY14" i="7" s="1"/>
  <c r="AY15" i="7" s="1"/>
  <c r="AY13" i="10"/>
  <c r="AY14" i="10" s="1"/>
  <c r="AY15" i="10" s="1"/>
  <c r="AY13" i="12"/>
  <c r="AY14" i="12" s="1"/>
  <c r="AY15" i="12" s="1"/>
  <c r="AY13" i="5"/>
  <c r="AY14" i="5" s="1"/>
  <c r="AY15" i="5" s="1"/>
  <c r="AY13" i="6"/>
  <c r="AY14" i="6" s="1"/>
  <c r="AY15" i="6" s="1"/>
  <c r="AY13" i="8"/>
  <c r="AY14" i="8" s="1"/>
  <c r="AY15" i="8" s="1"/>
  <c r="AY13" i="9"/>
  <c r="AY14" i="9" s="1"/>
  <c r="AY15" i="9" s="1"/>
  <c r="AY13" i="11"/>
  <c r="AY14" i="11" s="1"/>
  <c r="AY15" i="11" s="1"/>
  <c r="AY13" i="13"/>
  <c r="AY14" i="13" s="1"/>
  <c r="AY15" i="13" s="1"/>
  <c r="BA13" i="6"/>
  <c r="BA14" i="6" s="1"/>
  <c r="BA15" i="6" s="1"/>
  <c r="BA13" i="7"/>
  <c r="BA14" i="7" s="1"/>
  <c r="BA15" i="7" s="1"/>
  <c r="BA13" i="4"/>
  <c r="BA14" i="4" s="1"/>
  <c r="BA15" i="4" s="1"/>
  <c r="BA13" i="11"/>
  <c r="BA14" i="11" s="1"/>
  <c r="BA15" i="11" s="1"/>
  <c r="BA13" i="2"/>
  <c r="BA14" i="2" s="1"/>
  <c r="BA15" i="2" s="1"/>
  <c r="BA13" i="5"/>
  <c r="BA14" i="5" s="1"/>
  <c r="BA15" i="5" s="1"/>
  <c r="BA13" i="8"/>
  <c r="BA14" i="8" s="1"/>
  <c r="BA15" i="8" s="1"/>
  <c r="BA13" i="9"/>
  <c r="BA14" i="9" s="1"/>
  <c r="BA15" i="9" s="1"/>
  <c r="BA13" i="12"/>
  <c r="BA14" i="12" s="1"/>
  <c r="BA15" i="12" s="1"/>
  <c r="BA13" i="10"/>
  <c r="BA14" i="10" s="1"/>
  <c r="BA15" i="10" s="1"/>
  <c r="BA13" i="13"/>
  <c r="BA14" i="13" s="1"/>
  <c r="BA15" i="13" s="1"/>
  <c r="BC13" i="2"/>
  <c r="BC14" i="2" s="1"/>
  <c r="BC15" i="2" s="1"/>
  <c r="BC13" i="5"/>
  <c r="BC14" i="5" s="1"/>
  <c r="BC15" i="5" s="1"/>
  <c r="BC13" i="6"/>
  <c r="BC14" i="6" s="1"/>
  <c r="BC15" i="6" s="1"/>
  <c r="BC13" i="8"/>
  <c r="BC14" i="8" s="1"/>
  <c r="BC15" i="8" s="1"/>
  <c r="BC13" i="9"/>
  <c r="BC14" i="9" s="1"/>
  <c r="BC15" i="9" s="1"/>
  <c r="BC13" i="11"/>
  <c r="BC14" i="11" s="1"/>
  <c r="BC15" i="11" s="1"/>
  <c r="BC13" i="13"/>
  <c r="BC14" i="13" s="1"/>
  <c r="BC15" i="13" s="1"/>
  <c r="BC13" i="4"/>
  <c r="BC14" i="4" s="1"/>
  <c r="BC15" i="4" s="1"/>
  <c r="BC13" i="7"/>
  <c r="BC14" i="7" s="1"/>
  <c r="BC15" i="7" s="1"/>
  <c r="BC13" i="10"/>
  <c r="BC14" i="10" s="1"/>
  <c r="BC15" i="10" s="1"/>
  <c r="BC13" i="12"/>
  <c r="BC14" i="12" s="1"/>
  <c r="BC15" i="12" s="1"/>
  <c r="BE13" i="5"/>
  <c r="BE14" i="5" s="1"/>
  <c r="BE15" i="5" s="1"/>
  <c r="BE13" i="8"/>
  <c r="BE14" i="8" s="1"/>
  <c r="BE15" i="8" s="1"/>
  <c r="BE13" i="9"/>
  <c r="BE14" i="9" s="1"/>
  <c r="BE15" i="9" s="1"/>
  <c r="BE13" i="12"/>
  <c r="BE14" i="12" s="1"/>
  <c r="BE15" i="12" s="1"/>
  <c r="BE13" i="10"/>
  <c r="BE14" i="10" s="1"/>
  <c r="BE15" i="10" s="1"/>
  <c r="BE13" i="13"/>
  <c r="BE14" i="13" s="1"/>
  <c r="BE15" i="13" s="1"/>
  <c r="BE13" i="6"/>
  <c r="BE14" i="6" s="1"/>
  <c r="BE15" i="6" s="1"/>
  <c r="BE13" i="7"/>
  <c r="BE14" i="7" s="1"/>
  <c r="BE15" i="7" s="1"/>
  <c r="BE13" i="4"/>
  <c r="BE14" i="4" s="1"/>
  <c r="BE15" i="4" s="1"/>
  <c r="BE13" i="11"/>
  <c r="BE14" i="11" s="1"/>
  <c r="BE15" i="11" s="1"/>
  <c r="BE13" i="2"/>
  <c r="BE14" i="2" s="1"/>
  <c r="BE15" i="2" s="1"/>
  <c r="BG13" i="4"/>
  <c r="BG13" i="7"/>
  <c r="BG13" i="10"/>
  <c r="BG13" i="12"/>
  <c r="BG13" i="2"/>
  <c r="BG13" i="5"/>
  <c r="BG13" i="6"/>
  <c r="BG13" i="8"/>
  <c r="BG13" i="9"/>
  <c r="BG13" i="11"/>
  <c r="BG13" i="13"/>
  <c r="BI13" i="6"/>
  <c r="BI14" i="6" s="1"/>
  <c r="BI15" i="6" s="1"/>
  <c r="BI13" i="7"/>
  <c r="BI14" i="7" s="1"/>
  <c r="BI15" i="7" s="1"/>
  <c r="BI13" i="4"/>
  <c r="BI14" i="4" s="1"/>
  <c r="BI15" i="4" s="1"/>
  <c r="BI13" i="11"/>
  <c r="BI14" i="11" s="1"/>
  <c r="BI15" i="11" s="1"/>
  <c r="BI13" i="5"/>
  <c r="BI14" i="5" s="1"/>
  <c r="BI15" i="5" s="1"/>
  <c r="BI13" i="8"/>
  <c r="BI14" i="8" s="1"/>
  <c r="BI15" i="8" s="1"/>
  <c r="BI13" i="9"/>
  <c r="BI14" i="9" s="1"/>
  <c r="BI15" i="9" s="1"/>
  <c r="BI13" i="12"/>
  <c r="BI14" i="12" s="1"/>
  <c r="BI15" i="12" s="1"/>
  <c r="BI13" i="10"/>
  <c r="BI14" i="10" s="1"/>
  <c r="BI15" i="10" s="1"/>
  <c r="BI13" i="13"/>
  <c r="BI14" i="13" s="1"/>
  <c r="BI15" i="13" s="1"/>
  <c r="BI13" i="2"/>
  <c r="BI14" i="2" s="1"/>
  <c r="BI15" i="2" s="1"/>
  <c r="BK13" i="2"/>
  <c r="BK14" i="2" s="1"/>
  <c r="BK15" i="2" s="1"/>
  <c r="BK13" i="5"/>
  <c r="BK14" i="5" s="1"/>
  <c r="BK15" i="5" s="1"/>
  <c r="BK13" i="6"/>
  <c r="BK14" i="6" s="1"/>
  <c r="BK15" i="6" s="1"/>
  <c r="BK13" i="8"/>
  <c r="BK14" i="8" s="1"/>
  <c r="BK15" i="8" s="1"/>
  <c r="BK13" i="9"/>
  <c r="BK14" i="9" s="1"/>
  <c r="BK15" i="9" s="1"/>
  <c r="BK13" i="11"/>
  <c r="BK14" i="11" s="1"/>
  <c r="BK15" i="11" s="1"/>
  <c r="BK13" i="13"/>
  <c r="BK14" i="13" s="1"/>
  <c r="BK15" i="13" s="1"/>
  <c r="BK13" i="4"/>
  <c r="BK14" i="4" s="1"/>
  <c r="BK15" i="4" s="1"/>
  <c r="BK13" i="7"/>
  <c r="BK14" i="7" s="1"/>
  <c r="BK15" i="7" s="1"/>
  <c r="BK13" i="10"/>
  <c r="BK14" i="10" s="1"/>
  <c r="BK15" i="10" s="1"/>
  <c r="BK13" i="12"/>
  <c r="BK14" i="12" s="1"/>
  <c r="BK15" i="12" s="1"/>
  <c r="BM13" i="2"/>
  <c r="BM14" i="2" s="1"/>
  <c r="BM15" i="2" s="1"/>
  <c r="BM13" i="5"/>
  <c r="BM14" i="5" s="1"/>
  <c r="BM15" i="5" s="1"/>
  <c r="BM13" i="8"/>
  <c r="BM14" i="8" s="1"/>
  <c r="BM15" i="8" s="1"/>
  <c r="BM13" i="9"/>
  <c r="BM14" i="9" s="1"/>
  <c r="BM15" i="9" s="1"/>
  <c r="BM13" i="12"/>
  <c r="BM14" i="12" s="1"/>
  <c r="BM15" i="12" s="1"/>
  <c r="BM13" i="10"/>
  <c r="BM14" i="10" s="1"/>
  <c r="BM15" i="10" s="1"/>
  <c r="BM13" i="13"/>
  <c r="BM14" i="13" s="1"/>
  <c r="BM15" i="13" s="1"/>
  <c r="BM13" i="6"/>
  <c r="BM14" i="6" s="1"/>
  <c r="BM15" i="6" s="1"/>
  <c r="BM13" i="7"/>
  <c r="BM14" i="7" s="1"/>
  <c r="BM15" i="7" s="1"/>
  <c r="BM13" i="4"/>
  <c r="BM14" i="4" s="1"/>
  <c r="BM15" i="4" s="1"/>
  <c r="BM13" i="11"/>
  <c r="BM14" i="11" s="1"/>
  <c r="BM15" i="11" s="1"/>
  <c r="BO13" i="4"/>
  <c r="BO14" i="4" s="1"/>
  <c r="BO15" i="4" s="1"/>
  <c r="BO13" i="7"/>
  <c r="BO14" i="7" s="1"/>
  <c r="BO15" i="7" s="1"/>
  <c r="BO13" i="10"/>
  <c r="BO14" i="10" s="1"/>
  <c r="BO15" i="10" s="1"/>
  <c r="BO13" i="12"/>
  <c r="BO14" i="12" s="1"/>
  <c r="BO15" i="12" s="1"/>
  <c r="BO13" i="5"/>
  <c r="BO14" i="5" s="1"/>
  <c r="BO15" i="5" s="1"/>
  <c r="BO13" i="2"/>
  <c r="BO14" i="2" s="1"/>
  <c r="BO15" i="2" s="1"/>
  <c r="BO13" i="6"/>
  <c r="BO14" i="6" s="1"/>
  <c r="BO15" i="6" s="1"/>
  <c r="BO13" i="8"/>
  <c r="BO14" i="8" s="1"/>
  <c r="BO15" i="8" s="1"/>
  <c r="BO13" i="9"/>
  <c r="BO14" i="9" s="1"/>
  <c r="BO15" i="9" s="1"/>
  <c r="BO13" i="11"/>
  <c r="BO14" i="11" s="1"/>
  <c r="BO15" i="11" s="1"/>
  <c r="BO13" i="13"/>
  <c r="BO14" i="13" s="1"/>
  <c r="BO15" i="13" s="1"/>
  <c r="BQ13" i="6"/>
  <c r="BQ13" i="7"/>
  <c r="BQ13" i="2"/>
  <c r="BQ13" i="4"/>
  <c r="BQ13" i="11"/>
  <c r="BQ13" i="5"/>
  <c r="BQ13" i="8"/>
  <c r="BQ13" i="9"/>
  <c r="BQ13" i="12"/>
  <c r="BQ13" i="10"/>
  <c r="BQ13" i="13"/>
  <c r="BS13" i="5"/>
  <c r="BS14" i="5" s="1"/>
  <c r="BS15" i="5" s="1"/>
  <c r="BS13" i="6"/>
  <c r="BS14" i="6" s="1"/>
  <c r="BS15" i="6" s="1"/>
  <c r="BS13" i="8"/>
  <c r="BS14" i="8" s="1"/>
  <c r="BS15" i="8" s="1"/>
  <c r="BS13" i="9"/>
  <c r="BS14" i="9" s="1"/>
  <c r="BS15" i="9" s="1"/>
  <c r="BS13" i="11"/>
  <c r="BS14" i="11" s="1"/>
  <c r="BS15" i="11" s="1"/>
  <c r="BS13" i="13"/>
  <c r="BS14" i="13" s="1"/>
  <c r="BS15" i="13" s="1"/>
  <c r="BS13" i="4"/>
  <c r="BS14" i="4" s="1"/>
  <c r="BS15" i="4" s="1"/>
  <c r="BS13" i="2"/>
  <c r="BS14" i="2" s="1"/>
  <c r="BS15" i="2" s="1"/>
  <c r="BS13" i="7"/>
  <c r="BS14" i="7" s="1"/>
  <c r="BS15" i="7" s="1"/>
  <c r="BS13" i="10"/>
  <c r="BS14" i="10" s="1"/>
  <c r="BS15" i="10" s="1"/>
  <c r="BS13" i="12"/>
  <c r="BS14" i="12" s="1"/>
  <c r="BS15" i="12" s="1"/>
  <c r="BU13" i="2"/>
  <c r="BU14" i="2" s="1"/>
  <c r="BU15" i="2" s="1"/>
  <c r="BU13" i="5"/>
  <c r="BU14" i="5" s="1"/>
  <c r="BU15" i="5" s="1"/>
  <c r="BU13" i="8"/>
  <c r="BU14" i="8" s="1"/>
  <c r="BU15" i="8" s="1"/>
  <c r="BU13" i="9"/>
  <c r="BU14" i="9" s="1"/>
  <c r="BU15" i="9" s="1"/>
  <c r="BU13" i="12"/>
  <c r="BU14" i="12" s="1"/>
  <c r="BU15" i="12" s="1"/>
  <c r="BU13" i="10"/>
  <c r="BU14" i="10" s="1"/>
  <c r="BU15" i="10" s="1"/>
  <c r="BU13" i="13"/>
  <c r="BU14" i="13" s="1"/>
  <c r="BU15" i="13" s="1"/>
  <c r="BU13" i="6"/>
  <c r="BU14" i="6" s="1"/>
  <c r="BU15" i="6" s="1"/>
  <c r="BU13" i="7"/>
  <c r="BU14" i="7" s="1"/>
  <c r="BU15" i="7" s="1"/>
  <c r="BU13" i="4"/>
  <c r="BU14" i="4" s="1"/>
  <c r="BU15" i="4" s="1"/>
  <c r="BU13" i="11"/>
  <c r="BU14" i="11" s="1"/>
  <c r="BU15" i="11" s="1"/>
  <c r="BW13" i="4"/>
  <c r="BW14" i="4" s="1"/>
  <c r="BW15" i="4" s="1"/>
  <c r="BW13" i="7"/>
  <c r="BW14" i="7" s="1"/>
  <c r="BW15" i="7" s="1"/>
  <c r="BW13" i="10"/>
  <c r="BW14" i="10" s="1"/>
  <c r="BW15" i="10" s="1"/>
  <c r="BW13" i="12"/>
  <c r="BW14" i="12" s="1"/>
  <c r="BW15" i="12" s="1"/>
  <c r="BW13" i="5"/>
  <c r="BW14" i="5" s="1"/>
  <c r="BW15" i="5" s="1"/>
  <c r="BW13" i="2"/>
  <c r="BW14" i="2" s="1"/>
  <c r="BW15" i="2" s="1"/>
  <c r="BW13" i="6"/>
  <c r="BW14" i="6" s="1"/>
  <c r="BW15" i="6" s="1"/>
  <c r="BW13" i="8"/>
  <c r="BW14" i="8" s="1"/>
  <c r="BW15" i="8" s="1"/>
  <c r="BW13" i="9"/>
  <c r="BW14" i="9" s="1"/>
  <c r="BW15" i="9" s="1"/>
  <c r="BW13" i="11"/>
  <c r="BW14" i="11" s="1"/>
  <c r="BW15" i="11" s="1"/>
  <c r="BW13" i="13"/>
  <c r="BW14" i="13" s="1"/>
  <c r="BW15" i="13" s="1"/>
  <c r="BY13" i="6"/>
  <c r="BY14" i="6" s="1"/>
  <c r="BY15" i="6" s="1"/>
  <c r="BY13" i="7"/>
  <c r="BY14" i="7" s="1"/>
  <c r="BY15" i="7" s="1"/>
  <c r="BY13" i="2"/>
  <c r="BY14" i="2" s="1"/>
  <c r="BY15" i="2" s="1"/>
  <c r="BY13" i="4"/>
  <c r="BY14" i="4" s="1"/>
  <c r="BY15" i="4" s="1"/>
  <c r="BY13" i="11"/>
  <c r="BY14" i="11" s="1"/>
  <c r="BY15" i="11" s="1"/>
  <c r="BY13" i="5"/>
  <c r="BY14" i="5" s="1"/>
  <c r="BY15" i="5" s="1"/>
  <c r="BY13" i="8"/>
  <c r="BY14" i="8" s="1"/>
  <c r="BY15" i="8" s="1"/>
  <c r="BY13" i="9"/>
  <c r="BY14" i="9" s="1"/>
  <c r="BY15" i="9" s="1"/>
  <c r="BY13" i="12"/>
  <c r="BY14" i="12" s="1"/>
  <c r="BY15" i="12" s="1"/>
  <c r="BY13" i="10"/>
  <c r="BY14" i="10" s="1"/>
  <c r="BY15" i="10" s="1"/>
  <c r="BY13" i="13"/>
  <c r="BY14" i="13" s="1"/>
  <c r="BY15" i="13" s="1"/>
  <c r="CA13" i="5"/>
  <c r="CA14" i="5" s="1"/>
  <c r="CA15" i="5" s="1"/>
  <c r="CA13" i="6"/>
  <c r="CA14" i="6" s="1"/>
  <c r="CA15" i="6" s="1"/>
  <c r="CA13" i="8"/>
  <c r="CA14" i="8" s="1"/>
  <c r="CA15" i="8" s="1"/>
  <c r="CA13" i="9"/>
  <c r="CA14" i="9" s="1"/>
  <c r="CA15" i="9" s="1"/>
  <c r="CA13" i="11"/>
  <c r="CA14" i="11" s="1"/>
  <c r="CA15" i="11" s="1"/>
  <c r="CA13" i="13"/>
  <c r="CA14" i="13" s="1"/>
  <c r="CA15" i="13" s="1"/>
  <c r="CA13" i="4"/>
  <c r="CA14" i="4" s="1"/>
  <c r="CA15" i="4" s="1"/>
  <c r="CA13" i="2"/>
  <c r="CA14" i="2" s="1"/>
  <c r="CA15" i="2" s="1"/>
  <c r="CA13" i="7"/>
  <c r="CA14" i="7" s="1"/>
  <c r="CA15" i="7" s="1"/>
  <c r="CA13" i="10"/>
  <c r="CA14" i="10" s="1"/>
  <c r="CA15" i="10" s="1"/>
  <c r="CA13" i="12"/>
  <c r="CA14" i="12" s="1"/>
  <c r="CA15" i="12" s="1"/>
  <c r="CC13" i="2"/>
  <c r="CC14" i="2" s="1"/>
  <c r="CC15" i="2" s="1"/>
  <c r="CC13" i="5"/>
  <c r="CC14" i="5" s="1"/>
  <c r="CC15" i="5" s="1"/>
  <c r="CC13" i="8"/>
  <c r="CC14" i="8" s="1"/>
  <c r="CC15" i="8" s="1"/>
  <c r="CC13" i="9"/>
  <c r="CC14" i="9" s="1"/>
  <c r="CC15" i="9" s="1"/>
  <c r="CC13" i="12"/>
  <c r="CC14" i="12" s="1"/>
  <c r="CC15" i="12" s="1"/>
  <c r="CC13" i="10"/>
  <c r="CC14" i="10" s="1"/>
  <c r="CC15" i="10" s="1"/>
  <c r="CC13" i="13"/>
  <c r="CC14" i="13" s="1"/>
  <c r="CC15" i="13" s="1"/>
  <c r="CC13" i="6"/>
  <c r="CC14" i="6" s="1"/>
  <c r="CC15" i="6" s="1"/>
  <c r="CC13" i="7"/>
  <c r="CC14" i="7" s="1"/>
  <c r="CC15" i="7" s="1"/>
  <c r="CC13" i="4"/>
  <c r="CC14" i="4" s="1"/>
  <c r="CC15" i="4" s="1"/>
  <c r="CC13" i="11"/>
  <c r="CC14" i="11" s="1"/>
  <c r="CC15" i="11" s="1"/>
  <c r="CE13" i="4"/>
  <c r="CE14" i="4" s="1"/>
  <c r="CE15" i="4" s="1"/>
  <c r="CE13" i="7"/>
  <c r="CE14" i="7" s="1"/>
  <c r="CE15" i="7" s="1"/>
  <c r="CE13" i="10"/>
  <c r="CE14" i="10" s="1"/>
  <c r="CE15" i="10" s="1"/>
  <c r="CE13" i="12"/>
  <c r="CE14" i="12" s="1"/>
  <c r="CE15" i="12" s="1"/>
  <c r="CE13" i="5"/>
  <c r="CE14" i="5" s="1"/>
  <c r="CE15" i="5" s="1"/>
  <c r="CE13" i="2"/>
  <c r="CE14" i="2" s="1"/>
  <c r="CE15" i="2" s="1"/>
  <c r="CE13" i="6"/>
  <c r="CE14" i="6" s="1"/>
  <c r="CE15" i="6" s="1"/>
  <c r="CE13" i="8"/>
  <c r="CE14" i="8" s="1"/>
  <c r="CE15" i="8" s="1"/>
  <c r="CE13" i="9"/>
  <c r="CE14" i="9" s="1"/>
  <c r="CE15" i="9" s="1"/>
  <c r="CE13" i="11"/>
  <c r="CE14" i="11" s="1"/>
  <c r="CE15" i="11" s="1"/>
  <c r="CE13" i="13"/>
  <c r="CE14" i="13" s="1"/>
  <c r="CE15" i="13" s="1"/>
  <c r="CG13" i="6"/>
  <c r="CG14" i="6" s="1"/>
  <c r="CG15" i="6" s="1"/>
  <c r="CG13" i="7"/>
  <c r="CG14" i="7" s="1"/>
  <c r="CG15" i="7" s="1"/>
  <c r="CG13" i="2"/>
  <c r="CG14" i="2" s="1"/>
  <c r="CG15" i="2" s="1"/>
  <c r="CG13" i="4"/>
  <c r="CG14" i="4" s="1"/>
  <c r="CG15" i="4" s="1"/>
  <c r="CG13" i="11"/>
  <c r="CG14" i="11" s="1"/>
  <c r="CG15" i="11" s="1"/>
  <c r="CG13" i="5"/>
  <c r="CG14" i="5" s="1"/>
  <c r="CG15" i="5" s="1"/>
  <c r="CG13" i="8"/>
  <c r="CG14" i="8" s="1"/>
  <c r="CG15" i="8" s="1"/>
  <c r="CG13" i="9"/>
  <c r="CG14" i="9" s="1"/>
  <c r="CG15" i="9" s="1"/>
  <c r="CG13" i="12"/>
  <c r="CG14" i="12" s="1"/>
  <c r="CG15" i="12" s="1"/>
  <c r="CG13" i="10"/>
  <c r="CG14" i="10" s="1"/>
  <c r="CG15" i="10" s="1"/>
  <c r="CG13" i="13"/>
  <c r="CG14" i="13" s="1"/>
  <c r="CG15" i="13" s="1"/>
  <c r="CI13" i="5"/>
  <c r="CI13" i="6"/>
  <c r="CI13" i="8"/>
  <c r="CI13" i="9"/>
  <c r="CI13" i="11"/>
  <c r="CI13" i="13"/>
  <c r="CI13" i="4"/>
  <c r="CI13" i="2"/>
  <c r="CI13" i="7"/>
  <c r="CI13" i="10"/>
  <c r="CI13" i="12"/>
  <c r="CK13" i="5"/>
  <c r="CK14" i="5" s="1"/>
  <c r="CK15" i="5" s="1"/>
  <c r="CK13" i="8"/>
  <c r="CK14" i="8" s="1"/>
  <c r="CK15" i="8" s="1"/>
  <c r="CK13" i="9"/>
  <c r="CK14" i="9" s="1"/>
  <c r="CK15" i="9" s="1"/>
  <c r="CK13" i="12"/>
  <c r="CK14" i="12" s="1"/>
  <c r="CK15" i="12" s="1"/>
  <c r="CK13" i="10"/>
  <c r="CK14" i="10" s="1"/>
  <c r="CK15" i="10" s="1"/>
  <c r="CK13" i="13"/>
  <c r="CK14" i="13" s="1"/>
  <c r="CK15" i="13" s="1"/>
  <c r="CK13" i="6"/>
  <c r="CK14" i="6" s="1"/>
  <c r="CK15" i="6" s="1"/>
  <c r="CK13" i="7"/>
  <c r="CK14" i="7" s="1"/>
  <c r="CK15" i="7" s="1"/>
  <c r="CK13" i="2"/>
  <c r="CK14" i="2" s="1"/>
  <c r="CK15" i="2" s="1"/>
  <c r="CK13" i="4"/>
  <c r="CK14" i="4" s="1"/>
  <c r="CK15" i="4" s="1"/>
  <c r="CK13" i="11"/>
  <c r="CK14" i="11" s="1"/>
  <c r="CK15" i="11" s="1"/>
  <c r="CM13" i="4"/>
  <c r="CM14" i="4" s="1"/>
  <c r="CM15" i="4" s="1"/>
  <c r="CM13" i="2"/>
  <c r="CM14" i="2" s="1"/>
  <c r="CM15" i="2" s="1"/>
  <c r="CM13" i="7"/>
  <c r="CM14" i="7" s="1"/>
  <c r="CM15" i="7" s="1"/>
  <c r="CM13" i="10"/>
  <c r="CM14" i="10" s="1"/>
  <c r="CM15" i="10" s="1"/>
  <c r="CM13" i="12"/>
  <c r="CM14" i="12" s="1"/>
  <c r="CM15" i="12" s="1"/>
  <c r="CM13" i="5"/>
  <c r="CM14" i="5" s="1"/>
  <c r="CM15" i="5" s="1"/>
  <c r="CM13" i="6"/>
  <c r="CM14" i="6" s="1"/>
  <c r="CM15" i="6" s="1"/>
  <c r="CM13" i="8"/>
  <c r="CM14" i="8" s="1"/>
  <c r="CM15" i="8" s="1"/>
  <c r="CM13" i="9"/>
  <c r="CM14" i="9" s="1"/>
  <c r="CM15" i="9" s="1"/>
  <c r="CM13" i="11"/>
  <c r="CM14" i="11" s="1"/>
  <c r="CM15" i="11" s="1"/>
  <c r="CM13" i="13"/>
  <c r="CM14" i="13" s="1"/>
  <c r="CM15" i="13" s="1"/>
  <c r="CO13" i="6"/>
  <c r="CO14" i="6" s="1"/>
  <c r="CO15" i="6" s="1"/>
  <c r="CO13" i="7"/>
  <c r="CO14" i="7" s="1"/>
  <c r="CO15" i="7" s="1"/>
  <c r="CO13" i="4"/>
  <c r="CO14" i="4" s="1"/>
  <c r="CO15" i="4" s="1"/>
  <c r="CO13" i="11"/>
  <c r="CO14" i="11" s="1"/>
  <c r="CO15" i="11" s="1"/>
  <c r="CO13" i="2"/>
  <c r="CO14" i="2" s="1"/>
  <c r="CO15" i="2" s="1"/>
  <c r="CO13" i="5"/>
  <c r="CO14" i="5" s="1"/>
  <c r="CO15" i="5" s="1"/>
  <c r="CO13" i="8"/>
  <c r="CO14" i="8" s="1"/>
  <c r="CO15" i="8" s="1"/>
  <c r="CO13" i="9"/>
  <c r="CO14" i="9" s="1"/>
  <c r="CO15" i="9" s="1"/>
  <c r="CO13" i="12"/>
  <c r="CO14" i="12" s="1"/>
  <c r="CO15" i="12" s="1"/>
  <c r="CO13" i="10"/>
  <c r="CO14" i="10" s="1"/>
  <c r="CO15" i="10" s="1"/>
  <c r="CO13" i="13"/>
  <c r="CO14" i="13" s="1"/>
  <c r="CO15" i="13" s="1"/>
  <c r="CQ13" i="5"/>
  <c r="CQ14" i="5" s="1"/>
  <c r="CQ15" i="5" s="1"/>
  <c r="CQ13" i="2"/>
  <c r="CQ14" i="2" s="1"/>
  <c r="CQ15" i="2" s="1"/>
  <c r="CQ13" i="6"/>
  <c r="CQ14" i="6" s="1"/>
  <c r="CQ15" i="6" s="1"/>
  <c r="CQ13" i="8"/>
  <c r="CQ14" i="8" s="1"/>
  <c r="CQ15" i="8" s="1"/>
  <c r="CQ13" i="9"/>
  <c r="CQ14" i="9" s="1"/>
  <c r="CQ15" i="9" s="1"/>
  <c r="CQ13" i="11"/>
  <c r="CQ14" i="11" s="1"/>
  <c r="CQ15" i="11" s="1"/>
  <c r="CQ13" i="13"/>
  <c r="CQ14" i="13" s="1"/>
  <c r="CQ15" i="13" s="1"/>
  <c r="CQ13" i="4"/>
  <c r="CQ14" i="4" s="1"/>
  <c r="CQ15" i="4" s="1"/>
  <c r="CQ13" i="7"/>
  <c r="CQ14" i="7" s="1"/>
  <c r="CQ15" i="7" s="1"/>
  <c r="CQ13" i="10"/>
  <c r="CQ14" i="10" s="1"/>
  <c r="CQ15" i="10" s="1"/>
  <c r="CQ13" i="12"/>
  <c r="CQ14" i="12" s="1"/>
  <c r="CQ15" i="12" s="1"/>
  <c r="CS13" i="5"/>
  <c r="CS13" i="8"/>
  <c r="CS13" i="9"/>
  <c r="CS13" i="12"/>
  <c r="CS13" i="10"/>
  <c r="CS13" i="13"/>
  <c r="CS13" i="6"/>
  <c r="CS13" i="2"/>
  <c r="CS13" i="4"/>
  <c r="CS13" i="7"/>
  <c r="CS13" i="11"/>
  <c r="CU13" i="4"/>
  <c r="CU14" i="4" s="1"/>
  <c r="CU15" i="4" s="1"/>
  <c r="CU13" i="2"/>
  <c r="CU14" i="2" s="1"/>
  <c r="CU15" i="2" s="1"/>
  <c r="CU13" i="10"/>
  <c r="CU14" i="10" s="1"/>
  <c r="CU15" i="10" s="1"/>
  <c r="CU13" i="12"/>
  <c r="CU14" i="12" s="1"/>
  <c r="CU15" i="12" s="1"/>
  <c r="CU13" i="5"/>
  <c r="CU14" i="5" s="1"/>
  <c r="CU15" i="5" s="1"/>
  <c r="CU13" i="7"/>
  <c r="CU14" i="7" s="1"/>
  <c r="CU15" i="7" s="1"/>
  <c r="CU13" i="6"/>
  <c r="CU14" i="6" s="1"/>
  <c r="CU15" i="6" s="1"/>
  <c r="CU13" i="8"/>
  <c r="CU14" i="8" s="1"/>
  <c r="CU15" i="8" s="1"/>
  <c r="CU13" i="9"/>
  <c r="CU14" i="9" s="1"/>
  <c r="CU15" i="9" s="1"/>
  <c r="CU13" i="11"/>
  <c r="CU14" i="11" s="1"/>
  <c r="CU15" i="11" s="1"/>
  <c r="CU13" i="13"/>
  <c r="CU14" i="13" s="1"/>
  <c r="CU15" i="13" s="1"/>
  <c r="CW13" i="6"/>
  <c r="CW14" i="6" s="1"/>
  <c r="CW15" i="6" s="1"/>
  <c r="CW13" i="7"/>
  <c r="CW14" i="7" s="1"/>
  <c r="CW15" i="7" s="1"/>
  <c r="CW13" i="4"/>
  <c r="CW14" i="4" s="1"/>
  <c r="CW15" i="4" s="1"/>
  <c r="CW13" i="11"/>
  <c r="CW14" i="11" s="1"/>
  <c r="CW15" i="11" s="1"/>
  <c r="CW13" i="2"/>
  <c r="CW14" i="2" s="1"/>
  <c r="CW15" i="2" s="1"/>
  <c r="CW13" i="5"/>
  <c r="CW14" i="5" s="1"/>
  <c r="CW15" i="5" s="1"/>
  <c r="CW13" i="8"/>
  <c r="CW14" i="8" s="1"/>
  <c r="CW15" i="8" s="1"/>
  <c r="CW13" i="9"/>
  <c r="CW14" i="9" s="1"/>
  <c r="CW15" i="9" s="1"/>
  <c r="CW13" i="12"/>
  <c r="CW14" i="12" s="1"/>
  <c r="CW15" i="12" s="1"/>
  <c r="CW13" i="10"/>
  <c r="CW14" i="10" s="1"/>
  <c r="CW15" i="10" s="1"/>
  <c r="CW13" i="13"/>
  <c r="CW14" i="13" s="1"/>
  <c r="CW15" i="13" s="1"/>
  <c r="CY13" i="5"/>
  <c r="CY14" i="5" s="1"/>
  <c r="CY15" i="5" s="1"/>
  <c r="CY13" i="2"/>
  <c r="CY14" i="2" s="1"/>
  <c r="CY15" i="2" s="1"/>
  <c r="CY13" i="6"/>
  <c r="CY14" i="6" s="1"/>
  <c r="CY15" i="6" s="1"/>
  <c r="CY13" i="7"/>
  <c r="CY14" i="7" s="1"/>
  <c r="CY15" i="7" s="1"/>
  <c r="CY13" i="8"/>
  <c r="CY14" i="8" s="1"/>
  <c r="CY15" i="8" s="1"/>
  <c r="CY13" i="9"/>
  <c r="CY14" i="9" s="1"/>
  <c r="CY15" i="9" s="1"/>
  <c r="CY13" i="11"/>
  <c r="CY14" i="11" s="1"/>
  <c r="CY15" i="11" s="1"/>
  <c r="CY13" i="13"/>
  <c r="CY14" i="13" s="1"/>
  <c r="CY15" i="13" s="1"/>
  <c r="CY13" i="4"/>
  <c r="CY14" i="4" s="1"/>
  <c r="CY15" i="4" s="1"/>
  <c r="CY13" i="10"/>
  <c r="CY14" i="10" s="1"/>
  <c r="CY15" i="10" s="1"/>
  <c r="CY13" i="12"/>
  <c r="CY14" i="12" s="1"/>
  <c r="CY15" i="12" s="1"/>
  <c r="DA13" i="5"/>
  <c r="DA14" i="5" s="1"/>
  <c r="DA15" i="5" s="1"/>
  <c r="DA13" i="7"/>
  <c r="DA14" i="7" s="1"/>
  <c r="DA15" i="7" s="1"/>
  <c r="DA13" i="8"/>
  <c r="DA14" i="8" s="1"/>
  <c r="DA15" i="8" s="1"/>
  <c r="DA13" i="9"/>
  <c r="DA14" i="9" s="1"/>
  <c r="DA15" i="9" s="1"/>
  <c r="DA13" i="12"/>
  <c r="DA14" i="12" s="1"/>
  <c r="DA15" i="12" s="1"/>
  <c r="DA13" i="10"/>
  <c r="DA14" i="10" s="1"/>
  <c r="DA15" i="10" s="1"/>
  <c r="DA13" i="13"/>
  <c r="DA14" i="13" s="1"/>
  <c r="DA15" i="13" s="1"/>
  <c r="DA13" i="6"/>
  <c r="DA14" i="6" s="1"/>
  <c r="DA15" i="6" s="1"/>
  <c r="DA13" i="2"/>
  <c r="DA14" i="2" s="1"/>
  <c r="DA15" i="2" s="1"/>
  <c r="DA13" i="4"/>
  <c r="DA14" i="4" s="1"/>
  <c r="DA15" i="4" s="1"/>
  <c r="DA13" i="11"/>
  <c r="DA14" i="11" s="1"/>
  <c r="DA15" i="11" s="1"/>
  <c r="DC13" i="4"/>
  <c r="DC14" i="4" s="1"/>
  <c r="DC15" i="4" s="1"/>
  <c r="DC13" i="7"/>
  <c r="DC14" i="7" s="1"/>
  <c r="DC15" i="7" s="1"/>
  <c r="DC13" i="2"/>
  <c r="DC14" i="2" s="1"/>
  <c r="DC15" i="2" s="1"/>
  <c r="DC13" i="10"/>
  <c r="DC14" i="10" s="1"/>
  <c r="DC15" i="10" s="1"/>
  <c r="DC13" i="12"/>
  <c r="DC14" i="12" s="1"/>
  <c r="DC15" i="12" s="1"/>
  <c r="DC13" i="5"/>
  <c r="DC14" i="5" s="1"/>
  <c r="DC15" i="5" s="1"/>
  <c r="DC13" i="6"/>
  <c r="DC14" i="6" s="1"/>
  <c r="DC15" i="6" s="1"/>
  <c r="DC13" i="8"/>
  <c r="DC14" i="8" s="1"/>
  <c r="DC15" i="8" s="1"/>
  <c r="DC13" i="9"/>
  <c r="DC14" i="9" s="1"/>
  <c r="DC15" i="9" s="1"/>
  <c r="DC13" i="11"/>
  <c r="DC14" i="11" s="1"/>
  <c r="DC15" i="11" s="1"/>
  <c r="DC13" i="13"/>
  <c r="DC14" i="13" s="1"/>
  <c r="DC15" i="13" s="1"/>
  <c r="DE13" i="6"/>
  <c r="DE14" i="6" s="1"/>
  <c r="DE15" i="6" s="1"/>
  <c r="DE13" i="4"/>
  <c r="DE14" i="4" s="1"/>
  <c r="DE15" i="4" s="1"/>
  <c r="DE13" i="11"/>
  <c r="DE14" i="11" s="1"/>
  <c r="DE15" i="11" s="1"/>
  <c r="DE13" i="7"/>
  <c r="DE14" i="7" s="1"/>
  <c r="DE15" i="7" s="1"/>
  <c r="DE13" i="2"/>
  <c r="DE14" i="2" s="1"/>
  <c r="DE15" i="2" s="1"/>
  <c r="DE13" i="5"/>
  <c r="DE14" i="5" s="1"/>
  <c r="DE15" i="5" s="1"/>
  <c r="DE13" i="8"/>
  <c r="DE14" i="8" s="1"/>
  <c r="DE15" i="8" s="1"/>
  <c r="DE13" i="9"/>
  <c r="DE14" i="9" s="1"/>
  <c r="DE15" i="9" s="1"/>
  <c r="DE13" i="12"/>
  <c r="DE14" i="12" s="1"/>
  <c r="DE15" i="12" s="1"/>
  <c r="DE13" i="13"/>
  <c r="DE14" i="13" s="1"/>
  <c r="DE15" i="13" s="1"/>
  <c r="DE13" i="10"/>
  <c r="DE14" i="10" s="1"/>
  <c r="DE15" i="10" s="1"/>
  <c r="DG13" i="5"/>
  <c r="DG14" i="5" s="1"/>
  <c r="DG15" i="5" s="1"/>
  <c r="DG13" i="2"/>
  <c r="DG14" i="2" s="1"/>
  <c r="DG15" i="2" s="1"/>
  <c r="DG13" i="6"/>
  <c r="DG14" i="6" s="1"/>
  <c r="DG15" i="6" s="1"/>
  <c r="DG13" i="8"/>
  <c r="DG14" i="8" s="1"/>
  <c r="DG15" i="8" s="1"/>
  <c r="DG13" i="9"/>
  <c r="DG14" i="9" s="1"/>
  <c r="DG15" i="9" s="1"/>
  <c r="DG13" i="11"/>
  <c r="DG14" i="11" s="1"/>
  <c r="DG15" i="11" s="1"/>
  <c r="DG13" i="13"/>
  <c r="DG14" i="13" s="1"/>
  <c r="DG15" i="13" s="1"/>
  <c r="DG13" i="4"/>
  <c r="DG14" i="4" s="1"/>
  <c r="DG15" i="4" s="1"/>
  <c r="DG13" i="7"/>
  <c r="DG14" i="7" s="1"/>
  <c r="DG15" i="7" s="1"/>
  <c r="DG13" i="10"/>
  <c r="DG14" i="10" s="1"/>
  <c r="DG15" i="10" s="1"/>
  <c r="DG13" i="12"/>
  <c r="DG14" i="12" s="1"/>
  <c r="DG15" i="12" s="1"/>
  <c r="DI13" i="5"/>
  <c r="DI14" i="5" s="1"/>
  <c r="DI15" i="5" s="1"/>
  <c r="DI13" i="8"/>
  <c r="DI14" i="8" s="1"/>
  <c r="DI15" i="8" s="1"/>
  <c r="DI13" i="9"/>
  <c r="DI14" i="9" s="1"/>
  <c r="DI15" i="9" s="1"/>
  <c r="DI13" i="12"/>
  <c r="DI14" i="12" s="1"/>
  <c r="DI15" i="12" s="1"/>
  <c r="DI13" i="13"/>
  <c r="DI14" i="13" s="1"/>
  <c r="DI15" i="13" s="1"/>
  <c r="DI13" i="10"/>
  <c r="DI14" i="10" s="1"/>
  <c r="DI15" i="10" s="1"/>
  <c r="DI13" i="6"/>
  <c r="DI14" i="6" s="1"/>
  <c r="DI15" i="6" s="1"/>
  <c r="DI13" i="2"/>
  <c r="DI14" i="2" s="1"/>
  <c r="DI15" i="2" s="1"/>
  <c r="DI13" i="4"/>
  <c r="DI14" i="4" s="1"/>
  <c r="DI15" i="4" s="1"/>
  <c r="DI13" i="7"/>
  <c r="DI14" i="7" s="1"/>
  <c r="DI15" i="7" s="1"/>
  <c r="DI13" i="11"/>
  <c r="DI14" i="11" s="1"/>
  <c r="DI15" i="11" s="1"/>
  <c r="DK13" i="4"/>
  <c r="DK14" i="4" s="1"/>
  <c r="DK15" i="4" s="1"/>
  <c r="DK13" i="2"/>
  <c r="DK14" i="2" s="1"/>
  <c r="DK15" i="2" s="1"/>
  <c r="DK13" i="10"/>
  <c r="DK14" i="10" s="1"/>
  <c r="DK15" i="10" s="1"/>
  <c r="DK13" i="12"/>
  <c r="DK14" i="12" s="1"/>
  <c r="DK15" i="12" s="1"/>
  <c r="DK13" i="5"/>
  <c r="DK14" i="5" s="1"/>
  <c r="DK15" i="5" s="1"/>
  <c r="DK13" i="7"/>
  <c r="DK14" i="7" s="1"/>
  <c r="DK15" i="7" s="1"/>
  <c r="DK13" i="6"/>
  <c r="DK14" i="6" s="1"/>
  <c r="DK15" i="6" s="1"/>
  <c r="DK13" i="8"/>
  <c r="DK14" i="8" s="1"/>
  <c r="DK15" i="8" s="1"/>
  <c r="DK13" i="9"/>
  <c r="DK14" i="9" s="1"/>
  <c r="DK15" i="9" s="1"/>
  <c r="DK13" i="11"/>
  <c r="DK14" i="11" s="1"/>
  <c r="DK15" i="11" s="1"/>
  <c r="DK13" i="13"/>
  <c r="DK14" i="13" s="1"/>
  <c r="DK15" i="13" s="1"/>
  <c r="DM13" i="6"/>
  <c r="DM14" i="6" s="1"/>
  <c r="DM15" i="6" s="1"/>
  <c r="DM13" i="7"/>
  <c r="DM14" i="7" s="1"/>
  <c r="DM15" i="7" s="1"/>
  <c r="DM13" i="4"/>
  <c r="DM14" i="4" s="1"/>
  <c r="DM15" i="4" s="1"/>
  <c r="DM13" i="11"/>
  <c r="DM14" i="11" s="1"/>
  <c r="DM15" i="11" s="1"/>
  <c r="DM13" i="2"/>
  <c r="DM14" i="2" s="1"/>
  <c r="DM15" i="2" s="1"/>
  <c r="DM13" i="5"/>
  <c r="DM14" i="5" s="1"/>
  <c r="DM15" i="5" s="1"/>
  <c r="DM13" i="8"/>
  <c r="DM14" i="8" s="1"/>
  <c r="DM15" i="8" s="1"/>
  <c r="DM13" i="9"/>
  <c r="DM14" i="9" s="1"/>
  <c r="DM15" i="9" s="1"/>
  <c r="DM13" i="12"/>
  <c r="DM14" i="12" s="1"/>
  <c r="DM15" i="12" s="1"/>
  <c r="DM13" i="13"/>
  <c r="DM14" i="13" s="1"/>
  <c r="DM15" i="13" s="1"/>
  <c r="DM13" i="10"/>
  <c r="DM14" i="10" s="1"/>
  <c r="DM15" i="10" s="1"/>
  <c r="DO13" i="5"/>
  <c r="DO14" i="5" s="1"/>
  <c r="DO15" i="5" s="1"/>
  <c r="DO13" i="2"/>
  <c r="DO14" i="2" s="1"/>
  <c r="DO15" i="2" s="1"/>
  <c r="DO13" i="6"/>
  <c r="DO14" i="6" s="1"/>
  <c r="DO15" i="6" s="1"/>
  <c r="DO13" i="7"/>
  <c r="DO14" i="7" s="1"/>
  <c r="DO15" i="7" s="1"/>
  <c r="DO13" i="8"/>
  <c r="DO14" i="8" s="1"/>
  <c r="DO15" i="8" s="1"/>
  <c r="DO13" i="9"/>
  <c r="DO14" i="9" s="1"/>
  <c r="DO15" i="9" s="1"/>
  <c r="DO13" i="11"/>
  <c r="DO14" i="11" s="1"/>
  <c r="DO15" i="11" s="1"/>
  <c r="DO13" i="13"/>
  <c r="DO14" i="13" s="1"/>
  <c r="DO15" i="13" s="1"/>
  <c r="DO13" i="4"/>
  <c r="DO14" i="4" s="1"/>
  <c r="DO15" i="4" s="1"/>
  <c r="DO13" i="10"/>
  <c r="DO14" i="10" s="1"/>
  <c r="DO15" i="10" s="1"/>
  <c r="DO13" i="12"/>
  <c r="DO14" i="12" s="1"/>
  <c r="DO15" i="12" s="1"/>
  <c r="DQ13" i="5"/>
  <c r="DQ14" i="5" s="1"/>
  <c r="DQ15" i="5" s="1"/>
  <c r="DQ13" i="7"/>
  <c r="DQ14" i="7" s="1"/>
  <c r="DQ15" i="7" s="1"/>
  <c r="DQ13" i="8"/>
  <c r="DQ14" i="8" s="1"/>
  <c r="DQ15" i="8" s="1"/>
  <c r="DQ13" i="9"/>
  <c r="DQ14" i="9" s="1"/>
  <c r="DQ15" i="9" s="1"/>
  <c r="DQ13" i="12"/>
  <c r="DQ14" i="12" s="1"/>
  <c r="DQ15" i="12" s="1"/>
  <c r="DQ13" i="13"/>
  <c r="DQ14" i="13" s="1"/>
  <c r="DQ15" i="13" s="1"/>
  <c r="DQ13" i="10"/>
  <c r="DQ14" i="10" s="1"/>
  <c r="DQ15" i="10" s="1"/>
  <c r="DQ13" i="6"/>
  <c r="DQ14" i="6" s="1"/>
  <c r="DQ15" i="6" s="1"/>
  <c r="DQ13" i="2"/>
  <c r="DQ14" i="2" s="1"/>
  <c r="DQ15" i="2" s="1"/>
  <c r="DQ13" i="4"/>
  <c r="DQ14" i="4" s="1"/>
  <c r="DQ15" i="4" s="1"/>
  <c r="DQ13" i="11"/>
  <c r="DQ14" i="11" s="1"/>
  <c r="DQ15" i="11" s="1"/>
  <c r="DS13" i="4"/>
  <c r="DS14" i="4" s="1"/>
  <c r="DS15" i="4" s="1"/>
  <c r="DS13" i="7"/>
  <c r="DS14" i="7" s="1"/>
  <c r="DS15" i="7" s="1"/>
  <c r="DS13" i="2"/>
  <c r="DS14" i="2" s="1"/>
  <c r="DS15" i="2" s="1"/>
  <c r="DS13" i="10"/>
  <c r="DS14" i="10" s="1"/>
  <c r="DS15" i="10" s="1"/>
  <c r="DS13" i="12"/>
  <c r="DS14" i="12" s="1"/>
  <c r="DS15" i="12" s="1"/>
  <c r="DS13" i="5"/>
  <c r="DS14" i="5" s="1"/>
  <c r="DS15" i="5" s="1"/>
  <c r="DS13" i="6"/>
  <c r="DS14" i="6" s="1"/>
  <c r="DS15" i="6" s="1"/>
  <c r="DS13" i="8"/>
  <c r="DS14" i="8" s="1"/>
  <c r="DS15" i="8" s="1"/>
  <c r="DS13" i="9"/>
  <c r="DS14" i="9" s="1"/>
  <c r="DS15" i="9" s="1"/>
  <c r="DS13" i="11"/>
  <c r="DS14" i="11" s="1"/>
  <c r="DS15" i="11" s="1"/>
  <c r="DS13" i="13"/>
  <c r="DS14" i="13" s="1"/>
  <c r="DS15" i="13" s="1"/>
  <c r="DU13" i="6"/>
  <c r="DU13" i="4"/>
  <c r="DU13" i="11"/>
  <c r="DU13" i="7"/>
  <c r="DU13" i="2"/>
  <c r="DU13" i="5"/>
  <c r="DU13" i="8"/>
  <c r="DU13" i="9"/>
  <c r="DU13" i="12"/>
  <c r="DU13" i="13"/>
  <c r="DU13" i="10"/>
  <c r="DW13" i="5"/>
  <c r="DW14" i="5" s="1"/>
  <c r="DW15" i="5" s="1"/>
  <c r="DW13" i="2"/>
  <c r="DW14" i="2" s="1"/>
  <c r="DW15" i="2" s="1"/>
  <c r="DW13" i="6"/>
  <c r="DW14" i="6" s="1"/>
  <c r="DW15" i="6" s="1"/>
  <c r="DW13" i="8"/>
  <c r="DW14" i="8" s="1"/>
  <c r="DW15" i="8" s="1"/>
  <c r="DW13" i="9"/>
  <c r="DW14" i="9" s="1"/>
  <c r="DW15" i="9" s="1"/>
  <c r="DW13" i="11"/>
  <c r="DW14" i="11" s="1"/>
  <c r="DW15" i="11" s="1"/>
  <c r="DW13" i="13"/>
  <c r="DW14" i="13" s="1"/>
  <c r="DW15" i="13" s="1"/>
  <c r="DW13" i="4"/>
  <c r="DW14" i="4" s="1"/>
  <c r="DW15" i="4" s="1"/>
  <c r="DW13" i="7"/>
  <c r="DW14" i="7" s="1"/>
  <c r="DW15" i="7" s="1"/>
  <c r="DW13" i="10"/>
  <c r="DW14" i="10" s="1"/>
  <c r="DW15" i="10" s="1"/>
  <c r="DW13" i="12"/>
  <c r="DW14" i="12" s="1"/>
  <c r="DW15" i="12" s="1"/>
  <c r="DY13" i="5"/>
  <c r="DY14" i="5" s="1"/>
  <c r="DY15" i="5" s="1"/>
  <c r="DY13" i="8"/>
  <c r="DY14" i="8" s="1"/>
  <c r="DY15" i="8" s="1"/>
  <c r="DY13" i="9"/>
  <c r="DY14" i="9" s="1"/>
  <c r="DY15" i="9" s="1"/>
  <c r="DY13" i="12"/>
  <c r="DY14" i="12" s="1"/>
  <c r="DY15" i="12" s="1"/>
  <c r="DY13" i="13"/>
  <c r="DY14" i="13" s="1"/>
  <c r="DY15" i="13" s="1"/>
  <c r="DY13" i="10"/>
  <c r="DY14" i="10" s="1"/>
  <c r="DY15" i="10" s="1"/>
  <c r="DY13" i="6"/>
  <c r="DY14" i="6" s="1"/>
  <c r="DY15" i="6" s="1"/>
  <c r="DY13" i="2"/>
  <c r="DY14" i="2" s="1"/>
  <c r="DY15" i="2" s="1"/>
  <c r="DY13" i="4"/>
  <c r="DY14" i="4" s="1"/>
  <c r="DY15" i="4" s="1"/>
  <c r="DY13" i="7"/>
  <c r="DY14" i="7" s="1"/>
  <c r="DY15" i="7" s="1"/>
  <c r="DY13" i="11"/>
  <c r="DY14" i="11" s="1"/>
  <c r="DY15" i="11" s="1"/>
  <c r="EA13" i="4"/>
  <c r="EA14" i="4" s="1"/>
  <c r="EA15" i="4" s="1"/>
  <c r="EA13" i="2"/>
  <c r="EA14" i="2" s="1"/>
  <c r="EA15" i="2" s="1"/>
  <c r="EA13" i="10"/>
  <c r="EA14" i="10" s="1"/>
  <c r="EA15" i="10" s="1"/>
  <c r="EA13" i="12"/>
  <c r="EA14" i="12" s="1"/>
  <c r="EA15" i="12" s="1"/>
  <c r="EA13" i="5"/>
  <c r="EA14" i="5" s="1"/>
  <c r="EA15" i="5" s="1"/>
  <c r="EA13" i="7"/>
  <c r="EA14" i="7" s="1"/>
  <c r="EA15" i="7" s="1"/>
  <c r="EA13" i="6"/>
  <c r="EA14" i="6" s="1"/>
  <c r="EA15" i="6" s="1"/>
  <c r="EA13" i="8"/>
  <c r="EA14" i="8" s="1"/>
  <c r="EA15" i="8" s="1"/>
  <c r="EA13" i="9"/>
  <c r="EA14" i="9" s="1"/>
  <c r="EA15" i="9" s="1"/>
  <c r="EA13" i="11"/>
  <c r="EA14" i="11" s="1"/>
  <c r="EA15" i="11" s="1"/>
  <c r="EA13" i="13"/>
  <c r="EA14" i="13" s="1"/>
  <c r="EA15" i="13" s="1"/>
  <c r="EC13" i="6"/>
  <c r="EC14" i="6" s="1"/>
  <c r="EC15" i="6" s="1"/>
  <c r="EC13" i="7"/>
  <c r="EC14" i="7" s="1"/>
  <c r="EC15" i="7" s="1"/>
  <c r="EC13" i="4"/>
  <c r="EC14" i="4" s="1"/>
  <c r="EC15" i="4" s="1"/>
  <c r="EC13" i="11"/>
  <c r="EC14" i="11" s="1"/>
  <c r="EC15" i="11" s="1"/>
  <c r="EC13" i="2"/>
  <c r="EC14" i="2" s="1"/>
  <c r="EC15" i="2" s="1"/>
  <c r="EC13" i="5"/>
  <c r="EC14" i="5" s="1"/>
  <c r="EC15" i="5" s="1"/>
  <c r="EC13" i="8"/>
  <c r="EC14" i="8" s="1"/>
  <c r="EC15" i="8" s="1"/>
  <c r="EC13" i="9"/>
  <c r="EC14" i="9" s="1"/>
  <c r="EC15" i="9" s="1"/>
  <c r="EC13" i="12"/>
  <c r="EC14" i="12" s="1"/>
  <c r="EC15" i="12" s="1"/>
  <c r="EC13" i="13"/>
  <c r="EC14" i="13" s="1"/>
  <c r="EC15" i="13" s="1"/>
  <c r="EC13" i="10"/>
  <c r="EC14" i="10" s="1"/>
  <c r="EC15" i="10" s="1"/>
  <c r="EE13" i="5"/>
  <c r="EE14" i="5" s="1"/>
  <c r="EE15" i="5" s="1"/>
  <c r="EE13" i="2"/>
  <c r="EE14" i="2" s="1"/>
  <c r="EE15" i="2" s="1"/>
  <c r="EE13" i="6"/>
  <c r="EE14" i="6" s="1"/>
  <c r="EE15" i="6" s="1"/>
  <c r="EE13" i="7"/>
  <c r="EE14" i="7" s="1"/>
  <c r="EE15" i="7" s="1"/>
  <c r="EE13" i="8"/>
  <c r="EE14" i="8" s="1"/>
  <c r="EE15" i="8" s="1"/>
  <c r="EE13" i="9"/>
  <c r="EE14" i="9" s="1"/>
  <c r="EE15" i="9" s="1"/>
  <c r="EE13" i="11"/>
  <c r="EE14" i="11" s="1"/>
  <c r="EE15" i="11" s="1"/>
  <c r="EE13" i="13"/>
  <c r="EE14" i="13" s="1"/>
  <c r="EE15" i="13" s="1"/>
  <c r="EE13" i="4"/>
  <c r="EE14" i="4" s="1"/>
  <c r="EE15" i="4" s="1"/>
  <c r="EE13" i="10"/>
  <c r="EE14" i="10" s="1"/>
  <c r="EE15" i="10" s="1"/>
  <c r="EE13" i="12"/>
  <c r="EE14" i="12" s="1"/>
  <c r="EE15" i="12" s="1"/>
  <c r="EG13" i="5"/>
  <c r="EG14" i="5" s="1"/>
  <c r="EG15" i="5" s="1"/>
  <c r="EG13" i="7"/>
  <c r="EG14" i="7" s="1"/>
  <c r="EG15" i="7" s="1"/>
  <c r="EG13" i="8"/>
  <c r="EG14" i="8" s="1"/>
  <c r="EG15" i="8" s="1"/>
  <c r="EG13" i="9"/>
  <c r="EG14" i="9" s="1"/>
  <c r="EG15" i="9" s="1"/>
  <c r="EG13" i="12"/>
  <c r="EG14" i="12" s="1"/>
  <c r="EG15" i="12" s="1"/>
  <c r="EG13" i="13"/>
  <c r="EG14" i="13" s="1"/>
  <c r="EG15" i="13" s="1"/>
  <c r="EG13" i="10"/>
  <c r="EG14" i="10" s="1"/>
  <c r="EG15" i="10" s="1"/>
  <c r="EG13" i="6"/>
  <c r="EG14" i="6" s="1"/>
  <c r="EG15" i="6" s="1"/>
  <c r="EG13" i="2"/>
  <c r="EG14" i="2" s="1"/>
  <c r="EG15" i="2" s="1"/>
  <c r="EG13" i="4"/>
  <c r="EG14" i="4" s="1"/>
  <c r="EG15" i="4" s="1"/>
  <c r="EG13" i="11"/>
  <c r="EG14" i="11" s="1"/>
  <c r="EG15" i="11" s="1"/>
  <c r="EI13" i="4"/>
  <c r="EI14" i="4" s="1"/>
  <c r="EI15" i="4" s="1"/>
  <c r="EI13" i="2"/>
  <c r="EI14" i="2" s="1"/>
  <c r="EI15" i="2" s="1"/>
  <c r="EI13" i="10"/>
  <c r="EI14" i="10" s="1"/>
  <c r="EI15" i="10" s="1"/>
  <c r="EI13" i="12"/>
  <c r="EI14" i="12" s="1"/>
  <c r="EI15" i="12" s="1"/>
  <c r="EI13" i="5"/>
  <c r="EI14" i="5" s="1"/>
  <c r="EI15" i="5" s="1"/>
  <c r="EI13" i="7"/>
  <c r="EI14" i="7" s="1"/>
  <c r="EI15" i="7" s="1"/>
  <c r="EI13" i="6"/>
  <c r="EI14" i="6" s="1"/>
  <c r="EI15" i="6" s="1"/>
  <c r="EI13" i="8"/>
  <c r="EI14" i="8" s="1"/>
  <c r="EI15" i="8" s="1"/>
  <c r="EI13" i="9"/>
  <c r="EI14" i="9" s="1"/>
  <c r="EI15" i="9" s="1"/>
  <c r="EI13" i="11"/>
  <c r="EI14" i="11" s="1"/>
  <c r="EI15" i="11" s="1"/>
  <c r="EI13" i="13"/>
  <c r="EI14" i="13" s="1"/>
  <c r="EI15" i="13" s="1"/>
  <c r="EK13" i="6"/>
  <c r="EK14" i="6" s="1"/>
  <c r="EK15" i="6" s="1"/>
  <c r="EK13" i="7"/>
  <c r="EK14" i="7" s="1"/>
  <c r="EK15" i="7" s="1"/>
  <c r="EK13" i="4"/>
  <c r="EK14" i="4" s="1"/>
  <c r="EK15" i="4" s="1"/>
  <c r="EK13" i="11"/>
  <c r="EK14" i="11" s="1"/>
  <c r="EK15" i="11" s="1"/>
  <c r="EK13" i="2"/>
  <c r="EK14" i="2" s="1"/>
  <c r="EK15" i="2" s="1"/>
  <c r="EK13" i="5"/>
  <c r="EK14" i="5" s="1"/>
  <c r="EK15" i="5" s="1"/>
  <c r="EK13" i="8"/>
  <c r="EK14" i="8" s="1"/>
  <c r="EK15" i="8" s="1"/>
  <c r="EK13" i="9"/>
  <c r="EK14" i="9" s="1"/>
  <c r="EK15" i="9" s="1"/>
  <c r="EK13" i="12"/>
  <c r="EK14" i="12" s="1"/>
  <c r="EK15" i="12" s="1"/>
  <c r="EK13" i="13"/>
  <c r="EK14" i="13" s="1"/>
  <c r="EK15" i="13" s="1"/>
  <c r="EK13" i="10"/>
  <c r="EK14" i="10" s="1"/>
  <c r="EK15" i="10" s="1"/>
  <c r="EM13" i="5"/>
  <c r="EM13" i="2"/>
  <c r="EM13" i="6"/>
  <c r="EM13" i="8"/>
  <c r="EM13" i="9"/>
  <c r="EM13" i="11"/>
  <c r="EM13" i="13"/>
  <c r="EM13" i="4"/>
  <c r="EM13" i="7"/>
  <c r="EM13" i="10"/>
  <c r="EM13" i="12"/>
  <c r="EO13" i="5"/>
  <c r="EO14" i="5" s="1"/>
  <c r="EO15" i="5" s="1"/>
  <c r="EO13" i="8"/>
  <c r="EO14" i="8" s="1"/>
  <c r="EO15" i="8" s="1"/>
  <c r="EO13" i="9"/>
  <c r="EO14" i="9" s="1"/>
  <c r="EO15" i="9" s="1"/>
  <c r="EO13" i="12"/>
  <c r="EO14" i="12" s="1"/>
  <c r="EO15" i="12" s="1"/>
  <c r="EO13" i="13"/>
  <c r="EO14" i="13" s="1"/>
  <c r="EO15" i="13" s="1"/>
  <c r="EO13" i="10"/>
  <c r="EO14" i="10" s="1"/>
  <c r="EO15" i="10" s="1"/>
  <c r="EO13" i="2"/>
  <c r="EO14" i="2" s="1"/>
  <c r="EO15" i="2" s="1"/>
  <c r="EO13" i="6"/>
  <c r="EO14" i="6" s="1"/>
  <c r="EO15" i="6" s="1"/>
  <c r="EO13" i="4"/>
  <c r="EO14" i="4" s="1"/>
  <c r="EO15" i="4" s="1"/>
  <c r="EO13" i="7"/>
  <c r="EO14" i="7" s="1"/>
  <c r="EO15" i="7" s="1"/>
  <c r="EO13" i="11"/>
  <c r="EO14" i="11" s="1"/>
  <c r="EO15" i="11" s="1"/>
  <c r="EQ13" i="4"/>
  <c r="EQ14" i="4" s="1"/>
  <c r="EQ15" i="4" s="1"/>
  <c r="EQ13" i="7"/>
  <c r="EQ14" i="7" s="1"/>
  <c r="EQ15" i="7" s="1"/>
  <c r="EQ13" i="10"/>
  <c r="EQ14" i="10" s="1"/>
  <c r="EQ15" i="10" s="1"/>
  <c r="EQ13" i="12"/>
  <c r="EQ14" i="12" s="1"/>
  <c r="EQ15" i="12" s="1"/>
  <c r="EQ13" i="5"/>
  <c r="EQ14" i="5" s="1"/>
  <c r="EQ15" i="5" s="1"/>
  <c r="EQ13" i="6"/>
  <c r="EQ14" i="6" s="1"/>
  <c r="EQ15" i="6" s="1"/>
  <c r="EQ13" i="8"/>
  <c r="EQ14" i="8" s="1"/>
  <c r="EQ15" i="8" s="1"/>
  <c r="EQ13" i="9"/>
  <c r="EQ14" i="9" s="1"/>
  <c r="EQ15" i="9" s="1"/>
  <c r="EQ13" i="11"/>
  <c r="EQ14" i="11" s="1"/>
  <c r="EQ15" i="11" s="1"/>
  <c r="EQ13" i="13"/>
  <c r="EQ14" i="13" s="1"/>
  <c r="EQ15" i="13" s="1"/>
  <c r="EQ13" i="2"/>
  <c r="EQ14" i="2" s="1"/>
  <c r="EQ15" i="2" s="1"/>
  <c r="ES13" i="2"/>
  <c r="ES14" i="2" s="1"/>
  <c r="ES15" i="2" s="1"/>
  <c r="ES13" i="6"/>
  <c r="ES14" i="6" s="1"/>
  <c r="ES15" i="6" s="1"/>
  <c r="ES13" i="4"/>
  <c r="ES14" i="4" s="1"/>
  <c r="ES15" i="4" s="1"/>
  <c r="ES13" i="11"/>
  <c r="ES14" i="11" s="1"/>
  <c r="ES15" i="11" s="1"/>
  <c r="ES13" i="7"/>
  <c r="ES14" i="7" s="1"/>
  <c r="ES15" i="7" s="1"/>
  <c r="ES13" i="5"/>
  <c r="ES14" i="5" s="1"/>
  <c r="ES15" i="5" s="1"/>
  <c r="ES13" i="8"/>
  <c r="ES14" i="8" s="1"/>
  <c r="ES15" i="8" s="1"/>
  <c r="ES13" i="9"/>
  <c r="ES14" i="9" s="1"/>
  <c r="ES15" i="9" s="1"/>
  <c r="ES13" i="12"/>
  <c r="ES14" i="12" s="1"/>
  <c r="ES15" i="12" s="1"/>
  <c r="ES13" i="13"/>
  <c r="ES14" i="13" s="1"/>
  <c r="ES15" i="13" s="1"/>
  <c r="ES13" i="10"/>
  <c r="ES14" i="10" s="1"/>
  <c r="ES15" i="10" s="1"/>
  <c r="EU13" i="5"/>
  <c r="EU14" i="5" s="1"/>
  <c r="EU15" i="5" s="1"/>
  <c r="EU13" i="6"/>
  <c r="EU14" i="6" s="1"/>
  <c r="EU15" i="6" s="1"/>
  <c r="EU13" i="7"/>
  <c r="EU14" i="7" s="1"/>
  <c r="EU15" i="7" s="1"/>
  <c r="EU13" i="8"/>
  <c r="EU14" i="8" s="1"/>
  <c r="EU15" i="8" s="1"/>
  <c r="EU13" i="9"/>
  <c r="EU14" i="9" s="1"/>
  <c r="EU15" i="9" s="1"/>
  <c r="EU13" i="11"/>
  <c r="EU14" i="11" s="1"/>
  <c r="EU15" i="11" s="1"/>
  <c r="EU13" i="13"/>
  <c r="EU14" i="13" s="1"/>
  <c r="EU15" i="13" s="1"/>
  <c r="EU13" i="4"/>
  <c r="EU14" i="4" s="1"/>
  <c r="EU15" i="4" s="1"/>
  <c r="EU13" i="10"/>
  <c r="EU14" i="10" s="1"/>
  <c r="EU15" i="10" s="1"/>
  <c r="EU13" i="12"/>
  <c r="EU14" i="12" s="1"/>
  <c r="EU15" i="12" s="1"/>
  <c r="EU13" i="2"/>
  <c r="EU14" i="2" s="1"/>
  <c r="EU15" i="2" s="1"/>
  <c r="EW13" i="5"/>
  <c r="EW14" i="5" s="1"/>
  <c r="EW15" i="5" s="1"/>
  <c r="EW13" i="7"/>
  <c r="EW14" i="7" s="1"/>
  <c r="EW15" i="7" s="1"/>
  <c r="EW13" i="8"/>
  <c r="EW14" i="8" s="1"/>
  <c r="EW15" i="8" s="1"/>
  <c r="EW13" i="9"/>
  <c r="EW14" i="9" s="1"/>
  <c r="EW15" i="9" s="1"/>
  <c r="EW13" i="12"/>
  <c r="EW14" i="12" s="1"/>
  <c r="EW15" i="12" s="1"/>
  <c r="EW13" i="13"/>
  <c r="EW14" i="13" s="1"/>
  <c r="EW15" i="13" s="1"/>
  <c r="EW13" i="10"/>
  <c r="EW14" i="10" s="1"/>
  <c r="EW15" i="10" s="1"/>
  <c r="EW13" i="2"/>
  <c r="EW14" i="2" s="1"/>
  <c r="EW15" i="2" s="1"/>
  <c r="EW13" i="6"/>
  <c r="EW14" i="6" s="1"/>
  <c r="EW15" i="6" s="1"/>
  <c r="EW13" i="4"/>
  <c r="EW14" i="4" s="1"/>
  <c r="EW15" i="4" s="1"/>
  <c r="EW13" i="11"/>
  <c r="EW14" i="11" s="1"/>
  <c r="EW15" i="11" s="1"/>
  <c r="EY13" i="4"/>
  <c r="EY14" i="4" s="1"/>
  <c r="EY15" i="4" s="1"/>
  <c r="EY13" i="10"/>
  <c r="EY14" i="10" s="1"/>
  <c r="EY15" i="10" s="1"/>
  <c r="EY13" i="12"/>
  <c r="EY14" i="12" s="1"/>
  <c r="EY15" i="12" s="1"/>
  <c r="EY13" i="5"/>
  <c r="EY14" i="5" s="1"/>
  <c r="EY15" i="5" s="1"/>
  <c r="EY13" i="7"/>
  <c r="EY14" i="7" s="1"/>
  <c r="EY15" i="7" s="1"/>
  <c r="EY13" i="6"/>
  <c r="EY14" i="6" s="1"/>
  <c r="EY15" i="6" s="1"/>
  <c r="EY13" i="8"/>
  <c r="EY14" i="8" s="1"/>
  <c r="EY15" i="8" s="1"/>
  <c r="EY13" i="9"/>
  <c r="EY14" i="9" s="1"/>
  <c r="EY15" i="9" s="1"/>
  <c r="EY13" i="11"/>
  <c r="EY14" i="11" s="1"/>
  <c r="EY15" i="11" s="1"/>
  <c r="EY13" i="13"/>
  <c r="EY14" i="13" s="1"/>
  <c r="EY15" i="13" s="1"/>
  <c r="EY13" i="2"/>
  <c r="EY14" i="2" s="1"/>
  <c r="EY15" i="2" s="1"/>
  <c r="FA13" i="2"/>
  <c r="FA14" i="2" s="1"/>
  <c r="FA15" i="2" s="1"/>
  <c r="FA13" i="6"/>
  <c r="FA14" i="6" s="1"/>
  <c r="FA15" i="6" s="1"/>
  <c r="FA13" i="7"/>
  <c r="FA14" i="7" s="1"/>
  <c r="FA15" i="7" s="1"/>
  <c r="FA13" i="4"/>
  <c r="FA14" i="4" s="1"/>
  <c r="FA15" i="4" s="1"/>
  <c r="FA13" i="11"/>
  <c r="FA14" i="11" s="1"/>
  <c r="FA15" i="11" s="1"/>
  <c r="FA13" i="5"/>
  <c r="FA14" i="5" s="1"/>
  <c r="FA15" i="5" s="1"/>
  <c r="FA13" i="8"/>
  <c r="FA14" i="8" s="1"/>
  <c r="FA15" i="8" s="1"/>
  <c r="FA13" i="9"/>
  <c r="FA14" i="9" s="1"/>
  <c r="FA15" i="9" s="1"/>
  <c r="FA13" i="12"/>
  <c r="FA14" i="12" s="1"/>
  <c r="FA15" i="12" s="1"/>
  <c r="FA13" i="13"/>
  <c r="FA14" i="13" s="1"/>
  <c r="FA15" i="13" s="1"/>
  <c r="FA13" i="10"/>
  <c r="FA14" i="10" s="1"/>
  <c r="FA15" i="10" s="1"/>
  <c r="FC13" i="5"/>
  <c r="FC14" i="5" s="1"/>
  <c r="FC15" i="5" s="1"/>
  <c r="FC13" i="6"/>
  <c r="FC14" i="6" s="1"/>
  <c r="FC15" i="6" s="1"/>
  <c r="FC13" i="8"/>
  <c r="FC14" i="8" s="1"/>
  <c r="FC15" i="8" s="1"/>
  <c r="FC13" i="9"/>
  <c r="FC14" i="9" s="1"/>
  <c r="FC15" i="9" s="1"/>
  <c r="FC13" i="11"/>
  <c r="FC14" i="11" s="1"/>
  <c r="FC15" i="11" s="1"/>
  <c r="FC13" i="13"/>
  <c r="FC14" i="13" s="1"/>
  <c r="FC15" i="13" s="1"/>
  <c r="FC13" i="4"/>
  <c r="FC14" i="4" s="1"/>
  <c r="FC15" i="4" s="1"/>
  <c r="FC13" i="7"/>
  <c r="FC14" i="7" s="1"/>
  <c r="FC15" i="7" s="1"/>
  <c r="FC13" i="10"/>
  <c r="FC14" i="10" s="1"/>
  <c r="FC15" i="10" s="1"/>
  <c r="FC13" i="12"/>
  <c r="FC14" i="12" s="1"/>
  <c r="FC15" i="12" s="1"/>
  <c r="FC13" i="2"/>
  <c r="FC14" i="2" s="1"/>
  <c r="FC15" i="2" s="1"/>
  <c r="FE13" i="5"/>
  <c r="FE14" i="5" s="1"/>
  <c r="FE15" i="5" s="1"/>
  <c r="FE13" i="8"/>
  <c r="FE14" i="8" s="1"/>
  <c r="FE15" i="8" s="1"/>
  <c r="FE13" i="9"/>
  <c r="FE14" i="9" s="1"/>
  <c r="FE15" i="9" s="1"/>
  <c r="FE13" i="12"/>
  <c r="FE14" i="12" s="1"/>
  <c r="FE15" i="12" s="1"/>
  <c r="FE13" i="13"/>
  <c r="FE14" i="13" s="1"/>
  <c r="FE15" i="13" s="1"/>
  <c r="FE13" i="10"/>
  <c r="FE14" i="10" s="1"/>
  <c r="FE15" i="10" s="1"/>
  <c r="FE13" i="2"/>
  <c r="FE14" i="2" s="1"/>
  <c r="FE15" i="2" s="1"/>
  <c r="FE13" i="6"/>
  <c r="FE14" i="6" s="1"/>
  <c r="FE15" i="6" s="1"/>
  <c r="FE13" i="4"/>
  <c r="FE14" i="4" s="1"/>
  <c r="FE15" i="4" s="1"/>
  <c r="FE13" i="7"/>
  <c r="FE14" i="7" s="1"/>
  <c r="FE15" i="7" s="1"/>
  <c r="FE13" i="11"/>
  <c r="FE14" i="11" s="1"/>
  <c r="FE15" i="11" s="1"/>
  <c r="FG13" i="4"/>
  <c r="FG14" i="4" s="1"/>
  <c r="FG15" i="4" s="1"/>
  <c r="FG13" i="7"/>
  <c r="FG14" i="7" s="1"/>
  <c r="FG15" i="7" s="1"/>
  <c r="FG13" i="10"/>
  <c r="FG14" i="10" s="1"/>
  <c r="FG15" i="10" s="1"/>
  <c r="FG13" i="12"/>
  <c r="FG14" i="12" s="1"/>
  <c r="FG15" i="12" s="1"/>
  <c r="FG13" i="5"/>
  <c r="FG14" i="5" s="1"/>
  <c r="FG15" i="5" s="1"/>
  <c r="FG13" i="6"/>
  <c r="FG14" i="6" s="1"/>
  <c r="FG15" i="6" s="1"/>
  <c r="FG13" i="8"/>
  <c r="FG14" i="8" s="1"/>
  <c r="FG15" i="8" s="1"/>
  <c r="FG13" i="9"/>
  <c r="FG14" i="9" s="1"/>
  <c r="FG15" i="9" s="1"/>
  <c r="FG13" i="11"/>
  <c r="FG14" i="11" s="1"/>
  <c r="FG15" i="11" s="1"/>
  <c r="FG13" i="13"/>
  <c r="FG14" i="13" s="1"/>
  <c r="FG15" i="13" s="1"/>
  <c r="FG13" i="2"/>
  <c r="FG14" i="2" s="1"/>
  <c r="FG15" i="2" s="1"/>
  <c r="FI13" i="2"/>
  <c r="FI14" i="2" s="1"/>
  <c r="FI15" i="2" s="1"/>
  <c r="FI13" i="6"/>
  <c r="FI14" i="6" s="1"/>
  <c r="FI15" i="6" s="1"/>
  <c r="FI13" i="4"/>
  <c r="FI14" i="4" s="1"/>
  <c r="FI15" i="4" s="1"/>
  <c r="FI13" i="11"/>
  <c r="FI14" i="11" s="1"/>
  <c r="FI15" i="11" s="1"/>
  <c r="FI13" i="7"/>
  <c r="FI14" i="7" s="1"/>
  <c r="FI15" i="7" s="1"/>
  <c r="FI13" i="5"/>
  <c r="FI14" i="5" s="1"/>
  <c r="FI15" i="5" s="1"/>
  <c r="FI13" i="8"/>
  <c r="FI14" i="8" s="1"/>
  <c r="FI15" i="8" s="1"/>
  <c r="FI13" i="9"/>
  <c r="FI14" i="9" s="1"/>
  <c r="FI15" i="9" s="1"/>
  <c r="FI13" i="12"/>
  <c r="FI14" i="12" s="1"/>
  <c r="FI15" i="12" s="1"/>
  <c r="FI13" i="13"/>
  <c r="FI14" i="13" s="1"/>
  <c r="FI15" i="13" s="1"/>
  <c r="FI13" i="10"/>
  <c r="FI14" i="10" s="1"/>
  <c r="FI15" i="10" s="1"/>
  <c r="FK13" i="5"/>
  <c r="FK14" i="5" s="1"/>
  <c r="FK15" i="5" s="1"/>
  <c r="FK13" i="6"/>
  <c r="FK14" i="6" s="1"/>
  <c r="FK15" i="6" s="1"/>
  <c r="FK13" i="7"/>
  <c r="FK14" i="7" s="1"/>
  <c r="FK15" i="7" s="1"/>
  <c r="FK13" i="8"/>
  <c r="FK14" i="8" s="1"/>
  <c r="FK15" i="8" s="1"/>
  <c r="FK13" i="9"/>
  <c r="FK14" i="9" s="1"/>
  <c r="FK15" i="9" s="1"/>
  <c r="FK13" i="11"/>
  <c r="FK14" i="11" s="1"/>
  <c r="FK15" i="11" s="1"/>
  <c r="FK13" i="13"/>
  <c r="FK14" i="13" s="1"/>
  <c r="FK15" i="13" s="1"/>
  <c r="FK13" i="4"/>
  <c r="FK14" i="4" s="1"/>
  <c r="FK15" i="4" s="1"/>
  <c r="FK13" i="10"/>
  <c r="FK14" i="10" s="1"/>
  <c r="FK15" i="10" s="1"/>
  <c r="FK13" i="12"/>
  <c r="FK14" i="12" s="1"/>
  <c r="FK15" i="12" s="1"/>
  <c r="FK13" i="2"/>
  <c r="FK14" i="2" s="1"/>
  <c r="FK15" i="2" s="1"/>
  <c r="FM13" i="5"/>
  <c r="FM14" i="5" s="1"/>
  <c r="FM15" i="5" s="1"/>
  <c r="FM13" i="7"/>
  <c r="FM14" i="7" s="1"/>
  <c r="FM15" i="7" s="1"/>
  <c r="FM13" i="8"/>
  <c r="FM14" i="8" s="1"/>
  <c r="FM15" i="8" s="1"/>
  <c r="FM13" i="9"/>
  <c r="FM14" i="9" s="1"/>
  <c r="FM15" i="9" s="1"/>
  <c r="FM13" i="12"/>
  <c r="FM14" i="12" s="1"/>
  <c r="FM15" i="12" s="1"/>
  <c r="FM13" i="13"/>
  <c r="FM14" i="13" s="1"/>
  <c r="FM15" i="13" s="1"/>
  <c r="FM13" i="10"/>
  <c r="FM14" i="10" s="1"/>
  <c r="FM15" i="10" s="1"/>
  <c r="FM13" i="2"/>
  <c r="FM14" i="2" s="1"/>
  <c r="FM15" i="2" s="1"/>
  <c r="FM13" i="6"/>
  <c r="FM14" i="6" s="1"/>
  <c r="FM15" i="6" s="1"/>
  <c r="FM13" i="4"/>
  <c r="FM14" i="4" s="1"/>
  <c r="FM15" i="4" s="1"/>
  <c r="FM13" i="11"/>
  <c r="FM14" i="11" s="1"/>
  <c r="FM15" i="11" s="1"/>
  <c r="FO13" i="4"/>
  <c r="FO14" i="4" s="1"/>
  <c r="FO15" i="4" s="1"/>
  <c r="FO13" i="10"/>
  <c r="FO14" i="10" s="1"/>
  <c r="FO15" i="10" s="1"/>
  <c r="FO13" i="12"/>
  <c r="FO14" i="12" s="1"/>
  <c r="FO15" i="12" s="1"/>
  <c r="FO13" i="5"/>
  <c r="FO14" i="5" s="1"/>
  <c r="FO15" i="5" s="1"/>
  <c r="FO13" i="7"/>
  <c r="FO14" i="7" s="1"/>
  <c r="FO15" i="7" s="1"/>
  <c r="FO13" i="6"/>
  <c r="FO14" i="6" s="1"/>
  <c r="FO15" i="6" s="1"/>
  <c r="FO13" i="8"/>
  <c r="FO14" i="8" s="1"/>
  <c r="FO15" i="8" s="1"/>
  <c r="FO13" i="9"/>
  <c r="FO14" i="9" s="1"/>
  <c r="FO15" i="9" s="1"/>
  <c r="FO13" i="11"/>
  <c r="FO14" i="11" s="1"/>
  <c r="FO15" i="11" s="1"/>
  <c r="FO13" i="13"/>
  <c r="FO14" i="13" s="1"/>
  <c r="FO15" i="13" s="1"/>
  <c r="FO13" i="2"/>
  <c r="FO14" i="2" s="1"/>
  <c r="FO15" i="2" s="1"/>
  <c r="FQ13" i="2"/>
  <c r="FQ14" i="2" s="1"/>
  <c r="FQ15" i="2" s="1"/>
  <c r="FQ13" i="6"/>
  <c r="FQ14" i="6" s="1"/>
  <c r="FQ15" i="6" s="1"/>
  <c r="FQ13" i="7"/>
  <c r="FQ14" i="7" s="1"/>
  <c r="FQ15" i="7" s="1"/>
  <c r="FQ13" i="4"/>
  <c r="FQ14" i="4" s="1"/>
  <c r="FQ15" i="4" s="1"/>
  <c r="FQ13" i="11"/>
  <c r="FQ14" i="11" s="1"/>
  <c r="FQ15" i="11" s="1"/>
  <c r="FQ13" i="5"/>
  <c r="FQ14" i="5" s="1"/>
  <c r="FQ15" i="5" s="1"/>
  <c r="FQ13" i="8"/>
  <c r="FQ14" i="8" s="1"/>
  <c r="FQ15" i="8" s="1"/>
  <c r="FQ13" i="9"/>
  <c r="FQ14" i="9" s="1"/>
  <c r="FQ15" i="9" s="1"/>
  <c r="FQ13" i="12"/>
  <c r="FQ14" i="12" s="1"/>
  <c r="FQ15" i="12" s="1"/>
  <c r="FQ13" i="13"/>
  <c r="FQ14" i="13" s="1"/>
  <c r="FQ15" i="13" s="1"/>
  <c r="FQ13" i="10"/>
  <c r="FQ14" i="10" s="1"/>
  <c r="FQ15" i="10" s="1"/>
  <c r="FS13" i="5"/>
  <c r="FS14" i="5" s="1"/>
  <c r="FS15" i="5" s="1"/>
  <c r="FS13" i="6"/>
  <c r="FS14" i="6" s="1"/>
  <c r="FS15" i="6" s="1"/>
  <c r="FS13" i="8"/>
  <c r="FS14" i="8" s="1"/>
  <c r="FS15" i="8" s="1"/>
  <c r="FS13" i="9"/>
  <c r="FS14" i="9" s="1"/>
  <c r="FS15" i="9" s="1"/>
  <c r="FS13" i="11"/>
  <c r="FS14" i="11" s="1"/>
  <c r="FS15" i="11" s="1"/>
  <c r="FS13" i="13"/>
  <c r="FS14" i="13" s="1"/>
  <c r="FS15" i="13" s="1"/>
  <c r="FS13" i="4"/>
  <c r="FS14" i="4" s="1"/>
  <c r="FS15" i="4" s="1"/>
  <c r="FS13" i="7"/>
  <c r="FS14" i="7" s="1"/>
  <c r="FS15" i="7" s="1"/>
  <c r="FS13" i="10"/>
  <c r="FS14" i="10" s="1"/>
  <c r="FS15" i="10" s="1"/>
  <c r="FS13" i="12"/>
  <c r="FS14" i="12" s="1"/>
  <c r="FS15" i="12" s="1"/>
  <c r="FS13" i="2"/>
  <c r="FS14" i="2" s="1"/>
  <c r="FS15" i="2" s="1"/>
  <c r="FU13" i="5"/>
  <c r="FU14" i="5" s="1"/>
  <c r="FU15" i="5" s="1"/>
  <c r="FU13" i="8"/>
  <c r="FU14" i="8" s="1"/>
  <c r="FU15" i="8" s="1"/>
  <c r="FU13" i="9"/>
  <c r="FU14" i="9" s="1"/>
  <c r="FU15" i="9" s="1"/>
  <c r="FU13" i="12"/>
  <c r="FU14" i="12" s="1"/>
  <c r="FU15" i="12" s="1"/>
  <c r="FU13" i="13"/>
  <c r="FU14" i="13" s="1"/>
  <c r="FU15" i="13" s="1"/>
  <c r="FU13" i="10"/>
  <c r="FU14" i="10" s="1"/>
  <c r="FU15" i="10" s="1"/>
  <c r="FU13" i="2"/>
  <c r="FU14" i="2" s="1"/>
  <c r="FU15" i="2" s="1"/>
  <c r="FU13" i="6"/>
  <c r="FU14" i="6" s="1"/>
  <c r="FU15" i="6" s="1"/>
  <c r="FU13" i="4"/>
  <c r="FU14" i="4" s="1"/>
  <c r="FU15" i="4" s="1"/>
  <c r="FU13" i="7"/>
  <c r="FU14" i="7" s="1"/>
  <c r="FU15" i="7" s="1"/>
  <c r="FU13" i="11"/>
  <c r="FU14" i="11" s="1"/>
  <c r="FU15" i="11" s="1"/>
  <c r="FW13" i="4"/>
  <c r="FW14" i="4" s="1"/>
  <c r="FW15" i="4" s="1"/>
  <c r="FW13" i="7"/>
  <c r="FW14" i="7" s="1"/>
  <c r="FW15" i="7" s="1"/>
  <c r="FW13" i="10"/>
  <c r="FW14" i="10" s="1"/>
  <c r="FW15" i="10" s="1"/>
  <c r="FW13" i="12"/>
  <c r="FW14" i="12" s="1"/>
  <c r="FW15" i="12" s="1"/>
  <c r="FW13" i="5"/>
  <c r="FW14" i="5" s="1"/>
  <c r="FW15" i="5" s="1"/>
  <c r="FW13" i="6"/>
  <c r="FW14" i="6" s="1"/>
  <c r="FW15" i="6" s="1"/>
  <c r="FW13" i="8"/>
  <c r="FW14" i="8" s="1"/>
  <c r="FW15" i="8" s="1"/>
  <c r="FW13" i="9"/>
  <c r="FW14" i="9" s="1"/>
  <c r="FW15" i="9" s="1"/>
  <c r="FW13" i="11"/>
  <c r="FW14" i="11" s="1"/>
  <c r="FW15" i="11" s="1"/>
  <c r="FW13" i="13"/>
  <c r="FW14" i="13" s="1"/>
  <c r="FW15" i="13" s="1"/>
  <c r="FW13" i="2"/>
  <c r="FW14" i="2" s="1"/>
  <c r="FW15" i="2" s="1"/>
  <c r="FY13" i="2"/>
  <c r="FY13" i="6"/>
  <c r="FY13" i="4"/>
  <c r="FY13" i="11"/>
  <c r="FY13" i="7"/>
  <c r="FY13" i="5"/>
  <c r="FY13" i="8"/>
  <c r="FY13" i="9"/>
  <c r="FY13" i="12"/>
  <c r="FY13" i="13"/>
  <c r="FY13" i="10"/>
  <c r="GA13" i="5"/>
  <c r="GA14" i="5" s="1"/>
  <c r="GA15" i="5" s="1"/>
  <c r="GA13" i="6"/>
  <c r="GA14" i="6" s="1"/>
  <c r="GA15" i="6" s="1"/>
  <c r="GA13" i="7"/>
  <c r="GA14" i="7" s="1"/>
  <c r="GA15" i="7" s="1"/>
  <c r="GA13" i="8"/>
  <c r="GA14" i="8" s="1"/>
  <c r="GA15" i="8" s="1"/>
  <c r="GA13" i="9"/>
  <c r="GA14" i="9" s="1"/>
  <c r="GA15" i="9" s="1"/>
  <c r="GA13" i="11"/>
  <c r="GA14" i="11" s="1"/>
  <c r="GA15" i="11" s="1"/>
  <c r="GA13" i="13"/>
  <c r="GA14" i="13" s="1"/>
  <c r="GA15" i="13" s="1"/>
  <c r="GA13" i="4"/>
  <c r="GA14" i="4" s="1"/>
  <c r="GA15" i="4" s="1"/>
  <c r="GA13" i="10"/>
  <c r="GA14" i="10" s="1"/>
  <c r="GA15" i="10" s="1"/>
  <c r="GA13" i="12"/>
  <c r="GA14" i="12" s="1"/>
  <c r="GA15" i="12" s="1"/>
  <c r="GA13" i="2"/>
  <c r="GA14" i="2" s="1"/>
  <c r="GA15" i="2" s="1"/>
  <c r="GC13" i="2"/>
  <c r="GC14" i="2" s="1"/>
  <c r="GC15" i="2" s="1"/>
  <c r="GC13" i="7"/>
  <c r="GC14" i="7" s="1"/>
  <c r="GC15" i="7" s="1"/>
  <c r="GC13" i="12"/>
  <c r="GC14" i="12" s="1"/>
  <c r="GC15" i="12" s="1"/>
  <c r="GC13" i="4"/>
  <c r="GC14" i="4" s="1"/>
  <c r="GC15" i="4" s="1"/>
  <c r="GC13" i="6"/>
  <c r="GC14" i="6" s="1"/>
  <c r="GC15" i="6" s="1"/>
  <c r="GC13" i="8"/>
  <c r="GC14" i="8" s="1"/>
  <c r="GC15" i="8" s="1"/>
  <c r="GC13" i="5"/>
  <c r="GC14" i="5" s="1"/>
  <c r="GC15" i="5" s="1"/>
  <c r="GC13" i="10"/>
  <c r="GC14" i="10" s="1"/>
  <c r="GC15" i="10" s="1"/>
  <c r="GC13" i="9"/>
  <c r="GC14" i="9" s="1"/>
  <c r="GC15" i="9" s="1"/>
  <c r="GC13" i="11"/>
  <c r="GC14" i="11" s="1"/>
  <c r="GC15" i="11" s="1"/>
  <c r="GC13" i="13"/>
  <c r="GC14" i="13" s="1"/>
  <c r="GC15" i="13" s="1"/>
  <c r="GE13" i="5"/>
  <c r="GE14" i="5" s="1"/>
  <c r="GE15" i="5" s="1"/>
  <c r="GE13" i="8"/>
  <c r="GE14" i="8" s="1"/>
  <c r="GE15" i="8" s="1"/>
  <c r="GE13" i="9"/>
  <c r="GE14" i="9" s="1"/>
  <c r="GE15" i="9" s="1"/>
  <c r="GE13" i="12"/>
  <c r="GE14" i="12" s="1"/>
  <c r="GE15" i="12" s="1"/>
  <c r="GE13" i="13"/>
  <c r="GE14" i="13" s="1"/>
  <c r="GE15" i="13" s="1"/>
  <c r="GE13" i="10"/>
  <c r="GE14" i="10" s="1"/>
  <c r="GE15" i="10" s="1"/>
  <c r="GE13" i="2"/>
  <c r="GE14" i="2" s="1"/>
  <c r="GE15" i="2" s="1"/>
  <c r="GE13" i="6"/>
  <c r="GE14" i="6" s="1"/>
  <c r="GE15" i="6" s="1"/>
  <c r="GE13" i="7"/>
  <c r="GE14" i="7" s="1"/>
  <c r="GE15" i="7" s="1"/>
  <c r="GE13" i="4"/>
  <c r="GE14" i="4" s="1"/>
  <c r="GE15" i="4" s="1"/>
  <c r="GE13" i="11"/>
  <c r="GE14" i="11" s="1"/>
  <c r="GE15" i="11" s="1"/>
  <c r="GG13" i="4"/>
  <c r="GG14" i="4" s="1"/>
  <c r="GG15" i="4" s="1"/>
  <c r="GG13" i="7"/>
  <c r="GG14" i="7" s="1"/>
  <c r="GG15" i="7" s="1"/>
  <c r="GG13" i="10"/>
  <c r="GG14" i="10" s="1"/>
  <c r="GG15" i="10" s="1"/>
  <c r="GG13" i="12"/>
  <c r="GG14" i="12" s="1"/>
  <c r="GG15" i="12" s="1"/>
  <c r="GG13" i="5"/>
  <c r="GG14" i="5" s="1"/>
  <c r="GG15" i="5" s="1"/>
  <c r="GG13" i="6"/>
  <c r="GG14" i="6" s="1"/>
  <c r="GG15" i="6" s="1"/>
  <c r="GG13" i="8"/>
  <c r="GG14" i="8" s="1"/>
  <c r="GG15" i="8" s="1"/>
  <c r="GG13" i="9"/>
  <c r="GG14" i="9" s="1"/>
  <c r="GG15" i="9" s="1"/>
  <c r="GG13" i="11"/>
  <c r="GG14" i="11" s="1"/>
  <c r="GG15" i="11" s="1"/>
  <c r="GG13" i="13"/>
  <c r="GG14" i="13" s="1"/>
  <c r="GG15" i="13" s="1"/>
  <c r="GG13" i="2"/>
  <c r="GG14" i="2" s="1"/>
  <c r="GG15" i="2" s="1"/>
  <c r="GI13" i="2"/>
  <c r="GI14" i="2" s="1"/>
  <c r="GI15" i="2" s="1"/>
  <c r="GI13" i="6"/>
  <c r="GI14" i="6" s="1"/>
  <c r="GI15" i="6" s="1"/>
  <c r="GI13" i="4"/>
  <c r="GI14" i="4" s="1"/>
  <c r="GI15" i="4" s="1"/>
  <c r="GI13" i="11"/>
  <c r="GI14" i="11" s="1"/>
  <c r="GI15" i="11" s="1"/>
  <c r="GI13" i="5"/>
  <c r="GI14" i="5" s="1"/>
  <c r="GI15" i="5" s="1"/>
  <c r="GI13" i="7"/>
  <c r="GI14" i="7" s="1"/>
  <c r="GI15" i="7" s="1"/>
  <c r="GI13" i="8"/>
  <c r="GI14" i="8" s="1"/>
  <c r="GI15" i="8" s="1"/>
  <c r="GI13" i="9"/>
  <c r="GI14" i="9" s="1"/>
  <c r="GI15" i="9" s="1"/>
  <c r="GI13" i="12"/>
  <c r="GI14" i="12" s="1"/>
  <c r="GI15" i="12" s="1"/>
  <c r="GI13" i="13"/>
  <c r="GI14" i="13" s="1"/>
  <c r="GI15" i="13" s="1"/>
  <c r="GI13" i="10"/>
  <c r="GI14" i="10" s="1"/>
  <c r="GI15" i="10" s="1"/>
  <c r="GK13" i="5"/>
  <c r="GK14" i="5" s="1"/>
  <c r="GK15" i="5" s="1"/>
  <c r="GK13" i="7"/>
  <c r="GK14" i="7" s="1"/>
  <c r="GK15" i="7" s="1"/>
  <c r="GK13" i="6"/>
  <c r="GK14" i="6" s="1"/>
  <c r="GK15" i="6" s="1"/>
  <c r="GK13" i="8"/>
  <c r="GK14" i="8" s="1"/>
  <c r="GK15" i="8" s="1"/>
  <c r="GK13" i="9"/>
  <c r="GK14" i="9" s="1"/>
  <c r="GK15" i="9" s="1"/>
  <c r="GK13" i="11"/>
  <c r="GK14" i="11" s="1"/>
  <c r="GK15" i="11" s="1"/>
  <c r="GK13" i="13"/>
  <c r="GK14" i="13" s="1"/>
  <c r="GK15" i="13" s="1"/>
  <c r="GK13" i="4"/>
  <c r="GK14" i="4" s="1"/>
  <c r="GK15" i="4" s="1"/>
  <c r="GK13" i="10"/>
  <c r="GK14" i="10" s="1"/>
  <c r="GK15" i="10" s="1"/>
  <c r="GK13" i="12"/>
  <c r="GK14" i="12" s="1"/>
  <c r="GK15" i="12" s="1"/>
  <c r="GK13" i="2"/>
  <c r="GK14" i="2" s="1"/>
  <c r="GK15" i="2" s="1"/>
  <c r="GM13" i="7"/>
  <c r="GM14" i="7" s="1"/>
  <c r="GM15" i="7" s="1"/>
  <c r="GM13" i="5"/>
  <c r="GM14" i="5" s="1"/>
  <c r="GM15" i="5" s="1"/>
  <c r="GM13" i="8"/>
  <c r="GM14" i="8" s="1"/>
  <c r="GM15" i="8" s="1"/>
  <c r="GM13" i="9"/>
  <c r="GM14" i="9" s="1"/>
  <c r="GM15" i="9" s="1"/>
  <c r="GM13" i="12"/>
  <c r="GM14" i="12" s="1"/>
  <c r="GM15" i="12" s="1"/>
  <c r="GM13" i="13"/>
  <c r="GM14" i="13" s="1"/>
  <c r="GM15" i="13" s="1"/>
  <c r="GM13" i="10"/>
  <c r="GM14" i="10" s="1"/>
  <c r="GM15" i="10" s="1"/>
  <c r="GM13" i="2"/>
  <c r="GM14" i="2" s="1"/>
  <c r="GM15" i="2" s="1"/>
  <c r="GM13" i="6"/>
  <c r="GM14" i="6" s="1"/>
  <c r="GM15" i="6" s="1"/>
  <c r="GM13" i="4"/>
  <c r="GM14" i="4" s="1"/>
  <c r="GM15" i="4" s="1"/>
  <c r="GM13" i="11"/>
  <c r="GM14" i="11" s="1"/>
  <c r="GM15" i="11" s="1"/>
  <c r="GO13" i="4"/>
  <c r="GO14" i="4" s="1"/>
  <c r="GO15" i="4" s="1"/>
  <c r="GO13" i="10"/>
  <c r="GO14" i="10" s="1"/>
  <c r="GO15" i="10" s="1"/>
  <c r="GO13" i="12"/>
  <c r="GO14" i="12" s="1"/>
  <c r="GO15" i="12" s="1"/>
  <c r="GO13" i="5"/>
  <c r="GO14" i="5" s="1"/>
  <c r="GO15" i="5" s="1"/>
  <c r="GO13" i="6"/>
  <c r="GO14" i="6" s="1"/>
  <c r="GO15" i="6" s="1"/>
  <c r="GO13" i="7"/>
  <c r="GO14" i="7" s="1"/>
  <c r="GO15" i="7" s="1"/>
  <c r="GO13" i="8"/>
  <c r="GO14" i="8" s="1"/>
  <c r="GO15" i="8" s="1"/>
  <c r="GO13" i="9"/>
  <c r="GO14" i="9" s="1"/>
  <c r="GO15" i="9" s="1"/>
  <c r="GO13" i="11"/>
  <c r="GO14" i="11" s="1"/>
  <c r="GO15" i="11" s="1"/>
  <c r="GO13" i="13"/>
  <c r="GO14" i="13" s="1"/>
  <c r="GO15" i="13" s="1"/>
  <c r="GO13" i="2"/>
  <c r="GO14" i="2" s="1"/>
  <c r="GO15" i="2" s="1"/>
  <c r="GQ13" i="2"/>
  <c r="GQ13" i="6"/>
  <c r="GQ13" i="4"/>
  <c r="GQ13" i="7"/>
  <c r="GQ13" i="11"/>
  <c r="GQ13" i="5"/>
  <c r="GQ13" i="8"/>
  <c r="GQ13" i="9"/>
  <c r="GQ13" i="12"/>
  <c r="GQ13" i="13"/>
  <c r="GQ13" i="10"/>
  <c r="GS13" i="5"/>
  <c r="GS14" i="5" s="1"/>
  <c r="GS15" i="5" s="1"/>
  <c r="GS13" i="6"/>
  <c r="GS14" i="6" s="1"/>
  <c r="GS15" i="6" s="1"/>
  <c r="GS13" i="8"/>
  <c r="GS14" i="8" s="1"/>
  <c r="GS15" i="8" s="1"/>
  <c r="GS13" i="9"/>
  <c r="GS14" i="9" s="1"/>
  <c r="GS15" i="9" s="1"/>
  <c r="GS13" i="11"/>
  <c r="GS14" i="11" s="1"/>
  <c r="GS15" i="11" s="1"/>
  <c r="GS13" i="13"/>
  <c r="GS14" i="13" s="1"/>
  <c r="GS15" i="13" s="1"/>
  <c r="GS13" i="4"/>
  <c r="GS14" i="4" s="1"/>
  <c r="GS15" i="4" s="1"/>
  <c r="GS13" i="7"/>
  <c r="GS14" i="7" s="1"/>
  <c r="GS15" i="7" s="1"/>
  <c r="GS13" i="10"/>
  <c r="GS14" i="10" s="1"/>
  <c r="GS15" i="10" s="1"/>
  <c r="GS13" i="12"/>
  <c r="GS14" i="12" s="1"/>
  <c r="GS15" i="12" s="1"/>
  <c r="GS13" i="2"/>
  <c r="GS14" i="2" s="1"/>
  <c r="GS15" i="2" s="1"/>
  <c r="GU13" i="5"/>
  <c r="GU14" i="5" s="1"/>
  <c r="GU15" i="5" s="1"/>
  <c r="GU13" i="8"/>
  <c r="GU14" i="8" s="1"/>
  <c r="GU15" i="8" s="1"/>
  <c r="GU13" i="9"/>
  <c r="GU14" i="9" s="1"/>
  <c r="GU15" i="9" s="1"/>
  <c r="GU13" i="12"/>
  <c r="GU14" i="12" s="1"/>
  <c r="GU15" i="12" s="1"/>
  <c r="GU13" i="13"/>
  <c r="GU14" i="13" s="1"/>
  <c r="GU15" i="13" s="1"/>
  <c r="GU13" i="10"/>
  <c r="GU14" i="10" s="1"/>
  <c r="GU15" i="10" s="1"/>
  <c r="GU13" i="2"/>
  <c r="GU14" i="2" s="1"/>
  <c r="GU15" i="2" s="1"/>
  <c r="GU13" i="6"/>
  <c r="GU14" i="6" s="1"/>
  <c r="GU15" i="6" s="1"/>
  <c r="GU13" i="7"/>
  <c r="GU14" i="7" s="1"/>
  <c r="GU15" i="7" s="1"/>
  <c r="GU13" i="4"/>
  <c r="GU14" i="4" s="1"/>
  <c r="GU15" i="4" s="1"/>
  <c r="GU13" i="11"/>
  <c r="GU14" i="11" s="1"/>
  <c r="GU15" i="11" s="1"/>
  <c r="GW13" i="4"/>
  <c r="GW14" i="4" s="1"/>
  <c r="GW15" i="4" s="1"/>
  <c r="GW13" i="7"/>
  <c r="GW14" i="7" s="1"/>
  <c r="GW15" i="7" s="1"/>
  <c r="GW13" i="10"/>
  <c r="GW14" i="10" s="1"/>
  <c r="GW15" i="10" s="1"/>
  <c r="GW13" i="12"/>
  <c r="GW14" i="12" s="1"/>
  <c r="GW15" i="12" s="1"/>
  <c r="GW13" i="5"/>
  <c r="GW14" i="5" s="1"/>
  <c r="GW15" i="5" s="1"/>
  <c r="GW13" i="6"/>
  <c r="GW14" i="6" s="1"/>
  <c r="GW15" i="6" s="1"/>
  <c r="GW13" i="8"/>
  <c r="GW14" i="8" s="1"/>
  <c r="GW15" i="8" s="1"/>
  <c r="GW13" i="9"/>
  <c r="GW14" i="9" s="1"/>
  <c r="GW15" i="9" s="1"/>
  <c r="GW13" i="11"/>
  <c r="GW14" i="11" s="1"/>
  <c r="GW15" i="11" s="1"/>
  <c r="GW13" i="13"/>
  <c r="GW14" i="13" s="1"/>
  <c r="GW15" i="13" s="1"/>
  <c r="GW13" i="2"/>
  <c r="GW14" i="2" s="1"/>
  <c r="GW15" i="2" s="1"/>
  <c r="GY13" i="2"/>
  <c r="GY14" i="2" s="1"/>
  <c r="GY15" i="2" s="1"/>
  <c r="GY13" i="6"/>
  <c r="GY14" i="6" s="1"/>
  <c r="GY15" i="6" s="1"/>
  <c r="GY13" i="4"/>
  <c r="GY14" i="4" s="1"/>
  <c r="GY15" i="4" s="1"/>
  <c r="GY13" i="11"/>
  <c r="GY14" i="11" s="1"/>
  <c r="GY15" i="11" s="1"/>
  <c r="GY13" i="5"/>
  <c r="GY14" i="5" s="1"/>
  <c r="GY15" i="5" s="1"/>
  <c r="GY13" i="7"/>
  <c r="GY14" i="7" s="1"/>
  <c r="GY15" i="7" s="1"/>
  <c r="GY13" i="8"/>
  <c r="GY14" i="8" s="1"/>
  <c r="GY15" i="8" s="1"/>
  <c r="GY13" i="9"/>
  <c r="GY14" i="9" s="1"/>
  <c r="GY15" i="9" s="1"/>
  <c r="GY13" i="12"/>
  <c r="GY14" i="12" s="1"/>
  <c r="GY15" i="12" s="1"/>
  <c r="GY13" i="13"/>
  <c r="GY14" i="13" s="1"/>
  <c r="GY15" i="13" s="1"/>
  <c r="GY13" i="10"/>
  <c r="GY14" i="10" s="1"/>
  <c r="GY15" i="10" s="1"/>
  <c r="HA13" i="5"/>
  <c r="HA14" i="5" s="1"/>
  <c r="HA15" i="5" s="1"/>
  <c r="HA13" i="7"/>
  <c r="HA14" i="7" s="1"/>
  <c r="HA15" i="7" s="1"/>
  <c r="HA13" i="6"/>
  <c r="HA14" i="6" s="1"/>
  <c r="HA15" i="6" s="1"/>
  <c r="HA13" i="8"/>
  <c r="HA14" i="8" s="1"/>
  <c r="HA15" i="8" s="1"/>
  <c r="HA13" i="9"/>
  <c r="HA14" i="9" s="1"/>
  <c r="HA15" i="9" s="1"/>
  <c r="HA13" i="11"/>
  <c r="HA14" i="11" s="1"/>
  <c r="HA15" i="11" s="1"/>
  <c r="HA13" i="13"/>
  <c r="HA14" i="13" s="1"/>
  <c r="HA15" i="13" s="1"/>
  <c r="HA13" i="4"/>
  <c r="HA14" i="4" s="1"/>
  <c r="HA15" i="4" s="1"/>
  <c r="HA13" i="10"/>
  <c r="HA14" i="10" s="1"/>
  <c r="HA15" i="10" s="1"/>
  <c r="HA13" i="12"/>
  <c r="HA14" i="12" s="1"/>
  <c r="HA15" i="12" s="1"/>
  <c r="HA13" i="2"/>
  <c r="HA14" i="2" s="1"/>
  <c r="HA15" i="2" s="1"/>
  <c r="HC13" i="7"/>
  <c r="HC14" i="7" s="1"/>
  <c r="HC15" i="7" s="1"/>
  <c r="HC13" i="5"/>
  <c r="HC14" i="5" s="1"/>
  <c r="HC15" i="5" s="1"/>
  <c r="HC13" i="8"/>
  <c r="HC14" i="8" s="1"/>
  <c r="HC15" i="8" s="1"/>
  <c r="HC13" i="9"/>
  <c r="HC14" i="9" s="1"/>
  <c r="HC15" i="9" s="1"/>
  <c r="HC13" i="12"/>
  <c r="HC14" i="12" s="1"/>
  <c r="HC15" i="12" s="1"/>
  <c r="HC13" i="13"/>
  <c r="HC14" i="13" s="1"/>
  <c r="HC15" i="13" s="1"/>
  <c r="HC13" i="10"/>
  <c r="HC14" i="10" s="1"/>
  <c r="HC15" i="10" s="1"/>
  <c r="HC13" i="2"/>
  <c r="HC14" i="2" s="1"/>
  <c r="HC15" i="2" s="1"/>
  <c r="HC13" i="6"/>
  <c r="HC14" i="6" s="1"/>
  <c r="HC15" i="6" s="1"/>
  <c r="HC13" i="4"/>
  <c r="HC14" i="4" s="1"/>
  <c r="HC15" i="4" s="1"/>
  <c r="HC13" i="11"/>
  <c r="HC14" i="11" s="1"/>
  <c r="HC15" i="11" s="1"/>
  <c r="HE13" i="4"/>
  <c r="HE14" i="4" s="1"/>
  <c r="HE15" i="4" s="1"/>
  <c r="HE13" i="10"/>
  <c r="HE14" i="10" s="1"/>
  <c r="HE15" i="10" s="1"/>
  <c r="HE13" i="12"/>
  <c r="HE14" i="12" s="1"/>
  <c r="HE15" i="12" s="1"/>
  <c r="HE13" i="5"/>
  <c r="HE14" i="5" s="1"/>
  <c r="HE15" i="5" s="1"/>
  <c r="HE13" i="6"/>
  <c r="HE14" i="6" s="1"/>
  <c r="HE15" i="6" s="1"/>
  <c r="HE13" i="7"/>
  <c r="HE14" i="7" s="1"/>
  <c r="HE15" i="7" s="1"/>
  <c r="HE13" i="8"/>
  <c r="HE14" i="8" s="1"/>
  <c r="HE15" i="8" s="1"/>
  <c r="HE13" i="9"/>
  <c r="HE14" i="9" s="1"/>
  <c r="HE15" i="9" s="1"/>
  <c r="HE13" i="11"/>
  <c r="HE14" i="11" s="1"/>
  <c r="HE15" i="11" s="1"/>
  <c r="HE13" i="13"/>
  <c r="HE14" i="13" s="1"/>
  <c r="HE15" i="13" s="1"/>
  <c r="HE13" i="2"/>
  <c r="HE14" i="2" s="1"/>
  <c r="HE15" i="2" s="1"/>
  <c r="HG13" i="2"/>
  <c r="HG14" i="2" s="1"/>
  <c r="HG15" i="2" s="1"/>
  <c r="HG13" i="6"/>
  <c r="HG14" i="6" s="1"/>
  <c r="HG15" i="6" s="1"/>
  <c r="HG13" i="4"/>
  <c r="HG14" i="4" s="1"/>
  <c r="HG15" i="4" s="1"/>
  <c r="HG13" i="7"/>
  <c r="HG14" i="7" s="1"/>
  <c r="HG15" i="7" s="1"/>
  <c r="HG13" i="11"/>
  <c r="HG14" i="11" s="1"/>
  <c r="HG15" i="11" s="1"/>
  <c r="HG13" i="5"/>
  <c r="HG14" i="5" s="1"/>
  <c r="HG15" i="5" s="1"/>
  <c r="HG13" i="8"/>
  <c r="HG14" i="8" s="1"/>
  <c r="HG15" i="8" s="1"/>
  <c r="HG13" i="9"/>
  <c r="HG14" i="9" s="1"/>
  <c r="HG15" i="9" s="1"/>
  <c r="HG13" i="12"/>
  <c r="HG14" i="12" s="1"/>
  <c r="HG15" i="12" s="1"/>
  <c r="HG13" i="13"/>
  <c r="HG14" i="13" s="1"/>
  <c r="HG15" i="13" s="1"/>
  <c r="HG13" i="10"/>
  <c r="HG14" i="10" s="1"/>
  <c r="HG15" i="10" s="1"/>
  <c r="HI13" i="5"/>
  <c r="HI14" i="5" s="1"/>
  <c r="HI15" i="5" s="1"/>
  <c r="HI13" i="6"/>
  <c r="HI14" i="6" s="1"/>
  <c r="HI15" i="6" s="1"/>
  <c r="HI13" i="8"/>
  <c r="HI14" i="8" s="1"/>
  <c r="HI15" i="8" s="1"/>
  <c r="HI13" i="9"/>
  <c r="HI14" i="9" s="1"/>
  <c r="HI15" i="9" s="1"/>
  <c r="HI13" i="11"/>
  <c r="HI14" i="11" s="1"/>
  <c r="HI15" i="11" s="1"/>
  <c r="HI13" i="13"/>
  <c r="HI14" i="13" s="1"/>
  <c r="HI15" i="13" s="1"/>
  <c r="HI13" i="4"/>
  <c r="HI14" i="4" s="1"/>
  <c r="HI15" i="4" s="1"/>
  <c r="HI13" i="7"/>
  <c r="HI14" i="7" s="1"/>
  <c r="HI15" i="7" s="1"/>
  <c r="HI13" i="10"/>
  <c r="HI14" i="10" s="1"/>
  <c r="HI15" i="10" s="1"/>
  <c r="HI13" i="12"/>
  <c r="HI14" i="12" s="1"/>
  <c r="HI15" i="12" s="1"/>
  <c r="HI13" i="2"/>
  <c r="HI14" i="2" s="1"/>
  <c r="HI15" i="2" s="1"/>
  <c r="HK13" i="5"/>
  <c r="HK14" i="5" s="1"/>
  <c r="HK15" i="5" s="1"/>
  <c r="HK13" i="8"/>
  <c r="HK14" i="8" s="1"/>
  <c r="HK15" i="8" s="1"/>
  <c r="HK13" i="9"/>
  <c r="HK14" i="9" s="1"/>
  <c r="HK15" i="9" s="1"/>
  <c r="HK13" i="12"/>
  <c r="HK14" i="12" s="1"/>
  <c r="HK15" i="12" s="1"/>
  <c r="HK13" i="13"/>
  <c r="HK14" i="13" s="1"/>
  <c r="HK15" i="13" s="1"/>
  <c r="HK13" i="10"/>
  <c r="HK14" i="10" s="1"/>
  <c r="HK15" i="10" s="1"/>
  <c r="HK13" i="2"/>
  <c r="HK14" i="2" s="1"/>
  <c r="HK15" i="2" s="1"/>
  <c r="HK13" i="6"/>
  <c r="HK14" i="6" s="1"/>
  <c r="HK15" i="6" s="1"/>
  <c r="HK13" i="7"/>
  <c r="HK14" i="7" s="1"/>
  <c r="HK15" i="7" s="1"/>
  <c r="HK13" i="4"/>
  <c r="HK14" i="4" s="1"/>
  <c r="HK15" i="4" s="1"/>
  <c r="HK13" i="11"/>
  <c r="HK14" i="11" s="1"/>
  <c r="HK15" i="11" s="1"/>
  <c r="HM13" i="4"/>
  <c r="HM14" i="4" s="1"/>
  <c r="HM15" i="4" s="1"/>
  <c r="HM13" i="7"/>
  <c r="HM14" i="7" s="1"/>
  <c r="HM15" i="7" s="1"/>
  <c r="HM13" i="10"/>
  <c r="HM14" i="10" s="1"/>
  <c r="HM15" i="10" s="1"/>
  <c r="HM13" i="12"/>
  <c r="HM14" i="12" s="1"/>
  <c r="HM15" i="12" s="1"/>
  <c r="HM13" i="5"/>
  <c r="HM14" i="5" s="1"/>
  <c r="HM15" i="5" s="1"/>
  <c r="HM13" i="6"/>
  <c r="HM14" i="6" s="1"/>
  <c r="HM15" i="6" s="1"/>
  <c r="HM13" i="8"/>
  <c r="HM14" i="8" s="1"/>
  <c r="HM15" i="8" s="1"/>
  <c r="HM13" i="9"/>
  <c r="HM14" i="9" s="1"/>
  <c r="HM15" i="9" s="1"/>
  <c r="HM13" i="11"/>
  <c r="HM14" i="11" s="1"/>
  <c r="HM15" i="11" s="1"/>
  <c r="HM13" i="13"/>
  <c r="HM14" i="13" s="1"/>
  <c r="HM15" i="13" s="1"/>
  <c r="HM13" i="2"/>
  <c r="HM14" i="2" s="1"/>
  <c r="HM15" i="2" s="1"/>
  <c r="HO13" i="2"/>
  <c r="HO14" i="2" s="1"/>
  <c r="HO15" i="2" s="1"/>
  <c r="HO13" i="6"/>
  <c r="HO14" i="6" s="1"/>
  <c r="HO15" i="6" s="1"/>
  <c r="HO13" i="4"/>
  <c r="HO14" i="4" s="1"/>
  <c r="HO15" i="4" s="1"/>
  <c r="HO13" i="11"/>
  <c r="HO14" i="11" s="1"/>
  <c r="HO15" i="11" s="1"/>
  <c r="HO13" i="5"/>
  <c r="HO14" i="5" s="1"/>
  <c r="HO15" i="5" s="1"/>
  <c r="HO13" i="7"/>
  <c r="HO14" i="7" s="1"/>
  <c r="HO15" i="7" s="1"/>
  <c r="HO13" i="8"/>
  <c r="HO14" i="8" s="1"/>
  <c r="HO15" i="8" s="1"/>
  <c r="HO13" i="9"/>
  <c r="HO14" i="9" s="1"/>
  <c r="HO15" i="9" s="1"/>
  <c r="HO13" i="12"/>
  <c r="HO14" i="12" s="1"/>
  <c r="HO15" i="12" s="1"/>
  <c r="HO13" i="13"/>
  <c r="HO14" i="13" s="1"/>
  <c r="HO15" i="13" s="1"/>
  <c r="HO13" i="10"/>
  <c r="HO14" i="10" s="1"/>
  <c r="HO15" i="10" s="1"/>
  <c r="HQ13" i="5"/>
  <c r="HQ14" i="5" s="1"/>
  <c r="HQ15" i="5" s="1"/>
  <c r="HQ13" i="7"/>
  <c r="HQ14" i="7" s="1"/>
  <c r="HQ15" i="7" s="1"/>
  <c r="HQ13" i="6"/>
  <c r="HQ14" i="6" s="1"/>
  <c r="HQ15" i="6" s="1"/>
  <c r="HQ13" i="8"/>
  <c r="HQ14" i="8" s="1"/>
  <c r="HQ15" i="8" s="1"/>
  <c r="HQ13" i="9"/>
  <c r="HQ14" i="9" s="1"/>
  <c r="HQ15" i="9" s="1"/>
  <c r="HQ13" i="11"/>
  <c r="HQ14" i="11" s="1"/>
  <c r="HQ15" i="11" s="1"/>
  <c r="HQ13" i="13"/>
  <c r="HQ14" i="13" s="1"/>
  <c r="HQ15" i="13" s="1"/>
  <c r="HQ13" i="4"/>
  <c r="HQ14" i="4" s="1"/>
  <c r="HQ15" i="4" s="1"/>
  <c r="HQ13" i="10"/>
  <c r="HQ14" i="10" s="1"/>
  <c r="HQ15" i="10" s="1"/>
  <c r="HQ13" i="12"/>
  <c r="HQ14" i="12" s="1"/>
  <c r="HQ15" i="12" s="1"/>
  <c r="HQ13" i="2"/>
  <c r="HQ14" i="2" s="1"/>
  <c r="HQ15" i="2" s="1"/>
  <c r="HS13" i="7"/>
  <c r="HS14" i="7" s="1"/>
  <c r="HS15" i="7" s="1"/>
  <c r="HS13" i="5"/>
  <c r="HS14" i="5" s="1"/>
  <c r="HS15" i="5" s="1"/>
  <c r="HS13" i="8"/>
  <c r="HS14" i="8" s="1"/>
  <c r="HS15" i="8" s="1"/>
  <c r="HS13" i="9"/>
  <c r="HS14" i="9" s="1"/>
  <c r="HS15" i="9" s="1"/>
  <c r="HS13" i="12"/>
  <c r="HS14" i="12" s="1"/>
  <c r="HS15" i="12" s="1"/>
  <c r="HS13" i="13"/>
  <c r="HS14" i="13" s="1"/>
  <c r="HS15" i="13" s="1"/>
  <c r="HS13" i="10"/>
  <c r="HS14" i="10" s="1"/>
  <c r="HS15" i="10" s="1"/>
  <c r="HS13" i="2"/>
  <c r="HS14" i="2" s="1"/>
  <c r="HS15" i="2" s="1"/>
  <c r="HS13" i="6"/>
  <c r="HS14" i="6" s="1"/>
  <c r="HS15" i="6" s="1"/>
  <c r="HS13" i="4"/>
  <c r="HS14" i="4" s="1"/>
  <c r="HS15" i="4" s="1"/>
  <c r="HS13" i="11"/>
  <c r="HS14" i="11" s="1"/>
  <c r="HS15" i="11" s="1"/>
  <c r="HU13" i="4"/>
  <c r="HU14" i="4" s="1"/>
  <c r="HU15" i="4" s="1"/>
  <c r="HU13" i="10"/>
  <c r="HU14" i="10" s="1"/>
  <c r="HU15" i="10" s="1"/>
  <c r="HU13" i="12"/>
  <c r="HU14" i="12" s="1"/>
  <c r="HU15" i="12" s="1"/>
  <c r="HU13" i="5"/>
  <c r="HU14" i="5" s="1"/>
  <c r="HU15" i="5" s="1"/>
  <c r="HU13" i="6"/>
  <c r="HU14" i="6" s="1"/>
  <c r="HU15" i="6" s="1"/>
  <c r="HU13" i="7"/>
  <c r="HU14" i="7" s="1"/>
  <c r="HU15" i="7" s="1"/>
  <c r="HU13" i="8"/>
  <c r="HU14" i="8" s="1"/>
  <c r="HU15" i="8" s="1"/>
  <c r="HU13" i="9"/>
  <c r="HU14" i="9" s="1"/>
  <c r="HU15" i="9" s="1"/>
  <c r="HU13" i="11"/>
  <c r="HU14" i="11" s="1"/>
  <c r="HU15" i="11" s="1"/>
  <c r="HU13" i="13"/>
  <c r="HU14" i="13" s="1"/>
  <c r="HU15" i="13" s="1"/>
  <c r="HU13" i="2"/>
  <c r="HU14" i="2" s="1"/>
  <c r="HU15" i="2" s="1"/>
  <c r="HW13" i="2"/>
  <c r="HW14" i="2" s="1"/>
  <c r="HW15" i="2" s="1"/>
  <c r="HW13" i="6"/>
  <c r="HW14" i="6" s="1"/>
  <c r="HW15" i="6" s="1"/>
  <c r="HW13" i="4"/>
  <c r="HW14" i="4" s="1"/>
  <c r="HW15" i="4" s="1"/>
  <c r="HW13" i="7"/>
  <c r="HW14" i="7" s="1"/>
  <c r="HW15" i="7" s="1"/>
  <c r="HW13" i="11"/>
  <c r="HW14" i="11" s="1"/>
  <c r="HW15" i="11" s="1"/>
  <c r="HW13" i="5"/>
  <c r="HW14" i="5" s="1"/>
  <c r="HW15" i="5" s="1"/>
  <c r="HW13" i="8"/>
  <c r="HW14" i="8" s="1"/>
  <c r="HW15" i="8" s="1"/>
  <c r="HW13" i="9"/>
  <c r="HW14" i="9" s="1"/>
  <c r="HW15" i="9" s="1"/>
  <c r="HW13" i="12"/>
  <c r="HW14" i="12" s="1"/>
  <c r="HW15" i="12" s="1"/>
  <c r="HW13" i="13"/>
  <c r="HW14" i="13" s="1"/>
  <c r="HW15" i="13" s="1"/>
  <c r="HW13" i="10"/>
  <c r="HW14" i="10" s="1"/>
  <c r="HW15" i="10" s="1"/>
  <c r="HY13" i="5"/>
  <c r="HY14" i="5" s="1"/>
  <c r="HY15" i="5" s="1"/>
  <c r="HY13" i="6"/>
  <c r="HY14" i="6" s="1"/>
  <c r="HY15" i="6" s="1"/>
  <c r="HY13" i="8"/>
  <c r="HY14" i="8" s="1"/>
  <c r="HY15" i="8" s="1"/>
  <c r="HY13" i="9"/>
  <c r="HY14" i="9" s="1"/>
  <c r="HY15" i="9" s="1"/>
  <c r="HY13" i="11"/>
  <c r="HY14" i="11" s="1"/>
  <c r="HY15" i="11" s="1"/>
  <c r="HY13" i="13"/>
  <c r="HY14" i="13" s="1"/>
  <c r="HY15" i="13" s="1"/>
  <c r="HY13" i="4"/>
  <c r="HY14" i="4" s="1"/>
  <c r="HY15" i="4" s="1"/>
  <c r="HY13" i="7"/>
  <c r="HY14" i="7" s="1"/>
  <c r="HY15" i="7" s="1"/>
  <c r="HY13" i="10"/>
  <c r="HY14" i="10" s="1"/>
  <c r="HY15" i="10" s="1"/>
  <c r="HY13" i="12"/>
  <c r="HY14" i="12" s="1"/>
  <c r="HY15" i="12" s="1"/>
  <c r="HY13" i="2"/>
  <c r="HY14" i="2" s="1"/>
  <c r="HY15" i="2" s="1"/>
  <c r="IA13" i="5"/>
  <c r="IA14" i="5" s="1"/>
  <c r="IA15" i="5" s="1"/>
  <c r="IA13" i="8"/>
  <c r="IA14" i="8" s="1"/>
  <c r="IA15" i="8" s="1"/>
  <c r="IA13" i="9"/>
  <c r="IA14" i="9" s="1"/>
  <c r="IA15" i="9" s="1"/>
  <c r="IA13" i="12"/>
  <c r="IA14" i="12" s="1"/>
  <c r="IA15" i="12" s="1"/>
  <c r="IA13" i="13"/>
  <c r="IA14" i="13" s="1"/>
  <c r="IA15" i="13" s="1"/>
  <c r="IA13" i="10"/>
  <c r="IA14" i="10" s="1"/>
  <c r="IA15" i="10" s="1"/>
  <c r="IA13" i="2"/>
  <c r="IA14" i="2" s="1"/>
  <c r="IA15" i="2" s="1"/>
  <c r="IA13" i="6"/>
  <c r="IA14" i="6" s="1"/>
  <c r="IA15" i="6" s="1"/>
  <c r="IA13" i="7"/>
  <c r="IA14" i="7" s="1"/>
  <c r="IA15" i="7" s="1"/>
  <c r="IA13" i="4"/>
  <c r="IA14" i="4" s="1"/>
  <c r="IA15" i="4" s="1"/>
  <c r="IA13" i="11"/>
  <c r="IA14" i="11" s="1"/>
  <c r="IA15" i="11" s="1"/>
  <c r="IC13" i="8"/>
  <c r="IC14" i="8" s="1"/>
  <c r="IC15" i="8" s="1"/>
  <c r="IC13" i="4"/>
  <c r="IC14" i="4" s="1"/>
  <c r="IC15" i="4" s="1"/>
  <c r="IC13" i="7"/>
  <c r="IC14" i="7" s="1"/>
  <c r="IC15" i="7" s="1"/>
  <c r="IC13" i="10"/>
  <c r="IC14" i="10" s="1"/>
  <c r="IC15" i="10" s="1"/>
  <c r="IC13" i="12"/>
  <c r="IC14" i="12" s="1"/>
  <c r="IC15" i="12" s="1"/>
  <c r="IC13" i="5"/>
  <c r="IC14" i="5" s="1"/>
  <c r="IC15" i="5" s="1"/>
  <c r="IC13" i="6"/>
  <c r="IC14" i="6" s="1"/>
  <c r="IC15" i="6" s="1"/>
  <c r="IC13" i="9"/>
  <c r="IC14" i="9" s="1"/>
  <c r="IC15" i="9" s="1"/>
  <c r="IC13" i="11"/>
  <c r="IC14" i="11" s="1"/>
  <c r="IC15" i="11" s="1"/>
  <c r="IC13" i="13"/>
  <c r="IC14" i="13" s="1"/>
  <c r="IC15" i="13" s="1"/>
  <c r="IC13" i="2"/>
  <c r="IC14" i="2" s="1"/>
  <c r="IC15" i="2" s="1"/>
  <c r="IE13" i="2"/>
  <c r="IE14" i="2" s="1"/>
  <c r="IE15" i="2" s="1"/>
  <c r="IE13" i="6"/>
  <c r="IE14" i="6" s="1"/>
  <c r="IE15" i="6" s="1"/>
  <c r="IE13" i="4"/>
  <c r="IE14" i="4" s="1"/>
  <c r="IE15" i="4" s="1"/>
  <c r="IE13" i="11"/>
  <c r="IE14" i="11" s="1"/>
  <c r="IE15" i="11" s="1"/>
  <c r="IE13" i="5"/>
  <c r="IE14" i="5" s="1"/>
  <c r="IE15" i="5" s="1"/>
  <c r="IE13" i="7"/>
  <c r="IE14" i="7" s="1"/>
  <c r="IE15" i="7" s="1"/>
  <c r="IE13" i="9"/>
  <c r="IE14" i="9" s="1"/>
  <c r="IE15" i="9" s="1"/>
  <c r="IE13" i="12"/>
  <c r="IE14" i="12" s="1"/>
  <c r="IE15" i="12" s="1"/>
  <c r="IE13" i="13"/>
  <c r="IE14" i="13" s="1"/>
  <c r="IE15" i="13" s="1"/>
  <c r="IE13" i="8"/>
  <c r="IE14" i="8" s="1"/>
  <c r="IE15" i="8" s="1"/>
  <c r="IE13" i="10"/>
  <c r="IE14" i="10" s="1"/>
  <c r="IE15" i="10" s="1"/>
  <c r="IG13" i="8"/>
  <c r="IG14" i="8" s="1"/>
  <c r="IG15" i="8" s="1"/>
  <c r="IG13" i="5"/>
  <c r="IG14" i="5" s="1"/>
  <c r="IG15" i="5" s="1"/>
  <c r="IG13" i="7"/>
  <c r="IG14" i="7" s="1"/>
  <c r="IG15" i="7" s="1"/>
  <c r="IG13" i="6"/>
  <c r="IG14" i="6" s="1"/>
  <c r="IG15" i="6" s="1"/>
  <c r="IG13" i="9"/>
  <c r="IG14" i="9" s="1"/>
  <c r="IG15" i="9" s="1"/>
  <c r="IG13" i="11"/>
  <c r="IG14" i="11" s="1"/>
  <c r="IG15" i="11" s="1"/>
  <c r="IG13" i="13"/>
  <c r="IG14" i="13" s="1"/>
  <c r="IG15" i="13" s="1"/>
  <c r="IG13" i="4"/>
  <c r="IG14" i="4" s="1"/>
  <c r="IG15" i="4" s="1"/>
  <c r="IG13" i="10"/>
  <c r="IG14" i="10" s="1"/>
  <c r="IG15" i="10" s="1"/>
  <c r="IG13" i="12"/>
  <c r="IG14" i="12" s="1"/>
  <c r="IG15" i="12" s="1"/>
  <c r="IG13" i="2"/>
  <c r="IG14" i="2" s="1"/>
  <c r="IG15" i="2" s="1"/>
  <c r="II13" i="7"/>
  <c r="II14" i="7" s="1"/>
  <c r="II15" i="7" s="1"/>
  <c r="II13" i="5"/>
  <c r="II14" i="5" s="1"/>
  <c r="II15" i="5" s="1"/>
  <c r="II13" i="9"/>
  <c r="II14" i="9" s="1"/>
  <c r="II15" i="9" s="1"/>
  <c r="II13" i="12"/>
  <c r="II14" i="12" s="1"/>
  <c r="II15" i="12" s="1"/>
  <c r="II13" i="13"/>
  <c r="II14" i="13" s="1"/>
  <c r="II15" i="13" s="1"/>
  <c r="II13" i="10"/>
  <c r="II14" i="10" s="1"/>
  <c r="II15" i="10" s="1"/>
  <c r="II13" i="2"/>
  <c r="II14" i="2" s="1"/>
  <c r="II15" i="2" s="1"/>
  <c r="II13" i="6"/>
  <c r="II14" i="6" s="1"/>
  <c r="II15" i="6" s="1"/>
  <c r="II13" i="4"/>
  <c r="II14" i="4" s="1"/>
  <c r="II15" i="4" s="1"/>
  <c r="II13" i="8"/>
  <c r="II14" i="8" s="1"/>
  <c r="II15" i="8" s="1"/>
  <c r="II13" i="11"/>
  <c r="II14" i="11" s="1"/>
  <c r="II15" i="11" s="1"/>
  <c r="IK13" i="8"/>
  <c r="IK14" i="8" s="1"/>
  <c r="IK15" i="8" s="1"/>
  <c r="IK13" i="4"/>
  <c r="IK14" i="4" s="1"/>
  <c r="IK15" i="4" s="1"/>
  <c r="IK13" i="10"/>
  <c r="IK14" i="10" s="1"/>
  <c r="IK15" i="10" s="1"/>
  <c r="IK13" i="12"/>
  <c r="IK14" i="12" s="1"/>
  <c r="IK15" i="12" s="1"/>
  <c r="IK13" i="5"/>
  <c r="IK14" i="5" s="1"/>
  <c r="IK15" i="5" s="1"/>
  <c r="IK13" i="6"/>
  <c r="IK14" i="6" s="1"/>
  <c r="IK15" i="6" s="1"/>
  <c r="IK13" i="7"/>
  <c r="IK14" i="7" s="1"/>
  <c r="IK15" i="7" s="1"/>
  <c r="IK13" i="9"/>
  <c r="IK14" i="9" s="1"/>
  <c r="IK15" i="9" s="1"/>
  <c r="IK13" i="11"/>
  <c r="IK14" i="11" s="1"/>
  <c r="IK15" i="11" s="1"/>
  <c r="IK13" i="13"/>
  <c r="IK14" i="13" s="1"/>
  <c r="IK15" i="13" s="1"/>
  <c r="IK13" i="2"/>
  <c r="IK14" i="2" s="1"/>
  <c r="IK15" i="2" s="1"/>
  <c r="IM13" i="2"/>
  <c r="IM14" i="2" s="1"/>
  <c r="IM15" i="2" s="1"/>
  <c r="IM13" i="6"/>
  <c r="IM14" i="6" s="1"/>
  <c r="IM15" i="6" s="1"/>
  <c r="IM13" i="4"/>
  <c r="IM14" i="4" s="1"/>
  <c r="IM15" i="4" s="1"/>
  <c r="IM13" i="7"/>
  <c r="IM14" i="7" s="1"/>
  <c r="IM15" i="7" s="1"/>
  <c r="IM13" i="11"/>
  <c r="IM14" i="11" s="1"/>
  <c r="IM15" i="11" s="1"/>
  <c r="IM13" i="8"/>
  <c r="IM14" i="8" s="1"/>
  <c r="IM15" i="8" s="1"/>
  <c r="IM13" i="5"/>
  <c r="IM14" i="5" s="1"/>
  <c r="IM15" i="5" s="1"/>
  <c r="IM13" i="9"/>
  <c r="IM14" i="9" s="1"/>
  <c r="IM15" i="9" s="1"/>
  <c r="IM13" i="12"/>
  <c r="IM14" i="12" s="1"/>
  <c r="IM15" i="12" s="1"/>
  <c r="IM13" i="13"/>
  <c r="IM14" i="13" s="1"/>
  <c r="IM15" i="13" s="1"/>
  <c r="IM13" i="10"/>
  <c r="IM14" i="10" s="1"/>
  <c r="IM15" i="10" s="1"/>
  <c r="IO13" i="8"/>
  <c r="IO14" i="8" s="1"/>
  <c r="IO15" i="8" s="1"/>
  <c r="IO13" i="5"/>
  <c r="IO14" i="5" s="1"/>
  <c r="IO15" i="5" s="1"/>
  <c r="IO13" i="6"/>
  <c r="IO14" i="6" s="1"/>
  <c r="IO15" i="6" s="1"/>
  <c r="IO13" i="9"/>
  <c r="IO14" i="9" s="1"/>
  <c r="IO15" i="9" s="1"/>
  <c r="IO13" i="11"/>
  <c r="IO14" i="11" s="1"/>
  <c r="IO15" i="11" s="1"/>
  <c r="IO13" i="13"/>
  <c r="IO14" i="13" s="1"/>
  <c r="IO15" i="13" s="1"/>
  <c r="IO13" i="4"/>
  <c r="IO14" i="4" s="1"/>
  <c r="IO15" i="4" s="1"/>
  <c r="IO13" i="7"/>
  <c r="IO14" i="7" s="1"/>
  <c r="IO15" i="7" s="1"/>
  <c r="IO13" i="10"/>
  <c r="IO14" i="10" s="1"/>
  <c r="IO15" i="10" s="1"/>
  <c r="IO13" i="12"/>
  <c r="IO14" i="12" s="1"/>
  <c r="IO15" i="12" s="1"/>
  <c r="IO13" i="2"/>
  <c r="IO14" i="2" s="1"/>
  <c r="IO15" i="2" s="1"/>
  <c r="IQ13" i="5"/>
  <c r="IQ14" i="5" s="1"/>
  <c r="IQ15" i="5" s="1"/>
  <c r="IQ13" i="8"/>
  <c r="IQ14" i="8" s="1"/>
  <c r="IQ15" i="8" s="1"/>
  <c r="IQ13" i="9"/>
  <c r="IQ14" i="9" s="1"/>
  <c r="IQ15" i="9" s="1"/>
  <c r="IQ13" i="12"/>
  <c r="IQ14" i="12" s="1"/>
  <c r="IQ15" i="12" s="1"/>
  <c r="IQ13" i="13"/>
  <c r="IQ14" i="13" s="1"/>
  <c r="IQ15" i="13" s="1"/>
  <c r="IQ13" i="10"/>
  <c r="IQ14" i="10" s="1"/>
  <c r="IQ15" i="10" s="1"/>
  <c r="IQ13" i="2"/>
  <c r="IQ14" i="2" s="1"/>
  <c r="IQ15" i="2" s="1"/>
  <c r="IQ13" i="6"/>
  <c r="IQ14" i="6" s="1"/>
  <c r="IQ15" i="6" s="1"/>
  <c r="IQ13" i="7"/>
  <c r="IQ14" i="7" s="1"/>
  <c r="IQ15" i="7" s="1"/>
  <c r="IQ13" i="4"/>
  <c r="IQ14" i="4" s="1"/>
  <c r="IQ15" i="4" s="1"/>
  <c r="IQ13" i="11"/>
  <c r="IQ14" i="11" s="1"/>
  <c r="IQ15" i="11" s="1"/>
  <c r="IS13" i="8"/>
  <c r="IS14" i="8" s="1"/>
  <c r="IS15" i="8" s="1"/>
  <c r="IS13" i="4"/>
  <c r="IS14" i="4" s="1"/>
  <c r="IS15" i="4" s="1"/>
  <c r="IS13" i="7"/>
  <c r="IS14" i="7" s="1"/>
  <c r="IS15" i="7" s="1"/>
  <c r="IS13" i="10"/>
  <c r="IS14" i="10" s="1"/>
  <c r="IS15" i="10" s="1"/>
  <c r="IS13" i="12"/>
  <c r="IS14" i="12" s="1"/>
  <c r="IS15" i="12" s="1"/>
  <c r="IS13" i="5"/>
  <c r="IS14" i="5" s="1"/>
  <c r="IS15" i="5" s="1"/>
  <c r="IS13" i="6"/>
  <c r="IS14" i="6" s="1"/>
  <c r="IS15" i="6" s="1"/>
  <c r="IS13" i="9"/>
  <c r="IS14" i="9" s="1"/>
  <c r="IS15" i="9" s="1"/>
  <c r="IS13" i="11"/>
  <c r="IS14" i="11" s="1"/>
  <c r="IS15" i="11" s="1"/>
  <c r="IS13" i="13"/>
  <c r="IS14" i="13" s="1"/>
  <c r="IS15" i="13" s="1"/>
  <c r="IS13" i="2"/>
  <c r="IS14" i="2" s="1"/>
  <c r="IS15" i="2" s="1"/>
  <c r="IU13" i="2"/>
  <c r="IU14" i="2" s="1"/>
  <c r="IU15" i="2" s="1"/>
  <c r="IU13" i="6"/>
  <c r="IU14" i="6" s="1"/>
  <c r="IU15" i="6" s="1"/>
  <c r="IU13" i="4"/>
  <c r="IU14" i="4" s="1"/>
  <c r="IU15" i="4" s="1"/>
  <c r="IU13" i="11"/>
  <c r="IU14" i="11" s="1"/>
  <c r="IU15" i="11" s="1"/>
  <c r="IU13" i="5"/>
  <c r="IU14" i="5" s="1"/>
  <c r="IU15" i="5" s="1"/>
  <c r="IU13" i="7"/>
  <c r="IU14" i="7" s="1"/>
  <c r="IU15" i="7" s="1"/>
  <c r="IU13" i="9"/>
  <c r="IU14" i="9" s="1"/>
  <c r="IU15" i="9" s="1"/>
  <c r="IU13" i="12"/>
  <c r="IU14" i="12" s="1"/>
  <c r="IU15" i="12" s="1"/>
  <c r="IU13" i="13"/>
  <c r="IU14" i="13" s="1"/>
  <c r="IU15" i="13" s="1"/>
  <c r="IU13" i="8"/>
  <c r="IU14" i="8" s="1"/>
  <c r="IU15" i="8" s="1"/>
  <c r="IU13" i="10"/>
  <c r="IU14" i="10" s="1"/>
  <c r="IU15" i="10" s="1"/>
  <c r="IW13" i="8"/>
  <c r="IW14" i="8" s="1"/>
  <c r="IW15" i="8" s="1"/>
  <c r="IW13" i="5"/>
  <c r="IW14" i="5" s="1"/>
  <c r="IW15" i="5" s="1"/>
  <c r="IW13" i="7"/>
  <c r="IW14" i="7" s="1"/>
  <c r="IW15" i="7" s="1"/>
  <c r="IW13" i="6"/>
  <c r="IW14" i="6" s="1"/>
  <c r="IW15" i="6" s="1"/>
  <c r="IW13" i="9"/>
  <c r="IW14" i="9" s="1"/>
  <c r="IW15" i="9" s="1"/>
  <c r="IW13" i="11"/>
  <c r="IW14" i="11" s="1"/>
  <c r="IW15" i="11" s="1"/>
  <c r="IW13" i="13"/>
  <c r="IW14" i="13" s="1"/>
  <c r="IW15" i="13" s="1"/>
  <c r="IW13" i="4"/>
  <c r="IW14" i="4" s="1"/>
  <c r="IW15" i="4" s="1"/>
  <c r="IW13" i="10"/>
  <c r="IW14" i="10" s="1"/>
  <c r="IW15" i="10" s="1"/>
  <c r="IW13" i="12"/>
  <c r="IW14" i="12" s="1"/>
  <c r="IW15" i="12" s="1"/>
  <c r="IW13" i="2"/>
  <c r="IW14" i="2" s="1"/>
  <c r="IW15" i="2" s="1"/>
  <c r="IY13" i="7"/>
  <c r="IY14" i="7" s="1"/>
  <c r="IY15" i="7" s="1"/>
  <c r="IY13" i="5"/>
  <c r="IY14" i="5" s="1"/>
  <c r="IY15" i="5" s="1"/>
  <c r="IY13" i="9"/>
  <c r="IY14" i="9" s="1"/>
  <c r="IY15" i="9" s="1"/>
  <c r="IY13" i="12"/>
  <c r="IY14" i="12" s="1"/>
  <c r="IY15" i="12" s="1"/>
  <c r="IY13" i="13"/>
  <c r="IY14" i="13" s="1"/>
  <c r="IY15" i="13" s="1"/>
  <c r="IY13" i="10"/>
  <c r="IY14" i="10" s="1"/>
  <c r="IY15" i="10" s="1"/>
  <c r="IY13" i="2"/>
  <c r="IY14" i="2" s="1"/>
  <c r="IY15" i="2" s="1"/>
  <c r="IY13" i="6"/>
  <c r="IY14" i="6" s="1"/>
  <c r="IY15" i="6" s="1"/>
  <c r="IY13" i="4"/>
  <c r="IY14" i="4" s="1"/>
  <c r="IY15" i="4" s="1"/>
  <c r="IY13" i="8"/>
  <c r="IY14" i="8" s="1"/>
  <c r="IY15" i="8" s="1"/>
  <c r="IY13" i="11"/>
  <c r="IY14" i="11" s="1"/>
  <c r="IY15" i="11" s="1"/>
  <c r="JA13" i="6"/>
  <c r="JA14" i="6" s="1"/>
  <c r="JA15" i="6" s="1"/>
  <c r="JA13" i="11"/>
  <c r="JA14" i="11" s="1"/>
  <c r="JA15" i="11" s="1"/>
  <c r="JA13" i="8"/>
  <c r="JA14" i="8" s="1"/>
  <c r="JA15" i="8" s="1"/>
  <c r="JA13" i="4"/>
  <c r="JA14" i="4" s="1"/>
  <c r="JA15" i="4" s="1"/>
  <c r="JA13" i="10"/>
  <c r="JA14" i="10" s="1"/>
  <c r="JA15" i="10" s="1"/>
  <c r="JA13" i="12"/>
  <c r="JA14" i="12" s="1"/>
  <c r="JA15" i="12" s="1"/>
  <c r="JA13" i="5"/>
  <c r="JA14" i="5" s="1"/>
  <c r="JA15" i="5" s="1"/>
  <c r="JA13" i="7"/>
  <c r="JA14" i="7" s="1"/>
  <c r="JA15" i="7" s="1"/>
  <c r="JA13" i="9"/>
  <c r="JA14" i="9" s="1"/>
  <c r="JA15" i="9" s="1"/>
  <c r="JA13" i="13"/>
  <c r="JA14" i="13" s="1"/>
  <c r="JA15" i="13" s="1"/>
  <c r="JA13" i="2"/>
  <c r="JA14" i="2" s="1"/>
  <c r="JA15" i="2" s="1"/>
  <c r="JC13" i="2"/>
  <c r="JC14" i="2" s="1"/>
  <c r="JC15" i="2" s="1"/>
  <c r="JC13" i="4"/>
  <c r="JC14" i="4" s="1"/>
  <c r="JC15" i="4" s="1"/>
  <c r="JC13" i="7"/>
  <c r="JC14" i="7" s="1"/>
  <c r="JC15" i="7" s="1"/>
  <c r="JC13" i="8"/>
  <c r="JC14" i="8" s="1"/>
  <c r="JC15" i="8" s="1"/>
  <c r="JC13" i="5"/>
  <c r="JC14" i="5" s="1"/>
  <c r="JC15" i="5" s="1"/>
  <c r="JC13" i="6"/>
  <c r="JC14" i="6" s="1"/>
  <c r="JC15" i="6" s="1"/>
  <c r="JC13" i="9"/>
  <c r="JC14" i="9" s="1"/>
  <c r="JC15" i="9" s="1"/>
  <c r="JC13" i="12"/>
  <c r="JC14" i="12" s="1"/>
  <c r="JC15" i="12" s="1"/>
  <c r="JC13" i="13"/>
  <c r="JC14" i="13" s="1"/>
  <c r="JC15" i="13" s="1"/>
  <c r="JC13" i="10"/>
  <c r="JC14" i="10" s="1"/>
  <c r="JC15" i="10" s="1"/>
  <c r="JC13" i="11"/>
  <c r="JC14" i="11" s="1"/>
  <c r="JC15" i="11" s="1"/>
  <c r="JE13" i="8"/>
  <c r="JE14" i="8" s="1"/>
  <c r="JE15" i="8" s="1"/>
  <c r="JE13" i="6"/>
  <c r="JE14" i="6" s="1"/>
  <c r="JE15" i="6" s="1"/>
  <c r="JE13" i="5"/>
  <c r="JE14" i="5" s="1"/>
  <c r="JE15" i="5" s="1"/>
  <c r="JE13" i="11"/>
  <c r="JE14" i="11" s="1"/>
  <c r="JE15" i="11" s="1"/>
  <c r="JE13" i="9"/>
  <c r="JE14" i="9" s="1"/>
  <c r="JE15" i="9" s="1"/>
  <c r="JE13" i="13"/>
  <c r="JE14" i="13" s="1"/>
  <c r="JE15" i="13" s="1"/>
  <c r="JE13" i="4"/>
  <c r="JE14" i="4" s="1"/>
  <c r="JE15" i="4" s="1"/>
  <c r="JE13" i="7"/>
  <c r="JE14" i="7" s="1"/>
  <c r="JE15" i="7" s="1"/>
  <c r="JE13" i="10"/>
  <c r="JE14" i="10" s="1"/>
  <c r="JE15" i="10" s="1"/>
  <c r="JE13" i="12"/>
  <c r="JE14" i="12" s="1"/>
  <c r="JE15" i="12" s="1"/>
  <c r="JE13" i="2"/>
  <c r="JE14" i="2" s="1"/>
  <c r="JE15" i="2" s="1"/>
  <c r="JG13" i="6"/>
  <c r="JG14" i="6" s="1"/>
  <c r="JG15" i="6" s="1"/>
  <c r="JG13" i="5"/>
  <c r="JG14" i="5" s="1"/>
  <c r="JG15" i="5" s="1"/>
  <c r="JG13" i="8"/>
  <c r="JG14" i="8" s="1"/>
  <c r="JG15" i="8" s="1"/>
  <c r="JG13" i="9"/>
  <c r="JG14" i="9" s="1"/>
  <c r="JG15" i="9" s="1"/>
  <c r="JG13" i="12"/>
  <c r="JG14" i="12" s="1"/>
  <c r="JG15" i="12" s="1"/>
  <c r="JG13" i="13"/>
  <c r="JG14" i="13" s="1"/>
  <c r="JG15" i="13" s="1"/>
  <c r="JG13" i="10"/>
  <c r="JG14" i="10" s="1"/>
  <c r="JG15" i="10" s="1"/>
  <c r="JG13" i="11"/>
  <c r="JG14" i="11" s="1"/>
  <c r="JG15" i="11" s="1"/>
  <c r="JG13" i="2"/>
  <c r="JG14" i="2" s="1"/>
  <c r="JG15" i="2" s="1"/>
  <c r="JG13" i="7"/>
  <c r="JG14" i="7" s="1"/>
  <c r="JG15" i="7" s="1"/>
  <c r="JG13" i="4"/>
  <c r="JG14" i="4" s="1"/>
  <c r="JG15" i="4" s="1"/>
  <c r="JI13" i="6"/>
  <c r="JI14" i="6" s="1"/>
  <c r="JI15" i="6" s="1"/>
  <c r="JI13" i="8"/>
  <c r="JI14" i="8" s="1"/>
  <c r="JI15" i="8" s="1"/>
  <c r="JI13" i="4"/>
  <c r="JI14" i="4" s="1"/>
  <c r="JI15" i="4" s="1"/>
  <c r="JI13" i="7"/>
  <c r="JI14" i="7" s="1"/>
  <c r="JI15" i="7" s="1"/>
  <c r="JI13" i="10"/>
  <c r="JI14" i="10" s="1"/>
  <c r="JI15" i="10" s="1"/>
  <c r="JI13" i="12"/>
  <c r="JI14" i="12" s="1"/>
  <c r="JI15" i="12" s="1"/>
  <c r="JI13" i="5"/>
  <c r="JI14" i="5" s="1"/>
  <c r="JI15" i="5" s="1"/>
  <c r="JI13" i="11"/>
  <c r="JI14" i="11" s="1"/>
  <c r="JI15" i="11" s="1"/>
  <c r="JI13" i="9"/>
  <c r="JI14" i="9" s="1"/>
  <c r="JI15" i="9" s="1"/>
  <c r="JI13" i="13"/>
  <c r="JI14" i="13" s="1"/>
  <c r="JI15" i="13" s="1"/>
  <c r="JI13" i="2"/>
  <c r="JI14" i="2" s="1"/>
  <c r="JI15" i="2" s="1"/>
  <c r="JK13" i="2"/>
  <c r="JK14" i="2" s="1"/>
  <c r="JK15" i="2" s="1"/>
  <c r="JK13" i="4"/>
  <c r="JK14" i="4" s="1"/>
  <c r="JK15" i="4" s="1"/>
  <c r="JK13" i="6"/>
  <c r="JK14" i="6" s="1"/>
  <c r="JK15" i="6" s="1"/>
  <c r="JK13" i="5"/>
  <c r="JK14" i="5" s="1"/>
  <c r="JK15" i="5" s="1"/>
  <c r="JK13" i="7"/>
  <c r="JK14" i="7" s="1"/>
  <c r="JK15" i="7" s="1"/>
  <c r="JK13" i="9"/>
  <c r="JK14" i="9" s="1"/>
  <c r="JK15" i="9" s="1"/>
  <c r="JK13" i="12"/>
  <c r="JK14" i="12" s="1"/>
  <c r="JK15" i="12" s="1"/>
  <c r="JK13" i="13"/>
  <c r="JK14" i="13" s="1"/>
  <c r="JK15" i="13" s="1"/>
  <c r="JK13" i="8"/>
  <c r="JK14" i="8" s="1"/>
  <c r="JK15" i="8" s="1"/>
  <c r="JK13" i="10"/>
  <c r="JK14" i="10" s="1"/>
  <c r="JK15" i="10" s="1"/>
  <c r="JK13" i="11"/>
  <c r="JK14" i="11" s="1"/>
  <c r="JK15" i="11" s="1"/>
  <c r="JM13" i="8"/>
  <c r="JM14" i="8" s="1"/>
  <c r="JM15" i="8" s="1"/>
  <c r="JM13" i="6"/>
  <c r="JM14" i="6" s="1"/>
  <c r="JM15" i="6" s="1"/>
  <c r="JM13" i="5"/>
  <c r="JM14" i="5" s="1"/>
  <c r="JM15" i="5" s="1"/>
  <c r="JM13" i="7"/>
  <c r="JM14" i="7" s="1"/>
  <c r="JM15" i="7" s="1"/>
  <c r="JM13" i="11"/>
  <c r="JM14" i="11" s="1"/>
  <c r="JM15" i="11" s="1"/>
  <c r="JM13" i="9"/>
  <c r="JM14" i="9" s="1"/>
  <c r="JM15" i="9" s="1"/>
  <c r="JM13" i="13"/>
  <c r="JM14" i="13" s="1"/>
  <c r="JM15" i="13" s="1"/>
  <c r="JM13" i="4"/>
  <c r="JM14" i="4" s="1"/>
  <c r="JM15" i="4" s="1"/>
  <c r="JM13" i="10"/>
  <c r="JM14" i="10" s="1"/>
  <c r="JM15" i="10" s="1"/>
  <c r="JM13" i="12"/>
  <c r="JM14" i="12" s="1"/>
  <c r="JM15" i="12" s="1"/>
  <c r="JM13" i="2"/>
  <c r="JM14" i="2" s="1"/>
  <c r="JM15" i="2" s="1"/>
  <c r="JO13" i="7"/>
  <c r="JO14" i="7" s="1"/>
  <c r="JO15" i="7" s="1"/>
  <c r="JO13" i="5"/>
  <c r="JO14" i="5" s="1"/>
  <c r="JO15" i="5" s="1"/>
  <c r="JO13" i="9"/>
  <c r="JO14" i="9" s="1"/>
  <c r="JO15" i="9" s="1"/>
  <c r="JO13" i="12"/>
  <c r="JO14" i="12" s="1"/>
  <c r="JO15" i="12" s="1"/>
  <c r="JO13" i="13"/>
  <c r="JO14" i="13" s="1"/>
  <c r="JO15" i="13" s="1"/>
  <c r="JO13" i="10"/>
  <c r="JO14" i="10" s="1"/>
  <c r="JO15" i="10" s="1"/>
  <c r="JO13" i="11"/>
  <c r="JO14" i="11" s="1"/>
  <c r="JO15" i="11" s="1"/>
  <c r="JO13" i="2"/>
  <c r="JO14" i="2" s="1"/>
  <c r="JO15" i="2" s="1"/>
  <c r="JO13" i="6"/>
  <c r="JO14" i="6" s="1"/>
  <c r="JO15" i="6" s="1"/>
  <c r="JO13" i="4"/>
  <c r="JO14" i="4" s="1"/>
  <c r="JO15" i="4" s="1"/>
  <c r="JO13" i="8"/>
  <c r="JO14" i="8" s="1"/>
  <c r="JO15" i="8" s="1"/>
  <c r="JQ13" i="6"/>
  <c r="JQ14" i="6" s="1"/>
  <c r="JQ15" i="6" s="1"/>
  <c r="JQ13" i="8"/>
  <c r="JQ14" i="8" s="1"/>
  <c r="JQ15" i="8" s="1"/>
  <c r="JQ13" i="4"/>
  <c r="JQ14" i="4" s="1"/>
  <c r="JQ15" i="4" s="1"/>
  <c r="JQ13" i="10"/>
  <c r="JQ14" i="10" s="1"/>
  <c r="JQ15" i="10" s="1"/>
  <c r="JQ13" i="12"/>
  <c r="JQ14" i="12" s="1"/>
  <c r="JQ15" i="12" s="1"/>
  <c r="JQ13" i="5"/>
  <c r="JQ14" i="5" s="1"/>
  <c r="JQ15" i="5" s="1"/>
  <c r="JQ13" i="7"/>
  <c r="JQ14" i="7" s="1"/>
  <c r="JQ15" i="7" s="1"/>
  <c r="JQ13" i="11"/>
  <c r="JQ14" i="11" s="1"/>
  <c r="JQ15" i="11" s="1"/>
  <c r="JQ13" i="9"/>
  <c r="JQ14" i="9" s="1"/>
  <c r="JQ15" i="9" s="1"/>
  <c r="JQ13" i="13"/>
  <c r="JQ14" i="13" s="1"/>
  <c r="JQ15" i="13" s="1"/>
  <c r="JQ13" i="2"/>
  <c r="JQ14" i="2" s="1"/>
  <c r="JQ15" i="2" s="1"/>
  <c r="JS13" i="2"/>
  <c r="JS14" i="2" s="1"/>
  <c r="JS15" i="2" s="1"/>
  <c r="JS13" i="4"/>
  <c r="JS14" i="4" s="1"/>
  <c r="JS15" i="4" s="1"/>
  <c r="JS13" i="7"/>
  <c r="JS14" i="7" s="1"/>
  <c r="JS15" i="7" s="1"/>
  <c r="JS13" i="8"/>
  <c r="JS14" i="8" s="1"/>
  <c r="JS15" i="8" s="1"/>
  <c r="JS13" i="5"/>
  <c r="JS14" i="5" s="1"/>
  <c r="JS15" i="5" s="1"/>
  <c r="JS13" i="6"/>
  <c r="JS14" i="6" s="1"/>
  <c r="JS15" i="6" s="1"/>
  <c r="JS13" i="9"/>
  <c r="JS14" i="9" s="1"/>
  <c r="JS15" i="9" s="1"/>
  <c r="JS13" i="12"/>
  <c r="JS14" i="12" s="1"/>
  <c r="JS15" i="12" s="1"/>
  <c r="JS13" i="13"/>
  <c r="JS14" i="13" s="1"/>
  <c r="JS15" i="13" s="1"/>
  <c r="JS13" i="10"/>
  <c r="JS14" i="10" s="1"/>
  <c r="JS15" i="10" s="1"/>
  <c r="JS13" i="11"/>
  <c r="JS14" i="11" s="1"/>
  <c r="JS15" i="11" s="1"/>
  <c r="JU13" i="8"/>
  <c r="JU14" i="8" s="1"/>
  <c r="JU15" i="8" s="1"/>
  <c r="JU13" i="6"/>
  <c r="JU14" i="6" s="1"/>
  <c r="JU15" i="6" s="1"/>
  <c r="JU13" i="5"/>
  <c r="JU14" i="5" s="1"/>
  <c r="JU15" i="5" s="1"/>
  <c r="JU13" i="11"/>
  <c r="JU14" i="11" s="1"/>
  <c r="JU15" i="11" s="1"/>
  <c r="JU13" i="9"/>
  <c r="JU14" i="9" s="1"/>
  <c r="JU15" i="9" s="1"/>
  <c r="JU13" i="13"/>
  <c r="JU14" i="13" s="1"/>
  <c r="JU15" i="13" s="1"/>
  <c r="JU13" i="4"/>
  <c r="JU14" i="4" s="1"/>
  <c r="JU15" i="4" s="1"/>
  <c r="JU13" i="7"/>
  <c r="JU14" i="7" s="1"/>
  <c r="JU15" i="7" s="1"/>
  <c r="JU13" i="10"/>
  <c r="JU14" i="10" s="1"/>
  <c r="JU15" i="10" s="1"/>
  <c r="JU13" i="12"/>
  <c r="JU14" i="12" s="1"/>
  <c r="JU15" i="12" s="1"/>
  <c r="JU13" i="2"/>
  <c r="JU14" i="2" s="1"/>
  <c r="JU15" i="2" s="1"/>
  <c r="JW13" i="6"/>
  <c r="JW14" i="6" s="1"/>
  <c r="JW15" i="6" s="1"/>
  <c r="JW13" i="5"/>
  <c r="JW14" i="5" s="1"/>
  <c r="JW15" i="5" s="1"/>
  <c r="JW13" i="8"/>
  <c r="JW14" i="8" s="1"/>
  <c r="JW15" i="8" s="1"/>
  <c r="JW13" i="9"/>
  <c r="JW14" i="9" s="1"/>
  <c r="JW15" i="9" s="1"/>
  <c r="JW13" i="12"/>
  <c r="JW14" i="12" s="1"/>
  <c r="JW15" i="12" s="1"/>
  <c r="JW13" i="13"/>
  <c r="JW14" i="13" s="1"/>
  <c r="JW15" i="13" s="1"/>
  <c r="JW13" i="10"/>
  <c r="JW14" i="10" s="1"/>
  <c r="JW15" i="10" s="1"/>
  <c r="JW13" i="11"/>
  <c r="JW14" i="11" s="1"/>
  <c r="JW15" i="11" s="1"/>
  <c r="JW13" i="2"/>
  <c r="JW14" i="2" s="1"/>
  <c r="JW15" i="2" s="1"/>
  <c r="JW13" i="7"/>
  <c r="JW14" i="7" s="1"/>
  <c r="JW15" i="7" s="1"/>
  <c r="JW13" i="4"/>
  <c r="JW14" i="4" s="1"/>
  <c r="JW15" i="4" s="1"/>
  <c r="JY13" i="6"/>
  <c r="JY14" i="6" s="1"/>
  <c r="JY15" i="6" s="1"/>
  <c r="JY13" i="8"/>
  <c r="JY14" i="8" s="1"/>
  <c r="JY15" i="8" s="1"/>
  <c r="JY13" i="4"/>
  <c r="JY14" i="4" s="1"/>
  <c r="JY15" i="4" s="1"/>
  <c r="JY13" i="7"/>
  <c r="JY14" i="7" s="1"/>
  <c r="JY15" i="7" s="1"/>
  <c r="JY13" i="10"/>
  <c r="JY14" i="10" s="1"/>
  <c r="JY15" i="10" s="1"/>
  <c r="JY13" i="12"/>
  <c r="JY14" i="12" s="1"/>
  <c r="JY15" i="12" s="1"/>
  <c r="JY13" i="5"/>
  <c r="JY14" i="5" s="1"/>
  <c r="JY15" i="5" s="1"/>
  <c r="JY13" i="11"/>
  <c r="JY14" i="11" s="1"/>
  <c r="JY15" i="11" s="1"/>
  <c r="JY13" i="9"/>
  <c r="JY14" i="9" s="1"/>
  <c r="JY15" i="9" s="1"/>
  <c r="JY13" i="13"/>
  <c r="JY14" i="13" s="1"/>
  <c r="JY15" i="13" s="1"/>
  <c r="JY13" i="2"/>
  <c r="JY14" i="2" s="1"/>
  <c r="JY15" i="2" s="1"/>
  <c r="KA13" i="2"/>
  <c r="KA14" i="2" s="1"/>
  <c r="KA15" i="2" s="1"/>
  <c r="KA13" i="4"/>
  <c r="KA14" i="4" s="1"/>
  <c r="KA15" i="4" s="1"/>
  <c r="KA13" i="6"/>
  <c r="KA14" i="6" s="1"/>
  <c r="KA15" i="6" s="1"/>
  <c r="KA13" i="5"/>
  <c r="KA14" i="5" s="1"/>
  <c r="KA15" i="5" s="1"/>
  <c r="KA13" i="7"/>
  <c r="KA14" i="7" s="1"/>
  <c r="KA15" i="7" s="1"/>
  <c r="KA13" i="9"/>
  <c r="KA14" i="9" s="1"/>
  <c r="KA15" i="9" s="1"/>
  <c r="KA13" i="12"/>
  <c r="KA14" i="12" s="1"/>
  <c r="KA15" i="12" s="1"/>
  <c r="KA13" i="13"/>
  <c r="KA14" i="13" s="1"/>
  <c r="KA15" i="13" s="1"/>
  <c r="KA13" i="8"/>
  <c r="KA14" i="8" s="1"/>
  <c r="KA15" i="8" s="1"/>
  <c r="KA13" i="10"/>
  <c r="KA14" i="10" s="1"/>
  <c r="KA15" i="10" s="1"/>
  <c r="KA13" i="11"/>
  <c r="KA14" i="11" s="1"/>
  <c r="KA15" i="11" s="1"/>
  <c r="KC13" i="8"/>
  <c r="KC14" i="8" s="1"/>
  <c r="KC15" i="8" s="1"/>
  <c r="KC13" i="6"/>
  <c r="KC14" i="6" s="1"/>
  <c r="KC15" i="6" s="1"/>
  <c r="KC13" i="5"/>
  <c r="KC14" i="5" s="1"/>
  <c r="KC15" i="5" s="1"/>
  <c r="KC13" i="7"/>
  <c r="KC14" i="7" s="1"/>
  <c r="KC15" i="7" s="1"/>
  <c r="KC13" i="11"/>
  <c r="KC14" i="11" s="1"/>
  <c r="KC15" i="11" s="1"/>
  <c r="KC13" i="9"/>
  <c r="KC14" i="9" s="1"/>
  <c r="KC15" i="9" s="1"/>
  <c r="KC13" i="13"/>
  <c r="KC14" i="13" s="1"/>
  <c r="KC15" i="13" s="1"/>
  <c r="KC13" i="4"/>
  <c r="KC14" i="4" s="1"/>
  <c r="KC15" i="4" s="1"/>
  <c r="KC13" i="10"/>
  <c r="KC14" i="10" s="1"/>
  <c r="KC15" i="10" s="1"/>
  <c r="KC13" i="12"/>
  <c r="KC14" i="12" s="1"/>
  <c r="KC15" i="12" s="1"/>
  <c r="KC13" i="2"/>
  <c r="KC14" i="2" s="1"/>
  <c r="KC15" i="2" s="1"/>
  <c r="KE13" i="7"/>
  <c r="KE14" i="7" s="1"/>
  <c r="KE15" i="7" s="1"/>
  <c r="KE13" i="5"/>
  <c r="KE14" i="5" s="1"/>
  <c r="KE15" i="5" s="1"/>
  <c r="KE13" i="9"/>
  <c r="KE14" i="9" s="1"/>
  <c r="KE15" i="9" s="1"/>
  <c r="KE13" i="12"/>
  <c r="KE14" i="12" s="1"/>
  <c r="KE15" i="12" s="1"/>
  <c r="KE13" i="13"/>
  <c r="KE14" i="13" s="1"/>
  <c r="KE15" i="13" s="1"/>
  <c r="KE13" i="10"/>
  <c r="KE14" i="10" s="1"/>
  <c r="KE15" i="10" s="1"/>
  <c r="KE13" i="11"/>
  <c r="KE14" i="11" s="1"/>
  <c r="KE15" i="11" s="1"/>
  <c r="KE13" i="2"/>
  <c r="KE14" i="2" s="1"/>
  <c r="KE15" i="2" s="1"/>
  <c r="KE13" i="6"/>
  <c r="KE14" i="6" s="1"/>
  <c r="KE15" i="6" s="1"/>
  <c r="KE13" i="4"/>
  <c r="KE14" i="4" s="1"/>
  <c r="KE15" i="4" s="1"/>
  <c r="KE13" i="8"/>
  <c r="KE14" i="8" s="1"/>
  <c r="KE15" i="8" s="1"/>
  <c r="KG13" i="6"/>
  <c r="KG14" i="6" s="1"/>
  <c r="KG15" i="6" s="1"/>
  <c r="KG13" i="8"/>
  <c r="KG14" i="8" s="1"/>
  <c r="KG15" i="8" s="1"/>
  <c r="KG13" i="4"/>
  <c r="KG14" i="4" s="1"/>
  <c r="KG15" i="4" s="1"/>
  <c r="KG13" i="10"/>
  <c r="KG14" i="10" s="1"/>
  <c r="KG15" i="10" s="1"/>
  <c r="KG13" i="12"/>
  <c r="KG14" i="12" s="1"/>
  <c r="KG15" i="12" s="1"/>
  <c r="KG13" i="5"/>
  <c r="KG14" i="5" s="1"/>
  <c r="KG15" i="5" s="1"/>
  <c r="KG13" i="7"/>
  <c r="KG14" i="7" s="1"/>
  <c r="KG15" i="7" s="1"/>
  <c r="KG13" i="11"/>
  <c r="KG14" i="11" s="1"/>
  <c r="KG15" i="11" s="1"/>
  <c r="KG13" i="9"/>
  <c r="KG14" i="9" s="1"/>
  <c r="KG15" i="9" s="1"/>
  <c r="KG13" i="13"/>
  <c r="KG14" i="13" s="1"/>
  <c r="KG15" i="13" s="1"/>
  <c r="KG13" i="2"/>
  <c r="KG14" i="2" s="1"/>
  <c r="KG15" i="2" s="1"/>
  <c r="KI13" i="2"/>
  <c r="KI14" i="2" s="1"/>
  <c r="KI15" i="2" s="1"/>
  <c r="KI13" i="4"/>
  <c r="KI14" i="4" s="1"/>
  <c r="KI15" i="4" s="1"/>
  <c r="KI13" i="7"/>
  <c r="KI14" i="7" s="1"/>
  <c r="KI15" i="7" s="1"/>
  <c r="KI13" i="8"/>
  <c r="KI14" i="8" s="1"/>
  <c r="KI15" i="8" s="1"/>
  <c r="KI13" i="5"/>
  <c r="KI14" i="5" s="1"/>
  <c r="KI15" i="5" s="1"/>
  <c r="KI13" i="6"/>
  <c r="KI14" i="6" s="1"/>
  <c r="KI15" i="6" s="1"/>
  <c r="KI13" i="9"/>
  <c r="KI14" i="9" s="1"/>
  <c r="KI15" i="9" s="1"/>
  <c r="KI13" i="12"/>
  <c r="KI14" i="12" s="1"/>
  <c r="KI15" i="12" s="1"/>
  <c r="KI13" i="13"/>
  <c r="KI14" i="13" s="1"/>
  <c r="KI15" i="13" s="1"/>
  <c r="KI13" i="10"/>
  <c r="KI14" i="10" s="1"/>
  <c r="KI15" i="10" s="1"/>
  <c r="KI13" i="11"/>
  <c r="KI14" i="11" s="1"/>
  <c r="KI15" i="11" s="1"/>
  <c r="KK13" i="8"/>
  <c r="KK14" i="8" s="1"/>
  <c r="KK15" i="8" s="1"/>
  <c r="KK13" i="6"/>
  <c r="KK14" i="6" s="1"/>
  <c r="KK15" i="6" s="1"/>
  <c r="KK13" i="5"/>
  <c r="KK14" i="5" s="1"/>
  <c r="KK15" i="5" s="1"/>
  <c r="KK13" i="11"/>
  <c r="KK14" i="11" s="1"/>
  <c r="KK15" i="11" s="1"/>
  <c r="KK13" i="9"/>
  <c r="KK14" i="9" s="1"/>
  <c r="KK15" i="9" s="1"/>
  <c r="KK13" i="13"/>
  <c r="KK14" i="13" s="1"/>
  <c r="KK15" i="13" s="1"/>
  <c r="KK13" i="4"/>
  <c r="KK14" i="4" s="1"/>
  <c r="KK15" i="4" s="1"/>
  <c r="KK13" i="7"/>
  <c r="KK14" i="7" s="1"/>
  <c r="KK15" i="7" s="1"/>
  <c r="KK13" i="10"/>
  <c r="KK14" i="10" s="1"/>
  <c r="KK15" i="10" s="1"/>
  <c r="KK13" i="12"/>
  <c r="KK14" i="12" s="1"/>
  <c r="KK15" i="12" s="1"/>
  <c r="KK13" i="2"/>
  <c r="KK14" i="2" s="1"/>
  <c r="KK15" i="2" s="1"/>
  <c r="KM13" i="6"/>
  <c r="KM14" i="6" s="1"/>
  <c r="KM15" i="6" s="1"/>
  <c r="KM13" i="5"/>
  <c r="KM14" i="5" s="1"/>
  <c r="KM15" i="5" s="1"/>
  <c r="KM13" i="8"/>
  <c r="KM14" i="8" s="1"/>
  <c r="KM15" i="8" s="1"/>
  <c r="KM13" i="9"/>
  <c r="KM14" i="9" s="1"/>
  <c r="KM15" i="9" s="1"/>
  <c r="KM13" i="12"/>
  <c r="KM14" i="12" s="1"/>
  <c r="KM15" i="12" s="1"/>
  <c r="KM13" i="13"/>
  <c r="KM14" i="13" s="1"/>
  <c r="KM15" i="13" s="1"/>
  <c r="KM13" i="10"/>
  <c r="KM14" i="10" s="1"/>
  <c r="KM15" i="10" s="1"/>
  <c r="KM13" i="11"/>
  <c r="KM14" i="11" s="1"/>
  <c r="KM15" i="11" s="1"/>
  <c r="KM13" i="2"/>
  <c r="KM14" i="2" s="1"/>
  <c r="KM15" i="2" s="1"/>
  <c r="KM13" i="7"/>
  <c r="KM14" i="7" s="1"/>
  <c r="KM15" i="7" s="1"/>
  <c r="KM13" i="4"/>
  <c r="KM14" i="4" s="1"/>
  <c r="KM15" i="4" s="1"/>
  <c r="KO13" i="6"/>
  <c r="KO14" i="6" s="1"/>
  <c r="KO15" i="6" s="1"/>
  <c r="KO13" i="8"/>
  <c r="KO14" i="8" s="1"/>
  <c r="KO15" i="8" s="1"/>
  <c r="KO13" i="4"/>
  <c r="KO14" i="4" s="1"/>
  <c r="KO15" i="4" s="1"/>
  <c r="KO13" i="7"/>
  <c r="KO14" i="7" s="1"/>
  <c r="KO15" i="7" s="1"/>
  <c r="KO13" i="10"/>
  <c r="KO14" i="10" s="1"/>
  <c r="KO15" i="10" s="1"/>
  <c r="KO13" i="12"/>
  <c r="KO14" i="12" s="1"/>
  <c r="KO15" i="12" s="1"/>
  <c r="KO13" i="5"/>
  <c r="KO14" i="5" s="1"/>
  <c r="KO15" i="5" s="1"/>
  <c r="KO13" i="11"/>
  <c r="KO14" i="11" s="1"/>
  <c r="KO15" i="11" s="1"/>
  <c r="KO13" i="9"/>
  <c r="KO14" i="9" s="1"/>
  <c r="KO15" i="9" s="1"/>
  <c r="KO13" i="13"/>
  <c r="KO14" i="13" s="1"/>
  <c r="KO15" i="13" s="1"/>
  <c r="KO13" i="2"/>
  <c r="KO14" i="2" s="1"/>
  <c r="KO15" i="2" s="1"/>
  <c r="KQ13" i="2"/>
  <c r="KQ14" i="2" s="1"/>
  <c r="KQ15" i="2" s="1"/>
  <c r="KQ13" i="4"/>
  <c r="KQ14" i="4" s="1"/>
  <c r="KQ15" i="4" s="1"/>
  <c r="KQ13" i="6"/>
  <c r="KQ14" i="6" s="1"/>
  <c r="KQ15" i="6" s="1"/>
  <c r="KQ13" i="5"/>
  <c r="KQ14" i="5" s="1"/>
  <c r="KQ15" i="5" s="1"/>
  <c r="KQ13" i="7"/>
  <c r="KQ14" i="7" s="1"/>
  <c r="KQ15" i="7" s="1"/>
  <c r="KQ13" i="9"/>
  <c r="KQ14" i="9" s="1"/>
  <c r="KQ15" i="9" s="1"/>
  <c r="KQ13" i="12"/>
  <c r="KQ14" i="12" s="1"/>
  <c r="KQ15" i="12" s="1"/>
  <c r="KQ13" i="13"/>
  <c r="KQ14" i="13" s="1"/>
  <c r="KQ15" i="13" s="1"/>
  <c r="KQ13" i="8"/>
  <c r="KQ14" i="8" s="1"/>
  <c r="KQ15" i="8" s="1"/>
  <c r="KQ13" i="10"/>
  <c r="KQ14" i="10" s="1"/>
  <c r="KQ15" i="10" s="1"/>
  <c r="KQ13" i="11"/>
  <c r="KQ14" i="11" s="1"/>
  <c r="KQ15" i="11" s="1"/>
  <c r="KS13" i="8"/>
  <c r="KS14" i="8" s="1"/>
  <c r="KS15" i="8" s="1"/>
  <c r="KS13" i="6"/>
  <c r="KS14" i="6" s="1"/>
  <c r="KS15" i="6" s="1"/>
  <c r="KS13" i="5"/>
  <c r="KS14" i="5" s="1"/>
  <c r="KS15" i="5" s="1"/>
  <c r="KS13" i="7"/>
  <c r="KS14" i="7" s="1"/>
  <c r="KS15" i="7" s="1"/>
  <c r="KS13" i="11"/>
  <c r="KS14" i="11" s="1"/>
  <c r="KS15" i="11" s="1"/>
  <c r="KS13" i="9"/>
  <c r="KS14" i="9" s="1"/>
  <c r="KS15" i="9" s="1"/>
  <c r="KS13" i="13"/>
  <c r="KS14" i="13" s="1"/>
  <c r="KS15" i="13" s="1"/>
  <c r="KS13" i="4"/>
  <c r="KS14" i="4" s="1"/>
  <c r="KS15" i="4" s="1"/>
  <c r="KS13" i="10"/>
  <c r="KS14" i="10" s="1"/>
  <c r="KS15" i="10" s="1"/>
  <c r="KS13" i="12"/>
  <c r="KS14" i="12" s="1"/>
  <c r="KS15" i="12" s="1"/>
  <c r="KS13" i="2"/>
  <c r="KS14" i="2" s="1"/>
  <c r="KS15" i="2" s="1"/>
  <c r="KU13" i="7"/>
  <c r="KU14" i="7" s="1"/>
  <c r="KU15" i="7" s="1"/>
  <c r="KU13" i="5"/>
  <c r="KU14" i="5" s="1"/>
  <c r="KU15" i="5" s="1"/>
  <c r="KU13" i="9"/>
  <c r="KU14" i="9" s="1"/>
  <c r="KU15" i="9" s="1"/>
  <c r="KU13" i="12"/>
  <c r="KU14" i="12" s="1"/>
  <c r="KU15" i="12" s="1"/>
  <c r="KU13" i="13"/>
  <c r="KU14" i="13" s="1"/>
  <c r="KU15" i="13" s="1"/>
  <c r="KU13" i="10"/>
  <c r="KU14" i="10" s="1"/>
  <c r="KU15" i="10" s="1"/>
  <c r="KU13" i="11"/>
  <c r="KU14" i="11" s="1"/>
  <c r="KU15" i="11" s="1"/>
  <c r="KU13" i="2"/>
  <c r="KU14" i="2" s="1"/>
  <c r="KU15" i="2" s="1"/>
  <c r="KU13" i="6"/>
  <c r="KU14" i="6" s="1"/>
  <c r="KU15" i="6" s="1"/>
  <c r="KU13" i="4"/>
  <c r="KU14" i="4" s="1"/>
  <c r="KU15" i="4" s="1"/>
  <c r="KU13" i="8"/>
  <c r="KU14" i="8" s="1"/>
  <c r="KU15" i="8" s="1"/>
  <c r="KW13" i="6"/>
  <c r="KW14" i="6" s="1"/>
  <c r="KW15" i="6" s="1"/>
  <c r="KW13" i="8"/>
  <c r="KW14" i="8" s="1"/>
  <c r="KW15" i="8" s="1"/>
  <c r="KW13" i="4"/>
  <c r="KW14" i="4" s="1"/>
  <c r="KW15" i="4" s="1"/>
  <c r="KW13" i="10"/>
  <c r="KW14" i="10" s="1"/>
  <c r="KW15" i="10" s="1"/>
  <c r="KW13" i="12"/>
  <c r="KW14" i="12" s="1"/>
  <c r="KW15" i="12" s="1"/>
  <c r="KW13" i="5"/>
  <c r="KW14" i="5" s="1"/>
  <c r="KW15" i="5" s="1"/>
  <c r="KW13" i="7"/>
  <c r="KW14" i="7" s="1"/>
  <c r="KW15" i="7" s="1"/>
  <c r="KW13" i="11"/>
  <c r="KW14" i="11" s="1"/>
  <c r="KW15" i="11" s="1"/>
  <c r="KW13" i="9"/>
  <c r="KW14" i="9" s="1"/>
  <c r="KW15" i="9" s="1"/>
  <c r="KW13" i="13"/>
  <c r="KW14" i="13" s="1"/>
  <c r="KW15" i="13" s="1"/>
  <c r="KW13" i="2"/>
  <c r="KW14" i="2" s="1"/>
  <c r="KW15" i="2" s="1"/>
  <c r="KY13" i="2"/>
  <c r="KY14" i="2" s="1"/>
  <c r="KY15" i="2" s="1"/>
  <c r="KY13" i="4"/>
  <c r="KY14" i="4" s="1"/>
  <c r="KY15" i="4" s="1"/>
  <c r="KY13" i="7"/>
  <c r="KY14" i="7" s="1"/>
  <c r="KY15" i="7" s="1"/>
  <c r="KY13" i="8"/>
  <c r="KY14" i="8" s="1"/>
  <c r="KY15" i="8" s="1"/>
  <c r="KY13" i="5"/>
  <c r="KY14" i="5" s="1"/>
  <c r="KY15" i="5" s="1"/>
  <c r="KY13" i="6"/>
  <c r="KY14" i="6" s="1"/>
  <c r="KY15" i="6" s="1"/>
  <c r="KY13" i="9"/>
  <c r="KY14" i="9" s="1"/>
  <c r="KY15" i="9" s="1"/>
  <c r="KY13" i="12"/>
  <c r="KY14" i="12" s="1"/>
  <c r="KY15" i="12" s="1"/>
  <c r="KY13" i="13"/>
  <c r="KY14" i="13" s="1"/>
  <c r="KY15" i="13" s="1"/>
  <c r="KY13" i="10"/>
  <c r="KY14" i="10" s="1"/>
  <c r="KY15" i="10" s="1"/>
  <c r="KY13" i="11"/>
  <c r="KY14" i="11" s="1"/>
  <c r="KY15" i="11" s="1"/>
  <c r="LA13" i="8"/>
  <c r="LA14" i="8" s="1"/>
  <c r="LA15" i="8" s="1"/>
  <c r="LA13" i="6"/>
  <c r="LA14" i="6" s="1"/>
  <c r="LA15" i="6" s="1"/>
  <c r="LA13" i="5"/>
  <c r="LA14" i="5" s="1"/>
  <c r="LA15" i="5" s="1"/>
  <c r="LA13" i="11"/>
  <c r="LA14" i="11" s="1"/>
  <c r="LA15" i="11" s="1"/>
  <c r="LA13" i="9"/>
  <c r="LA14" i="9" s="1"/>
  <c r="LA15" i="9" s="1"/>
  <c r="LA13" i="13"/>
  <c r="LA14" i="13" s="1"/>
  <c r="LA15" i="13" s="1"/>
  <c r="LA13" i="4"/>
  <c r="LA14" i="4" s="1"/>
  <c r="LA15" i="4" s="1"/>
  <c r="LA13" i="7"/>
  <c r="LA14" i="7" s="1"/>
  <c r="LA15" i="7" s="1"/>
  <c r="LA13" i="10"/>
  <c r="LA14" i="10" s="1"/>
  <c r="LA15" i="10" s="1"/>
  <c r="LA13" i="12"/>
  <c r="LA14" i="12" s="1"/>
  <c r="LA15" i="12" s="1"/>
  <c r="LA13" i="2"/>
  <c r="LA14" i="2" s="1"/>
  <c r="LA15" i="2" s="1"/>
  <c r="LC13" i="6"/>
  <c r="LC14" i="6" s="1"/>
  <c r="LC15" i="6" s="1"/>
  <c r="LC13" i="5"/>
  <c r="LC14" i="5" s="1"/>
  <c r="LC15" i="5" s="1"/>
  <c r="LC13" i="8"/>
  <c r="LC14" i="8" s="1"/>
  <c r="LC15" i="8" s="1"/>
  <c r="LC13" i="9"/>
  <c r="LC14" i="9" s="1"/>
  <c r="LC15" i="9" s="1"/>
  <c r="LC13" i="12"/>
  <c r="LC14" i="12" s="1"/>
  <c r="LC15" i="12" s="1"/>
  <c r="LC13" i="13"/>
  <c r="LC14" i="13" s="1"/>
  <c r="LC15" i="13" s="1"/>
  <c r="LC13" i="10"/>
  <c r="LC14" i="10" s="1"/>
  <c r="LC15" i="10" s="1"/>
  <c r="LC13" i="11"/>
  <c r="LC14" i="11" s="1"/>
  <c r="LC15" i="11" s="1"/>
  <c r="LC13" i="2"/>
  <c r="LC14" i="2" s="1"/>
  <c r="LC15" i="2" s="1"/>
  <c r="LC13" i="7"/>
  <c r="LC14" i="7" s="1"/>
  <c r="LC15" i="7" s="1"/>
  <c r="LC13" i="4"/>
  <c r="LC14" i="4" s="1"/>
  <c r="LC15" i="4" s="1"/>
  <c r="LE13" i="6"/>
  <c r="LE14" i="6" s="1"/>
  <c r="LE15" i="6" s="1"/>
  <c r="LE13" i="8"/>
  <c r="LE14" i="8" s="1"/>
  <c r="LE15" i="8" s="1"/>
  <c r="LE13" i="4"/>
  <c r="LE14" i="4" s="1"/>
  <c r="LE15" i="4" s="1"/>
  <c r="LE13" i="7"/>
  <c r="LE14" i="7" s="1"/>
  <c r="LE15" i="7" s="1"/>
  <c r="LE13" i="10"/>
  <c r="LE14" i="10" s="1"/>
  <c r="LE15" i="10" s="1"/>
  <c r="LE13" i="12"/>
  <c r="LE14" i="12" s="1"/>
  <c r="LE15" i="12" s="1"/>
  <c r="LE13" i="5"/>
  <c r="LE14" i="5" s="1"/>
  <c r="LE15" i="5" s="1"/>
  <c r="LE13" i="11"/>
  <c r="LE14" i="11" s="1"/>
  <c r="LE15" i="11" s="1"/>
  <c r="LE13" i="9"/>
  <c r="LE14" i="9" s="1"/>
  <c r="LE15" i="9" s="1"/>
  <c r="LE13" i="13"/>
  <c r="LE14" i="13" s="1"/>
  <c r="LE15" i="13" s="1"/>
  <c r="LE13" i="2"/>
  <c r="LE14" i="2" s="1"/>
  <c r="LE15" i="2" s="1"/>
  <c r="LG13" i="2"/>
  <c r="LG14" i="2" s="1"/>
  <c r="LG15" i="2" s="1"/>
  <c r="LG13" i="4"/>
  <c r="LG14" i="4" s="1"/>
  <c r="LG15" i="4" s="1"/>
  <c r="LG13" i="6"/>
  <c r="LG14" i="6" s="1"/>
  <c r="LG15" i="6" s="1"/>
  <c r="LG13" i="5"/>
  <c r="LG14" i="5" s="1"/>
  <c r="LG15" i="5" s="1"/>
  <c r="LG13" i="7"/>
  <c r="LG14" i="7" s="1"/>
  <c r="LG15" i="7" s="1"/>
  <c r="LG13" i="9"/>
  <c r="LG14" i="9" s="1"/>
  <c r="LG15" i="9" s="1"/>
  <c r="LG13" i="12"/>
  <c r="LG14" i="12" s="1"/>
  <c r="LG15" i="12" s="1"/>
  <c r="LG13" i="13"/>
  <c r="LG14" i="13" s="1"/>
  <c r="LG15" i="13" s="1"/>
  <c r="LG13" i="8"/>
  <c r="LG14" i="8" s="1"/>
  <c r="LG15" i="8" s="1"/>
  <c r="LG13" i="10"/>
  <c r="LG14" i="10" s="1"/>
  <c r="LG15" i="10" s="1"/>
  <c r="LG13" i="11"/>
  <c r="LG14" i="11" s="1"/>
  <c r="LG15" i="11" s="1"/>
  <c r="LI13" i="8"/>
  <c r="LI14" i="8" s="1"/>
  <c r="LI15" i="8" s="1"/>
  <c r="LI13" i="6"/>
  <c r="LI14" i="6" s="1"/>
  <c r="LI15" i="6" s="1"/>
  <c r="LI13" i="5"/>
  <c r="LI14" i="5" s="1"/>
  <c r="LI15" i="5" s="1"/>
  <c r="LI13" i="7"/>
  <c r="LI14" i="7" s="1"/>
  <c r="LI15" i="7" s="1"/>
  <c r="LI13" i="11"/>
  <c r="LI14" i="11" s="1"/>
  <c r="LI15" i="11" s="1"/>
  <c r="LI13" i="9"/>
  <c r="LI14" i="9" s="1"/>
  <c r="LI15" i="9" s="1"/>
  <c r="LI13" i="13"/>
  <c r="LI14" i="13" s="1"/>
  <c r="LI15" i="13" s="1"/>
  <c r="LI13" i="4"/>
  <c r="LI14" i="4" s="1"/>
  <c r="LI15" i="4" s="1"/>
  <c r="LI13" i="10"/>
  <c r="LI14" i="10" s="1"/>
  <c r="LI15" i="10" s="1"/>
  <c r="LI13" i="12"/>
  <c r="LI14" i="12" s="1"/>
  <c r="LI15" i="12" s="1"/>
  <c r="LI13" i="2"/>
  <c r="LI14" i="2" s="1"/>
  <c r="LI15" i="2" s="1"/>
  <c r="LK13" i="7"/>
  <c r="LK14" i="7" s="1"/>
  <c r="LK15" i="7" s="1"/>
  <c r="LK13" i="5"/>
  <c r="LK14" i="5" s="1"/>
  <c r="LK15" i="5" s="1"/>
  <c r="LK13" i="9"/>
  <c r="LK14" i="9" s="1"/>
  <c r="LK15" i="9" s="1"/>
  <c r="LK13" i="12"/>
  <c r="LK14" i="12" s="1"/>
  <c r="LK15" i="12" s="1"/>
  <c r="LK13" i="13"/>
  <c r="LK14" i="13" s="1"/>
  <c r="LK15" i="13" s="1"/>
  <c r="LK13" i="10"/>
  <c r="LK14" i="10" s="1"/>
  <c r="LK15" i="10" s="1"/>
  <c r="LK13" i="11"/>
  <c r="LK14" i="11" s="1"/>
  <c r="LK15" i="11" s="1"/>
  <c r="LK13" i="2"/>
  <c r="LK14" i="2" s="1"/>
  <c r="LK15" i="2" s="1"/>
  <c r="LK13" i="6"/>
  <c r="LK14" i="6" s="1"/>
  <c r="LK15" i="6" s="1"/>
  <c r="LK13" i="4"/>
  <c r="LK14" i="4" s="1"/>
  <c r="LK15" i="4" s="1"/>
  <c r="LK13" i="8"/>
  <c r="LK14" i="8" s="1"/>
  <c r="LK15" i="8" s="1"/>
  <c r="LM13" i="6"/>
  <c r="LM14" i="6" s="1"/>
  <c r="LM15" i="6" s="1"/>
  <c r="LM13" i="4"/>
  <c r="LM14" i="4" s="1"/>
  <c r="LM15" i="4" s="1"/>
  <c r="LM13" i="10"/>
  <c r="LM14" i="10" s="1"/>
  <c r="LM15" i="10" s="1"/>
  <c r="LM13" i="8"/>
  <c r="LM14" i="8" s="1"/>
  <c r="LM15" i="8" s="1"/>
  <c r="LM13" i="12"/>
  <c r="LM14" i="12" s="1"/>
  <c r="LM15" i="12" s="1"/>
  <c r="LM13" i="5"/>
  <c r="LM14" i="5" s="1"/>
  <c r="LM15" i="5" s="1"/>
  <c r="LM13" i="7"/>
  <c r="LM14" i="7" s="1"/>
  <c r="LM15" i="7" s="1"/>
  <c r="LM13" i="11"/>
  <c r="LM14" i="11" s="1"/>
  <c r="LM15" i="11" s="1"/>
  <c r="LM13" i="9"/>
  <c r="LM14" i="9" s="1"/>
  <c r="LM15" i="9" s="1"/>
  <c r="LM13" i="13"/>
  <c r="LM14" i="13" s="1"/>
  <c r="LM15" i="13" s="1"/>
  <c r="LM13" i="2"/>
  <c r="LM14" i="2" s="1"/>
  <c r="LM15" i="2" s="1"/>
  <c r="LO13" i="2"/>
  <c r="LO14" i="2" s="1"/>
  <c r="LO15" i="2" s="1"/>
  <c r="LO13" i="4"/>
  <c r="LO14" i="4" s="1"/>
  <c r="LO15" i="4" s="1"/>
  <c r="LO13" i="7"/>
  <c r="LO14" i="7" s="1"/>
  <c r="LO15" i="7" s="1"/>
  <c r="LO13" i="8"/>
  <c r="LO14" i="8" s="1"/>
  <c r="LO15" i="8" s="1"/>
  <c r="LO13" i="5"/>
  <c r="LO14" i="5" s="1"/>
  <c r="LO15" i="5" s="1"/>
  <c r="LO13" i="6"/>
  <c r="LO14" i="6" s="1"/>
  <c r="LO15" i="6" s="1"/>
  <c r="LO13" i="9"/>
  <c r="LO14" i="9" s="1"/>
  <c r="LO15" i="9" s="1"/>
  <c r="LO13" i="12"/>
  <c r="LO14" i="12" s="1"/>
  <c r="LO15" i="12" s="1"/>
  <c r="LO13" i="13"/>
  <c r="LO14" i="13" s="1"/>
  <c r="LO15" i="13" s="1"/>
  <c r="LO13" i="10"/>
  <c r="LO14" i="10" s="1"/>
  <c r="LO15" i="10" s="1"/>
  <c r="LO13" i="11"/>
  <c r="LO14" i="11" s="1"/>
  <c r="LO15" i="11" s="1"/>
  <c r="LQ13" i="6"/>
  <c r="LQ14" i="6" s="1"/>
  <c r="LQ15" i="6" s="1"/>
  <c r="LQ13" i="5"/>
  <c r="LQ14" i="5" s="1"/>
  <c r="LQ15" i="5" s="1"/>
  <c r="LQ13" i="11"/>
  <c r="LQ14" i="11" s="1"/>
  <c r="LQ15" i="11" s="1"/>
  <c r="LQ13" i="9"/>
  <c r="LQ14" i="9" s="1"/>
  <c r="LQ15" i="9" s="1"/>
  <c r="LQ13" i="13"/>
  <c r="LQ14" i="13" s="1"/>
  <c r="LQ15" i="13" s="1"/>
  <c r="LQ13" i="4"/>
  <c r="LQ14" i="4" s="1"/>
  <c r="LQ15" i="4" s="1"/>
  <c r="LQ13" i="7"/>
  <c r="LQ14" i="7" s="1"/>
  <c r="LQ15" i="7" s="1"/>
  <c r="LQ13" i="10"/>
  <c r="LQ14" i="10" s="1"/>
  <c r="LQ15" i="10" s="1"/>
  <c r="LQ13" i="8"/>
  <c r="LQ14" i="8" s="1"/>
  <c r="LQ15" i="8" s="1"/>
  <c r="LQ13" i="12"/>
  <c r="LQ14" i="12" s="1"/>
  <c r="LQ15" i="12" s="1"/>
  <c r="LQ13" i="2"/>
  <c r="LQ14" i="2" s="1"/>
  <c r="LQ15" i="2" s="1"/>
  <c r="LS13" i="6"/>
  <c r="LS14" i="6" s="1"/>
  <c r="LS15" i="6" s="1"/>
  <c r="LS13" i="5"/>
  <c r="LS14" i="5" s="1"/>
  <c r="LS15" i="5" s="1"/>
  <c r="LS13" i="9"/>
  <c r="LS14" i="9" s="1"/>
  <c r="LS15" i="9" s="1"/>
  <c r="LS13" i="12"/>
  <c r="LS14" i="12" s="1"/>
  <c r="LS15" i="12" s="1"/>
  <c r="LS13" i="13"/>
  <c r="LS14" i="13" s="1"/>
  <c r="LS15" i="13" s="1"/>
  <c r="LS13" i="10"/>
  <c r="LS14" i="10" s="1"/>
  <c r="LS15" i="10" s="1"/>
  <c r="LS13" i="11"/>
  <c r="LS14" i="11" s="1"/>
  <c r="LS15" i="11" s="1"/>
  <c r="LS13" i="2"/>
  <c r="LS14" i="2" s="1"/>
  <c r="LS15" i="2" s="1"/>
  <c r="LS13" i="7"/>
  <c r="LS14" i="7" s="1"/>
  <c r="LS15" i="7" s="1"/>
  <c r="LS13" i="4"/>
  <c r="LS14" i="4" s="1"/>
  <c r="LS15" i="4" s="1"/>
  <c r="LS13" i="8"/>
  <c r="LS14" i="8" s="1"/>
  <c r="LS15" i="8" s="1"/>
  <c r="LU13" i="6"/>
  <c r="LU14" i="6" s="1"/>
  <c r="LU15" i="6" s="1"/>
  <c r="LU13" i="4"/>
  <c r="LU14" i="4" s="1"/>
  <c r="LU15" i="4" s="1"/>
  <c r="LU13" i="7"/>
  <c r="LU14" i="7" s="1"/>
  <c r="LU15" i="7" s="1"/>
  <c r="LU13" i="10"/>
  <c r="LU14" i="10" s="1"/>
  <c r="LU15" i="10" s="1"/>
  <c r="LU13" i="8"/>
  <c r="LU14" i="8" s="1"/>
  <c r="LU15" i="8" s="1"/>
  <c r="LU13" i="12"/>
  <c r="LU14" i="12" s="1"/>
  <c r="LU15" i="12" s="1"/>
  <c r="LU13" i="5"/>
  <c r="LU14" i="5" s="1"/>
  <c r="LU15" i="5" s="1"/>
  <c r="LU13" i="11"/>
  <c r="LU14" i="11" s="1"/>
  <c r="LU15" i="11" s="1"/>
  <c r="LU13" i="9"/>
  <c r="LU14" i="9" s="1"/>
  <c r="LU15" i="9" s="1"/>
  <c r="LU13" i="13"/>
  <c r="LU14" i="13" s="1"/>
  <c r="LU15" i="13" s="1"/>
  <c r="LU13" i="2"/>
  <c r="LU14" i="2" s="1"/>
  <c r="LU15" i="2" s="1"/>
  <c r="LW13" i="2"/>
  <c r="LW14" i="2" s="1"/>
  <c r="LW15" i="2" s="1"/>
  <c r="LW13" i="4"/>
  <c r="LW14" i="4" s="1"/>
  <c r="LW15" i="4" s="1"/>
  <c r="LW13" i="6"/>
  <c r="LW14" i="6" s="1"/>
  <c r="LW15" i="6" s="1"/>
  <c r="LW13" i="8"/>
  <c r="LW14" i="8" s="1"/>
  <c r="LW15" i="8" s="1"/>
  <c r="LW13" i="5"/>
  <c r="LW14" i="5" s="1"/>
  <c r="LW15" i="5" s="1"/>
  <c r="LW13" i="7"/>
  <c r="LW14" i="7" s="1"/>
  <c r="LW15" i="7" s="1"/>
  <c r="LW13" i="9"/>
  <c r="LW14" i="9" s="1"/>
  <c r="LW15" i="9" s="1"/>
  <c r="LW13" i="12"/>
  <c r="LW14" i="12" s="1"/>
  <c r="LW15" i="12" s="1"/>
  <c r="LW13" i="13"/>
  <c r="LW14" i="13" s="1"/>
  <c r="LW15" i="13" s="1"/>
  <c r="LW13" i="10"/>
  <c r="LW14" i="10" s="1"/>
  <c r="LW15" i="10" s="1"/>
  <c r="LW13" i="11"/>
  <c r="LW14" i="11" s="1"/>
  <c r="LW15" i="11" s="1"/>
  <c r="LY13" i="6"/>
  <c r="LY14" i="6" s="1"/>
  <c r="LY15" i="6" s="1"/>
  <c r="LY13" i="11"/>
  <c r="LY14" i="11" s="1"/>
  <c r="LY15" i="11" s="1"/>
  <c r="LY13" i="13"/>
  <c r="LY14" i="13" s="1"/>
  <c r="LY15" i="13" s="1"/>
  <c r="LY13" i="2"/>
  <c r="LY14" i="2" s="1"/>
  <c r="LY15" i="2" s="1"/>
  <c r="LY13" i="5"/>
  <c r="LY14" i="5" s="1"/>
  <c r="LY15" i="5" s="1"/>
  <c r="LY13" i="7"/>
  <c r="LY14" i="7" s="1"/>
  <c r="LY15" i="7" s="1"/>
  <c r="LY13" i="4"/>
  <c r="LY14" i="4" s="1"/>
  <c r="LY15" i="4" s="1"/>
  <c r="LY13" i="9"/>
  <c r="LY14" i="9" s="1"/>
  <c r="LY15" i="9" s="1"/>
  <c r="LY13" i="8"/>
  <c r="LY14" i="8" s="1"/>
  <c r="LY15" i="8" s="1"/>
  <c r="LY13" i="10"/>
  <c r="LY14" i="10" s="1"/>
  <c r="LY15" i="10" s="1"/>
  <c r="LY13" i="12"/>
  <c r="LY14" i="12" s="1"/>
  <c r="LY15" i="12" s="1"/>
  <c r="MA13" i="2"/>
  <c r="MA14" i="2" s="1"/>
  <c r="MA15" i="2" s="1"/>
  <c r="MA13" i="5"/>
  <c r="MA14" i="5" s="1"/>
  <c r="MA15" i="5" s="1"/>
  <c r="MA13" i="7"/>
  <c r="MA14" i="7" s="1"/>
  <c r="MA15" i="7" s="1"/>
  <c r="MA13" i="4"/>
  <c r="MA14" i="4" s="1"/>
  <c r="MA15" i="4" s="1"/>
  <c r="MA13" i="9"/>
  <c r="MA14" i="9" s="1"/>
  <c r="MA15" i="9" s="1"/>
  <c r="MA13" i="8"/>
  <c r="MA14" i="8" s="1"/>
  <c r="MA15" i="8" s="1"/>
  <c r="MA13" i="10"/>
  <c r="MA14" i="10" s="1"/>
  <c r="MA15" i="10" s="1"/>
  <c r="MA13" i="12"/>
  <c r="MA14" i="12" s="1"/>
  <c r="MA15" i="12" s="1"/>
  <c r="MA13" i="6"/>
  <c r="MA14" i="6" s="1"/>
  <c r="MA15" i="6" s="1"/>
  <c r="MA13" i="11"/>
  <c r="MA14" i="11" s="1"/>
  <c r="MA15" i="11" s="1"/>
  <c r="MA13" i="13"/>
  <c r="MA14" i="13" s="1"/>
  <c r="MA15" i="13" s="1"/>
  <c r="MC13" i="6"/>
  <c r="MC14" i="6" s="1"/>
  <c r="MC15" i="6" s="1"/>
  <c r="MC13" i="11"/>
  <c r="MC14" i="11" s="1"/>
  <c r="MC15" i="11" s="1"/>
  <c r="MC13" i="13"/>
  <c r="MC14" i="13" s="1"/>
  <c r="MC15" i="13" s="1"/>
  <c r="MC13" i="2"/>
  <c r="MC14" i="2" s="1"/>
  <c r="MC15" i="2" s="1"/>
  <c r="MC13" i="5"/>
  <c r="MC14" i="5" s="1"/>
  <c r="MC15" i="5" s="1"/>
  <c r="MC13" i="7"/>
  <c r="MC14" i="7" s="1"/>
  <c r="MC15" i="7" s="1"/>
  <c r="MC13" i="4"/>
  <c r="MC14" i="4" s="1"/>
  <c r="MC15" i="4" s="1"/>
  <c r="MC13" i="9"/>
  <c r="MC14" i="9" s="1"/>
  <c r="MC15" i="9" s="1"/>
  <c r="MC13" i="8"/>
  <c r="MC14" i="8" s="1"/>
  <c r="MC15" i="8" s="1"/>
  <c r="MC13" i="10"/>
  <c r="MC14" i="10" s="1"/>
  <c r="MC15" i="10" s="1"/>
  <c r="MC13" i="12"/>
  <c r="MC14" i="12" s="1"/>
  <c r="MC15" i="12" s="1"/>
  <c r="ME13" i="2"/>
  <c r="ME14" i="2" s="1"/>
  <c r="ME15" i="2" s="1"/>
  <c r="ME13" i="5"/>
  <c r="ME14" i="5" s="1"/>
  <c r="ME15" i="5" s="1"/>
  <c r="ME13" i="7"/>
  <c r="ME14" i="7" s="1"/>
  <c r="ME15" i="7" s="1"/>
  <c r="ME13" i="4"/>
  <c r="ME14" i="4" s="1"/>
  <c r="ME15" i="4" s="1"/>
  <c r="ME13" i="9"/>
  <c r="ME14" i="9" s="1"/>
  <c r="ME15" i="9" s="1"/>
  <c r="ME13" i="8"/>
  <c r="ME14" i="8" s="1"/>
  <c r="ME15" i="8" s="1"/>
  <c r="ME13" i="10"/>
  <c r="ME14" i="10" s="1"/>
  <c r="ME15" i="10" s="1"/>
  <c r="ME13" i="12"/>
  <c r="ME14" i="12" s="1"/>
  <c r="ME15" i="12" s="1"/>
  <c r="ME13" i="6"/>
  <c r="ME14" i="6" s="1"/>
  <c r="ME15" i="6" s="1"/>
  <c r="ME13" i="11"/>
  <c r="ME14" i="11" s="1"/>
  <c r="ME15" i="11" s="1"/>
  <c r="ME13" i="13"/>
  <c r="ME14" i="13" s="1"/>
  <c r="ME15" i="13" s="1"/>
  <c r="MG13" i="6"/>
  <c r="MG14" i="6" s="1"/>
  <c r="MG15" i="6" s="1"/>
  <c r="MG13" i="11"/>
  <c r="MG14" i="11" s="1"/>
  <c r="MG15" i="11" s="1"/>
  <c r="MG13" i="13"/>
  <c r="MG14" i="13" s="1"/>
  <c r="MG15" i="13" s="1"/>
  <c r="MG13" i="2"/>
  <c r="MG14" i="2" s="1"/>
  <c r="MG15" i="2" s="1"/>
  <c r="MG13" i="5"/>
  <c r="MG14" i="5" s="1"/>
  <c r="MG15" i="5" s="1"/>
  <c r="MG13" i="7"/>
  <c r="MG14" i="7" s="1"/>
  <c r="MG15" i="7" s="1"/>
  <c r="MG13" i="4"/>
  <c r="MG14" i="4" s="1"/>
  <c r="MG15" i="4" s="1"/>
  <c r="MG13" i="9"/>
  <c r="MG14" i="9" s="1"/>
  <c r="MG15" i="9" s="1"/>
  <c r="MG13" i="8"/>
  <c r="MG14" i="8" s="1"/>
  <c r="MG15" i="8" s="1"/>
  <c r="MG13" i="10"/>
  <c r="MG14" i="10" s="1"/>
  <c r="MG15" i="10" s="1"/>
  <c r="MG13" i="12"/>
  <c r="MG14" i="12" s="1"/>
  <c r="MG15" i="12" s="1"/>
  <c r="MI13" i="2"/>
  <c r="MI14" i="2" s="1"/>
  <c r="MI15" i="2" s="1"/>
  <c r="MI13" i="5"/>
  <c r="MI14" i="5" s="1"/>
  <c r="MI15" i="5" s="1"/>
  <c r="MI13" i="7"/>
  <c r="MI14" i="7" s="1"/>
  <c r="MI15" i="7" s="1"/>
  <c r="MI13" i="4"/>
  <c r="MI14" i="4" s="1"/>
  <c r="MI15" i="4" s="1"/>
  <c r="MI13" i="9"/>
  <c r="MI14" i="9" s="1"/>
  <c r="MI15" i="9" s="1"/>
  <c r="MI13" i="8"/>
  <c r="MI14" i="8" s="1"/>
  <c r="MI15" i="8" s="1"/>
  <c r="MI13" i="10"/>
  <c r="MI14" i="10" s="1"/>
  <c r="MI15" i="10" s="1"/>
  <c r="MI13" i="12"/>
  <c r="MI14" i="12" s="1"/>
  <c r="MI15" i="12" s="1"/>
  <c r="MI13" i="6"/>
  <c r="MI14" i="6" s="1"/>
  <c r="MI15" i="6" s="1"/>
  <c r="MI13" i="11"/>
  <c r="MI14" i="11" s="1"/>
  <c r="MI15" i="11" s="1"/>
  <c r="MI13" i="13"/>
  <c r="MI14" i="13" s="1"/>
  <c r="MI15" i="13" s="1"/>
  <c r="MK13" i="6"/>
  <c r="MK14" i="6" s="1"/>
  <c r="MK15" i="6" s="1"/>
  <c r="MK13" i="11"/>
  <c r="MK14" i="11" s="1"/>
  <c r="MK15" i="11" s="1"/>
  <c r="MK13" i="13"/>
  <c r="MK14" i="13" s="1"/>
  <c r="MK15" i="13" s="1"/>
  <c r="MK13" i="2"/>
  <c r="MK14" i="2" s="1"/>
  <c r="MK15" i="2" s="1"/>
  <c r="MK13" i="5"/>
  <c r="MK14" i="5" s="1"/>
  <c r="MK15" i="5" s="1"/>
  <c r="MK13" i="7"/>
  <c r="MK14" i="7" s="1"/>
  <c r="MK15" i="7" s="1"/>
  <c r="MK13" i="4"/>
  <c r="MK14" i="4" s="1"/>
  <c r="MK15" i="4" s="1"/>
  <c r="MK13" i="9"/>
  <c r="MK14" i="9" s="1"/>
  <c r="MK15" i="9" s="1"/>
  <c r="MK13" i="8"/>
  <c r="MK14" i="8" s="1"/>
  <c r="MK15" i="8" s="1"/>
  <c r="MK13" i="10"/>
  <c r="MK14" i="10" s="1"/>
  <c r="MK15" i="10" s="1"/>
  <c r="MK13" i="12"/>
  <c r="MK14" i="12" s="1"/>
  <c r="MK15" i="12" s="1"/>
  <c r="MM13" i="2"/>
  <c r="MM14" i="2" s="1"/>
  <c r="MM15" i="2" s="1"/>
  <c r="MM13" i="5"/>
  <c r="MM14" i="5" s="1"/>
  <c r="MM15" i="5" s="1"/>
  <c r="MM13" i="7"/>
  <c r="MM14" i="7" s="1"/>
  <c r="MM15" i="7" s="1"/>
  <c r="MM13" i="4"/>
  <c r="MM14" i="4" s="1"/>
  <c r="MM15" i="4" s="1"/>
  <c r="MM13" i="9"/>
  <c r="MM14" i="9" s="1"/>
  <c r="MM15" i="9" s="1"/>
  <c r="MM13" i="8"/>
  <c r="MM14" i="8" s="1"/>
  <c r="MM15" i="8" s="1"/>
  <c r="MM13" i="10"/>
  <c r="MM14" i="10" s="1"/>
  <c r="MM15" i="10" s="1"/>
  <c r="MM13" i="12"/>
  <c r="MM14" i="12" s="1"/>
  <c r="MM15" i="12" s="1"/>
  <c r="MM13" i="6"/>
  <c r="MM14" i="6" s="1"/>
  <c r="MM15" i="6" s="1"/>
  <c r="MM13" i="11"/>
  <c r="MM14" i="11" s="1"/>
  <c r="MM15" i="11" s="1"/>
  <c r="MM13" i="13"/>
  <c r="MM14" i="13" s="1"/>
  <c r="MM15" i="13" s="1"/>
  <c r="MO13" i="6"/>
  <c r="MO14" i="6" s="1"/>
  <c r="MO15" i="6" s="1"/>
  <c r="MO13" i="11"/>
  <c r="MO14" i="11" s="1"/>
  <c r="MO15" i="11" s="1"/>
  <c r="MO13" i="13"/>
  <c r="MO14" i="13" s="1"/>
  <c r="MO15" i="13" s="1"/>
  <c r="MO13" i="2"/>
  <c r="MO14" i="2" s="1"/>
  <c r="MO15" i="2" s="1"/>
  <c r="MO13" i="5"/>
  <c r="MO14" i="5" s="1"/>
  <c r="MO15" i="5" s="1"/>
  <c r="MO13" i="7"/>
  <c r="MO14" i="7" s="1"/>
  <c r="MO15" i="7" s="1"/>
  <c r="MO13" i="4"/>
  <c r="MO14" i="4" s="1"/>
  <c r="MO15" i="4" s="1"/>
  <c r="MO13" i="9"/>
  <c r="MO14" i="9" s="1"/>
  <c r="MO15" i="9" s="1"/>
  <c r="MO13" i="8"/>
  <c r="MO14" i="8" s="1"/>
  <c r="MO15" i="8" s="1"/>
  <c r="MO13" i="10"/>
  <c r="MO14" i="10" s="1"/>
  <c r="MO15" i="10" s="1"/>
  <c r="MO13" i="12"/>
  <c r="MO14" i="12" s="1"/>
  <c r="MO15" i="12" s="1"/>
  <c r="MQ13" i="2"/>
  <c r="MQ14" i="2" s="1"/>
  <c r="MQ15" i="2" s="1"/>
  <c r="MQ13" i="5"/>
  <c r="MQ14" i="5" s="1"/>
  <c r="MQ15" i="5" s="1"/>
  <c r="MQ13" i="7"/>
  <c r="MQ14" i="7" s="1"/>
  <c r="MQ15" i="7" s="1"/>
  <c r="MQ13" i="4"/>
  <c r="MQ14" i="4" s="1"/>
  <c r="MQ15" i="4" s="1"/>
  <c r="MQ13" i="9"/>
  <c r="MQ14" i="9" s="1"/>
  <c r="MQ15" i="9" s="1"/>
  <c r="MQ13" i="8"/>
  <c r="MQ14" i="8" s="1"/>
  <c r="MQ15" i="8" s="1"/>
  <c r="MQ13" i="10"/>
  <c r="MQ14" i="10" s="1"/>
  <c r="MQ15" i="10" s="1"/>
  <c r="MQ13" i="12"/>
  <c r="MQ14" i="12" s="1"/>
  <c r="MQ15" i="12" s="1"/>
  <c r="MQ13" i="6"/>
  <c r="MQ14" i="6" s="1"/>
  <c r="MQ15" i="6" s="1"/>
  <c r="MQ13" i="11"/>
  <c r="MQ14" i="11" s="1"/>
  <c r="MQ15" i="11" s="1"/>
  <c r="MQ13" i="13"/>
  <c r="MQ14" i="13" s="1"/>
  <c r="MQ15" i="13" s="1"/>
  <c r="MS13" i="6"/>
  <c r="MS14" i="6" s="1"/>
  <c r="MS15" i="6" s="1"/>
  <c r="MS13" i="11"/>
  <c r="MS14" i="11" s="1"/>
  <c r="MS15" i="11" s="1"/>
  <c r="MS13" i="13"/>
  <c r="MS14" i="13" s="1"/>
  <c r="MS15" i="13" s="1"/>
  <c r="MS13" i="2"/>
  <c r="MS14" i="2" s="1"/>
  <c r="MS15" i="2" s="1"/>
  <c r="MS13" i="5"/>
  <c r="MS14" i="5" s="1"/>
  <c r="MS15" i="5" s="1"/>
  <c r="MS13" i="7"/>
  <c r="MS14" i="7" s="1"/>
  <c r="MS15" i="7" s="1"/>
  <c r="MS13" i="4"/>
  <c r="MS14" i="4" s="1"/>
  <c r="MS15" i="4" s="1"/>
  <c r="MS13" i="9"/>
  <c r="MS14" i="9" s="1"/>
  <c r="MS15" i="9" s="1"/>
  <c r="MS13" i="8"/>
  <c r="MS14" i="8" s="1"/>
  <c r="MS15" i="8" s="1"/>
  <c r="MS13" i="10"/>
  <c r="MS14" i="10" s="1"/>
  <c r="MS15" i="10" s="1"/>
  <c r="MS13" i="12"/>
  <c r="MS14" i="12" s="1"/>
  <c r="MS15" i="12" s="1"/>
  <c r="MU13" i="2"/>
  <c r="MU14" i="2" s="1"/>
  <c r="MU15" i="2" s="1"/>
  <c r="MU13" i="5"/>
  <c r="MU14" i="5" s="1"/>
  <c r="MU15" i="5" s="1"/>
  <c r="MU13" i="7"/>
  <c r="MU14" i="7" s="1"/>
  <c r="MU15" i="7" s="1"/>
  <c r="MU13" i="4"/>
  <c r="MU14" i="4" s="1"/>
  <c r="MU15" i="4" s="1"/>
  <c r="MU13" i="9"/>
  <c r="MU14" i="9" s="1"/>
  <c r="MU15" i="9" s="1"/>
  <c r="MU13" i="8"/>
  <c r="MU14" i="8" s="1"/>
  <c r="MU15" i="8" s="1"/>
  <c r="MU13" i="10"/>
  <c r="MU14" i="10" s="1"/>
  <c r="MU15" i="10" s="1"/>
  <c r="MU13" i="12"/>
  <c r="MU14" i="12" s="1"/>
  <c r="MU15" i="12" s="1"/>
  <c r="MU13" i="6"/>
  <c r="MU14" i="6" s="1"/>
  <c r="MU15" i="6" s="1"/>
  <c r="MU13" i="11"/>
  <c r="MU14" i="11" s="1"/>
  <c r="MU15" i="11" s="1"/>
  <c r="MU13" i="13"/>
  <c r="MU14" i="13" s="1"/>
  <c r="MU15" i="13" s="1"/>
  <c r="MW13" i="6"/>
  <c r="MW14" i="6" s="1"/>
  <c r="MW15" i="6" s="1"/>
  <c r="MW13" i="11"/>
  <c r="MW14" i="11" s="1"/>
  <c r="MW15" i="11" s="1"/>
  <c r="MW13" i="13"/>
  <c r="MW14" i="13" s="1"/>
  <c r="MW15" i="13" s="1"/>
  <c r="MW13" i="2"/>
  <c r="MW14" i="2" s="1"/>
  <c r="MW15" i="2" s="1"/>
  <c r="MW13" i="5"/>
  <c r="MW14" i="5" s="1"/>
  <c r="MW15" i="5" s="1"/>
  <c r="MW13" i="7"/>
  <c r="MW14" i="7" s="1"/>
  <c r="MW15" i="7" s="1"/>
  <c r="MW13" i="4"/>
  <c r="MW14" i="4" s="1"/>
  <c r="MW15" i="4" s="1"/>
  <c r="MW13" i="9"/>
  <c r="MW14" i="9" s="1"/>
  <c r="MW15" i="9" s="1"/>
  <c r="MW13" i="8"/>
  <c r="MW14" i="8" s="1"/>
  <c r="MW15" i="8" s="1"/>
  <c r="MW13" i="10"/>
  <c r="MW14" i="10" s="1"/>
  <c r="MW15" i="10" s="1"/>
  <c r="MW13" i="12"/>
  <c r="MW14" i="12" s="1"/>
  <c r="MW15" i="12" s="1"/>
  <c r="MY13" i="2"/>
  <c r="MY14" i="2" s="1"/>
  <c r="MY15" i="2" s="1"/>
  <c r="MY13" i="5"/>
  <c r="MY14" i="5" s="1"/>
  <c r="MY15" i="5" s="1"/>
  <c r="MY13" i="7"/>
  <c r="MY14" i="7" s="1"/>
  <c r="MY15" i="7" s="1"/>
  <c r="MY13" i="4"/>
  <c r="MY14" i="4" s="1"/>
  <c r="MY15" i="4" s="1"/>
  <c r="MY13" i="9"/>
  <c r="MY14" i="9" s="1"/>
  <c r="MY15" i="9" s="1"/>
  <c r="MY13" i="8"/>
  <c r="MY14" i="8" s="1"/>
  <c r="MY15" i="8" s="1"/>
  <c r="MY13" i="10"/>
  <c r="MY14" i="10" s="1"/>
  <c r="MY15" i="10" s="1"/>
  <c r="MY13" i="12"/>
  <c r="MY14" i="12" s="1"/>
  <c r="MY15" i="12" s="1"/>
  <c r="MY13" i="6"/>
  <c r="MY14" i="6" s="1"/>
  <c r="MY15" i="6" s="1"/>
  <c r="MY13" i="11"/>
  <c r="MY14" i="11" s="1"/>
  <c r="MY15" i="11" s="1"/>
  <c r="MY13" i="13"/>
  <c r="MY14" i="13" s="1"/>
  <c r="MY15" i="13" s="1"/>
  <c r="NA13" i="6"/>
  <c r="NA14" i="6" s="1"/>
  <c r="NA15" i="6" s="1"/>
  <c r="NA13" i="11"/>
  <c r="NA14" i="11" s="1"/>
  <c r="NA15" i="11" s="1"/>
  <c r="NA13" i="13"/>
  <c r="NA14" i="13" s="1"/>
  <c r="NA15" i="13" s="1"/>
  <c r="NA13" i="2"/>
  <c r="NA14" i="2" s="1"/>
  <c r="NA15" i="2" s="1"/>
  <c r="NA13" i="5"/>
  <c r="NA14" i="5" s="1"/>
  <c r="NA15" i="5" s="1"/>
  <c r="NA13" i="7"/>
  <c r="NA14" i="7" s="1"/>
  <c r="NA15" i="7" s="1"/>
  <c r="NA13" i="4"/>
  <c r="NA14" i="4" s="1"/>
  <c r="NA15" i="4" s="1"/>
  <c r="NA13" i="9"/>
  <c r="NA14" i="9" s="1"/>
  <c r="NA15" i="9" s="1"/>
  <c r="NA13" i="8"/>
  <c r="NA14" i="8" s="1"/>
  <c r="NA15" i="8" s="1"/>
  <c r="NA13" i="10"/>
  <c r="NA14" i="10" s="1"/>
  <c r="NA15" i="10" s="1"/>
  <c r="NA13" i="12"/>
  <c r="NA14" i="12" s="1"/>
  <c r="NA15" i="12" s="1"/>
  <c r="NC13" i="2"/>
  <c r="NC14" i="2" s="1"/>
  <c r="NC15" i="2" s="1"/>
  <c r="NC13" i="5"/>
  <c r="NC14" i="5" s="1"/>
  <c r="NC15" i="5" s="1"/>
  <c r="NC13" i="7"/>
  <c r="NC14" i="7" s="1"/>
  <c r="NC15" i="7" s="1"/>
  <c r="NC13" i="4"/>
  <c r="NC14" i="4" s="1"/>
  <c r="NC15" i="4" s="1"/>
  <c r="NC13" i="9"/>
  <c r="NC14" i="9" s="1"/>
  <c r="NC15" i="9" s="1"/>
  <c r="NC13" i="8"/>
  <c r="NC14" i="8" s="1"/>
  <c r="NC15" i="8" s="1"/>
  <c r="NC13" i="10"/>
  <c r="NC14" i="10" s="1"/>
  <c r="NC15" i="10" s="1"/>
  <c r="NC13" i="12"/>
  <c r="NC14" i="12" s="1"/>
  <c r="NC15" i="12" s="1"/>
  <c r="NC13" i="6"/>
  <c r="NC14" i="6" s="1"/>
  <c r="NC15" i="6" s="1"/>
  <c r="NC13" i="11"/>
  <c r="NC14" i="11" s="1"/>
  <c r="NC15" i="11" s="1"/>
  <c r="NC13" i="13"/>
  <c r="NC14" i="13" s="1"/>
  <c r="NC15" i="13" s="1"/>
  <c r="NE13" i="6"/>
  <c r="NE14" i="6" s="1"/>
  <c r="NE15" i="6" s="1"/>
  <c r="NE13" i="11"/>
  <c r="NE14" i="11" s="1"/>
  <c r="NE15" i="11" s="1"/>
  <c r="NE13" i="13"/>
  <c r="NE14" i="13" s="1"/>
  <c r="NE15" i="13" s="1"/>
  <c r="NE13" i="2"/>
  <c r="NE14" i="2" s="1"/>
  <c r="NE15" i="2" s="1"/>
  <c r="NE13" i="5"/>
  <c r="NE14" i="5" s="1"/>
  <c r="NE15" i="5" s="1"/>
  <c r="NE13" i="7"/>
  <c r="NE14" i="7" s="1"/>
  <c r="NE15" i="7" s="1"/>
  <c r="NE13" i="4"/>
  <c r="NE14" i="4" s="1"/>
  <c r="NE15" i="4" s="1"/>
  <c r="NE13" i="9"/>
  <c r="NE14" i="9" s="1"/>
  <c r="NE15" i="9" s="1"/>
  <c r="NE13" i="8"/>
  <c r="NE14" i="8" s="1"/>
  <c r="NE15" i="8" s="1"/>
  <c r="NE13" i="10"/>
  <c r="NE14" i="10" s="1"/>
  <c r="NE15" i="10" s="1"/>
  <c r="NE13" i="12"/>
  <c r="NE14" i="12" s="1"/>
  <c r="NE15" i="12" s="1"/>
  <c r="NG13" i="2"/>
  <c r="NG14" i="2" s="1"/>
  <c r="NG15" i="2" s="1"/>
  <c r="NG13" i="5"/>
  <c r="NG14" i="5" s="1"/>
  <c r="NG15" i="5" s="1"/>
  <c r="NG13" i="7"/>
  <c r="NG14" i="7" s="1"/>
  <c r="NG15" i="7" s="1"/>
  <c r="NG13" i="4"/>
  <c r="NG14" i="4" s="1"/>
  <c r="NG15" i="4" s="1"/>
  <c r="NG13" i="9"/>
  <c r="NG14" i="9" s="1"/>
  <c r="NG15" i="9" s="1"/>
  <c r="NG13" i="8"/>
  <c r="NG14" i="8" s="1"/>
  <c r="NG15" i="8" s="1"/>
  <c r="NG13" i="10"/>
  <c r="NG14" i="10" s="1"/>
  <c r="NG15" i="10" s="1"/>
  <c r="NG13" i="12"/>
  <c r="NG14" i="12" s="1"/>
  <c r="NG15" i="12" s="1"/>
  <c r="NG13" i="6"/>
  <c r="NG14" i="6" s="1"/>
  <c r="NG15" i="6" s="1"/>
  <c r="NG13" i="11"/>
  <c r="NG14" i="11" s="1"/>
  <c r="NG15" i="11" s="1"/>
  <c r="NG13" i="13"/>
  <c r="NG14" i="13" s="1"/>
  <c r="NG15" i="13" s="1"/>
  <c r="NI13" i="6"/>
  <c r="NI14" i="6" s="1"/>
  <c r="NI15" i="6" s="1"/>
  <c r="NI13" i="11"/>
  <c r="NI14" i="11" s="1"/>
  <c r="NI15" i="11" s="1"/>
  <c r="NI13" i="13"/>
  <c r="NI14" i="13" s="1"/>
  <c r="NI15" i="13" s="1"/>
  <c r="NI13" i="2"/>
  <c r="NI14" i="2" s="1"/>
  <c r="NI15" i="2" s="1"/>
  <c r="NI13" i="5"/>
  <c r="NI14" i="5" s="1"/>
  <c r="NI15" i="5" s="1"/>
  <c r="NI13" i="7"/>
  <c r="NI14" i="7" s="1"/>
  <c r="NI15" i="7" s="1"/>
  <c r="NI13" i="4"/>
  <c r="NI14" i="4" s="1"/>
  <c r="NI15" i="4" s="1"/>
  <c r="NI13" i="9"/>
  <c r="NI14" i="9" s="1"/>
  <c r="NI15" i="9" s="1"/>
  <c r="NI13" i="8"/>
  <c r="NI14" i="8" s="1"/>
  <c r="NI15" i="8" s="1"/>
  <c r="NI13" i="10"/>
  <c r="NI14" i="10" s="1"/>
  <c r="NI15" i="10" s="1"/>
  <c r="NI13" i="12"/>
  <c r="NI14" i="12" s="1"/>
  <c r="NI15" i="12" s="1"/>
  <c r="NK13" i="2"/>
  <c r="NK14" i="2" s="1"/>
  <c r="NK15" i="2" s="1"/>
  <c r="NK13" i="5"/>
  <c r="NK14" i="5" s="1"/>
  <c r="NK15" i="5" s="1"/>
  <c r="NK13" i="7"/>
  <c r="NK14" i="7" s="1"/>
  <c r="NK15" i="7" s="1"/>
  <c r="NK13" i="4"/>
  <c r="NK14" i="4" s="1"/>
  <c r="NK15" i="4" s="1"/>
  <c r="NK13" i="9"/>
  <c r="NK14" i="9" s="1"/>
  <c r="NK15" i="9" s="1"/>
  <c r="NK13" i="8"/>
  <c r="NK14" i="8" s="1"/>
  <c r="NK15" i="8" s="1"/>
  <c r="NK13" i="10"/>
  <c r="NK14" i="10" s="1"/>
  <c r="NK15" i="10" s="1"/>
  <c r="NK13" i="12"/>
  <c r="NK14" i="12" s="1"/>
  <c r="NK15" i="12" s="1"/>
  <c r="NK13" i="6"/>
  <c r="NK14" i="6" s="1"/>
  <c r="NK15" i="6" s="1"/>
  <c r="NK13" i="11"/>
  <c r="NK14" i="11" s="1"/>
  <c r="NK15" i="11" s="1"/>
  <c r="NK13" i="13"/>
  <c r="NK14" i="13" s="1"/>
  <c r="NK15" i="13" s="1"/>
  <c r="NM13" i="6"/>
  <c r="NM14" i="6" s="1"/>
  <c r="NM15" i="6" s="1"/>
  <c r="NM13" i="11"/>
  <c r="NM14" i="11" s="1"/>
  <c r="NM15" i="11" s="1"/>
  <c r="NM13" i="13"/>
  <c r="NM14" i="13" s="1"/>
  <c r="NM15" i="13" s="1"/>
  <c r="NM13" i="2"/>
  <c r="NM14" i="2" s="1"/>
  <c r="NM15" i="2" s="1"/>
  <c r="NM13" i="5"/>
  <c r="NM14" i="5" s="1"/>
  <c r="NM15" i="5" s="1"/>
  <c r="NM13" i="7"/>
  <c r="NM14" i="7" s="1"/>
  <c r="NM15" i="7" s="1"/>
  <c r="NM13" i="4"/>
  <c r="NM14" i="4" s="1"/>
  <c r="NM15" i="4" s="1"/>
  <c r="NM13" i="9"/>
  <c r="NM14" i="9" s="1"/>
  <c r="NM15" i="9" s="1"/>
  <c r="NM13" i="8"/>
  <c r="NM14" i="8" s="1"/>
  <c r="NM15" i="8" s="1"/>
  <c r="NM13" i="10"/>
  <c r="NM14" i="10" s="1"/>
  <c r="NM15" i="10" s="1"/>
  <c r="NM13" i="12"/>
  <c r="NM14" i="12" s="1"/>
  <c r="NM15" i="12" s="1"/>
  <c r="NO13" i="2"/>
  <c r="NO14" i="2" s="1"/>
  <c r="NO15" i="2" s="1"/>
  <c r="NO13" i="5"/>
  <c r="NO14" i="5" s="1"/>
  <c r="NO15" i="5" s="1"/>
  <c r="NO13" i="7"/>
  <c r="NO14" i="7" s="1"/>
  <c r="NO15" i="7" s="1"/>
  <c r="NO13" i="4"/>
  <c r="NO14" i="4" s="1"/>
  <c r="NO15" i="4" s="1"/>
  <c r="NO13" i="9"/>
  <c r="NO14" i="9" s="1"/>
  <c r="NO15" i="9" s="1"/>
  <c r="NO13" i="8"/>
  <c r="NO14" i="8" s="1"/>
  <c r="NO15" i="8" s="1"/>
  <c r="NO13" i="10"/>
  <c r="NO14" i="10" s="1"/>
  <c r="NO15" i="10" s="1"/>
  <c r="NO13" i="12"/>
  <c r="NO14" i="12" s="1"/>
  <c r="NO15" i="12" s="1"/>
  <c r="NO13" i="6"/>
  <c r="NO14" i="6" s="1"/>
  <c r="NO15" i="6" s="1"/>
  <c r="NO13" i="11"/>
  <c r="NO14" i="11" s="1"/>
  <c r="NO15" i="11" s="1"/>
  <c r="NO13" i="13"/>
  <c r="NO14" i="13" s="1"/>
  <c r="NO15" i="13" s="1"/>
  <c r="NQ13" i="6"/>
  <c r="NQ14" i="6" s="1"/>
  <c r="NQ15" i="6" s="1"/>
  <c r="NQ13" i="11"/>
  <c r="NQ14" i="11" s="1"/>
  <c r="NQ15" i="11" s="1"/>
  <c r="NQ13" i="13"/>
  <c r="NQ14" i="13" s="1"/>
  <c r="NQ15" i="13" s="1"/>
  <c r="NQ13" i="2"/>
  <c r="NQ14" i="2" s="1"/>
  <c r="NQ15" i="2" s="1"/>
  <c r="NQ13" i="5"/>
  <c r="NQ14" i="5" s="1"/>
  <c r="NQ15" i="5" s="1"/>
  <c r="NQ13" i="7"/>
  <c r="NQ14" i="7" s="1"/>
  <c r="NQ15" i="7" s="1"/>
  <c r="NQ13" i="4"/>
  <c r="NQ14" i="4" s="1"/>
  <c r="NQ15" i="4" s="1"/>
  <c r="NQ13" i="9"/>
  <c r="NQ14" i="9" s="1"/>
  <c r="NQ15" i="9" s="1"/>
  <c r="NQ13" i="8"/>
  <c r="NQ14" i="8" s="1"/>
  <c r="NQ15" i="8" s="1"/>
  <c r="NQ13" i="10"/>
  <c r="NQ14" i="10" s="1"/>
  <c r="NQ15" i="10" s="1"/>
  <c r="NQ13" i="12"/>
  <c r="NQ14" i="12" s="1"/>
  <c r="NQ15" i="12" s="1"/>
  <c r="NS13" i="2"/>
  <c r="NS14" i="2" s="1"/>
  <c r="NS15" i="2" s="1"/>
  <c r="NS13" i="5"/>
  <c r="NS14" i="5" s="1"/>
  <c r="NS15" i="5" s="1"/>
  <c r="NS13" i="7"/>
  <c r="NS14" i="7" s="1"/>
  <c r="NS15" i="7" s="1"/>
  <c r="NS13" i="4"/>
  <c r="NS14" i="4" s="1"/>
  <c r="NS15" i="4" s="1"/>
  <c r="NS13" i="9"/>
  <c r="NS14" i="9" s="1"/>
  <c r="NS15" i="9" s="1"/>
  <c r="NS13" i="8"/>
  <c r="NS14" i="8" s="1"/>
  <c r="NS15" i="8" s="1"/>
  <c r="NS13" i="10"/>
  <c r="NS14" i="10" s="1"/>
  <c r="NS15" i="10" s="1"/>
  <c r="NS13" i="12"/>
  <c r="NS14" i="12" s="1"/>
  <c r="NS15" i="12" s="1"/>
  <c r="NS13" i="6"/>
  <c r="NS14" i="6" s="1"/>
  <c r="NS15" i="6" s="1"/>
  <c r="NS13" i="11"/>
  <c r="NS14" i="11" s="1"/>
  <c r="NS15" i="11" s="1"/>
  <c r="NS13" i="13"/>
  <c r="NS14" i="13" s="1"/>
  <c r="NS15" i="13" s="1"/>
  <c r="NU13" i="6"/>
  <c r="NU14" i="6" s="1"/>
  <c r="NU15" i="6" s="1"/>
  <c r="NU13" i="11"/>
  <c r="NU14" i="11" s="1"/>
  <c r="NU15" i="11" s="1"/>
  <c r="NU13" i="13"/>
  <c r="NU14" i="13" s="1"/>
  <c r="NU15" i="13" s="1"/>
  <c r="NU13" i="2"/>
  <c r="NU14" i="2" s="1"/>
  <c r="NU15" i="2" s="1"/>
  <c r="NU13" i="5"/>
  <c r="NU14" i="5" s="1"/>
  <c r="NU15" i="5" s="1"/>
  <c r="NU13" i="7"/>
  <c r="NU14" i="7" s="1"/>
  <c r="NU15" i="7" s="1"/>
  <c r="NU13" i="4"/>
  <c r="NU14" i="4" s="1"/>
  <c r="NU15" i="4" s="1"/>
  <c r="NU13" i="9"/>
  <c r="NU14" i="9" s="1"/>
  <c r="NU15" i="9" s="1"/>
  <c r="NU13" i="8"/>
  <c r="NU14" i="8" s="1"/>
  <c r="NU15" i="8" s="1"/>
  <c r="NU13" i="10"/>
  <c r="NU14" i="10" s="1"/>
  <c r="NU15" i="10" s="1"/>
  <c r="NU13" i="12"/>
  <c r="NU14" i="12" s="1"/>
  <c r="NU15" i="12" s="1"/>
  <c r="NW13" i="2"/>
  <c r="NW14" i="2" s="1"/>
  <c r="NW15" i="2" s="1"/>
  <c r="NW13" i="5"/>
  <c r="NW14" i="5" s="1"/>
  <c r="NW15" i="5" s="1"/>
  <c r="NW13" i="7"/>
  <c r="NW14" i="7" s="1"/>
  <c r="NW15" i="7" s="1"/>
  <c r="NW13" i="4"/>
  <c r="NW14" i="4" s="1"/>
  <c r="NW15" i="4" s="1"/>
  <c r="NW13" i="9"/>
  <c r="NW14" i="9" s="1"/>
  <c r="NW15" i="9" s="1"/>
  <c r="NW13" i="8"/>
  <c r="NW14" i="8" s="1"/>
  <c r="NW15" i="8" s="1"/>
  <c r="NW13" i="10"/>
  <c r="NW14" i="10" s="1"/>
  <c r="NW15" i="10" s="1"/>
  <c r="NW13" i="12"/>
  <c r="NW14" i="12" s="1"/>
  <c r="NW15" i="12" s="1"/>
  <c r="NW13" i="6"/>
  <c r="NW14" i="6" s="1"/>
  <c r="NW15" i="6" s="1"/>
  <c r="NW13" i="11"/>
  <c r="NW14" i="11" s="1"/>
  <c r="NW15" i="11" s="1"/>
  <c r="NW13" i="13"/>
  <c r="NW14" i="13" s="1"/>
  <c r="NW15" i="13" s="1"/>
  <c r="NY13" i="6"/>
  <c r="NY14" i="6" s="1"/>
  <c r="NY15" i="6" s="1"/>
  <c r="NY13" i="11"/>
  <c r="NY14" i="11" s="1"/>
  <c r="NY15" i="11" s="1"/>
  <c r="NY13" i="13"/>
  <c r="NY14" i="13" s="1"/>
  <c r="NY15" i="13" s="1"/>
  <c r="NY13" i="2"/>
  <c r="NY14" i="2" s="1"/>
  <c r="NY15" i="2" s="1"/>
  <c r="NY13" i="5"/>
  <c r="NY14" i="5" s="1"/>
  <c r="NY15" i="5" s="1"/>
  <c r="NY13" i="7"/>
  <c r="NY14" i="7" s="1"/>
  <c r="NY15" i="7" s="1"/>
  <c r="NY13" i="4"/>
  <c r="NY14" i="4" s="1"/>
  <c r="NY15" i="4" s="1"/>
  <c r="NY13" i="9"/>
  <c r="NY14" i="9" s="1"/>
  <c r="NY15" i="9" s="1"/>
  <c r="NY13" i="8"/>
  <c r="NY14" i="8" s="1"/>
  <c r="NY15" i="8" s="1"/>
  <c r="NY13" i="10"/>
  <c r="NY14" i="10" s="1"/>
  <c r="NY15" i="10" s="1"/>
  <c r="NY13" i="12"/>
  <c r="NY14" i="12" s="1"/>
  <c r="NY15" i="12" s="1"/>
  <c r="OA13" i="2"/>
  <c r="OA14" i="2" s="1"/>
  <c r="OA15" i="2" s="1"/>
  <c r="OA13" i="5"/>
  <c r="OA14" i="5" s="1"/>
  <c r="OA15" i="5" s="1"/>
  <c r="OA13" i="7"/>
  <c r="OA14" i="7" s="1"/>
  <c r="OA15" i="7" s="1"/>
  <c r="OA13" i="4"/>
  <c r="OA14" i="4" s="1"/>
  <c r="OA15" i="4" s="1"/>
  <c r="OA13" i="9"/>
  <c r="OA14" i="9" s="1"/>
  <c r="OA15" i="9" s="1"/>
  <c r="OA13" i="8"/>
  <c r="OA14" i="8" s="1"/>
  <c r="OA15" i="8" s="1"/>
  <c r="OA13" i="10"/>
  <c r="OA14" i="10" s="1"/>
  <c r="OA15" i="10" s="1"/>
  <c r="OA13" i="12"/>
  <c r="OA14" i="12" s="1"/>
  <c r="OA15" i="12" s="1"/>
  <c r="OA13" i="6"/>
  <c r="OA14" i="6" s="1"/>
  <c r="OA15" i="6" s="1"/>
  <c r="OA13" i="11"/>
  <c r="OA14" i="11" s="1"/>
  <c r="OA15" i="11" s="1"/>
  <c r="OA13" i="13"/>
  <c r="OA14" i="13" s="1"/>
  <c r="OA15" i="13" s="1"/>
  <c r="OC13" i="6"/>
  <c r="OC14" i="6" s="1"/>
  <c r="OC15" i="6" s="1"/>
  <c r="OC13" i="11"/>
  <c r="OC14" i="11" s="1"/>
  <c r="OC15" i="11" s="1"/>
  <c r="OC13" i="13"/>
  <c r="OC14" i="13" s="1"/>
  <c r="OC15" i="13" s="1"/>
  <c r="OC13" i="2"/>
  <c r="OC14" i="2" s="1"/>
  <c r="OC15" i="2" s="1"/>
  <c r="OC13" i="5"/>
  <c r="OC14" i="5" s="1"/>
  <c r="OC15" i="5" s="1"/>
  <c r="OC13" i="7"/>
  <c r="OC14" i="7" s="1"/>
  <c r="OC15" i="7" s="1"/>
  <c r="OC13" i="4"/>
  <c r="OC14" i="4" s="1"/>
  <c r="OC15" i="4" s="1"/>
  <c r="OC13" i="9"/>
  <c r="OC14" i="9" s="1"/>
  <c r="OC15" i="9" s="1"/>
  <c r="OC13" i="8"/>
  <c r="OC14" i="8" s="1"/>
  <c r="OC15" i="8" s="1"/>
  <c r="OC13" i="10"/>
  <c r="OC14" i="10" s="1"/>
  <c r="OC15" i="10" s="1"/>
  <c r="OC13" i="12"/>
  <c r="OC14" i="12" s="1"/>
  <c r="OC15" i="12" s="1"/>
  <c r="OE13" i="2"/>
  <c r="OE14" i="2" s="1"/>
  <c r="OE15" i="2" s="1"/>
  <c r="OE13" i="5"/>
  <c r="OE14" i="5" s="1"/>
  <c r="OE15" i="5" s="1"/>
  <c r="OE13" i="7"/>
  <c r="OE14" i="7" s="1"/>
  <c r="OE15" i="7" s="1"/>
  <c r="OE13" i="4"/>
  <c r="OE14" i="4" s="1"/>
  <c r="OE15" i="4" s="1"/>
  <c r="OE13" i="9"/>
  <c r="OE14" i="9" s="1"/>
  <c r="OE15" i="9" s="1"/>
  <c r="OE13" i="8"/>
  <c r="OE14" i="8" s="1"/>
  <c r="OE15" i="8" s="1"/>
  <c r="OE13" i="10"/>
  <c r="OE14" i="10" s="1"/>
  <c r="OE15" i="10" s="1"/>
  <c r="OE13" i="12"/>
  <c r="OE14" i="12" s="1"/>
  <c r="OE15" i="12" s="1"/>
  <c r="OE13" i="6"/>
  <c r="OE14" i="6" s="1"/>
  <c r="OE15" i="6" s="1"/>
  <c r="OE13" i="11"/>
  <c r="OE14" i="11" s="1"/>
  <c r="OE15" i="11" s="1"/>
  <c r="OE13" i="13"/>
  <c r="OE14" i="13" s="1"/>
  <c r="OE15" i="13" s="1"/>
  <c r="OG13" i="6"/>
  <c r="OG14" i="6" s="1"/>
  <c r="OG15" i="6" s="1"/>
  <c r="OG13" i="11"/>
  <c r="OG14" i="11" s="1"/>
  <c r="OG15" i="11" s="1"/>
  <c r="OG13" i="13"/>
  <c r="OG14" i="13" s="1"/>
  <c r="OG15" i="13" s="1"/>
  <c r="OG13" i="2"/>
  <c r="OG14" i="2" s="1"/>
  <c r="OG15" i="2" s="1"/>
  <c r="OG13" i="5"/>
  <c r="OG14" i="5" s="1"/>
  <c r="OG15" i="5" s="1"/>
  <c r="OG13" i="7"/>
  <c r="OG14" i="7" s="1"/>
  <c r="OG15" i="7" s="1"/>
  <c r="OG13" i="4"/>
  <c r="OG14" i="4" s="1"/>
  <c r="OG15" i="4" s="1"/>
  <c r="OG13" i="9"/>
  <c r="OG14" i="9" s="1"/>
  <c r="OG15" i="9" s="1"/>
  <c r="OG13" i="8"/>
  <c r="OG14" i="8" s="1"/>
  <c r="OG15" i="8" s="1"/>
  <c r="OG13" i="10"/>
  <c r="OG14" i="10" s="1"/>
  <c r="OG15" i="10" s="1"/>
  <c r="OG13" i="12"/>
  <c r="OG14" i="12" s="1"/>
  <c r="OG15" i="12" s="1"/>
  <c r="OI13" i="2"/>
  <c r="OI14" i="2" s="1"/>
  <c r="OI15" i="2" s="1"/>
  <c r="OI13" i="5"/>
  <c r="OI14" i="5" s="1"/>
  <c r="OI15" i="5" s="1"/>
  <c r="OI13" i="7"/>
  <c r="OI14" i="7" s="1"/>
  <c r="OI15" i="7" s="1"/>
  <c r="OI13" i="4"/>
  <c r="OI14" i="4" s="1"/>
  <c r="OI15" i="4" s="1"/>
  <c r="OI13" i="9"/>
  <c r="OI14" i="9" s="1"/>
  <c r="OI15" i="9" s="1"/>
  <c r="OI13" i="8"/>
  <c r="OI14" i="8" s="1"/>
  <c r="OI15" i="8" s="1"/>
  <c r="OI13" i="10"/>
  <c r="OI14" i="10" s="1"/>
  <c r="OI15" i="10" s="1"/>
  <c r="OI13" i="12"/>
  <c r="OI14" i="12" s="1"/>
  <c r="OI15" i="12" s="1"/>
  <c r="OI13" i="6"/>
  <c r="OI14" i="6" s="1"/>
  <c r="OI15" i="6" s="1"/>
  <c r="OI13" i="11"/>
  <c r="OI14" i="11" s="1"/>
  <c r="OI15" i="11" s="1"/>
  <c r="OI13" i="13"/>
  <c r="OI14" i="13" s="1"/>
  <c r="OI15" i="13" s="1"/>
  <c r="OK13" i="6"/>
  <c r="OK14" i="6" s="1"/>
  <c r="OK15" i="6" s="1"/>
  <c r="OK13" i="11"/>
  <c r="OK14" i="11" s="1"/>
  <c r="OK15" i="11" s="1"/>
  <c r="OK13" i="13"/>
  <c r="OK14" i="13" s="1"/>
  <c r="OK15" i="13" s="1"/>
  <c r="OK13" i="2"/>
  <c r="OK14" i="2" s="1"/>
  <c r="OK15" i="2" s="1"/>
  <c r="OK13" i="5"/>
  <c r="OK14" i="5" s="1"/>
  <c r="OK15" i="5" s="1"/>
  <c r="OK13" i="7"/>
  <c r="OK14" i="7" s="1"/>
  <c r="OK15" i="7" s="1"/>
  <c r="OK13" i="4"/>
  <c r="OK14" i="4" s="1"/>
  <c r="OK15" i="4" s="1"/>
  <c r="OK13" i="9"/>
  <c r="OK14" i="9" s="1"/>
  <c r="OK15" i="9" s="1"/>
  <c r="OK13" i="8"/>
  <c r="OK14" i="8" s="1"/>
  <c r="OK15" i="8" s="1"/>
  <c r="OK13" i="10"/>
  <c r="OK14" i="10" s="1"/>
  <c r="OK15" i="10" s="1"/>
  <c r="OK13" i="12"/>
  <c r="OK14" i="12" s="1"/>
  <c r="OK15" i="12" s="1"/>
  <c r="OM13" i="2"/>
  <c r="OM14" i="2" s="1"/>
  <c r="OM15" i="2" s="1"/>
  <c r="OM13" i="5"/>
  <c r="OM14" i="5" s="1"/>
  <c r="OM15" i="5" s="1"/>
  <c r="OM13" i="7"/>
  <c r="OM14" i="7" s="1"/>
  <c r="OM15" i="7" s="1"/>
  <c r="OM13" i="4"/>
  <c r="OM14" i="4" s="1"/>
  <c r="OM15" i="4" s="1"/>
  <c r="OM13" i="9"/>
  <c r="OM14" i="9" s="1"/>
  <c r="OM15" i="9" s="1"/>
  <c r="OM13" i="8"/>
  <c r="OM14" i="8" s="1"/>
  <c r="OM15" i="8" s="1"/>
  <c r="OM13" i="10"/>
  <c r="OM14" i="10" s="1"/>
  <c r="OM15" i="10" s="1"/>
  <c r="OM13" i="12"/>
  <c r="OM14" i="12" s="1"/>
  <c r="OM15" i="12" s="1"/>
  <c r="OM13" i="6"/>
  <c r="OM14" i="6" s="1"/>
  <c r="OM15" i="6" s="1"/>
  <c r="OM13" i="11"/>
  <c r="OM14" i="11" s="1"/>
  <c r="OM15" i="11" s="1"/>
  <c r="OM13" i="13"/>
  <c r="OM14" i="13" s="1"/>
  <c r="OM15" i="13" s="1"/>
  <c r="OO13" i="6"/>
  <c r="OO14" i="6" s="1"/>
  <c r="OO15" i="6" s="1"/>
  <c r="OO13" i="11"/>
  <c r="OO14" i="11" s="1"/>
  <c r="OO15" i="11" s="1"/>
  <c r="OO13" i="13"/>
  <c r="OO14" i="13" s="1"/>
  <c r="OO15" i="13" s="1"/>
  <c r="OO13" i="2"/>
  <c r="OO14" i="2" s="1"/>
  <c r="OO15" i="2" s="1"/>
  <c r="OO13" i="5"/>
  <c r="OO14" i="5" s="1"/>
  <c r="OO15" i="5" s="1"/>
  <c r="OO13" i="7"/>
  <c r="OO14" i="7" s="1"/>
  <c r="OO15" i="7" s="1"/>
  <c r="OO13" i="4"/>
  <c r="OO14" i="4" s="1"/>
  <c r="OO15" i="4" s="1"/>
  <c r="OO13" i="9"/>
  <c r="OO14" i="9" s="1"/>
  <c r="OO15" i="9" s="1"/>
  <c r="OO13" i="8"/>
  <c r="OO14" i="8" s="1"/>
  <c r="OO15" i="8" s="1"/>
  <c r="OO13" i="10"/>
  <c r="OO14" i="10" s="1"/>
  <c r="OO15" i="10" s="1"/>
  <c r="OO13" i="12"/>
  <c r="OO14" i="12" s="1"/>
  <c r="OO15" i="12" s="1"/>
  <c r="OQ13" i="2"/>
  <c r="OQ14" i="2" s="1"/>
  <c r="OQ15" i="2" s="1"/>
  <c r="OQ13" i="5"/>
  <c r="OQ14" i="5" s="1"/>
  <c r="OQ15" i="5" s="1"/>
  <c r="OQ13" i="7"/>
  <c r="OQ14" i="7" s="1"/>
  <c r="OQ15" i="7" s="1"/>
  <c r="OQ13" i="4"/>
  <c r="OQ14" i="4" s="1"/>
  <c r="OQ15" i="4" s="1"/>
  <c r="OQ13" i="9"/>
  <c r="OQ14" i="9" s="1"/>
  <c r="OQ15" i="9" s="1"/>
  <c r="OQ13" i="8"/>
  <c r="OQ14" i="8" s="1"/>
  <c r="OQ15" i="8" s="1"/>
  <c r="OQ13" i="10"/>
  <c r="OQ14" i="10" s="1"/>
  <c r="OQ15" i="10" s="1"/>
  <c r="OQ13" i="12"/>
  <c r="OQ14" i="12" s="1"/>
  <c r="OQ15" i="12" s="1"/>
  <c r="OQ13" i="6"/>
  <c r="OQ14" i="6" s="1"/>
  <c r="OQ15" i="6" s="1"/>
  <c r="OQ13" i="11"/>
  <c r="OQ14" i="11" s="1"/>
  <c r="OQ15" i="11" s="1"/>
  <c r="OQ13" i="13"/>
  <c r="OQ14" i="13" s="1"/>
  <c r="OQ15" i="13" s="1"/>
  <c r="OS13" i="6"/>
  <c r="OS14" i="6" s="1"/>
  <c r="OS15" i="6" s="1"/>
  <c r="OS13" i="11"/>
  <c r="OS14" i="11" s="1"/>
  <c r="OS15" i="11" s="1"/>
  <c r="OS13" i="13"/>
  <c r="OS14" i="13" s="1"/>
  <c r="OS15" i="13" s="1"/>
  <c r="OS13" i="2"/>
  <c r="OS14" i="2" s="1"/>
  <c r="OS15" i="2" s="1"/>
  <c r="OS13" i="5"/>
  <c r="OS14" i="5" s="1"/>
  <c r="OS15" i="5" s="1"/>
  <c r="OS13" i="7"/>
  <c r="OS14" i="7" s="1"/>
  <c r="OS15" i="7" s="1"/>
  <c r="OS13" i="4"/>
  <c r="OS14" i="4" s="1"/>
  <c r="OS15" i="4" s="1"/>
  <c r="OS13" i="9"/>
  <c r="OS14" i="9" s="1"/>
  <c r="OS15" i="9" s="1"/>
  <c r="OS13" i="8"/>
  <c r="OS14" i="8" s="1"/>
  <c r="OS15" i="8" s="1"/>
  <c r="OS13" i="10"/>
  <c r="OS14" i="10" s="1"/>
  <c r="OS15" i="10" s="1"/>
  <c r="OS13" i="12"/>
  <c r="OS14" i="12" s="1"/>
  <c r="OS15" i="12" s="1"/>
  <c r="OU13" i="2"/>
  <c r="OU14" i="2" s="1"/>
  <c r="OU15" i="2" s="1"/>
  <c r="OU13" i="5"/>
  <c r="OU14" i="5" s="1"/>
  <c r="OU15" i="5" s="1"/>
  <c r="OU13" i="7"/>
  <c r="OU14" i="7" s="1"/>
  <c r="OU15" i="7" s="1"/>
  <c r="OU13" i="4"/>
  <c r="OU14" i="4" s="1"/>
  <c r="OU15" i="4" s="1"/>
  <c r="OU13" i="9"/>
  <c r="OU14" i="9" s="1"/>
  <c r="OU15" i="9" s="1"/>
  <c r="OU13" i="8"/>
  <c r="OU14" i="8" s="1"/>
  <c r="OU15" i="8" s="1"/>
  <c r="OU13" i="10"/>
  <c r="OU14" i="10" s="1"/>
  <c r="OU15" i="10" s="1"/>
  <c r="OU13" i="12"/>
  <c r="OU14" i="12" s="1"/>
  <c r="OU15" i="12" s="1"/>
  <c r="OU13" i="6"/>
  <c r="OU14" i="6" s="1"/>
  <c r="OU15" i="6" s="1"/>
  <c r="OU13" i="11"/>
  <c r="OU14" i="11" s="1"/>
  <c r="OU15" i="11" s="1"/>
  <c r="OU13" i="13"/>
  <c r="OU14" i="13" s="1"/>
  <c r="OU15" i="13" s="1"/>
  <c r="OW13" i="6"/>
  <c r="OW14" i="6" s="1"/>
  <c r="OW15" i="6" s="1"/>
  <c r="OW13" i="11"/>
  <c r="OW14" i="11" s="1"/>
  <c r="OW15" i="11" s="1"/>
  <c r="OW13" i="13"/>
  <c r="OW14" i="13" s="1"/>
  <c r="OW15" i="13" s="1"/>
  <c r="OW13" i="2"/>
  <c r="OW14" i="2" s="1"/>
  <c r="OW15" i="2" s="1"/>
  <c r="OW13" i="5"/>
  <c r="OW14" i="5" s="1"/>
  <c r="OW15" i="5" s="1"/>
  <c r="OW13" i="7"/>
  <c r="OW14" i="7" s="1"/>
  <c r="OW15" i="7" s="1"/>
  <c r="OW13" i="4"/>
  <c r="OW14" i="4" s="1"/>
  <c r="OW15" i="4" s="1"/>
  <c r="OW13" i="9"/>
  <c r="OW14" i="9" s="1"/>
  <c r="OW15" i="9" s="1"/>
  <c r="OW13" i="8"/>
  <c r="OW14" i="8" s="1"/>
  <c r="OW15" i="8" s="1"/>
  <c r="OW13" i="10"/>
  <c r="OW14" i="10" s="1"/>
  <c r="OW15" i="10" s="1"/>
  <c r="OW13" i="12"/>
  <c r="OW14" i="12" s="1"/>
  <c r="OW15" i="12" s="1"/>
  <c r="OY13" i="2"/>
  <c r="OY14" i="2" s="1"/>
  <c r="OY15" i="2" s="1"/>
  <c r="OY13" i="5"/>
  <c r="OY14" i="5" s="1"/>
  <c r="OY15" i="5" s="1"/>
  <c r="OY13" i="7"/>
  <c r="OY14" i="7" s="1"/>
  <c r="OY15" i="7" s="1"/>
  <c r="OY13" i="4"/>
  <c r="OY14" i="4" s="1"/>
  <c r="OY15" i="4" s="1"/>
  <c r="OY13" i="9"/>
  <c r="OY14" i="9" s="1"/>
  <c r="OY15" i="9" s="1"/>
  <c r="OY13" i="8"/>
  <c r="OY14" i="8" s="1"/>
  <c r="OY15" i="8" s="1"/>
  <c r="OY13" i="10"/>
  <c r="OY14" i="10" s="1"/>
  <c r="OY15" i="10" s="1"/>
  <c r="OY13" i="12"/>
  <c r="OY14" i="12" s="1"/>
  <c r="OY15" i="12" s="1"/>
  <c r="OY13" i="6"/>
  <c r="OY14" i="6" s="1"/>
  <c r="OY15" i="6" s="1"/>
  <c r="OY13" i="11"/>
  <c r="OY14" i="11" s="1"/>
  <c r="OY15" i="11" s="1"/>
  <c r="OY13" i="13"/>
  <c r="OY14" i="13" s="1"/>
  <c r="OY15" i="13" s="1"/>
  <c r="PA13" i="6"/>
  <c r="PA14" i="6" s="1"/>
  <c r="PA15" i="6" s="1"/>
  <c r="PA13" i="11"/>
  <c r="PA14" i="11" s="1"/>
  <c r="PA15" i="11" s="1"/>
  <c r="PA13" i="13"/>
  <c r="PA14" i="13" s="1"/>
  <c r="PA15" i="13" s="1"/>
  <c r="PA13" i="2"/>
  <c r="PA14" i="2" s="1"/>
  <c r="PA15" i="2" s="1"/>
  <c r="PA13" i="5"/>
  <c r="PA14" i="5" s="1"/>
  <c r="PA15" i="5" s="1"/>
  <c r="PA13" i="7"/>
  <c r="PA14" i="7" s="1"/>
  <c r="PA15" i="7" s="1"/>
  <c r="PA13" i="4"/>
  <c r="PA14" i="4" s="1"/>
  <c r="PA15" i="4" s="1"/>
  <c r="PA13" i="9"/>
  <c r="PA14" i="9" s="1"/>
  <c r="PA15" i="9" s="1"/>
  <c r="PA13" i="8"/>
  <c r="PA14" i="8" s="1"/>
  <c r="PA15" i="8" s="1"/>
  <c r="PA13" i="10"/>
  <c r="PA14" i="10" s="1"/>
  <c r="PA15" i="10" s="1"/>
  <c r="PA13" i="12"/>
  <c r="PA14" i="12" s="1"/>
  <c r="PA15" i="12" s="1"/>
  <c r="PC13" i="2"/>
  <c r="PC14" i="2" s="1"/>
  <c r="PC15" i="2" s="1"/>
  <c r="PC13" i="5"/>
  <c r="PC14" i="5" s="1"/>
  <c r="PC15" i="5" s="1"/>
  <c r="PC13" i="7"/>
  <c r="PC14" i="7" s="1"/>
  <c r="PC15" i="7" s="1"/>
  <c r="PC13" i="4"/>
  <c r="PC14" i="4" s="1"/>
  <c r="PC15" i="4" s="1"/>
  <c r="PC13" i="9"/>
  <c r="PC14" i="9" s="1"/>
  <c r="PC15" i="9" s="1"/>
  <c r="PC13" i="8"/>
  <c r="PC14" i="8" s="1"/>
  <c r="PC15" i="8" s="1"/>
  <c r="PC13" i="10"/>
  <c r="PC14" i="10" s="1"/>
  <c r="PC15" i="10" s="1"/>
  <c r="PC13" i="12"/>
  <c r="PC14" i="12" s="1"/>
  <c r="PC15" i="12" s="1"/>
  <c r="PC13" i="6"/>
  <c r="PC14" i="6" s="1"/>
  <c r="PC15" i="6" s="1"/>
  <c r="PC13" i="11"/>
  <c r="PC14" i="11" s="1"/>
  <c r="PC15" i="11" s="1"/>
  <c r="PC13" i="13"/>
  <c r="PC14" i="13" s="1"/>
  <c r="PC15" i="13" s="1"/>
  <c r="PE13" i="6"/>
  <c r="PE14" i="6" s="1"/>
  <c r="PE15" i="6" s="1"/>
  <c r="PE13" i="11"/>
  <c r="PE14" i="11" s="1"/>
  <c r="PE15" i="11" s="1"/>
  <c r="PE13" i="13"/>
  <c r="PE14" i="13" s="1"/>
  <c r="PE15" i="13" s="1"/>
  <c r="PE13" i="2"/>
  <c r="PE14" i="2" s="1"/>
  <c r="PE15" i="2" s="1"/>
  <c r="PE13" i="5"/>
  <c r="PE14" i="5" s="1"/>
  <c r="PE15" i="5" s="1"/>
  <c r="PE13" i="7"/>
  <c r="PE14" i="7" s="1"/>
  <c r="PE15" i="7" s="1"/>
  <c r="PE13" i="4"/>
  <c r="PE14" i="4" s="1"/>
  <c r="PE15" i="4" s="1"/>
  <c r="PE13" i="9"/>
  <c r="PE14" i="9" s="1"/>
  <c r="PE15" i="9" s="1"/>
  <c r="PE13" i="8"/>
  <c r="PE14" i="8" s="1"/>
  <c r="PE15" i="8" s="1"/>
  <c r="PE13" i="10"/>
  <c r="PE14" i="10" s="1"/>
  <c r="PE15" i="10" s="1"/>
  <c r="PE13" i="12"/>
  <c r="PE14" i="12" s="1"/>
  <c r="PE15" i="12" s="1"/>
  <c r="PG13" i="2"/>
  <c r="PG14" i="2" s="1"/>
  <c r="PG15" i="2" s="1"/>
  <c r="PG13" i="5"/>
  <c r="PG14" i="5" s="1"/>
  <c r="PG15" i="5" s="1"/>
  <c r="PG13" i="7"/>
  <c r="PG14" i="7" s="1"/>
  <c r="PG15" i="7" s="1"/>
  <c r="PG13" i="4"/>
  <c r="PG14" i="4" s="1"/>
  <c r="PG15" i="4" s="1"/>
  <c r="PG13" i="9"/>
  <c r="PG14" i="9" s="1"/>
  <c r="PG15" i="9" s="1"/>
  <c r="PG13" i="8"/>
  <c r="PG14" i="8" s="1"/>
  <c r="PG15" i="8" s="1"/>
  <c r="PG13" i="10"/>
  <c r="PG14" i="10" s="1"/>
  <c r="PG15" i="10" s="1"/>
  <c r="PG13" i="12"/>
  <c r="PG14" i="12" s="1"/>
  <c r="PG15" i="12" s="1"/>
  <c r="PG13" i="6"/>
  <c r="PG14" i="6" s="1"/>
  <c r="PG15" i="6" s="1"/>
  <c r="PG13" i="11"/>
  <c r="PG14" i="11" s="1"/>
  <c r="PG15" i="11" s="1"/>
  <c r="PG13" i="13"/>
  <c r="PG14" i="13" s="1"/>
  <c r="PG15" i="13" s="1"/>
  <c r="PI13" i="6"/>
  <c r="PI14" i="6" s="1"/>
  <c r="PI15" i="6" s="1"/>
  <c r="PI13" i="11"/>
  <c r="PI14" i="11" s="1"/>
  <c r="PI15" i="11" s="1"/>
  <c r="PI13" i="13"/>
  <c r="PI14" i="13" s="1"/>
  <c r="PI15" i="13" s="1"/>
  <c r="PI13" i="2"/>
  <c r="PI14" i="2" s="1"/>
  <c r="PI15" i="2" s="1"/>
  <c r="PI13" i="5"/>
  <c r="PI14" i="5" s="1"/>
  <c r="PI15" i="5" s="1"/>
  <c r="PI13" i="7"/>
  <c r="PI14" i="7" s="1"/>
  <c r="PI15" i="7" s="1"/>
  <c r="PI13" i="4"/>
  <c r="PI14" i="4" s="1"/>
  <c r="PI15" i="4" s="1"/>
  <c r="PI13" i="9"/>
  <c r="PI14" i="9" s="1"/>
  <c r="PI15" i="9" s="1"/>
  <c r="PI13" i="8"/>
  <c r="PI14" i="8" s="1"/>
  <c r="PI15" i="8" s="1"/>
  <c r="PI13" i="10"/>
  <c r="PI14" i="10" s="1"/>
  <c r="PI15" i="10" s="1"/>
  <c r="PI13" i="12"/>
  <c r="PI14" i="12" s="1"/>
  <c r="PI15" i="12" s="1"/>
  <c r="PK13" i="2"/>
  <c r="PK14" i="2" s="1"/>
  <c r="PK15" i="2" s="1"/>
  <c r="PK13" i="5"/>
  <c r="PK14" i="5" s="1"/>
  <c r="PK15" i="5" s="1"/>
  <c r="PK13" i="7"/>
  <c r="PK14" i="7" s="1"/>
  <c r="PK15" i="7" s="1"/>
  <c r="PK13" i="4"/>
  <c r="PK14" i="4" s="1"/>
  <c r="PK15" i="4" s="1"/>
  <c r="PK13" i="9"/>
  <c r="PK14" i="9" s="1"/>
  <c r="PK15" i="9" s="1"/>
  <c r="PK13" i="8"/>
  <c r="PK14" i="8" s="1"/>
  <c r="PK15" i="8" s="1"/>
  <c r="PK13" i="10"/>
  <c r="PK14" i="10" s="1"/>
  <c r="PK15" i="10" s="1"/>
  <c r="PK13" i="12"/>
  <c r="PK14" i="12" s="1"/>
  <c r="PK15" i="12" s="1"/>
  <c r="PK13" i="6"/>
  <c r="PK14" i="6" s="1"/>
  <c r="PK15" i="6" s="1"/>
  <c r="PK13" i="11"/>
  <c r="PK14" i="11" s="1"/>
  <c r="PK15" i="11" s="1"/>
  <c r="PK13" i="13"/>
  <c r="PK14" i="13" s="1"/>
  <c r="PK15" i="13" s="1"/>
  <c r="PM13" i="6"/>
  <c r="PM14" i="6" s="1"/>
  <c r="PM15" i="6" s="1"/>
  <c r="PM13" i="11"/>
  <c r="PM14" i="11" s="1"/>
  <c r="PM15" i="11" s="1"/>
  <c r="PM13" i="13"/>
  <c r="PM14" i="13" s="1"/>
  <c r="PM15" i="13" s="1"/>
  <c r="PM13" i="2"/>
  <c r="PM14" i="2" s="1"/>
  <c r="PM15" i="2" s="1"/>
  <c r="PM13" i="5"/>
  <c r="PM14" i="5" s="1"/>
  <c r="PM15" i="5" s="1"/>
  <c r="PM13" i="7"/>
  <c r="PM14" i="7" s="1"/>
  <c r="PM15" i="7" s="1"/>
  <c r="PM13" i="4"/>
  <c r="PM14" i="4" s="1"/>
  <c r="PM15" i="4" s="1"/>
  <c r="PM13" i="9"/>
  <c r="PM14" i="9" s="1"/>
  <c r="PM15" i="9" s="1"/>
  <c r="PM13" i="8"/>
  <c r="PM14" i="8" s="1"/>
  <c r="PM15" i="8" s="1"/>
  <c r="PM13" i="10"/>
  <c r="PM14" i="10" s="1"/>
  <c r="PM15" i="10" s="1"/>
  <c r="PM13" i="12"/>
  <c r="PM14" i="12" s="1"/>
  <c r="PM15" i="12" s="1"/>
  <c r="PO13" i="2"/>
  <c r="PO14" i="2" s="1"/>
  <c r="PO15" i="2" s="1"/>
  <c r="PO13" i="5"/>
  <c r="PO14" i="5" s="1"/>
  <c r="PO15" i="5" s="1"/>
  <c r="PO13" i="7"/>
  <c r="PO14" i="7" s="1"/>
  <c r="PO15" i="7" s="1"/>
  <c r="PO13" i="4"/>
  <c r="PO14" i="4" s="1"/>
  <c r="PO15" i="4" s="1"/>
  <c r="PO13" i="9"/>
  <c r="PO14" i="9" s="1"/>
  <c r="PO15" i="9" s="1"/>
  <c r="PO13" i="8"/>
  <c r="PO14" i="8" s="1"/>
  <c r="PO15" i="8" s="1"/>
  <c r="PO13" i="10"/>
  <c r="PO14" i="10" s="1"/>
  <c r="PO15" i="10" s="1"/>
  <c r="PO13" i="12"/>
  <c r="PO14" i="12" s="1"/>
  <c r="PO15" i="12" s="1"/>
  <c r="PO13" i="6"/>
  <c r="PO14" i="6" s="1"/>
  <c r="PO15" i="6" s="1"/>
  <c r="PO13" i="11"/>
  <c r="PO14" i="11" s="1"/>
  <c r="PO15" i="11" s="1"/>
  <c r="PO13" i="13"/>
  <c r="PO14" i="13" s="1"/>
  <c r="PO15" i="13" s="1"/>
  <c r="PQ13" i="6"/>
  <c r="PQ14" i="6" s="1"/>
  <c r="PQ15" i="6" s="1"/>
  <c r="PQ13" i="11"/>
  <c r="PQ14" i="11" s="1"/>
  <c r="PQ15" i="11" s="1"/>
  <c r="PQ13" i="13"/>
  <c r="PQ14" i="13" s="1"/>
  <c r="PQ15" i="13" s="1"/>
  <c r="PQ13" i="2"/>
  <c r="PQ14" i="2" s="1"/>
  <c r="PQ15" i="2" s="1"/>
  <c r="PQ13" i="5"/>
  <c r="PQ14" i="5" s="1"/>
  <c r="PQ15" i="5" s="1"/>
  <c r="PQ13" i="7"/>
  <c r="PQ14" i="7" s="1"/>
  <c r="PQ15" i="7" s="1"/>
  <c r="PQ13" i="4"/>
  <c r="PQ14" i="4" s="1"/>
  <c r="PQ15" i="4" s="1"/>
  <c r="PQ13" i="9"/>
  <c r="PQ14" i="9" s="1"/>
  <c r="PQ15" i="9" s="1"/>
  <c r="PQ13" i="8"/>
  <c r="PQ14" i="8" s="1"/>
  <c r="PQ15" i="8" s="1"/>
  <c r="PQ13" i="10"/>
  <c r="PQ14" i="10" s="1"/>
  <c r="PQ15" i="10" s="1"/>
  <c r="PQ13" i="12"/>
  <c r="PQ14" i="12" s="1"/>
  <c r="PQ15" i="12" s="1"/>
  <c r="PS13" i="2"/>
  <c r="PS14" i="2" s="1"/>
  <c r="PS15" i="2" s="1"/>
  <c r="PS13" i="5"/>
  <c r="PS14" i="5" s="1"/>
  <c r="PS15" i="5" s="1"/>
  <c r="PS13" i="7"/>
  <c r="PS14" i="7" s="1"/>
  <c r="PS15" i="7" s="1"/>
  <c r="PS13" i="4"/>
  <c r="PS14" i="4" s="1"/>
  <c r="PS15" i="4" s="1"/>
  <c r="PS13" i="9"/>
  <c r="PS14" i="9" s="1"/>
  <c r="PS15" i="9" s="1"/>
  <c r="PS13" i="8"/>
  <c r="PS14" i="8" s="1"/>
  <c r="PS15" i="8" s="1"/>
  <c r="PS13" i="10"/>
  <c r="PS14" i="10" s="1"/>
  <c r="PS15" i="10" s="1"/>
  <c r="PS13" i="12"/>
  <c r="PS14" i="12" s="1"/>
  <c r="PS15" i="12" s="1"/>
  <c r="PS13" i="6"/>
  <c r="PS14" i="6" s="1"/>
  <c r="PS15" i="6" s="1"/>
  <c r="PS13" i="11"/>
  <c r="PS14" i="11" s="1"/>
  <c r="PS15" i="11" s="1"/>
  <c r="PS13" i="13"/>
  <c r="PS14" i="13" s="1"/>
  <c r="PS15" i="13" s="1"/>
  <c r="PU13" i="6"/>
  <c r="PU14" i="6" s="1"/>
  <c r="PU15" i="6" s="1"/>
  <c r="PU13" i="11"/>
  <c r="PU14" i="11" s="1"/>
  <c r="PU15" i="11" s="1"/>
  <c r="PU13" i="13"/>
  <c r="PU14" i="13" s="1"/>
  <c r="PU15" i="13" s="1"/>
  <c r="PU13" i="2"/>
  <c r="PU14" i="2" s="1"/>
  <c r="PU15" i="2" s="1"/>
  <c r="PU13" i="5"/>
  <c r="PU14" i="5" s="1"/>
  <c r="PU15" i="5" s="1"/>
  <c r="PU13" i="7"/>
  <c r="PU14" i="7" s="1"/>
  <c r="PU15" i="7" s="1"/>
  <c r="PU13" i="4"/>
  <c r="PU14" i="4" s="1"/>
  <c r="PU15" i="4" s="1"/>
  <c r="PU13" i="9"/>
  <c r="PU14" i="9" s="1"/>
  <c r="PU15" i="9" s="1"/>
  <c r="PU13" i="8"/>
  <c r="PU14" i="8" s="1"/>
  <c r="PU15" i="8" s="1"/>
  <c r="PU13" i="10"/>
  <c r="PU14" i="10" s="1"/>
  <c r="PU15" i="10" s="1"/>
  <c r="PU13" i="12"/>
  <c r="PU14" i="12" s="1"/>
  <c r="PU15" i="12" s="1"/>
  <c r="PW13" i="2"/>
  <c r="PW14" i="2" s="1"/>
  <c r="PW15" i="2" s="1"/>
  <c r="PW13" i="5"/>
  <c r="PW14" i="5" s="1"/>
  <c r="PW15" i="5" s="1"/>
  <c r="PW13" i="7"/>
  <c r="PW14" i="7" s="1"/>
  <c r="PW15" i="7" s="1"/>
  <c r="PW13" i="4"/>
  <c r="PW14" i="4" s="1"/>
  <c r="PW15" i="4" s="1"/>
  <c r="PW13" i="9"/>
  <c r="PW14" i="9" s="1"/>
  <c r="PW15" i="9" s="1"/>
  <c r="PW13" i="8"/>
  <c r="PW14" i="8" s="1"/>
  <c r="PW15" i="8" s="1"/>
  <c r="PW13" i="10"/>
  <c r="PW14" i="10" s="1"/>
  <c r="PW15" i="10" s="1"/>
  <c r="PW13" i="12"/>
  <c r="PW14" i="12" s="1"/>
  <c r="PW15" i="12" s="1"/>
  <c r="PW13" i="6"/>
  <c r="PW14" i="6" s="1"/>
  <c r="PW15" i="6" s="1"/>
  <c r="PW13" i="11"/>
  <c r="PW14" i="11" s="1"/>
  <c r="PW15" i="11" s="1"/>
  <c r="PW13" i="13"/>
  <c r="PW14" i="13" s="1"/>
  <c r="PW15" i="13" s="1"/>
  <c r="PY13" i="6"/>
  <c r="PY14" i="6" s="1"/>
  <c r="PY15" i="6" s="1"/>
  <c r="PY13" i="11"/>
  <c r="PY14" i="11" s="1"/>
  <c r="PY15" i="11" s="1"/>
  <c r="PY13" i="13"/>
  <c r="PY14" i="13" s="1"/>
  <c r="PY15" i="13" s="1"/>
  <c r="PY13" i="2"/>
  <c r="PY14" i="2" s="1"/>
  <c r="PY15" i="2" s="1"/>
  <c r="PY13" i="5"/>
  <c r="PY14" i="5" s="1"/>
  <c r="PY15" i="5" s="1"/>
  <c r="PY13" i="7"/>
  <c r="PY14" i="7" s="1"/>
  <c r="PY15" i="7" s="1"/>
  <c r="PY13" i="4"/>
  <c r="PY14" i="4" s="1"/>
  <c r="PY15" i="4" s="1"/>
  <c r="PY13" i="9"/>
  <c r="PY14" i="9" s="1"/>
  <c r="PY15" i="9" s="1"/>
  <c r="PY13" i="8"/>
  <c r="PY14" i="8" s="1"/>
  <c r="PY15" i="8" s="1"/>
  <c r="PY13" i="10"/>
  <c r="PY14" i="10" s="1"/>
  <c r="PY15" i="10" s="1"/>
  <c r="PY13" i="12"/>
  <c r="PY14" i="12" s="1"/>
  <c r="PY15" i="12" s="1"/>
  <c r="QA13" i="2"/>
  <c r="QA14" i="2" s="1"/>
  <c r="QA15" i="2" s="1"/>
  <c r="QA13" i="5"/>
  <c r="QA14" i="5" s="1"/>
  <c r="QA15" i="5" s="1"/>
  <c r="QA13" i="7"/>
  <c r="QA14" i="7" s="1"/>
  <c r="QA15" i="7" s="1"/>
  <c r="QA13" i="4"/>
  <c r="QA14" i="4" s="1"/>
  <c r="QA15" i="4" s="1"/>
  <c r="QA13" i="9"/>
  <c r="QA14" i="9" s="1"/>
  <c r="QA15" i="9" s="1"/>
  <c r="QA13" i="8"/>
  <c r="QA14" i="8" s="1"/>
  <c r="QA15" i="8" s="1"/>
  <c r="QA13" i="10"/>
  <c r="QA14" i="10" s="1"/>
  <c r="QA15" i="10" s="1"/>
  <c r="QA13" i="12"/>
  <c r="QA14" i="12" s="1"/>
  <c r="QA15" i="12" s="1"/>
  <c r="QA13" i="6"/>
  <c r="QA14" i="6" s="1"/>
  <c r="QA15" i="6" s="1"/>
  <c r="QA13" i="11"/>
  <c r="QA14" i="11" s="1"/>
  <c r="QA15" i="11" s="1"/>
  <c r="QA13" i="13"/>
  <c r="QA14" i="13" s="1"/>
  <c r="QA15" i="13" s="1"/>
  <c r="QC13" i="6"/>
  <c r="QC14" i="6" s="1"/>
  <c r="QC15" i="6" s="1"/>
  <c r="QC13" i="11"/>
  <c r="QC14" i="11" s="1"/>
  <c r="QC15" i="11" s="1"/>
  <c r="QC13" i="13"/>
  <c r="QC14" i="13" s="1"/>
  <c r="QC15" i="13" s="1"/>
  <c r="QC13" i="2"/>
  <c r="QC14" i="2" s="1"/>
  <c r="QC15" i="2" s="1"/>
  <c r="QC13" i="5"/>
  <c r="QC14" i="5" s="1"/>
  <c r="QC15" i="5" s="1"/>
  <c r="QC13" i="7"/>
  <c r="QC14" i="7" s="1"/>
  <c r="QC15" i="7" s="1"/>
  <c r="QC13" i="4"/>
  <c r="QC14" i="4" s="1"/>
  <c r="QC15" i="4" s="1"/>
  <c r="QC13" i="9"/>
  <c r="QC14" i="9" s="1"/>
  <c r="QC15" i="9" s="1"/>
  <c r="QC13" i="8"/>
  <c r="QC14" i="8" s="1"/>
  <c r="QC15" i="8" s="1"/>
  <c r="QC13" i="10"/>
  <c r="QC14" i="10" s="1"/>
  <c r="QC15" i="10" s="1"/>
  <c r="QC13" i="12"/>
  <c r="QC14" i="12" s="1"/>
  <c r="QC15" i="12" s="1"/>
  <c r="QE13" i="2"/>
  <c r="QE14" i="2" s="1"/>
  <c r="QE15" i="2" s="1"/>
  <c r="QE13" i="5"/>
  <c r="QE14" i="5" s="1"/>
  <c r="QE15" i="5" s="1"/>
  <c r="QE13" i="7"/>
  <c r="QE14" i="7" s="1"/>
  <c r="QE15" i="7" s="1"/>
  <c r="QE13" i="4"/>
  <c r="QE14" i="4" s="1"/>
  <c r="QE15" i="4" s="1"/>
  <c r="QE13" i="9"/>
  <c r="QE14" i="9" s="1"/>
  <c r="QE15" i="9" s="1"/>
  <c r="QE13" i="8"/>
  <c r="QE14" i="8" s="1"/>
  <c r="QE15" i="8" s="1"/>
  <c r="QE13" i="10"/>
  <c r="QE14" i="10" s="1"/>
  <c r="QE15" i="10" s="1"/>
  <c r="QE13" i="12"/>
  <c r="QE14" i="12" s="1"/>
  <c r="QE15" i="12" s="1"/>
  <c r="QE13" i="6"/>
  <c r="QE14" i="6" s="1"/>
  <c r="QE15" i="6" s="1"/>
  <c r="QE13" i="11"/>
  <c r="QE14" i="11" s="1"/>
  <c r="QE15" i="11" s="1"/>
  <c r="QE13" i="13"/>
  <c r="QE14" i="13" s="1"/>
  <c r="QE15" i="13" s="1"/>
  <c r="QG13" i="6"/>
  <c r="QG14" i="6" s="1"/>
  <c r="QG15" i="6" s="1"/>
  <c r="QG13" i="11"/>
  <c r="QG14" i="11" s="1"/>
  <c r="QG15" i="11" s="1"/>
  <c r="QG13" i="13"/>
  <c r="QG14" i="13" s="1"/>
  <c r="QG15" i="13" s="1"/>
  <c r="QG13" i="2"/>
  <c r="QG14" i="2" s="1"/>
  <c r="QG15" i="2" s="1"/>
  <c r="QG13" i="5"/>
  <c r="QG14" i="5" s="1"/>
  <c r="QG15" i="5" s="1"/>
  <c r="QG13" i="7"/>
  <c r="QG14" i="7" s="1"/>
  <c r="QG15" i="7" s="1"/>
  <c r="QG13" i="4"/>
  <c r="QG14" i="4" s="1"/>
  <c r="QG15" i="4" s="1"/>
  <c r="QG13" i="9"/>
  <c r="QG14" i="9" s="1"/>
  <c r="QG15" i="9" s="1"/>
  <c r="QG13" i="8"/>
  <c r="QG14" i="8" s="1"/>
  <c r="QG15" i="8" s="1"/>
  <c r="QG13" i="10"/>
  <c r="QG14" i="10" s="1"/>
  <c r="QG15" i="10" s="1"/>
  <c r="QG13" i="12"/>
  <c r="QG14" i="12" s="1"/>
  <c r="QG15" i="12" s="1"/>
  <c r="QI13" i="2"/>
  <c r="QI14" i="2" s="1"/>
  <c r="QI15" i="2" s="1"/>
  <c r="QI13" i="5"/>
  <c r="QI14" i="5" s="1"/>
  <c r="QI15" i="5" s="1"/>
  <c r="QI13" i="7"/>
  <c r="QI14" i="7" s="1"/>
  <c r="QI15" i="7" s="1"/>
  <c r="QI13" i="4"/>
  <c r="QI14" i="4" s="1"/>
  <c r="QI15" i="4" s="1"/>
  <c r="QI13" i="9"/>
  <c r="QI14" i="9" s="1"/>
  <c r="QI15" i="9" s="1"/>
  <c r="QI13" i="8"/>
  <c r="QI14" i="8" s="1"/>
  <c r="QI15" i="8" s="1"/>
  <c r="QI13" i="10"/>
  <c r="QI14" i="10" s="1"/>
  <c r="QI15" i="10" s="1"/>
  <c r="QI13" i="12"/>
  <c r="QI14" i="12" s="1"/>
  <c r="QI15" i="12" s="1"/>
  <c r="QI13" i="6"/>
  <c r="QI14" i="6" s="1"/>
  <c r="QI15" i="6" s="1"/>
  <c r="QI13" i="11"/>
  <c r="QI14" i="11" s="1"/>
  <c r="QI15" i="11" s="1"/>
  <c r="QI13" i="13"/>
  <c r="QI14" i="13" s="1"/>
  <c r="QI15" i="13" s="1"/>
  <c r="QK13" i="6"/>
  <c r="QK14" i="6" s="1"/>
  <c r="QK15" i="6" s="1"/>
  <c r="QK13" i="11"/>
  <c r="QK14" i="11" s="1"/>
  <c r="QK15" i="11" s="1"/>
  <c r="QK13" i="13"/>
  <c r="QK14" i="13" s="1"/>
  <c r="QK15" i="13" s="1"/>
  <c r="QK13" i="2"/>
  <c r="QK14" i="2" s="1"/>
  <c r="QK15" i="2" s="1"/>
  <c r="QK13" i="5"/>
  <c r="QK14" i="5" s="1"/>
  <c r="QK15" i="5" s="1"/>
  <c r="QK13" i="7"/>
  <c r="QK14" i="7" s="1"/>
  <c r="QK15" i="7" s="1"/>
  <c r="QK13" i="4"/>
  <c r="QK14" i="4" s="1"/>
  <c r="QK15" i="4" s="1"/>
  <c r="QK13" i="9"/>
  <c r="QK14" i="9" s="1"/>
  <c r="QK15" i="9" s="1"/>
  <c r="QK13" i="8"/>
  <c r="QK14" i="8" s="1"/>
  <c r="QK15" i="8" s="1"/>
  <c r="QK13" i="10"/>
  <c r="QK14" i="10" s="1"/>
  <c r="QK15" i="10" s="1"/>
  <c r="QK13" i="12"/>
  <c r="QK14" i="12" s="1"/>
  <c r="QK15" i="12" s="1"/>
  <c r="QM13" i="2"/>
  <c r="QM14" i="2" s="1"/>
  <c r="QM15" i="2" s="1"/>
  <c r="QM13" i="5"/>
  <c r="QM14" i="5" s="1"/>
  <c r="QM15" i="5" s="1"/>
  <c r="QM13" i="7"/>
  <c r="QM14" i="7" s="1"/>
  <c r="QM15" i="7" s="1"/>
  <c r="QM13" i="4"/>
  <c r="QM14" i="4" s="1"/>
  <c r="QM15" i="4" s="1"/>
  <c r="QM13" i="9"/>
  <c r="QM14" i="9" s="1"/>
  <c r="QM15" i="9" s="1"/>
  <c r="QM13" i="8"/>
  <c r="QM14" i="8" s="1"/>
  <c r="QM15" i="8" s="1"/>
  <c r="QM13" i="10"/>
  <c r="QM14" i="10" s="1"/>
  <c r="QM15" i="10" s="1"/>
  <c r="QM13" i="12"/>
  <c r="QM14" i="12" s="1"/>
  <c r="QM15" i="12" s="1"/>
  <c r="QM13" i="6"/>
  <c r="QM14" i="6" s="1"/>
  <c r="QM15" i="6" s="1"/>
  <c r="QM13" i="11"/>
  <c r="QM14" i="11" s="1"/>
  <c r="QM15" i="11" s="1"/>
  <c r="QM13" i="13"/>
  <c r="QM14" i="13" s="1"/>
  <c r="QM15" i="13" s="1"/>
  <c r="QO13" i="6"/>
  <c r="QO14" i="6" s="1"/>
  <c r="QO15" i="6" s="1"/>
  <c r="QO13" i="11"/>
  <c r="QO14" i="11" s="1"/>
  <c r="QO15" i="11" s="1"/>
  <c r="QO13" i="13"/>
  <c r="QO14" i="13" s="1"/>
  <c r="QO15" i="13" s="1"/>
  <c r="QO13" i="2"/>
  <c r="QO14" i="2" s="1"/>
  <c r="QO15" i="2" s="1"/>
  <c r="QO13" i="5"/>
  <c r="QO14" i="5" s="1"/>
  <c r="QO15" i="5" s="1"/>
  <c r="QO13" i="7"/>
  <c r="QO14" i="7" s="1"/>
  <c r="QO15" i="7" s="1"/>
  <c r="QO13" i="4"/>
  <c r="QO14" i="4" s="1"/>
  <c r="QO15" i="4" s="1"/>
  <c r="QO13" i="9"/>
  <c r="QO14" i="9" s="1"/>
  <c r="QO15" i="9" s="1"/>
  <c r="QO13" i="8"/>
  <c r="QO14" i="8" s="1"/>
  <c r="QO15" i="8" s="1"/>
  <c r="QO13" i="10"/>
  <c r="QO14" i="10" s="1"/>
  <c r="QO15" i="10" s="1"/>
  <c r="QO13" i="12"/>
  <c r="QO14" i="12" s="1"/>
  <c r="QO15" i="12" s="1"/>
  <c r="QQ13" i="2"/>
  <c r="QQ14" i="2" s="1"/>
  <c r="QQ15" i="2" s="1"/>
  <c r="QQ13" i="5"/>
  <c r="QQ14" i="5" s="1"/>
  <c r="QQ15" i="5" s="1"/>
  <c r="QQ13" i="7"/>
  <c r="QQ14" i="7" s="1"/>
  <c r="QQ15" i="7" s="1"/>
  <c r="QQ13" i="4"/>
  <c r="QQ14" i="4" s="1"/>
  <c r="QQ15" i="4" s="1"/>
  <c r="QQ13" i="9"/>
  <c r="QQ14" i="9" s="1"/>
  <c r="QQ15" i="9" s="1"/>
  <c r="QQ13" i="8"/>
  <c r="QQ14" i="8" s="1"/>
  <c r="QQ15" i="8" s="1"/>
  <c r="QQ13" i="10"/>
  <c r="QQ14" i="10" s="1"/>
  <c r="QQ15" i="10" s="1"/>
  <c r="QQ13" i="12"/>
  <c r="QQ14" i="12" s="1"/>
  <c r="QQ15" i="12" s="1"/>
  <c r="QQ13" i="6"/>
  <c r="QQ14" i="6" s="1"/>
  <c r="QQ15" i="6" s="1"/>
  <c r="QQ13" i="11"/>
  <c r="QQ14" i="11" s="1"/>
  <c r="QQ15" i="11" s="1"/>
  <c r="QQ13" i="13"/>
  <c r="QQ14" i="13" s="1"/>
  <c r="QQ15" i="13" s="1"/>
  <c r="QS13" i="6"/>
  <c r="QS14" i="6" s="1"/>
  <c r="QS15" i="6" s="1"/>
  <c r="QS13" i="11"/>
  <c r="QS14" i="11" s="1"/>
  <c r="QS15" i="11" s="1"/>
  <c r="QS13" i="13"/>
  <c r="QS14" i="13" s="1"/>
  <c r="QS15" i="13" s="1"/>
  <c r="QS13" i="2"/>
  <c r="QS14" i="2" s="1"/>
  <c r="QS15" i="2" s="1"/>
  <c r="QS13" i="5"/>
  <c r="QS14" i="5" s="1"/>
  <c r="QS15" i="5" s="1"/>
  <c r="QS13" i="7"/>
  <c r="QS14" i="7" s="1"/>
  <c r="QS15" i="7" s="1"/>
  <c r="QS13" i="4"/>
  <c r="QS14" i="4" s="1"/>
  <c r="QS15" i="4" s="1"/>
  <c r="QS13" i="9"/>
  <c r="QS14" i="9" s="1"/>
  <c r="QS15" i="9" s="1"/>
  <c r="QS13" i="8"/>
  <c r="QS14" i="8" s="1"/>
  <c r="QS15" i="8" s="1"/>
  <c r="QS13" i="10"/>
  <c r="QS14" i="10" s="1"/>
  <c r="QS15" i="10" s="1"/>
  <c r="QS13" i="12"/>
  <c r="QS14" i="12" s="1"/>
  <c r="QS15" i="12" s="1"/>
  <c r="QU13" i="2"/>
  <c r="QU14" i="2" s="1"/>
  <c r="QU15" i="2" s="1"/>
  <c r="QU13" i="5"/>
  <c r="QU14" i="5" s="1"/>
  <c r="QU15" i="5" s="1"/>
  <c r="QU13" i="7"/>
  <c r="QU14" i="7" s="1"/>
  <c r="QU15" i="7" s="1"/>
  <c r="QU13" i="4"/>
  <c r="QU14" i="4" s="1"/>
  <c r="QU15" i="4" s="1"/>
  <c r="QU13" i="9"/>
  <c r="QU14" i="9" s="1"/>
  <c r="QU15" i="9" s="1"/>
  <c r="QU13" i="8"/>
  <c r="QU14" i="8" s="1"/>
  <c r="QU15" i="8" s="1"/>
  <c r="QU13" i="10"/>
  <c r="QU14" i="10" s="1"/>
  <c r="QU15" i="10" s="1"/>
  <c r="QU13" i="12"/>
  <c r="QU14" i="12" s="1"/>
  <c r="QU15" i="12" s="1"/>
  <c r="QU13" i="6"/>
  <c r="QU14" i="6" s="1"/>
  <c r="QU15" i="6" s="1"/>
  <c r="QU13" i="11"/>
  <c r="QU14" i="11" s="1"/>
  <c r="QU15" i="11" s="1"/>
  <c r="QU13" i="13"/>
  <c r="QU14" i="13" s="1"/>
  <c r="QU15" i="13" s="1"/>
  <c r="QW13" i="6"/>
  <c r="QW14" i="6" s="1"/>
  <c r="QW15" i="6" s="1"/>
  <c r="QW13" i="11"/>
  <c r="QW14" i="11" s="1"/>
  <c r="QW15" i="11" s="1"/>
  <c r="QW13" i="13"/>
  <c r="QW14" i="13" s="1"/>
  <c r="QW15" i="13" s="1"/>
  <c r="QW13" i="2"/>
  <c r="QW14" i="2" s="1"/>
  <c r="QW15" i="2" s="1"/>
  <c r="QW13" i="5"/>
  <c r="QW14" i="5" s="1"/>
  <c r="QW15" i="5" s="1"/>
  <c r="QW13" i="7"/>
  <c r="QW14" i="7" s="1"/>
  <c r="QW15" i="7" s="1"/>
  <c r="QW13" i="4"/>
  <c r="QW14" i="4" s="1"/>
  <c r="QW15" i="4" s="1"/>
  <c r="QW13" i="9"/>
  <c r="QW14" i="9" s="1"/>
  <c r="QW15" i="9" s="1"/>
  <c r="QW13" i="8"/>
  <c r="QW14" i="8" s="1"/>
  <c r="QW15" i="8" s="1"/>
  <c r="QW13" i="10"/>
  <c r="QW14" i="10" s="1"/>
  <c r="QW15" i="10" s="1"/>
  <c r="QW13" i="12"/>
  <c r="QW14" i="12" s="1"/>
  <c r="QW15" i="12" s="1"/>
  <c r="QY13" i="2"/>
  <c r="QY14" i="2" s="1"/>
  <c r="QY15" i="2" s="1"/>
  <c r="QY13" i="5"/>
  <c r="QY14" i="5" s="1"/>
  <c r="QY15" i="5" s="1"/>
  <c r="QY13" i="7"/>
  <c r="QY14" i="7" s="1"/>
  <c r="QY15" i="7" s="1"/>
  <c r="QY13" i="4"/>
  <c r="QY14" i="4" s="1"/>
  <c r="QY15" i="4" s="1"/>
  <c r="QY13" i="9"/>
  <c r="QY14" i="9" s="1"/>
  <c r="QY15" i="9" s="1"/>
  <c r="QY13" i="8"/>
  <c r="QY14" i="8" s="1"/>
  <c r="QY15" i="8" s="1"/>
  <c r="QY13" i="10"/>
  <c r="QY14" i="10" s="1"/>
  <c r="QY15" i="10" s="1"/>
  <c r="QY13" i="12"/>
  <c r="QY14" i="12" s="1"/>
  <c r="QY15" i="12" s="1"/>
  <c r="QY13" i="6"/>
  <c r="QY14" i="6" s="1"/>
  <c r="QY15" i="6" s="1"/>
  <c r="QY13" i="11"/>
  <c r="QY14" i="11" s="1"/>
  <c r="QY15" i="11" s="1"/>
  <c r="QY13" i="13"/>
  <c r="QY14" i="13" s="1"/>
  <c r="QY15" i="13" s="1"/>
  <c r="RA13" i="6"/>
  <c r="RA14" i="6" s="1"/>
  <c r="RA15" i="6" s="1"/>
  <c r="RA13" i="11"/>
  <c r="RA14" i="11" s="1"/>
  <c r="RA15" i="11" s="1"/>
  <c r="RA13" i="13"/>
  <c r="RA14" i="13" s="1"/>
  <c r="RA15" i="13" s="1"/>
  <c r="RA13" i="2"/>
  <c r="RA14" i="2" s="1"/>
  <c r="RA15" i="2" s="1"/>
  <c r="RA13" i="5"/>
  <c r="RA14" i="5" s="1"/>
  <c r="RA15" i="5" s="1"/>
  <c r="RA13" i="7"/>
  <c r="RA14" i="7" s="1"/>
  <c r="RA15" i="7" s="1"/>
  <c r="RA13" i="4"/>
  <c r="RA14" i="4" s="1"/>
  <c r="RA15" i="4" s="1"/>
  <c r="RA13" i="9"/>
  <c r="RA14" i="9" s="1"/>
  <c r="RA15" i="9" s="1"/>
  <c r="RA13" i="8"/>
  <c r="RA14" i="8" s="1"/>
  <c r="RA15" i="8" s="1"/>
  <c r="RA13" i="10"/>
  <c r="RA14" i="10" s="1"/>
  <c r="RA15" i="10" s="1"/>
  <c r="RA13" i="12"/>
  <c r="RA14" i="12" s="1"/>
  <c r="RA15" i="12" s="1"/>
  <c r="RC13" i="2"/>
  <c r="RC14" i="2" s="1"/>
  <c r="RC15" i="2" s="1"/>
  <c r="RC13" i="5"/>
  <c r="RC14" i="5" s="1"/>
  <c r="RC15" i="5" s="1"/>
  <c r="RC13" i="7"/>
  <c r="RC14" i="7" s="1"/>
  <c r="RC15" i="7" s="1"/>
  <c r="RC13" i="4"/>
  <c r="RC14" i="4" s="1"/>
  <c r="RC15" i="4" s="1"/>
  <c r="RC13" i="9"/>
  <c r="RC14" i="9" s="1"/>
  <c r="RC15" i="9" s="1"/>
  <c r="RC13" i="8"/>
  <c r="RC14" i="8" s="1"/>
  <c r="RC15" i="8" s="1"/>
  <c r="RC13" i="10"/>
  <c r="RC14" i="10" s="1"/>
  <c r="RC15" i="10" s="1"/>
  <c r="RC13" i="12"/>
  <c r="RC14" i="12" s="1"/>
  <c r="RC15" i="12" s="1"/>
  <c r="RC13" i="6"/>
  <c r="RC14" i="6" s="1"/>
  <c r="RC15" i="6" s="1"/>
  <c r="RC13" i="11"/>
  <c r="RC14" i="11" s="1"/>
  <c r="RC15" i="11" s="1"/>
  <c r="RC13" i="13"/>
  <c r="RC14" i="13" s="1"/>
  <c r="RC15" i="13" s="1"/>
  <c r="RE13" i="6"/>
  <c r="RE14" i="6" s="1"/>
  <c r="RE15" i="6" s="1"/>
  <c r="RE13" i="11"/>
  <c r="RE14" i="11" s="1"/>
  <c r="RE15" i="11" s="1"/>
  <c r="RE13" i="13"/>
  <c r="RE14" i="13" s="1"/>
  <c r="RE15" i="13" s="1"/>
  <c r="RE13" i="2"/>
  <c r="RE14" i="2" s="1"/>
  <c r="RE15" i="2" s="1"/>
  <c r="RE13" i="5"/>
  <c r="RE14" i="5" s="1"/>
  <c r="RE15" i="5" s="1"/>
  <c r="RE13" i="7"/>
  <c r="RE14" i="7" s="1"/>
  <c r="RE15" i="7" s="1"/>
  <c r="RE13" i="4"/>
  <c r="RE14" i="4" s="1"/>
  <c r="RE15" i="4" s="1"/>
  <c r="RE13" i="9"/>
  <c r="RE14" i="9" s="1"/>
  <c r="RE15" i="9" s="1"/>
  <c r="RE13" i="8"/>
  <c r="RE14" i="8" s="1"/>
  <c r="RE15" i="8" s="1"/>
  <c r="RE13" i="10"/>
  <c r="RE14" i="10" s="1"/>
  <c r="RE15" i="10" s="1"/>
  <c r="RE13" i="12"/>
  <c r="RE14" i="12" s="1"/>
  <c r="RE15" i="12" s="1"/>
  <c r="RG13" i="2"/>
  <c r="RG14" i="2" s="1"/>
  <c r="RG15" i="2" s="1"/>
  <c r="RG13" i="5"/>
  <c r="RG14" i="5" s="1"/>
  <c r="RG15" i="5" s="1"/>
  <c r="RG13" i="7"/>
  <c r="RG14" i="7" s="1"/>
  <c r="RG15" i="7" s="1"/>
  <c r="RG13" i="4"/>
  <c r="RG14" i="4" s="1"/>
  <c r="RG15" i="4" s="1"/>
  <c r="RG13" i="9"/>
  <c r="RG14" i="9" s="1"/>
  <c r="RG15" i="9" s="1"/>
  <c r="RG13" i="8"/>
  <c r="RG14" i="8" s="1"/>
  <c r="RG15" i="8" s="1"/>
  <c r="RG13" i="10"/>
  <c r="RG14" i="10" s="1"/>
  <c r="RG15" i="10" s="1"/>
  <c r="RG13" i="12"/>
  <c r="RG14" i="12" s="1"/>
  <c r="RG15" i="12" s="1"/>
  <c r="RG13" i="6"/>
  <c r="RG14" i="6" s="1"/>
  <c r="RG15" i="6" s="1"/>
  <c r="RG13" i="11"/>
  <c r="RG14" i="11" s="1"/>
  <c r="RG15" i="11" s="1"/>
  <c r="RG13" i="13"/>
  <c r="RG14" i="13" s="1"/>
  <c r="RG15" i="13" s="1"/>
  <c r="RI13" i="6"/>
  <c r="RI14" i="6" s="1"/>
  <c r="RI15" i="6" s="1"/>
  <c r="RI13" i="11"/>
  <c r="RI14" i="11" s="1"/>
  <c r="RI15" i="11" s="1"/>
  <c r="RI13" i="13"/>
  <c r="RI14" i="13" s="1"/>
  <c r="RI15" i="13" s="1"/>
  <c r="RI13" i="2"/>
  <c r="RI14" i="2" s="1"/>
  <c r="RI15" i="2" s="1"/>
  <c r="RI13" i="5"/>
  <c r="RI14" i="5" s="1"/>
  <c r="RI15" i="5" s="1"/>
  <c r="RI13" i="7"/>
  <c r="RI14" i="7" s="1"/>
  <c r="RI15" i="7" s="1"/>
  <c r="RI13" i="4"/>
  <c r="RI14" i="4" s="1"/>
  <c r="RI15" i="4" s="1"/>
  <c r="RI13" i="9"/>
  <c r="RI14" i="9" s="1"/>
  <c r="RI15" i="9" s="1"/>
  <c r="RI13" i="8"/>
  <c r="RI14" i="8" s="1"/>
  <c r="RI15" i="8" s="1"/>
  <c r="RI13" i="10"/>
  <c r="RI14" i="10" s="1"/>
  <c r="RI15" i="10" s="1"/>
  <c r="RI13" i="12"/>
  <c r="RI14" i="12" s="1"/>
  <c r="RI15" i="12" s="1"/>
  <c r="RK13" i="2"/>
  <c r="RK14" i="2" s="1"/>
  <c r="RK15" i="2" s="1"/>
  <c r="RK13" i="5"/>
  <c r="RK14" i="5" s="1"/>
  <c r="RK15" i="5" s="1"/>
  <c r="RK13" i="7"/>
  <c r="RK14" i="7" s="1"/>
  <c r="RK15" i="7" s="1"/>
  <c r="RK13" i="4"/>
  <c r="RK14" i="4" s="1"/>
  <c r="RK15" i="4" s="1"/>
  <c r="RK13" i="9"/>
  <c r="RK14" i="9" s="1"/>
  <c r="RK15" i="9" s="1"/>
  <c r="RK13" i="8"/>
  <c r="RK14" i="8" s="1"/>
  <c r="RK15" i="8" s="1"/>
  <c r="RK13" i="10"/>
  <c r="RK14" i="10" s="1"/>
  <c r="RK15" i="10" s="1"/>
  <c r="RK13" i="12"/>
  <c r="RK14" i="12" s="1"/>
  <c r="RK15" i="12" s="1"/>
  <c r="RK13" i="6"/>
  <c r="RK14" i="6" s="1"/>
  <c r="RK15" i="6" s="1"/>
  <c r="RK13" i="11"/>
  <c r="RK14" i="11" s="1"/>
  <c r="RK15" i="11" s="1"/>
  <c r="RK13" i="13"/>
  <c r="RK14" i="13" s="1"/>
  <c r="RK15" i="13" s="1"/>
  <c r="RM13" i="6"/>
  <c r="RM14" i="6" s="1"/>
  <c r="RM15" i="6" s="1"/>
  <c r="RM13" i="11"/>
  <c r="RM14" i="11" s="1"/>
  <c r="RM15" i="11" s="1"/>
  <c r="RM13" i="13"/>
  <c r="RM14" i="13" s="1"/>
  <c r="RM15" i="13" s="1"/>
  <c r="RM13" i="2"/>
  <c r="RM14" i="2" s="1"/>
  <c r="RM15" i="2" s="1"/>
  <c r="RM13" i="5"/>
  <c r="RM14" i="5" s="1"/>
  <c r="RM15" i="5" s="1"/>
  <c r="RM13" i="7"/>
  <c r="RM14" i="7" s="1"/>
  <c r="RM15" i="7" s="1"/>
  <c r="RM13" i="4"/>
  <c r="RM14" i="4" s="1"/>
  <c r="RM15" i="4" s="1"/>
  <c r="RM13" i="9"/>
  <c r="RM14" i="9" s="1"/>
  <c r="RM15" i="9" s="1"/>
  <c r="RM13" i="8"/>
  <c r="RM14" i="8" s="1"/>
  <c r="RM15" i="8" s="1"/>
  <c r="RM13" i="10"/>
  <c r="RM14" i="10" s="1"/>
  <c r="RM15" i="10" s="1"/>
  <c r="RM13" i="12"/>
  <c r="RM14" i="12" s="1"/>
  <c r="RM15" i="12" s="1"/>
  <c r="RO13" i="2"/>
  <c r="RO14" i="2" s="1"/>
  <c r="RO15" i="2" s="1"/>
  <c r="RO13" i="5"/>
  <c r="RO14" i="5" s="1"/>
  <c r="RO15" i="5" s="1"/>
  <c r="RO13" i="7"/>
  <c r="RO14" i="7" s="1"/>
  <c r="RO15" i="7" s="1"/>
  <c r="RO13" i="4"/>
  <c r="RO14" i="4" s="1"/>
  <c r="RO15" i="4" s="1"/>
  <c r="RO13" i="9"/>
  <c r="RO14" i="9" s="1"/>
  <c r="RO15" i="9" s="1"/>
  <c r="RO13" i="8"/>
  <c r="RO14" i="8" s="1"/>
  <c r="RO15" i="8" s="1"/>
  <c r="RO13" i="10"/>
  <c r="RO14" i="10" s="1"/>
  <c r="RO15" i="10" s="1"/>
  <c r="RO13" i="12"/>
  <c r="RO14" i="12" s="1"/>
  <c r="RO15" i="12" s="1"/>
  <c r="RO13" i="6"/>
  <c r="RO14" i="6" s="1"/>
  <c r="RO15" i="6" s="1"/>
  <c r="RO13" i="11"/>
  <c r="RO14" i="11" s="1"/>
  <c r="RO15" i="11" s="1"/>
  <c r="RO13" i="13"/>
  <c r="RO14" i="13" s="1"/>
  <c r="RO15" i="13" s="1"/>
  <c r="RQ13" i="6"/>
  <c r="RQ14" i="6" s="1"/>
  <c r="RQ15" i="6" s="1"/>
  <c r="RQ13" i="11"/>
  <c r="RQ14" i="11" s="1"/>
  <c r="RQ15" i="11" s="1"/>
  <c r="RQ13" i="13"/>
  <c r="RQ14" i="13" s="1"/>
  <c r="RQ15" i="13" s="1"/>
  <c r="RQ13" i="2"/>
  <c r="RQ14" i="2" s="1"/>
  <c r="RQ15" i="2" s="1"/>
  <c r="RQ13" i="5"/>
  <c r="RQ14" i="5" s="1"/>
  <c r="RQ15" i="5" s="1"/>
  <c r="RQ13" i="7"/>
  <c r="RQ14" i="7" s="1"/>
  <c r="RQ15" i="7" s="1"/>
  <c r="RQ13" i="4"/>
  <c r="RQ14" i="4" s="1"/>
  <c r="RQ15" i="4" s="1"/>
  <c r="RQ13" i="9"/>
  <c r="RQ14" i="9" s="1"/>
  <c r="RQ15" i="9" s="1"/>
  <c r="RQ13" i="8"/>
  <c r="RQ14" i="8" s="1"/>
  <c r="RQ15" i="8" s="1"/>
  <c r="RQ13" i="10"/>
  <c r="RQ14" i="10" s="1"/>
  <c r="RQ15" i="10" s="1"/>
  <c r="RQ13" i="12"/>
  <c r="RQ14" i="12" s="1"/>
  <c r="RQ15" i="12" s="1"/>
  <c r="RS13" i="2"/>
  <c r="RS14" i="2" s="1"/>
  <c r="RS15" i="2" s="1"/>
  <c r="RS13" i="5"/>
  <c r="RS14" i="5" s="1"/>
  <c r="RS15" i="5" s="1"/>
  <c r="RS13" i="7"/>
  <c r="RS14" i="7" s="1"/>
  <c r="RS15" i="7" s="1"/>
  <c r="RS13" i="4"/>
  <c r="RS14" i="4" s="1"/>
  <c r="RS15" i="4" s="1"/>
  <c r="RS13" i="9"/>
  <c r="RS14" i="9" s="1"/>
  <c r="RS15" i="9" s="1"/>
  <c r="RS13" i="8"/>
  <c r="RS14" i="8" s="1"/>
  <c r="RS15" i="8" s="1"/>
  <c r="RS13" i="10"/>
  <c r="RS14" i="10" s="1"/>
  <c r="RS15" i="10" s="1"/>
  <c r="RS13" i="12"/>
  <c r="RS14" i="12" s="1"/>
  <c r="RS15" i="12" s="1"/>
  <c r="RS13" i="6"/>
  <c r="RS14" i="6" s="1"/>
  <c r="RS15" i="6" s="1"/>
  <c r="RS13" i="11"/>
  <c r="RS14" i="11" s="1"/>
  <c r="RS15" i="11" s="1"/>
  <c r="RS13" i="13"/>
  <c r="RS14" i="13" s="1"/>
  <c r="RS15" i="13" s="1"/>
  <c r="RU13" i="6"/>
  <c r="RU14" i="6" s="1"/>
  <c r="RU15" i="6" s="1"/>
  <c r="RU13" i="11"/>
  <c r="RU14" i="11" s="1"/>
  <c r="RU15" i="11" s="1"/>
  <c r="RU13" i="13"/>
  <c r="RU14" i="13" s="1"/>
  <c r="RU15" i="13" s="1"/>
  <c r="RU13" i="2"/>
  <c r="RU14" i="2" s="1"/>
  <c r="RU15" i="2" s="1"/>
  <c r="RU13" i="5"/>
  <c r="RU14" i="5" s="1"/>
  <c r="RU15" i="5" s="1"/>
  <c r="RU13" i="7"/>
  <c r="RU14" i="7" s="1"/>
  <c r="RU15" i="7" s="1"/>
  <c r="RU13" i="4"/>
  <c r="RU14" i="4" s="1"/>
  <c r="RU15" i="4" s="1"/>
  <c r="RU13" i="9"/>
  <c r="RU14" i="9" s="1"/>
  <c r="RU15" i="9" s="1"/>
  <c r="RU13" i="8"/>
  <c r="RU14" i="8" s="1"/>
  <c r="RU15" i="8" s="1"/>
  <c r="RU13" i="10"/>
  <c r="RU14" i="10" s="1"/>
  <c r="RU15" i="10" s="1"/>
  <c r="RU13" i="12"/>
  <c r="RU14" i="12" s="1"/>
  <c r="RU15" i="12" s="1"/>
  <c r="RW13" i="2"/>
  <c r="RW14" i="2" s="1"/>
  <c r="RW15" i="2" s="1"/>
  <c r="RW13" i="5"/>
  <c r="RW14" i="5" s="1"/>
  <c r="RW15" i="5" s="1"/>
  <c r="RW13" i="7"/>
  <c r="RW14" i="7" s="1"/>
  <c r="RW15" i="7" s="1"/>
  <c r="RW13" i="4"/>
  <c r="RW14" i="4" s="1"/>
  <c r="RW15" i="4" s="1"/>
  <c r="RW13" i="9"/>
  <c r="RW14" i="9" s="1"/>
  <c r="RW15" i="9" s="1"/>
  <c r="RW13" i="8"/>
  <c r="RW14" i="8" s="1"/>
  <c r="RW15" i="8" s="1"/>
  <c r="RW13" i="10"/>
  <c r="RW14" i="10" s="1"/>
  <c r="RW15" i="10" s="1"/>
  <c r="RW13" i="12"/>
  <c r="RW14" i="12" s="1"/>
  <c r="RW15" i="12" s="1"/>
  <c r="RW13" i="6"/>
  <c r="RW14" i="6" s="1"/>
  <c r="RW15" i="6" s="1"/>
  <c r="RW13" i="11"/>
  <c r="RW14" i="11" s="1"/>
  <c r="RW15" i="11" s="1"/>
  <c r="RW13" i="13"/>
  <c r="RW14" i="13" s="1"/>
  <c r="RW15" i="13" s="1"/>
  <c r="RY13" i="6"/>
  <c r="RY14" i="6" s="1"/>
  <c r="RY15" i="6" s="1"/>
  <c r="RY13" i="11"/>
  <c r="RY14" i="11" s="1"/>
  <c r="RY15" i="11" s="1"/>
  <c r="RY13" i="13"/>
  <c r="RY14" i="13" s="1"/>
  <c r="RY15" i="13" s="1"/>
  <c r="RY13" i="2"/>
  <c r="RY14" i="2" s="1"/>
  <c r="RY15" i="2" s="1"/>
  <c r="RY13" i="5"/>
  <c r="RY14" i="5" s="1"/>
  <c r="RY15" i="5" s="1"/>
  <c r="RY13" i="7"/>
  <c r="RY14" i="7" s="1"/>
  <c r="RY15" i="7" s="1"/>
  <c r="RY13" i="4"/>
  <c r="RY14" i="4" s="1"/>
  <c r="RY15" i="4" s="1"/>
  <c r="RY13" i="9"/>
  <c r="RY14" i="9" s="1"/>
  <c r="RY15" i="9" s="1"/>
  <c r="RY13" i="8"/>
  <c r="RY14" i="8" s="1"/>
  <c r="RY15" i="8" s="1"/>
  <c r="RY13" i="10"/>
  <c r="RY14" i="10" s="1"/>
  <c r="RY15" i="10" s="1"/>
  <c r="RY13" i="12"/>
  <c r="RY14" i="12" s="1"/>
  <c r="RY15" i="12" s="1"/>
  <c r="SA13" i="2"/>
  <c r="SA14" i="2" s="1"/>
  <c r="SA15" i="2" s="1"/>
  <c r="SA13" i="5"/>
  <c r="SA14" i="5" s="1"/>
  <c r="SA15" i="5" s="1"/>
  <c r="SA13" i="7"/>
  <c r="SA14" i="7" s="1"/>
  <c r="SA15" i="7" s="1"/>
  <c r="SA13" i="4"/>
  <c r="SA14" i="4" s="1"/>
  <c r="SA15" i="4" s="1"/>
  <c r="SA13" i="9"/>
  <c r="SA14" i="9" s="1"/>
  <c r="SA15" i="9" s="1"/>
  <c r="SA13" i="8"/>
  <c r="SA14" i="8" s="1"/>
  <c r="SA15" i="8" s="1"/>
  <c r="SA13" i="10"/>
  <c r="SA14" i="10" s="1"/>
  <c r="SA15" i="10" s="1"/>
  <c r="SA13" i="12"/>
  <c r="SA14" i="12" s="1"/>
  <c r="SA15" i="12" s="1"/>
  <c r="SA13" i="6"/>
  <c r="SA14" i="6" s="1"/>
  <c r="SA15" i="6" s="1"/>
  <c r="SA13" i="11"/>
  <c r="SA14" i="11" s="1"/>
  <c r="SA15" i="11" s="1"/>
  <c r="SA13" i="13"/>
  <c r="SA14" i="13" s="1"/>
  <c r="SA15" i="13" s="1"/>
  <c r="SC13" i="6"/>
  <c r="SC14" i="6" s="1"/>
  <c r="SC15" i="6" s="1"/>
  <c r="SC13" i="11"/>
  <c r="SC14" i="11" s="1"/>
  <c r="SC15" i="11" s="1"/>
  <c r="SC13" i="13"/>
  <c r="SC14" i="13" s="1"/>
  <c r="SC15" i="13" s="1"/>
  <c r="SC13" i="2"/>
  <c r="SC14" i="2" s="1"/>
  <c r="SC15" i="2" s="1"/>
  <c r="SC13" i="5"/>
  <c r="SC14" i="5" s="1"/>
  <c r="SC15" i="5" s="1"/>
  <c r="SC13" i="7"/>
  <c r="SC14" i="7" s="1"/>
  <c r="SC15" i="7" s="1"/>
  <c r="SC13" i="4"/>
  <c r="SC14" i="4" s="1"/>
  <c r="SC15" i="4" s="1"/>
  <c r="SC13" i="9"/>
  <c r="SC14" i="9" s="1"/>
  <c r="SC15" i="9" s="1"/>
  <c r="SC13" i="8"/>
  <c r="SC14" i="8" s="1"/>
  <c r="SC15" i="8" s="1"/>
  <c r="SC13" i="10"/>
  <c r="SC14" i="10" s="1"/>
  <c r="SC15" i="10" s="1"/>
  <c r="SC13" i="12"/>
  <c r="SC14" i="12" s="1"/>
  <c r="SC15" i="12" s="1"/>
  <c r="SE13" i="2"/>
  <c r="SE14" i="2" s="1"/>
  <c r="SE15" i="2" s="1"/>
  <c r="SE13" i="5"/>
  <c r="SE14" i="5" s="1"/>
  <c r="SE15" i="5" s="1"/>
  <c r="SE13" i="7"/>
  <c r="SE14" i="7" s="1"/>
  <c r="SE15" i="7" s="1"/>
  <c r="SE13" i="4"/>
  <c r="SE14" i="4" s="1"/>
  <c r="SE15" i="4" s="1"/>
  <c r="SE13" i="9"/>
  <c r="SE14" i="9" s="1"/>
  <c r="SE15" i="9" s="1"/>
  <c r="SE13" i="8"/>
  <c r="SE14" i="8" s="1"/>
  <c r="SE15" i="8" s="1"/>
  <c r="SE13" i="10"/>
  <c r="SE14" i="10" s="1"/>
  <c r="SE15" i="10" s="1"/>
  <c r="SE13" i="12"/>
  <c r="SE14" i="12" s="1"/>
  <c r="SE15" i="12" s="1"/>
  <c r="SE13" i="6"/>
  <c r="SE14" i="6" s="1"/>
  <c r="SE15" i="6" s="1"/>
  <c r="SE13" i="11"/>
  <c r="SE14" i="11" s="1"/>
  <c r="SE15" i="11" s="1"/>
  <c r="SE13" i="13"/>
  <c r="SE14" i="13" s="1"/>
  <c r="SE15" i="13" s="1"/>
  <c r="SG13" i="6"/>
  <c r="SG14" i="6" s="1"/>
  <c r="SG15" i="6" s="1"/>
  <c r="SG13" i="11"/>
  <c r="SG14" i="11" s="1"/>
  <c r="SG15" i="11" s="1"/>
  <c r="SG13" i="13"/>
  <c r="SG14" i="13" s="1"/>
  <c r="SG15" i="13" s="1"/>
  <c r="SG13" i="2"/>
  <c r="SG14" i="2" s="1"/>
  <c r="SG15" i="2" s="1"/>
  <c r="SG13" i="5"/>
  <c r="SG14" i="5" s="1"/>
  <c r="SG15" i="5" s="1"/>
  <c r="SG13" i="7"/>
  <c r="SG14" i="7" s="1"/>
  <c r="SG15" i="7" s="1"/>
  <c r="SG13" i="4"/>
  <c r="SG14" i="4" s="1"/>
  <c r="SG15" i="4" s="1"/>
  <c r="SG13" i="9"/>
  <c r="SG14" i="9" s="1"/>
  <c r="SG15" i="9" s="1"/>
  <c r="SG13" i="8"/>
  <c r="SG14" i="8" s="1"/>
  <c r="SG15" i="8" s="1"/>
  <c r="SG13" i="10"/>
  <c r="SG14" i="10" s="1"/>
  <c r="SG15" i="10" s="1"/>
  <c r="SG13" i="12"/>
  <c r="SG14" i="12" s="1"/>
  <c r="SG15" i="12" s="1"/>
  <c r="SI13" i="2"/>
  <c r="SI14" i="2" s="1"/>
  <c r="SI15" i="2" s="1"/>
  <c r="SI13" i="5"/>
  <c r="SI14" i="5" s="1"/>
  <c r="SI15" i="5" s="1"/>
  <c r="SI13" i="7"/>
  <c r="SI14" i="7" s="1"/>
  <c r="SI15" i="7" s="1"/>
  <c r="SI13" i="4"/>
  <c r="SI14" i="4" s="1"/>
  <c r="SI15" i="4" s="1"/>
  <c r="SI13" i="9"/>
  <c r="SI14" i="9" s="1"/>
  <c r="SI15" i="9" s="1"/>
  <c r="SI13" i="8"/>
  <c r="SI14" i="8" s="1"/>
  <c r="SI15" i="8" s="1"/>
  <c r="SI13" i="10"/>
  <c r="SI14" i="10" s="1"/>
  <c r="SI15" i="10" s="1"/>
  <c r="SI13" i="12"/>
  <c r="SI14" i="12" s="1"/>
  <c r="SI15" i="12" s="1"/>
  <c r="SI13" i="6"/>
  <c r="SI14" i="6" s="1"/>
  <c r="SI15" i="6" s="1"/>
  <c r="SI13" i="11"/>
  <c r="SI14" i="11" s="1"/>
  <c r="SI15" i="11" s="1"/>
  <c r="SI13" i="13"/>
  <c r="SI14" i="13" s="1"/>
  <c r="SI15" i="13" s="1"/>
  <c r="SK13" i="6"/>
  <c r="SK14" i="6" s="1"/>
  <c r="SK15" i="6" s="1"/>
  <c r="SK13" i="11"/>
  <c r="SK14" i="11" s="1"/>
  <c r="SK15" i="11" s="1"/>
  <c r="SK13" i="13"/>
  <c r="SK14" i="13" s="1"/>
  <c r="SK15" i="13" s="1"/>
  <c r="SK13" i="2"/>
  <c r="SK14" i="2" s="1"/>
  <c r="SK15" i="2" s="1"/>
  <c r="SK13" i="5"/>
  <c r="SK14" i="5" s="1"/>
  <c r="SK15" i="5" s="1"/>
  <c r="SK13" i="7"/>
  <c r="SK14" i="7" s="1"/>
  <c r="SK15" i="7" s="1"/>
  <c r="SK13" i="4"/>
  <c r="SK14" i="4" s="1"/>
  <c r="SK15" i="4" s="1"/>
  <c r="SK13" i="9"/>
  <c r="SK14" i="9" s="1"/>
  <c r="SK15" i="9" s="1"/>
  <c r="SK13" i="8"/>
  <c r="SK14" i="8" s="1"/>
  <c r="SK15" i="8" s="1"/>
  <c r="SK13" i="10"/>
  <c r="SK14" i="10" s="1"/>
  <c r="SK15" i="10" s="1"/>
  <c r="SK13" i="12"/>
  <c r="SK14" i="12" s="1"/>
  <c r="SK15" i="12" s="1"/>
  <c r="SM13" i="2"/>
  <c r="SM14" i="2" s="1"/>
  <c r="SM15" i="2" s="1"/>
  <c r="SM13" i="5"/>
  <c r="SM14" i="5" s="1"/>
  <c r="SM15" i="5" s="1"/>
  <c r="SM13" i="7"/>
  <c r="SM14" i="7" s="1"/>
  <c r="SM15" i="7" s="1"/>
  <c r="SM13" i="4"/>
  <c r="SM14" i="4" s="1"/>
  <c r="SM15" i="4" s="1"/>
  <c r="SM13" i="9"/>
  <c r="SM14" i="9" s="1"/>
  <c r="SM15" i="9" s="1"/>
  <c r="SM13" i="8"/>
  <c r="SM14" i="8" s="1"/>
  <c r="SM15" i="8" s="1"/>
  <c r="SM13" i="10"/>
  <c r="SM14" i="10" s="1"/>
  <c r="SM15" i="10" s="1"/>
  <c r="SM13" i="12"/>
  <c r="SM14" i="12" s="1"/>
  <c r="SM15" i="12" s="1"/>
  <c r="SM13" i="6"/>
  <c r="SM14" i="6" s="1"/>
  <c r="SM15" i="6" s="1"/>
  <c r="SM13" i="11"/>
  <c r="SM14" i="11" s="1"/>
  <c r="SM15" i="11" s="1"/>
  <c r="SM13" i="13"/>
  <c r="SM14" i="13" s="1"/>
  <c r="SM15" i="13" s="1"/>
  <c r="SO13" i="6"/>
  <c r="SO14" i="6" s="1"/>
  <c r="SO15" i="6" s="1"/>
  <c r="SO13" i="11"/>
  <c r="SO14" i="11" s="1"/>
  <c r="SO15" i="11" s="1"/>
  <c r="SO13" i="13"/>
  <c r="SO14" i="13" s="1"/>
  <c r="SO15" i="13" s="1"/>
  <c r="SO13" i="2"/>
  <c r="SO14" i="2" s="1"/>
  <c r="SO15" i="2" s="1"/>
  <c r="SO13" i="5"/>
  <c r="SO14" i="5" s="1"/>
  <c r="SO15" i="5" s="1"/>
  <c r="SO13" i="7"/>
  <c r="SO14" i="7" s="1"/>
  <c r="SO15" i="7" s="1"/>
  <c r="SO13" i="4"/>
  <c r="SO14" i="4" s="1"/>
  <c r="SO15" i="4" s="1"/>
  <c r="SO13" i="9"/>
  <c r="SO14" i="9" s="1"/>
  <c r="SO15" i="9" s="1"/>
  <c r="SO13" i="8"/>
  <c r="SO14" i="8" s="1"/>
  <c r="SO15" i="8" s="1"/>
  <c r="SO13" i="10"/>
  <c r="SO14" i="10" s="1"/>
  <c r="SO15" i="10" s="1"/>
  <c r="SO13" i="12"/>
  <c r="SO14" i="12" s="1"/>
  <c r="SO15" i="12" s="1"/>
  <c r="SQ13" i="2"/>
  <c r="SQ14" i="2" s="1"/>
  <c r="SQ15" i="2" s="1"/>
  <c r="SQ13" i="5"/>
  <c r="SQ14" i="5" s="1"/>
  <c r="SQ15" i="5" s="1"/>
  <c r="SQ13" i="7"/>
  <c r="SQ14" i="7" s="1"/>
  <c r="SQ15" i="7" s="1"/>
  <c r="SQ13" i="4"/>
  <c r="SQ14" i="4" s="1"/>
  <c r="SQ15" i="4" s="1"/>
  <c r="SQ13" i="9"/>
  <c r="SQ14" i="9" s="1"/>
  <c r="SQ15" i="9" s="1"/>
  <c r="SQ13" i="8"/>
  <c r="SQ14" i="8" s="1"/>
  <c r="SQ15" i="8" s="1"/>
  <c r="SQ13" i="10"/>
  <c r="SQ14" i="10" s="1"/>
  <c r="SQ15" i="10" s="1"/>
  <c r="SQ13" i="12"/>
  <c r="SQ14" i="12" s="1"/>
  <c r="SQ15" i="12" s="1"/>
  <c r="SQ13" i="6"/>
  <c r="SQ14" i="6" s="1"/>
  <c r="SQ15" i="6" s="1"/>
  <c r="SQ13" i="11"/>
  <c r="SQ14" i="11" s="1"/>
  <c r="SQ15" i="11" s="1"/>
  <c r="SQ13" i="13"/>
  <c r="SQ14" i="13" s="1"/>
  <c r="SQ15" i="13" s="1"/>
  <c r="SS13" i="6"/>
  <c r="SS14" i="6" s="1"/>
  <c r="SS15" i="6" s="1"/>
  <c r="SS13" i="11"/>
  <c r="SS14" i="11" s="1"/>
  <c r="SS15" i="11" s="1"/>
  <c r="SS13" i="13"/>
  <c r="SS14" i="13" s="1"/>
  <c r="SS15" i="13" s="1"/>
  <c r="SS13" i="2"/>
  <c r="SS14" i="2" s="1"/>
  <c r="SS15" i="2" s="1"/>
  <c r="SS13" i="5"/>
  <c r="SS14" i="5" s="1"/>
  <c r="SS15" i="5" s="1"/>
  <c r="SS13" i="7"/>
  <c r="SS14" i="7" s="1"/>
  <c r="SS15" i="7" s="1"/>
  <c r="SS13" i="4"/>
  <c r="SS14" i="4" s="1"/>
  <c r="SS15" i="4" s="1"/>
  <c r="SS13" i="9"/>
  <c r="SS14" i="9" s="1"/>
  <c r="SS15" i="9" s="1"/>
  <c r="SS13" i="8"/>
  <c r="SS14" i="8" s="1"/>
  <c r="SS15" i="8" s="1"/>
  <c r="SS13" i="10"/>
  <c r="SS14" i="10" s="1"/>
  <c r="SS15" i="10" s="1"/>
  <c r="SS13" i="12"/>
  <c r="SS14" i="12" s="1"/>
  <c r="SS15" i="12" s="1"/>
  <c r="SU13" i="2"/>
  <c r="SU14" i="2" s="1"/>
  <c r="SU15" i="2" s="1"/>
  <c r="SU13" i="5"/>
  <c r="SU14" i="5" s="1"/>
  <c r="SU15" i="5" s="1"/>
  <c r="SU13" i="7"/>
  <c r="SU14" i="7" s="1"/>
  <c r="SU15" i="7" s="1"/>
  <c r="SU13" i="4"/>
  <c r="SU14" i="4" s="1"/>
  <c r="SU15" i="4" s="1"/>
  <c r="SU13" i="9"/>
  <c r="SU14" i="9" s="1"/>
  <c r="SU15" i="9" s="1"/>
  <c r="SU13" i="8"/>
  <c r="SU14" i="8" s="1"/>
  <c r="SU15" i="8" s="1"/>
  <c r="SU13" i="10"/>
  <c r="SU14" i="10" s="1"/>
  <c r="SU15" i="10" s="1"/>
  <c r="SU13" i="12"/>
  <c r="SU14" i="12" s="1"/>
  <c r="SU15" i="12" s="1"/>
  <c r="SU13" i="6"/>
  <c r="SU14" i="6" s="1"/>
  <c r="SU15" i="6" s="1"/>
  <c r="SU13" i="11"/>
  <c r="SU14" i="11" s="1"/>
  <c r="SU15" i="11" s="1"/>
  <c r="SU13" i="13"/>
  <c r="SU14" i="13" s="1"/>
  <c r="SU15" i="13" s="1"/>
  <c r="SW13" i="6"/>
  <c r="SW14" i="6" s="1"/>
  <c r="SW15" i="6" s="1"/>
  <c r="SW13" i="11"/>
  <c r="SW14" i="11" s="1"/>
  <c r="SW15" i="11" s="1"/>
  <c r="SW13" i="13"/>
  <c r="SW14" i="13" s="1"/>
  <c r="SW15" i="13" s="1"/>
  <c r="SW13" i="2"/>
  <c r="SW14" i="2" s="1"/>
  <c r="SW15" i="2" s="1"/>
  <c r="SW13" i="5"/>
  <c r="SW14" i="5" s="1"/>
  <c r="SW15" i="5" s="1"/>
  <c r="SW13" i="7"/>
  <c r="SW14" i="7" s="1"/>
  <c r="SW15" i="7" s="1"/>
  <c r="SW13" i="4"/>
  <c r="SW14" i="4" s="1"/>
  <c r="SW15" i="4" s="1"/>
  <c r="SW13" i="9"/>
  <c r="SW14" i="9" s="1"/>
  <c r="SW15" i="9" s="1"/>
  <c r="SW13" i="8"/>
  <c r="SW14" i="8" s="1"/>
  <c r="SW15" i="8" s="1"/>
  <c r="SW13" i="10"/>
  <c r="SW14" i="10" s="1"/>
  <c r="SW15" i="10" s="1"/>
  <c r="SW13" i="12"/>
  <c r="SW14" i="12" s="1"/>
  <c r="SW15" i="12" s="1"/>
  <c r="SY13" i="2"/>
  <c r="SY14" i="2" s="1"/>
  <c r="SY15" i="2" s="1"/>
  <c r="SY13" i="5"/>
  <c r="SY14" i="5" s="1"/>
  <c r="SY15" i="5" s="1"/>
  <c r="SY13" i="7"/>
  <c r="SY14" i="7" s="1"/>
  <c r="SY15" i="7" s="1"/>
  <c r="SY13" i="4"/>
  <c r="SY14" i="4" s="1"/>
  <c r="SY15" i="4" s="1"/>
  <c r="SY13" i="9"/>
  <c r="SY14" i="9" s="1"/>
  <c r="SY15" i="9" s="1"/>
  <c r="SY13" i="8"/>
  <c r="SY14" i="8" s="1"/>
  <c r="SY15" i="8" s="1"/>
  <c r="SY13" i="10"/>
  <c r="SY14" i="10" s="1"/>
  <c r="SY15" i="10" s="1"/>
  <c r="SY13" i="12"/>
  <c r="SY14" i="12" s="1"/>
  <c r="SY15" i="12" s="1"/>
  <c r="SY13" i="6"/>
  <c r="SY14" i="6" s="1"/>
  <c r="SY15" i="6" s="1"/>
  <c r="SY13" i="11"/>
  <c r="SY14" i="11" s="1"/>
  <c r="SY15" i="11" s="1"/>
  <c r="SY13" i="13"/>
  <c r="SY14" i="13" s="1"/>
  <c r="SY15" i="13" s="1"/>
  <c r="J13" i="4"/>
  <c r="J14" i="4" s="1"/>
  <c r="J15" i="4" s="1"/>
  <c r="J13" i="6"/>
  <c r="J14" i="6" s="1"/>
  <c r="J15" i="6" s="1"/>
  <c r="J13" i="7"/>
  <c r="J14" i="7" s="1"/>
  <c r="J15" i="7" s="1"/>
  <c r="J13" i="2"/>
  <c r="J14" i="2" s="1"/>
  <c r="J15" i="2" s="1"/>
  <c r="J13" i="10"/>
  <c r="J14" i="10" s="1"/>
  <c r="J15" i="10" s="1"/>
  <c r="J13" i="8"/>
  <c r="J14" i="8" s="1"/>
  <c r="J15" i="8" s="1"/>
  <c r="J13" i="13"/>
  <c r="J14" i="13" s="1"/>
  <c r="J15" i="13" s="1"/>
  <c r="J13" i="5"/>
  <c r="J14" i="5" s="1"/>
  <c r="J15" i="5" s="1"/>
  <c r="J13" i="11"/>
  <c r="J14" i="11" s="1"/>
  <c r="J15" i="11" s="1"/>
  <c r="J13" i="9"/>
  <c r="J14" i="9" s="1"/>
  <c r="J15" i="9" s="1"/>
  <c r="J13" i="12"/>
  <c r="J14" i="12" s="1"/>
  <c r="J15" i="12" s="1"/>
  <c r="L13" i="4"/>
  <c r="L14" i="4" s="1"/>
  <c r="L15" i="4" s="1"/>
  <c r="L13" i="6"/>
  <c r="L14" i="6" s="1"/>
  <c r="L15" i="6" s="1"/>
  <c r="L13" i="7"/>
  <c r="L14" i="7" s="1"/>
  <c r="L15" i="7" s="1"/>
  <c r="L13" i="8"/>
  <c r="L14" i="8" s="1"/>
  <c r="L15" i="8" s="1"/>
  <c r="L13" i="12"/>
  <c r="L14" i="12" s="1"/>
  <c r="L15" i="12" s="1"/>
  <c r="L13" i="13"/>
  <c r="L14" i="13" s="1"/>
  <c r="L15" i="13" s="1"/>
  <c r="L13" i="2"/>
  <c r="L14" i="2" s="1"/>
  <c r="L15" i="2" s="1"/>
  <c r="L13" i="5"/>
  <c r="L14" i="5" s="1"/>
  <c r="L15" i="5" s="1"/>
  <c r="L13" i="9"/>
  <c r="L14" i="9" s="1"/>
  <c r="L15" i="9" s="1"/>
  <c r="L13" i="10"/>
  <c r="L14" i="10" s="1"/>
  <c r="L15" i="10" s="1"/>
  <c r="L13" i="11"/>
  <c r="L14" i="11" s="1"/>
  <c r="L15" i="11" s="1"/>
  <c r="N13" i="5"/>
  <c r="N14" i="5" s="1"/>
  <c r="N15" i="5" s="1"/>
  <c r="N13" i="2"/>
  <c r="N14" i="2" s="1"/>
  <c r="N15" i="2" s="1"/>
  <c r="N13" i="11"/>
  <c r="N14" i="11" s="1"/>
  <c r="N15" i="11" s="1"/>
  <c r="N13" i="9"/>
  <c r="N14" i="9" s="1"/>
  <c r="N15" i="9" s="1"/>
  <c r="N13" i="12"/>
  <c r="N14" i="12" s="1"/>
  <c r="N15" i="12" s="1"/>
  <c r="N13" i="4"/>
  <c r="N14" i="4" s="1"/>
  <c r="N15" i="4" s="1"/>
  <c r="N13" i="6"/>
  <c r="N14" i="6" s="1"/>
  <c r="N15" i="6" s="1"/>
  <c r="N13" i="7"/>
  <c r="N14" i="7" s="1"/>
  <c r="N15" i="7" s="1"/>
  <c r="N13" i="10"/>
  <c r="N14" i="10" s="1"/>
  <c r="N15" i="10" s="1"/>
  <c r="N13" i="8"/>
  <c r="N14" i="8" s="1"/>
  <c r="N15" i="8" s="1"/>
  <c r="N13" i="13"/>
  <c r="N14" i="13" s="1"/>
  <c r="N15" i="13" s="1"/>
  <c r="P13" i="5"/>
  <c r="P14" i="5" s="1"/>
  <c r="P15" i="5" s="1"/>
  <c r="P13" i="9"/>
  <c r="P14" i="9" s="1"/>
  <c r="P15" i="9" s="1"/>
  <c r="P13" i="10"/>
  <c r="P14" i="10" s="1"/>
  <c r="P15" i="10" s="1"/>
  <c r="P13" i="11"/>
  <c r="P14" i="11" s="1"/>
  <c r="P15" i="11" s="1"/>
  <c r="P13" i="2"/>
  <c r="P14" i="2" s="1"/>
  <c r="P15" i="2" s="1"/>
  <c r="P13" i="4"/>
  <c r="P14" i="4" s="1"/>
  <c r="P15" i="4" s="1"/>
  <c r="P13" i="6"/>
  <c r="P14" i="6" s="1"/>
  <c r="P15" i="6" s="1"/>
  <c r="P13" i="7"/>
  <c r="P14" i="7" s="1"/>
  <c r="P15" i="7" s="1"/>
  <c r="P13" i="8"/>
  <c r="P14" i="8" s="1"/>
  <c r="P15" i="8" s="1"/>
  <c r="P13" i="12"/>
  <c r="P14" i="12" s="1"/>
  <c r="P15" i="12" s="1"/>
  <c r="P13" i="13"/>
  <c r="P14" i="13" s="1"/>
  <c r="P15" i="13" s="1"/>
  <c r="R13" i="4"/>
  <c r="R14" i="4" s="1"/>
  <c r="R15" i="4" s="1"/>
  <c r="R13" i="6"/>
  <c r="R14" i="6" s="1"/>
  <c r="R15" i="6" s="1"/>
  <c r="R13" i="7"/>
  <c r="R14" i="7" s="1"/>
  <c r="R15" i="7" s="1"/>
  <c r="R13" i="2"/>
  <c r="R14" i="2" s="1"/>
  <c r="R15" i="2" s="1"/>
  <c r="R13" i="10"/>
  <c r="R14" i="10" s="1"/>
  <c r="R15" i="10" s="1"/>
  <c r="R13" i="8"/>
  <c r="R14" i="8" s="1"/>
  <c r="R15" i="8" s="1"/>
  <c r="R13" i="13"/>
  <c r="R14" i="13" s="1"/>
  <c r="R15" i="13" s="1"/>
  <c r="R13" i="5"/>
  <c r="R14" i="5" s="1"/>
  <c r="R15" i="5" s="1"/>
  <c r="R13" i="11"/>
  <c r="R14" i="11" s="1"/>
  <c r="R15" i="11" s="1"/>
  <c r="R13" i="9"/>
  <c r="R14" i="9" s="1"/>
  <c r="R15" i="9" s="1"/>
  <c r="R13" i="12"/>
  <c r="R14" i="12" s="1"/>
  <c r="R15" i="12" s="1"/>
  <c r="T13" i="2"/>
  <c r="T14" i="2" s="1"/>
  <c r="T15" i="2" s="1"/>
  <c r="T13" i="4"/>
  <c r="T14" i="4" s="1"/>
  <c r="T15" i="4" s="1"/>
  <c r="T13" i="6"/>
  <c r="T14" i="6" s="1"/>
  <c r="T15" i="6" s="1"/>
  <c r="T13" i="7"/>
  <c r="T14" i="7" s="1"/>
  <c r="T15" i="7" s="1"/>
  <c r="T13" i="8"/>
  <c r="T14" i="8" s="1"/>
  <c r="T15" i="8" s="1"/>
  <c r="T13" i="12"/>
  <c r="T14" i="12" s="1"/>
  <c r="T15" i="12" s="1"/>
  <c r="T13" i="13"/>
  <c r="T14" i="13" s="1"/>
  <c r="T15" i="13" s="1"/>
  <c r="T13" i="5"/>
  <c r="T14" i="5" s="1"/>
  <c r="T15" i="5" s="1"/>
  <c r="T13" i="9"/>
  <c r="T14" i="9" s="1"/>
  <c r="T15" i="9" s="1"/>
  <c r="T13" i="10"/>
  <c r="T14" i="10" s="1"/>
  <c r="T15" i="10" s="1"/>
  <c r="T13" i="11"/>
  <c r="T14" i="11" s="1"/>
  <c r="T15" i="11" s="1"/>
  <c r="V13" i="5"/>
  <c r="V14" i="5" s="1"/>
  <c r="V15" i="5" s="1"/>
  <c r="V13" i="11"/>
  <c r="V14" i="11" s="1"/>
  <c r="V15" i="11" s="1"/>
  <c r="V13" i="9"/>
  <c r="V14" i="9" s="1"/>
  <c r="V15" i="9" s="1"/>
  <c r="V13" i="12"/>
  <c r="V14" i="12" s="1"/>
  <c r="V15" i="12" s="1"/>
  <c r="V13" i="4"/>
  <c r="V14" i="4" s="1"/>
  <c r="V15" i="4" s="1"/>
  <c r="V13" i="6"/>
  <c r="V14" i="6" s="1"/>
  <c r="V15" i="6" s="1"/>
  <c r="V13" i="7"/>
  <c r="V14" i="7" s="1"/>
  <c r="V15" i="7" s="1"/>
  <c r="V13" i="2"/>
  <c r="V14" i="2" s="1"/>
  <c r="V15" i="2" s="1"/>
  <c r="V13" i="10"/>
  <c r="V14" i="10" s="1"/>
  <c r="V15" i="10" s="1"/>
  <c r="V13" i="8"/>
  <c r="V14" i="8" s="1"/>
  <c r="V15" i="8" s="1"/>
  <c r="V13" i="13"/>
  <c r="V14" i="13" s="1"/>
  <c r="V15" i="13" s="1"/>
  <c r="X13" i="5"/>
  <c r="X14" i="5" s="1"/>
  <c r="X15" i="5" s="1"/>
  <c r="X13" i="9"/>
  <c r="X14" i="9" s="1"/>
  <c r="X15" i="9" s="1"/>
  <c r="X13" i="10"/>
  <c r="X14" i="10" s="1"/>
  <c r="X15" i="10" s="1"/>
  <c r="X13" i="11"/>
  <c r="X14" i="11" s="1"/>
  <c r="X15" i="11" s="1"/>
  <c r="X13" i="2"/>
  <c r="X14" i="2" s="1"/>
  <c r="X15" i="2" s="1"/>
  <c r="X13" i="4"/>
  <c r="X14" i="4" s="1"/>
  <c r="X15" i="4" s="1"/>
  <c r="X13" i="6"/>
  <c r="X14" i="6" s="1"/>
  <c r="X15" i="6" s="1"/>
  <c r="X13" i="7"/>
  <c r="X14" i="7" s="1"/>
  <c r="X15" i="7" s="1"/>
  <c r="X13" i="8"/>
  <c r="X14" i="8" s="1"/>
  <c r="X15" i="8" s="1"/>
  <c r="X13" i="12"/>
  <c r="X14" i="12" s="1"/>
  <c r="X15" i="12" s="1"/>
  <c r="X13" i="13"/>
  <c r="X14" i="13" s="1"/>
  <c r="X15" i="13" s="1"/>
  <c r="Z13" i="4"/>
  <c r="Z14" i="4" s="1"/>
  <c r="Z15" i="4" s="1"/>
  <c r="Z13" i="6"/>
  <c r="Z14" i="6" s="1"/>
  <c r="Z15" i="6" s="1"/>
  <c r="Z13" i="7"/>
  <c r="Z14" i="7" s="1"/>
  <c r="Z15" i="7" s="1"/>
  <c r="Z13" i="2"/>
  <c r="Z14" i="2" s="1"/>
  <c r="Z15" i="2" s="1"/>
  <c r="Z13" i="10"/>
  <c r="Z14" i="10" s="1"/>
  <c r="Z15" i="10" s="1"/>
  <c r="Z13" i="8"/>
  <c r="Z14" i="8" s="1"/>
  <c r="Z15" i="8" s="1"/>
  <c r="Z13" i="13"/>
  <c r="Z14" i="13" s="1"/>
  <c r="Z15" i="13" s="1"/>
  <c r="Z13" i="5"/>
  <c r="Z14" i="5" s="1"/>
  <c r="Z15" i="5" s="1"/>
  <c r="Z13" i="11"/>
  <c r="Z14" i="11" s="1"/>
  <c r="Z15" i="11" s="1"/>
  <c r="Z13" i="9"/>
  <c r="Z14" i="9" s="1"/>
  <c r="Z15" i="9" s="1"/>
  <c r="Z13" i="12"/>
  <c r="Z14" i="12" s="1"/>
  <c r="Z15" i="12" s="1"/>
  <c r="AB13" i="4"/>
  <c r="AB14" i="4" s="1"/>
  <c r="AB15" i="4" s="1"/>
  <c r="AB13" i="6"/>
  <c r="AB14" i="6" s="1"/>
  <c r="AB15" i="6" s="1"/>
  <c r="AB13" i="7"/>
  <c r="AB14" i="7" s="1"/>
  <c r="AB15" i="7" s="1"/>
  <c r="AB13" i="8"/>
  <c r="AB14" i="8" s="1"/>
  <c r="AB15" i="8" s="1"/>
  <c r="AB13" i="12"/>
  <c r="AB14" i="12" s="1"/>
  <c r="AB15" i="12" s="1"/>
  <c r="AB13" i="13"/>
  <c r="AB14" i="13" s="1"/>
  <c r="AB15" i="13" s="1"/>
  <c r="AB13" i="2"/>
  <c r="AB14" i="2" s="1"/>
  <c r="AB15" i="2" s="1"/>
  <c r="AB13" i="5"/>
  <c r="AB14" i="5" s="1"/>
  <c r="AB15" i="5" s="1"/>
  <c r="AB13" i="9"/>
  <c r="AB14" i="9" s="1"/>
  <c r="AB15" i="9" s="1"/>
  <c r="AB13" i="10"/>
  <c r="AB14" i="10" s="1"/>
  <c r="AB15" i="10" s="1"/>
  <c r="AB13" i="11"/>
  <c r="AB14" i="11" s="1"/>
  <c r="AB15" i="11" s="1"/>
  <c r="AD13" i="5"/>
  <c r="AD14" i="5" s="1"/>
  <c r="AD15" i="5" s="1"/>
  <c r="AD13" i="2"/>
  <c r="AD14" i="2" s="1"/>
  <c r="AD15" i="2" s="1"/>
  <c r="AD13" i="11"/>
  <c r="AD14" i="11" s="1"/>
  <c r="AD15" i="11" s="1"/>
  <c r="AD13" i="9"/>
  <c r="AD14" i="9" s="1"/>
  <c r="AD15" i="9" s="1"/>
  <c r="AD13" i="12"/>
  <c r="AD14" i="12" s="1"/>
  <c r="AD15" i="12" s="1"/>
  <c r="AD13" i="4"/>
  <c r="AD14" i="4" s="1"/>
  <c r="AD15" i="4" s="1"/>
  <c r="AD13" i="6"/>
  <c r="AD14" i="6" s="1"/>
  <c r="AD15" i="6" s="1"/>
  <c r="AD13" i="7"/>
  <c r="AD14" i="7" s="1"/>
  <c r="AD15" i="7" s="1"/>
  <c r="AD13" i="10"/>
  <c r="AD14" i="10" s="1"/>
  <c r="AD15" i="10" s="1"/>
  <c r="AD13" i="8"/>
  <c r="AD14" i="8" s="1"/>
  <c r="AD15" i="8" s="1"/>
  <c r="AD13" i="13"/>
  <c r="AD14" i="13" s="1"/>
  <c r="AD15" i="13" s="1"/>
  <c r="AF13" i="5"/>
  <c r="AF14" i="5" s="1"/>
  <c r="AF15" i="5" s="1"/>
  <c r="AF13" i="9"/>
  <c r="AF14" i="9" s="1"/>
  <c r="AF15" i="9" s="1"/>
  <c r="AF13" i="10"/>
  <c r="AF14" i="10" s="1"/>
  <c r="AF15" i="10" s="1"/>
  <c r="AF13" i="11"/>
  <c r="AF14" i="11" s="1"/>
  <c r="AF15" i="11" s="1"/>
  <c r="AF13" i="2"/>
  <c r="AF14" i="2" s="1"/>
  <c r="AF15" i="2" s="1"/>
  <c r="AF13" i="4"/>
  <c r="AF14" i="4" s="1"/>
  <c r="AF15" i="4" s="1"/>
  <c r="AF13" i="6"/>
  <c r="AF14" i="6" s="1"/>
  <c r="AF15" i="6" s="1"/>
  <c r="AF13" i="7"/>
  <c r="AF14" i="7" s="1"/>
  <c r="AF15" i="7" s="1"/>
  <c r="AF13" i="8"/>
  <c r="AF14" i="8" s="1"/>
  <c r="AF15" i="8" s="1"/>
  <c r="AF13" i="12"/>
  <c r="AF14" i="12" s="1"/>
  <c r="AF15" i="12" s="1"/>
  <c r="AF13" i="13"/>
  <c r="AF14" i="13" s="1"/>
  <c r="AF15" i="13" s="1"/>
  <c r="AH13" i="4"/>
  <c r="AH14" i="4" s="1"/>
  <c r="AH15" i="4" s="1"/>
  <c r="AH13" i="6"/>
  <c r="AH14" i="6" s="1"/>
  <c r="AH15" i="6" s="1"/>
  <c r="AH13" i="7"/>
  <c r="AH14" i="7" s="1"/>
  <c r="AH15" i="7" s="1"/>
  <c r="AH13" i="2"/>
  <c r="AH14" i="2" s="1"/>
  <c r="AH15" i="2" s="1"/>
  <c r="AH13" i="10"/>
  <c r="AH14" i="10" s="1"/>
  <c r="AH15" i="10" s="1"/>
  <c r="AH13" i="8"/>
  <c r="AH14" i="8" s="1"/>
  <c r="AH15" i="8" s="1"/>
  <c r="AH13" i="13"/>
  <c r="AH14" i="13" s="1"/>
  <c r="AH15" i="13" s="1"/>
  <c r="AH13" i="5"/>
  <c r="AH14" i="5" s="1"/>
  <c r="AH15" i="5" s="1"/>
  <c r="AH13" i="11"/>
  <c r="AH14" i="11" s="1"/>
  <c r="AH15" i="11" s="1"/>
  <c r="AH13" i="9"/>
  <c r="AH14" i="9" s="1"/>
  <c r="AH15" i="9" s="1"/>
  <c r="AH13" i="12"/>
  <c r="AH14" i="12" s="1"/>
  <c r="AH15" i="12" s="1"/>
  <c r="AJ13" i="4"/>
  <c r="AJ14" i="4" s="1"/>
  <c r="AJ15" i="4" s="1"/>
  <c r="AJ13" i="6"/>
  <c r="AJ14" i="6" s="1"/>
  <c r="AJ15" i="6" s="1"/>
  <c r="AJ13" i="7"/>
  <c r="AJ14" i="7" s="1"/>
  <c r="AJ15" i="7" s="1"/>
  <c r="AJ13" i="8"/>
  <c r="AJ14" i="8" s="1"/>
  <c r="AJ15" i="8" s="1"/>
  <c r="AJ13" i="12"/>
  <c r="AJ14" i="12" s="1"/>
  <c r="AJ15" i="12" s="1"/>
  <c r="AJ13" i="13"/>
  <c r="AJ14" i="13" s="1"/>
  <c r="AJ15" i="13" s="1"/>
  <c r="AJ13" i="2"/>
  <c r="AJ14" i="2" s="1"/>
  <c r="AJ15" i="2" s="1"/>
  <c r="AJ13" i="5"/>
  <c r="AJ14" i="5" s="1"/>
  <c r="AJ15" i="5" s="1"/>
  <c r="AJ13" i="9"/>
  <c r="AJ14" i="9" s="1"/>
  <c r="AJ15" i="9" s="1"/>
  <c r="AJ13" i="10"/>
  <c r="AJ14" i="10" s="1"/>
  <c r="AJ15" i="10" s="1"/>
  <c r="AJ13" i="11"/>
  <c r="AJ14" i="11" s="1"/>
  <c r="AJ15" i="11" s="1"/>
  <c r="AL13" i="5"/>
  <c r="AL14" i="5" s="1"/>
  <c r="AL15" i="5" s="1"/>
  <c r="AL13" i="11"/>
  <c r="AL14" i="11" s="1"/>
  <c r="AL15" i="11" s="1"/>
  <c r="AL13" i="9"/>
  <c r="AL14" i="9" s="1"/>
  <c r="AL15" i="9" s="1"/>
  <c r="AL13" i="12"/>
  <c r="AL14" i="12" s="1"/>
  <c r="AL15" i="12" s="1"/>
  <c r="AL13" i="4"/>
  <c r="AL14" i="4" s="1"/>
  <c r="AL15" i="4" s="1"/>
  <c r="AL13" i="6"/>
  <c r="AL14" i="6" s="1"/>
  <c r="AL15" i="6" s="1"/>
  <c r="AL13" i="7"/>
  <c r="AL14" i="7" s="1"/>
  <c r="AL15" i="7" s="1"/>
  <c r="AL13" i="10"/>
  <c r="AL14" i="10" s="1"/>
  <c r="AL15" i="10" s="1"/>
  <c r="AL13" i="8"/>
  <c r="AL14" i="8" s="1"/>
  <c r="AL15" i="8" s="1"/>
  <c r="AL13" i="13"/>
  <c r="AL14" i="13" s="1"/>
  <c r="AL15" i="13" s="1"/>
  <c r="AL13" i="2"/>
  <c r="AL14" i="2" s="1"/>
  <c r="AL15" i="2" s="1"/>
  <c r="AN13" i="2"/>
  <c r="AN14" i="2" s="1"/>
  <c r="AN15" i="2" s="1"/>
  <c r="AN13" i="5"/>
  <c r="AN14" i="5" s="1"/>
  <c r="AN15" i="5" s="1"/>
  <c r="AN13" i="9"/>
  <c r="AN14" i="9" s="1"/>
  <c r="AN15" i="9" s="1"/>
  <c r="AN13" i="10"/>
  <c r="AN14" i="10" s="1"/>
  <c r="AN15" i="10" s="1"/>
  <c r="AN13" i="11"/>
  <c r="AN14" i="11" s="1"/>
  <c r="AN15" i="11" s="1"/>
  <c r="AN13" i="4"/>
  <c r="AN14" i="4" s="1"/>
  <c r="AN15" i="4" s="1"/>
  <c r="AN13" i="6"/>
  <c r="AN14" i="6" s="1"/>
  <c r="AN15" i="6" s="1"/>
  <c r="AN13" i="7"/>
  <c r="AN14" i="7" s="1"/>
  <c r="AN15" i="7" s="1"/>
  <c r="AN13" i="8"/>
  <c r="AN14" i="8" s="1"/>
  <c r="AN15" i="8" s="1"/>
  <c r="AN13" i="12"/>
  <c r="AN14" i="12" s="1"/>
  <c r="AN15" i="12" s="1"/>
  <c r="AN13" i="13"/>
  <c r="AN14" i="13" s="1"/>
  <c r="AN15" i="13" s="1"/>
  <c r="AP13" i="4"/>
  <c r="AP14" i="4" s="1"/>
  <c r="AP15" i="4" s="1"/>
  <c r="AP13" i="6"/>
  <c r="AP14" i="6" s="1"/>
  <c r="AP15" i="6" s="1"/>
  <c r="AP13" i="7"/>
  <c r="AP14" i="7" s="1"/>
  <c r="AP15" i="7" s="1"/>
  <c r="AP13" i="10"/>
  <c r="AP14" i="10" s="1"/>
  <c r="AP15" i="10" s="1"/>
  <c r="AP13" i="8"/>
  <c r="AP14" i="8" s="1"/>
  <c r="AP15" i="8" s="1"/>
  <c r="AP13" i="13"/>
  <c r="AP14" i="13" s="1"/>
  <c r="AP15" i="13" s="1"/>
  <c r="AP13" i="5"/>
  <c r="AP14" i="5" s="1"/>
  <c r="AP15" i="5" s="1"/>
  <c r="AP13" i="2"/>
  <c r="AP14" i="2" s="1"/>
  <c r="AP15" i="2" s="1"/>
  <c r="AP13" i="11"/>
  <c r="AP14" i="11" s="1"/>
  <c r="AP15" i="11" s="1"/>
  <c r="AP13" i="9"/>
  <c r="AP14" i="9" s="1"/>
  <c r="AP15" i="9" s="1"/>
  <c r="AP13" i="12"/>
  <c r="AP14" i="12" s="1"/>
  <c r="AP15" i="12" s="1"/>
  <c r="AR13" i="2"/>
  <c r="AR14" i="2" s="1"/>
  <c r="AR15" i="2" s="1"/>
  <c r="AR13" i="4"/>
  <c r="AR14" i="4" s="1"/>
  <c r="AR15" i="4" s="1"/>
  <c r="AR13" i="6"/>
  <c r="AR14" i="6" s="1"/>
  <c r="AR15" i="6" s="1"/>
  <c r="AR13" i="7"/>
  <c r="AR14" i="7" s="1"/>
  <c r="AR15" i="7" s="1"/>
  <c r="AR13" i="8"/>
  <c r="AR14" i="8" s="1"/>
  <c r="AR15" i="8" s="1"/>
  <c r="AR13" i="12"/>
  <c r="AR14" i="12" s="1"/>
  <c r="AR15" i="12" s="1"/>
  <c r="AR13" i="13"/>
  <c r="AR14" i="13" s="1"/>
  <c r="AR15" i="13" s="1"/>
  <c r="AR13" i="5"/>
  <c r="AR14" i="5" s="1"/>
  <c r="AR15" i="5" s="1"/>
  <c r="AR13" i="9"/>
  <c r="AR14" i="9" s="1"/>
  <c r="AR15" i="9" s="1"/>
  <c r="AR13" i="10"/>
  <c r="AR14" i="10" s="1"/>
  <c r="AR15" i="10" s="1"/>
  <c r="AR13" i="11"/>
  <c r="AR14" i="11" s="1"/>
  <c r="AR15" i="11" s="1"/>
  <c r="AT13" i="5"/>
  <c r="AT14" i="5" s="1"/>
  <c r="AT15" i="5" s="1"/>
  <c r="AT13" i="11"/>
  <c r="AT14" i="11" s="1"/>
  <c r="AT15" i="11" s="1"/>
  <c r="AT13" i="9"/>
  <c r="AT14" i="9" s="1"/>
  <c r="AT15" i="9" s="1"/>
  <c r="AT13" i="12"/>
  <c r="AT14" i="12" s="1"/>
  <c r="AT15" i="12" s="1"/>
  <c r="AT13" i="4"/>
  <c r="AT14" i="4" s="1"/>
  <c r="AT15" i="4" s="1"/>
  <c r="AT13" i="6"/>
  <c r="AT14" i="6" s="1"/>
  <c r="AT15" i="6" s="1"/>
  <c r="AT13" i="7"/>
  <c r="AT14" i="7" s="1"/>
  <c r="AT15" i="7" s="1"/>
  <c r="AT13" i="2"/>
  <c r="AT14" i="2" s="1"/>
  <c r="AT15" i="2" s="1"/>
  <c r="AT13" i="10"/>
  <c r="AT14" i="10" s="1"/>
  <c r="AT15" i="10" s="1"/>
  <c r="AT13" i="8"/>
  <c r="AT14" i="8" s="1"/>
  <c r="AT15" i="8" s="1"/>
  <c r="AT13" i="13"/>
  <c r="AT14" i="13" s="1"/>
  <c r="AT15" i="13" s="1"/>
  <c r="AV13" i="2"/>
  <c r="AV14" i="2" s="1"/>
  <c r="AV15" i="2" s="1"/>
  <c r="AV13" i="5"/>
  <c r="AV14" i="5" s="1"/>
  <c r="AV15" i="5" s="1"/>
  <c r="AV13" i="9"/>
  <c r="AV14" i="9" s="1"/>
  <c r="AV15" i="9" s="1"/>
  <c r="AV13" i="10"/>
  <c r="AV14" i="10" s="1"/>
  <c r="AV15" i="10" s="1"/>
  <c r="AV13" i="11"/>
  <c r="AV14" i="11" s="1"/>
  <c r="AV15" i="11" s="1"/>
  <c r="AV13" i="4"/>
  <c r="AV14" i="4" s="1"/>
  <c r="AV15" i="4" s="1"/>
  <c r="AV13" i="6"/>
  <c r="AV14" i="6" s="1"/>
  <c r="AV15" i="6" s="1"/>
  <c r="AV13" i="7"/>
  <c r="AV14" i="7" s="1"/>
  <c r="AV15" i="7" s="1"/>
  <c r="AV13" i="8"/>
  <c r="AV14" i="8" s="1"/>
  <c r="AV15" i="8" s="1"/>
  <c r="AV13" i="12"/>
  <c r="AV14" i="12" s="1"/>
  <c r="AV15" i="12" s="1"/>
  <c r="AV13" i="13"/>
  <c r="AV14" i="13" s="1"/>
  <c r="AV15" i="13" s="1"/>
  <c r="AX13" i="4"/>
  <c r="AX13" i="6"/>
  <c r="AX13" i="7"/>
  <c r="AX13" i="10"/>
  <c r="AX13" i="8"/>
  <c r="AX13" i="13"/>
  <c r="AX13" i="5"/>
  <c r="AX13" i="2"/>
  <c r="AX13" i="11"/>
  <c r="AX13" i="9"/>
  <c r="AX13" i="12"/>
  <c r="AZ13" i="2"/>
  <c r="AZ14" i="2" s="1"/>
  <c r="AZ15" i="2" s="1"/>
  <c r="AZ13" i="4"/>
  <c r="AZ14" i="4" s="1"/>
  <c r="AZ15" i="4" s="1"/>
  <c r="AZ13" i="6"/>
  <c r="AZ14" i="6" s="1"/>
  <c r="AZ15" i="6" s="1"/>
  <c r="AZ13" i="7"/>
  <c r="AZ14" i="7" s="1"/>
  <c r="AZ15" i="7" s="1"/>
  <c r="AZ13" i="8"/>
  <c r="AZ14" i="8" s="1"/>
  <c r="AZ15" i="8" s="1"/>
  <c r="AZ13" i="12"/>
  <c r="AZ14" i="12" s="1"/>
  <c r="AZ15" i="12" s="1"/>
  <c r="AZ13" i="13"/>
  <c r="AZ14" i="13" s="1"/>
  <c r="AZ15" i="13" s="1"/>
  <c r="AZ13" i="5"/>
  <c r="AZ14" i="5" s="1"/>
  <c r="AZ15" i="5" s="1"/>
  <c r="AZ13" i="9"/>
  <c r="AZ14" i="9" s="1"/>
  <c r="AZ15" i="9" s="1"/>
  <c r="AZ13" i="10"/>
  <c r="AZ14" i="10" s="1"/>
  <c r="AZ15" i="10" s="1"/>
  <c r="AZ13" i="11"/>
  <c r="AZ14" i="11" s="1"/>
  <c r="AZ15" i="11" s="1"/>
  <c r="BB13" i="5"/>
  <c r="BB14" i="5" s="1"/>
  <c r="BB15" i="5" s="1"/>
  <c r="BB13" i="2"/>
  <c r="BB14" i="2" s="1"/>
  <c r="BB15" i="2" s="1"/>
  <c r="BB13" i="11"/>
  <c r="BB14" i="11" s="1"/>
  <c r="BB15" i="11" s="1"/>
  <c r="BB13" i="9"/>
  <c r="BB14" i="9" s="1"/>
  <c r="BB15" i="9" s="1"/>
  <c r="BB13" i="12"/>
  <c r="BB14" i="12" s="1"/>
  <c r="BB15" i="12" s="1"/>
  <c r="BB13" i="4"/>
  <c r="BB14" i="4" s="1"/>
  <c r="BB15" i="4" s="1"/>
  <c r="BB13" i="6"/>
  <c r="BB14" i="6" s="1"/>
  <c r="BB15" i="6" s="1"/>
  <c r="BB13" i="7"/>
  <c r="BB14" i="7" s="1"/>
  <c r="BB15" i="7" s="1"/>
  <c r="BB13" i="10"/>
  <c r="BB14" i="10" s="1"/>
  <c r="BB15" i="10" s="1"/>
  <c r="BB13" i="8"/>
  <c r="BB14" i="8" s="1"/>
  <c r="BB15" i="8" s="1"/>
  <c r="BB13" i="13"/>
  <c r="BB14" i="13" s="1"/>
  <c r="BB15" i="13" s="1"/>
  <c r="BD13" i="5"/>
  <c r="BD14" i="5" s="1"/>
  <c r="BD15" i="5" s="1"/>
  <c r="BD13" i="9"/>
  <c r="BD14" i="9" s="1"/>
  <c r="BD15" i="9" s="1"/>
  <c r="BD13" i="10"/>
  <c r="BD14" i="10" s="1"/>
  <c r="BD15" i="10" s="1"/>
  <c r="BD13" i="11"/>
  <c r="BD14" i="11" s="1"/>
  <c r="BD15" i="11" s="1"/>
  <c r="BD13" i="2"/>
  <c r="BD14" i="2" s="1"/>
  <c r="BD15" i="2" s="1"/>
  <c r="BD13" i="4"/>
  <c r="BD14" i="4" s="1"/>
  <c r="BD15" i="4" s="1"/>
  <c r="BD13" i="6"/>
  <c r="BD14" i="6" s="1"/>
  <c r="BD15" i="6" s="1"/>
  <c r="BD13" i="7"/>
  <c r="BD14" i="7" s="1"/>
  <c r="BD15" i="7" s="1"/>
  <c r="BD13" i="8"/>
  <c r="BD14" i="8" s="1"/>
  <c r="BD15" i="8" s="1"/>
  <c r="BD13" i="12"/>
  <c r="BD14" i="12" s="1"/>
  <c r="BD15" i="12" s="1"/>
  <c r="BD13" i="13"/>
  <c r="BD14" i="13" s="1"/>
  <c r="BD15" i="13" s="1"/>
  <c r="BF13" i="4"/>
  <c r="BF14" i="4" s="1"/>
  <c r="BF15" i="4" s="1"/>
  <c r="BF13" i="6"/>
  <c r="BF14" i="6" s="1"/>
  <c r="BF15" i="6" s="1"/>
  <c r="BF13" i="7"/>
  <c r="BF14" i="7" s="1"/>
  <c r="BF15" i="7" s="1"/>
  <c r="BF13" i="2"/>
  <c r="BF14" i="2" s="1"/>
  <c r="BF15" i="2" s="1"/>
  <c r="BF13" i="10"/>
  <c r="BF14" i="10" s="1"/>
  <c r="BF15" i="10" s="1"/>
  <c r="BF13" i="8"/>
  <c r="BF14" i="8" s="1"/>
  <c r="BF15" i="8" s="1"/>
  <c r="BF13" i="13"/>
  <c r="BF14" i="13" s="1"/>
  <c r="BF15" i="13" s="1"/>
  <c r="BF13" i="5"/>
  <c r="BF14" i="5" s="1"/>
  <c r="BF15" i="5" s="1"/>
  <c r="BF13" i="11"/>
  <c r="BF14" i="11" s="1"/>
  <c r="BF15" i="11" s="1"/>
  <c r="BF13" i="9"/>
  <c r="BF14" i="9" s="1"/>
  <c r="BF15" i="9" s="1"/>
  <c r="BF13" i="12"/>
  <c r="BF14" i="12" s="1"/>
  <c r="BF15" i="12" s="1"/>
  <c r="BH13" i="4"/>
  <c r="BH14" i="4" s="1"/>
  <c r="BH15" i="4" s="1"/>
  <c r="BH13" i="6"/>
  <c r="BH14" i="6" s="1"/>
  <c r="BH15" i="6" s="1"/>
  <c r="BH13" i="7"/>
  <c r="BH14" i="7" s="1"/>
  <c r="BH15" i="7" s="1"/>
  <c r="BH13" i="8"/>
  <c r="BH14" i="8" s="1"/>
  <c r="BH15" i="8" s="1"/>
  <c r="BH13" i="12"/>
  <c r="BH14" i="12" s="1"/>
  <c r="BH15" i="12" s="1"/>
  <c r="BH13" i="13"/>
  <c r="BH14" i="13" s="1"/>
  <c r="BH15" i="13" s="1"/>
  <c r="BH13" i="2"/>
  <c r="BH14" i="2" s="1"/>
  <c r="BH15" i="2" s="1"/>
  <c r="BH13" i="5"/>
  <c r="BH14" i="5" s="1"/>
  <c r="BH15" i="5" s="1"/>
  <c r="BH13" i="9"/>
  <c r="BH14" i="9" s="1"/>
  <c r="BH15" i="9" s="1"/>
  <c r="BH13" i="10"/>
  <c r="BH14" i="10" s="1"/>
  <c r="BH15" i="10" s="1"/>
  <c r="BH13" i="11"/>
  <c r="BH14" i="11" s="1"/>
  <c r="BH15" i="11" s="1"/>
  <c r="BJ13" i="5"/>
  <c r="BJ14" i="5" s="1"/>
  <c r="BJ15" i="5" s="1"/>
  <c r="BJ13" i="2"/>
  <c r="BJ14" i="2" s="1"/>
  <c r="BJ15" i="2" s="1"/>
  <c r="BJ13" i="11"/>
  <c r="BJ14" i="11" s="1"/>
  <c r="BJ15" i="11" s="1"/>
  <c r="BJ13" i="9"/>
  <c r="BJ14" i="9" s="1"/>
  <c r="BJ15" i="9" s="1"/>
  <c r="BJ13" i="12"/>
  <c r="BJ14" i="12" s="1"/>
  <c r="BJ15" i="12" s="1"/>
  <c r="BJ13" i="4"/>
  <c r="BJ14" i="4" s="1"/>
  <c r="BJ15" i="4" s="1"/>
  <c r="BJ13" i="6"/>
  <c r="BJ14" i="6" s="1"/>
  <c r="BJ15" i="6" s="1"/>
  <c r="BJ13" i="7"/>
  <c r="BJ14" i="7" s="1"/>
  <c r="BJ15" i="7" s="1"/>
  <c r="BJ13" i="10"/>
  <c r="BJ14" i="10" s="1"/>
  <c r="BJ15" i="10" s="1"/>
  <c r="BJ13" i="8"/>
  <c r="BJ14" i="8" s="1"/>
  <c r="BJ15" i="8" s="1"/>
  <c r="BJ13" i="13"/>
  <c r="BJ14" i="13" s="1"/>
  <c r="BJ15" i="13" s="1"/>
  <c r="BL13" i="5"/>
  <c r="BL14" i="5" s="1"/>
  <c r="BL15" i="5" s="1"/>
  <c r="BL13" i="9"/>
  <c r="BL14" i="9" s="1"/>
  <c r="BL15" i="9" s="1"/>
  <c r="BL13" i="10"/>
  <c r="BL14" i="10" s="1"/>
  <c r="BL15" i="10" s="1"/>
  <c r="BL13" i="11"/>
  <c r="BL14" i="11" s="1"/>
  <c r="BL15" i="11" s="1"/>
  <c r="BL13" i="4"/>
  <c r="BL14" i="4" s="1"/>
  <c r="BL15" i="4" s="1"/>
  <c r="BL13" i="6"/>
  <c r="BL14" i="6" s="1"/>
  <c r="BL15" i="6" s="1"/>
  <c r="BL13" i="7"/>
  <c r="BL14" i="7" s="1"/>
  <c r="BL15" i="7" s="1"/>
  <c r="BL13" i="8"/>
  <c r="BL14" i="8" s="1"/>
  <c r="BL15" i="8" s="1"/>
  <c r="BL13" i="12"/>
  <c r="BL14" i="12" s="1"/>
  <c r="BL15" i="12" s="1"/>
  <c r="BL13" i="13"/>
  <c r="BL14" i="13" s="1"/>
  <c r="BL15" i="13" s="1"/>
  <c r="BL13" i="2"/>
  <c r="BL14" i="2" s="1"/>
  <c r="BL15" i="2" s="1"/>
  <c r="BN13" i="4"/>
  <c r="BN14" i="4" s="1"/>
  <c r="BN15" i="4" s="1"/>
  <c r="BN13" i="6"/>
  <c r="BN14" i="6" s="1"/>
  <c r="BN15" i="6" s="1"/>
  <c r="BN13" i="7"/>
  <c r="BN14" i="7" s="1"/>
  <c r="BN15" i="7" s="1"/>
  <c r="BN13" i="10"/>
  <c r="BN14" i="10" s="1"/>
  <c r="BN15" i="10" s="1"/>
  <c r="BN13" i="8"/>
  <c r="BN14" i="8" s="1"/>
  <c r="BN15" i="8" s="1"/>
  <c r="BN13" i="13"/>
  <c r="BN14" i="13" s="1"/>
  <c r="BN15" i="13" s="1"/>
  <c r="BN13" i="5"/>
  <c r="BN14" i="5" s="1"/>
  <c r="BN15" i="5" s="1"/>
  <c r="BN13" i="11"/>
  <c r="BN14" i="11" s="1"/>
  <c r="BN15" i="11" s="1"/>
  <c r="BN13" i="9"/>
  <c r="BN14" i="9" s="1"/>
  <c r="BN15" i="9" s="1"/>
  <c r="BN13" i="12"/>
  <c r="BN14" i="12" s="1"/>
  <c r="BN15" i="12" s="1"/>
  <c r="BN13" i="2"/>
  <c r="BN14" i="2" s="1"/>
  <c r="BN15" i="2" s="1"/>
  <c r="BP13" i="4"/>
  <c r="BP14" i="4" s="1"/>
  <c r="BP15" i="4" s="1"/>
  <c r="BP13" i="6"/>
  <c r="BP14" i="6" s="1"/>
  <c r="BP15" i="6" s="1"/>
  <c r="BP13" i="7"/>
  <c r="BP14" i="7" s="1"/>
  <c r="BP15" i="7" s="1"/>
  <c r="BP13" i="8"/>
  <c r="BP14" i="8" s="1"/>
  <c r="BP15" i="8" s="1"/>
  <c r="BP13" i="12"/>
  <c r="BP14" i="12" s="1"/>
  <c r="BP15" i="12" s="1"/>
  <c r="BP13" i="13"/>
  <c r="BP14" i="13" s="1"/>
  <c r="BP15" i="13" s="1"/>
  <c r="BP13" i="5"/>
  <c r="BP14" i="5" s="1"/>
  <c r="BP15" i="5" s="1"/>
  <c r="BP13" i="9"/>
  <c r="BP14" i="9" s="1"/>
  <c r="BP15" i="9" s="1"/>
  <c r="BP13" i="10"/>
  <c r="BP14" i="10" s="1"/>
  <c r="BP15" i="10" s="1"/>
  <c r="BP13" i="11"/>
  <c r="BP14" i="11" s="1"/>
  <c r="BP15" i="11" s="1"/>
  <c r="BP13" i="2"/>
  <c r="BP14" i="2" s="1"/>
  <c r="BP15" i="2" s="1"/>
  <c r="BR13" i="5"/>
  <c r="BR14" i="5" s="1"/>
  <c r="BR15" i="5" s="1"/>
  <c r="BR13" i="11"/>
  <c r="BR14" i="11" s="1"/>
  <c r="BR15" i="11" s="1"/>
  <c r="BR13" i="9"/>
  <c r="BR14" i="9" s="1"/>
  <c r="BR15" i="9" s="1"/>
  <c r="BR13" i="12"/>
  <c r="BR14" i="12" s="1"/>
  <c r="BR15" i="12" s="1"/>
  <c r="BR13" i="4"/>
  <c r="BR14" i="4" s="1"/>
  <c r="BR15" i="4" s="1"/>
  <c r="BR13" i="6"/>
  <c r="BR14" i="6" s="1"/>
  <c r="BR15" i="6" s="1"/>
  <c r="BR13" i="7"/>
  <c r="BR14" i="7" s="1"/>
  <c r="BR15" i="7" s="1"/>
  <c r="BR13" i="10"/>
  <c r="BR14" i="10" s="1"/>
  <c r="BR15" i="10" s="1"/>
  <c r="BR13" i="8"/>
  <c r="BR14" i="8" s="1"/>
  <c r="BR15" i="8" s="1"/>
  <c r="BR13" i="13"/>
  <c r="BR14" i="13" s="1"/>
  <c r="BR15" i="13" s="1"/>
  <c r="BR13" i="2"/>
  <c r="BR14" i="2" s="1"/>
  <c r="BR15" i="2" s="1"/>
  <c r="BT13" i="5"/>
  <c r="BT14" i="5" s="1"/>
  <c r="BT15" i="5" s="1"/>
  <c r="BT13" i="9"/>
  <c r="BT14" i="9" s="1"/>
  <c r="BT15" i="9" s="1"/>
  <c r="BT13" i="10"/>
  <c r="BT14" i="10" s="1"/>
  <c r="BT15" i="10" s="1"/>
  <c r="BT13" i="11"/>
  <c r="BT14" i="11" s="1"/>
  <c r="BT15" i="11" s="1"/>
  <c r="BT13" i="4"/>
  <c r="BT14" i="4" s="1"/>
  <c r="BT15" i="4" s="1"/>
  <c r="BT13" i="6"/>
  <c r="BT14" i="6" s="1"/>
  <c r="BT15" i="6" s="1"/>
  <c r="BT13" i="7"/>
  <c r="BT14" i="7" s="1"/>
  <c r="BT15" i="7" s="1"/>
  <c r="BT13" i="8"/>
  <c r="BT14" i="8" s="1"/>
  <c r="BT15" i="8" s="1"/>
  <c r="BT13" i="12"/>
  <c r="BT14" i="12" s="1"/>
  <c r="BT15" i="12" s="1"/>
  <c r="BT13" i="13"/>
  <c r="BT14" i="13" s="1"/>
  <c r="BT15" i="13" s="1"/>
  <c r="BT13" i="2"/>
  <c r="BT14" i="2" s="1"/>
  <c r="BT15" i="2" s="1"/>
  <c r="BV13" i="4"/>
  <c r="BV14" i="4" s="1"/>
  <c r="BV15" i="4" s="1"/>
  <c r="BV13" i="6"/>
  <c r="BV14" i="6" s="1"/>
  <c r="BV15" i="6" s="1"/>
  <c r="BV13" i="7"/>
  <c r="BV14" i="7" s="1"/>
  <c r="BV15" i="7" s="1"/>
  <c r="BV13" i="10"/>
  <c r="BV14" i="10" s="1"/>
  <c r="BV15" i="10" s="1"/>
  <c r="BV13" i="8"/>
  <c r="BV14" i="8" s="1"/>
  <c r="BV15" i="8" s="1"/>
  <c r="BV13" i="13"/>
  <c r="BV14" i="13" s="1"/>
  <c r="BV15" i="13" s="1"/>
  <c r="BV13" i="5"/>
  <c r="BV14" i="5" s="1"/>
  <c r="BV15" i="5" s="1"/>
  <c r="BV13" i="11"/>
  <c r="BV14" i="11" s="1"/>
  <c r="BV15" i="11" s="1"/>
  <c r="BV13" i="9"/>
  <c r="BV14" i="9" s="1"/>
  <c r="BV15" i="9" s="1"/>
  <c r="BV13" i="12"/>
  <c r="BV14" i="12" s="1"/>
  <c r="BV15" i="12" s="1"/>
  <c r="BV13" i="2"/>
  <c r="BV14" i="2" s="1"/>
  <c r="BV15" i="2" s="1"/>
  <c r="BX13" i="4"/>
  <c r="BX14" i="4" s="1"/>
  <c r="BX15" i="4" s="1"/>
  <c r="BX13" i="6"/>
  <c r="BX14" i="6" s="1"/>
  <c r="BX15" i="6" s="1"/>
  <c r="BX13" i="7"/>
  <c r="BX14" i="7" s="1"/>
  <c r="BX15" i="7" s="1"/>
  <c r="BX13" i="8"/>
  <c r="BX14" i="8" s="1"/>
  <c r="BX15" i="8" s="1"/>
  <c r="BX13" i="12"/>
  <c r="BX14" i="12" s="1"/>
  <c r="BX15" i="12" s="1"/>
  <c r="BX13" i="13"/>
  <c r="BX14" i="13" s="1"/>
  <c r="BX15" i="13" s="1"/>
  <c r="BX13" i="5"/>
  <c r="BX14" i="5" s="1"/>
  <c r="BX15" i="5" s="1"/>
  <c r="BX13" i="9"/>
  <c r="BX14" i="9" s="1"/>
  <c r="BX15" i="9" s="1"/>
  <c r="BX13" i="10"/>
  <c r="BX14" i="10" s="1"/>
  <c r="BX15" i="10" s="1"/>
  <c r="BX13" i="11"/>
  <c r="BX14" i="11" s="1"/>
  <c r="BX15" i="11" s="1"/>
  <c r="BX13" i="2"/>
  <c r="BX14" i="2" s="1"/>
  <c r="BX15" i="2" s="1"/>
  <c r="BZ13" i="5"/>
  <c r="BZ13" i="11"/>
  <c r="BZ13" i="9"/>
  <c r="BZ13" i="12"/>
  <c r="BZ13" i="4"/>
  <c r="BZ13" i="6"/>
  <c r="BZ13" i="7"/>
  <c r="BZ13" i="10"/>
  <c r="BZ13" i="8"/>
  <c r="BZ13" i="13"/>
  <c r="BZ13" i="2"/>
  <c r="CB13" i="5"/>
  <c r="CB14" i="5" s="1"/>
  <c r="CB15" i="5" s="1"/>
  <c r="CB13" i="9"/>
  <c r="CB14" i="9" s="1"/>
  <c r="CB15" i="9" s="1"/>
  <c r="CB13" i="10"/>
  <c r="CB14" i="10" s="1"/>
  <c r="CB15" i="10" s="1"/>
  <c r="CB13" i="11"/>
  <c r="CB14" i="11" s="1"/>
  <c r="CB15" i="11" s="1"/>
  <c r="CB13" i="4"/>
  <c r="CB14" i="4" s="1"/>
  <c r="CB15" i="4" s="1"/>
  <c r="CB13" i="6"/>
  <c r="CB14" i="6" s="1"/>
  <c r="CB15" i="6" s="1"/>
  <c r="CB13" i="7"/>
  <c r="CB14" i="7" s="1"/>
  <c r="CB15" i="7" s="1"/>
  <c r="CB13" i="8"/>
  <c r="CB14" i="8" s="1"/>
  <c r="CB15" i="8" s="1"/>
  <c r="CB13" i="12"/>
  <c r="CB14" i="12" s="1"/>
  <c r="CB15" i="12" s="1"/>
  <c r="CB13" i="13"/>
  <c r="CB14" i="13" s="1"/>
  <c r="CB15" i="13" s="1"/>
  <c r="CB13" i="2"/>
  <c r="CB14" i="2" s="1"/>
  <c r="CB15" i="2" s="1"/>
  <c r="CD13" i="4"/>
  <c r="CD14" i="4" s="1"/>
  <c r="CD15" i="4" s="1"/>
  <c r="CD13" i="6"/>
  <c r="CD14" i="6" s="1"/>
  <c r="CD15" i="6" s="1"/>
  <c r="CD13" i="7"/>
  <c r="CD14" i="7" s="1"/>
  <c r="CD15" i="7" s="1"/>
  <c r="CD13" i="10"/>
  <c r="CD14" i="10" s="1"/>
  <c r="CD15" i="10" s="1"/>
  <c r="CD13" i="8"/>
  <c r="CD14" i="8" s="1"/>
  <c r="CD15" i="8" s="1"/>
  <c r="CD13" i="13"/>
  <c r="CD14" i="13" s="1"/>
  <c r="CD15" i="13" s="1"/>
  <c r="CD13" i="5"/>
  <c r="CD14" i="5" s="1"/>
  <c r="CD15" i="5" s="1"/>
  <c r="CD13" i="11"/>
  <c r="CD14" i="11" s="1"/>
  <c r="CD15" i="11" s="1"/>
  <c r="CD13" i="9"/>
  <c r="CD14" i="9" s="1"/>
  <c r="CD15" i="9" s="1"/>
  <c r="CD13" i="12"/>
  <c r="CD14" i="12" s="1"/>
  <c r="CD15" i="12" s="1"/>
  <c r="CD13" i="2"/>
  <c r="CD14" i="2" s="1"/>
  <c r="CD15" i="2" s="1"/>
  <c r="CF13" i="4"/>
  <c r="CF14" i="4" s="1"/>
  <c r="CF15" i="4" s="1"/>
  <c r="CF13" i="6"/>
  <c r="CF14" i="6" s="1"/>
  <c r="CF15" i="6" s="1"/>
  <c r="CF13" i="7"/>
  <c r="CF14" i="7" s="1"/>
  <c r="CF15" i="7" s="1"/>
  <c r="CF13" i="8"/>
  <c r="CF14" i="8" s="1"/>
  <c r="CF15" i="8" s="1"/>
  <c r="CF13" i="12"/>
  <c r="CF14" i="12" s="1"/>
  <c r="CF15" i="12" s="1"/>
  <c r="CF13" i="13"/>
  <c r="CF14" i="13" s="1"/>
  <c r="CF15" i="13" s="1"/>
  <c r="CF13" i="5"/>
  <c r="CF14" i="5" s="1"/>
  <c r="CF15" i="5" s="1"/>
  <c r="CF13" i="9"/>
  <c r="CF14" i="9" s="1"/>
  <c r="CF15" i="9" s="1"/>
  <c r="CF13" i="10"/>
  <c r="CF14" i="10" s="1"/>
  <c r="CF15" i="10" s="1"/>
  <c r="CF13" i="11"/>
  <c r="CF14" i="11" s="1"/>
  <c r="CF15" i="11" s="1"/>
  <c r="CF13" i="2"/>
  <c r="CF14" i="2" s="1"/>
  <c r="CF15" i="2" s="1"/>
  <c r="CH13" i="5"/>
  <c r="CH14" i="5" s="1"/>
  <c r="CH15" i="5" s="1"/>
  <c r="CH13" i="11"/>
  <c r="CH14" i="11" s="1"/>
  <c r="CH15" i="11" s="1"/>
  <c r="CH13" i="9"/>
  <c r="CH14" i="9" s="1"/>
  <c r="CH15" i="9" s="1"/>
  <c r="CH13" i="12"/>
  <c r="CH14" i="12" s="1"/>
  <c r="CH15" i="12" s="1"/>
  <c r="CH13" i="4"/>
  <c r="CH14" i="4" s="1"/>
  <c r="CH15" i="4" s="1"/>
  <c r="CH13" i="6"/>
  <c r="CH14" i="6" s="1"/>
  <c r="CH15" i="6" s="1"/>
  <c r="CH13" i="7"/>
  <c r="CH14" i="7" s="1"/>
  <c r="CH15" i="7" s="1"/>
  <c r="CH13" i="10"/>
  <c r="CH14" i="10" s="1"/>
  <c r="CH15" i="10" s="1"/>
  <c r="CH13" i="8"/>
  <c r="CH14" i="8" s="1"/>
  <c r="CH15" i="8" s="1"/>
  <c r="CH13" i="13"/>
  <c r="CH14" i="13" s="1"/>
  <c r="CH15" i="13" s="1"/>
  <c r="CH13" i="2"/>
  <c r="CH14" i="2" s="1"/>
  <c r="CH15" i="2" s="1"/>
  <c r="CJ13" i="5"/>
  <c r="CJ14" i="5" s="1"/>
  <c r="CJ15" i="5" s="1"/>
  <c r="CJ13" i="9"/>
  <c r="CJ14" i="9" s="1"/>
  <c r="CJ15" i="9" s="1"/>
  <c r="CJ13" i="10"/>
  <c r="CJ14" i="10" s="1"/>
  <c r="CJ15" i="10" s="1"/>
  <c r="CJ13" i="11"/>
  <c r="CJ14" i="11" s="1"/>
  <c r="CJ15" i="11" s="1"/>
  <c r="CJ13" i="4"/>
  <c r="CJ14" i="4" s="1"/>
  <c r="CJ15" i="4" s="1"/>
  <c r="CJ13" i="6"/>
  <c r="CJ14" i="6" s="1"/>
  <c r="CJ15" i="6" s="1"/>
  <c r="CJ13" i="7"/>
  <c r="CJ14" i="7" s="1"/>
  <c r="CJ15" i="7" s="1"/>
  <c r="CJ13" i="8"/>
  <c r="CJ14" i="8" s="1"/>
  <c r="CJ15" i="8" s="1"/>
  <c r="CJ13" i="12"/>
  <c r="CJ14" i="12" s="1"/>
  <c r="CJ15" i="12" s="1"/>
  <c r="CJ13" i="13"/>
  <c r="CJ14" i="13" s="1"/>
  <c r="CJ15" i="13" s="1"/>
  <c r="CJ13" i="2"/>
  <c r="CJ14" i="2" s="1"/>
  <c r="CJ15" i="2" s="1"/>
  <c r="CL13" i="4"/>
  <c r="CL14" i="4" s="1"/>
  <c r="CL15" i="4" s="1"/>
  <c r="CL13" i="6"/>
  <c r="CL14" i="6" s="1"/>
  <c r="CL15" i="6" s="1"/>
  <c r="CL13" i="7"/>
  <c r="CL14" i="7" s="1"/>
  <c r="CL15" i="7" s="1"/>
  <c r="CL13" i="10"/>
  <c r="CL14" i="10" s="1"/>
  <c r="CL15" i="10" s="1"/>
  <c r="CL13" i="8"/>
  <c r="CL14" i="8" s="1"/>
  <c r="CL15" i="8" s="1"/>
  <c r="CL13" i="13"/>
  <c r="CL14" i="13" s="1"/>
  <c r="CL15" i="13" s="1"/>
  <c r="CL13" i="5"/>
  <c r="CL14" i="5" s="1"/>
  <c r="CL15" i="5" s="1"/>
  <c r="CL13" i="11"/>
  <c r="CL14" i="11" s="1"/>
  <c r="CL15" i="11" s="1"/>
  <c r="CL13" i="9"/>
  <c r="CL14" i="9" s="1"/>
  <c r="CL15" i="9" s="1"/>
  <c r="CL13" i="12"/>
  <c r="CL14" i="12" s="1"/>
  <c r="CL15" i="12" s="1"/>
  <c r="CL13" i="2"/>
  <c r="CL14" i="2" s="1"/>
  <c r="CL15" i="2" s="1"/>
  <c r="CN13" i="4"/>
  <c r="CN14" i="4" s="1"/>
  <c r="CN15" i="4" s="1"/>
  <c r="CN13" i="6"/>
  <c r="CN14" i="6" s="1"/>
  <c r="CN15" i="6" s="1"/>
  <c r="CN13" i="7"/>
  <c r="CN14" i="7" s="1"/>
  <c r="CN15" i="7" s="1"/>
  <c r="CN13" i="8"/>
  <c r="CN14" i="8" s="1"/>
  <c r="CN15" i="8" s="1"/>
  <c r="CN13" i="12"/>
  <c r="CN14" i="12" s="1"/>
  <c r="CN15" i="12" s="1"/>
  <c r="CN13" i="13"/>
  <c r="CN14" i="13" s="1"/>
  <c r="CN15" i="13" s="1"/>
  <c r="CN13" i="5"/>
  <c r="CN14" i="5" s="1"/>
  <c r="CN15" i="5" s="1"/>
  <c r="CN13" i="9"/>
  <c r="CN14" i="9" s="1"/>
  <c r="CN15" i="9" s="1"/>
  <c r="CN13" i="10"/>
  <c r="CN14" i="10" s="1"/>
  <c r="CN15" i="10" s="1"/>
  <c r="CN13" i="11"/>
  <c r="CN14" i="11" s="1"/>
  <c r="CN15" i="11" s="1"/>
  <c r="CN13" i="2"/>
  <c r="CN14" i="2" s="1"/>
  <c r="CN15" i="2" s="1"/>
  <c r="CP13" i="5"/>
  <c r="CP14" i="5" s="1"/>
  <c r="CP15" i="5" s="1"/>
  <c r="CP13" i="11"/>
  <c r="CP14" i="11" s="1"/>
  <c r="CP15" i="11" s="1"/>
  <c r="CP13" i="9"/>
  <c r="CP14" i="9" s="1"/>
  <c r="CP15" i="9" s="1"/>
  <c r="CP13" i="12"/>
  <c r="CP14" i="12" s="1"/>
  <c r="CP15" i="12" s="1"/>
  <c r="CP13" i="4"/>
  <c r="CP14" i="4" s="1"/>
  <c r="CP15" i="4" s="1"/>
  <c r="CP13" i="6"/>
  <c r="CP14" i="6" s="1"/>
  <c r="CP15" i="6" s="1"/>
  <c r="CP13" i="7"/>
  <c r="CP14" i="7" s="1"/>
  <c r="CP15" i="7" s="1"/>
  <c r="CP13" i="10"/>
  <c r="CP14" i="10" s="1"/>
  <c r="CP15" i="10" s="1"/>
  <c r="CP13" i="8"/>
  <c r="CP14" i="8" s="1"/>
  <c r="CP15" i="8" s="1"/>
  <c r="CP13" i="13"/>
  <c r="CP14" i="13" s="1"/>
  <c r="CP15" i="13" s="1"/>
  <c r="CP13" i="2"/>
  <c r="CP14" i="2" s="1"/>
  <c r="CP15" i="2" s="1"/>
  <c r="CR13" i="5"/>
  <c r="CR14" i="5" s="1"/>
  <c r="CR15" i="5" s="1"/>
  <c r="CR13" i="9"/>
  <c r="CR14" i="9" s="1"/>
  <c r="CR15" i="9" s="1"/>
  <c r="CR13" i="10"/>
  <c r="CR14" i="10" s="1"/>
  <c r="CR15" i="10" s="1"/>
  <c r="CR13" i="11"/>
  <c r="CR14" i="11" s="1"/>
  <c r="CR15" i="11" s="1"/>
  <c r="CR13" i="4"/>
  <c r="CR14" i="4" s="1"/>
  <c r="CR15" i="4" s="1"/>
  <c r="CR13" i="6"/>
  <c r="CR14" i="6" s="1"/>
  <c r="CR15" i="6" s="1"/>
  <c r="CR13" i="7"/>
  <c r="CR14" i="7" s="1"/>
  <c r="CR15" i="7" s="1"/>
  <c r="CR13" i="8"/>
  <c r="CR14" i="8" s="1"/>
  <c r="CR15" i="8" s="1"/>
  <c r="CR13" i="12"/>
  <c r="CR14" i="12" s="1"/>
  <c r="CR15" i="12" s="1"/>
  <c r="CR13" i="13"/>
  <c r="CR14" i="13" s="1"/>
  <c r="CR15" i="13" s="1"/>
  <c r="CR13" i="2"/>
  <c r="CR14" i="2" s="1"/>
  <c r="CR15" i="2" s="1"/>
  <c r="CT13" i="4"/>
  <c r="CT14" i="4" s="1"/>
  <c r="CT15" i="4" s="1"/>
  <c r="CT13" i="6"/>
  <c r="CT14" i="6" s="1"/>
  <c r="CT15" i="6" s="1"/>
  <c r="CT13" i="7"/>
  <c r="CT14" i="7" s="1"/>
  <c r="CT15" i="7" s="1"/>
  <c r="CT13" i="10"/>
  <c r="CT14" i="10" s="1"/>
  <c r="CT15" i="10" s="1"/>
  <c r="CT13" i="8"/>
  <c r="CT14" i="8" s="1"/>
  <c r="CT15" i="8" s="1"/>
  <c r="CT13" i="13"/>
  <c r="CT14" i="13" s="1"/>
  <c r="CT15" i="13" s="1"/>
  <c r="CT13" i="5"/>
  <c r="CT14" i="5" s="1"/>
  <c r="CT15" i="5" s="1"/>
  <c r="CT13" i="11"/>
  <c r="CT14" i="11" s="1"/>
  <c r="CT15" i="11" s="1"/>
  <c r="CT13" i="9"/>
  <c r="CT14" i="9" s="1"/>
  <c r="CT15" i="9" s="1"/>
  <c r="CT13" i="12"/>
  <c r="CT14" i="12" s="1"/>
  <c r="CT15" i="12" s="1"/>
  <c r="CT13" i="2"/>
  <c r="CT14" i="2" s="1"/>
  <c r="CT15" i="2" s="1"/>
  <c r="CV13" i="4"/>
  <c r="CV14" i="4" s="1"/>
  <c r="CV15" i="4" s="1"/>
  <c r="CV13" i="6"/>
  <c r="CV14" i="6" s="1"/>
  <c r="CV15" i="6" s="1"/>
  <c r="CV13" i="8"/>
  <c r="CV14" i="8" s="1"/>
  <c r="CV15" i="8" s="1"/>
  <c r="CV13" i="12"/>
  <c r="CV14" i="12" s="1"/>
  <c r="CV15" i="12" s="1"/>
  <c r="CV13" i="13"/>
  <c r="CV14" i="13" s="1"/>
  <c r="CV15" i="13" s="1"/>
  <c r="CV13" i="5"/>
  <c r="CV14" i="5" s="1"/>
  <c r="CV15" i="5" s="1"/>
  <c r="CV13" i="7"/>
  <c r="CV14" i="7" s="1"/>
  <c r="CV15" i="7" s="1"/>
  <c r="CV13" i="9"/>
  <c r="CV14" i="9" s="1"/>
  <c r="CV15" i="9" s="1"/>
  <c r="CV13" i="10"/>
  <c r="CV14" i="10" s="1"/>
  <c r="CV15" i="10" s="1"/>
  <c r="CV13" i="11"/>
  <c r="CV14" i="11" s="1"/>
  <c r="CV15" i="11" s="1"/>
  <c r="CV13" i="2"/>
  <c r="CV14" i="2" s="1"/>
  <c r="CV15" i="2" s="1"/>
  <c r="CX13" i="5"/>
  <c r="CX14" i="5" s="1"/>
  <c r="CX15" i="5" s="1"/>
  <c r="CX13" i="7"/>
  <c r="CX14" i="7" s="1"/>
  <c r="CX15" i="7" s="1"/>
  <c r="CX13" i="11"/>
  <c r="CX14" i="11" s="1"/>
  <c r="CX15" i="11" s="1"/>
  <c r="CX13" i="9"/>
  <c r="CX14" i="9" s="1"/>
  <c r="CX15" i="9" s="1"/>
  <c r="CX13" i="12"/>
  <c r="CX14" i="12" s="1"/>
  <c r="CX15" i="12" s="1"/>
  <c r="CX13" i="4"/>
  <c r="CX14" i="4" s="1"/>
  <c r="CX15" i="4" s="1"/>
  <c r="CX13" i="6"/>
  <c r="CX14" i="6" s="1"/>
  <c r="CX15" i="6" s="1"/>
  <c r="CX13" i="10"/>
  <c r="CX14" i="10" s="1"/>
  <c r="CX15" i="10" s="1"/>
  <c r="CX13" i="8"/>
  <c r="CX14" i="8" s="1"/>
  <c r="CX15" i="8" s="1"/>
  <c r="CX13" i="13"/>
  <c r="CX14" i="13" s="1"/>
  <c r="CX15" i="13" s="1"/>
  <c r="CX13" i="2"/>
  <c r="CX14" i="2" s="1"/>
  <c r="CX15" i="2" s="1"/>
  <c r="CZ13" i="5"/>
  <c r="CZ14" i="5" s="1"/>
  <c r="CZ15" i="5" s="1"/>
  <c r="CZ13" i="9"/>
  <c r="CZ14" i="9" s="1"/>
  <c r="CZ15" i="9" s="1"/>
  <c r="CZ13" i="10"/>
  <c r="CZ14" i="10" s="1"/>
  <c r="CZ15" i="10" s="1"/>
  <c r="CZ13" i="11"/>
  <c r="CZ14" i="11" s="1"/>
  <c r="CZ15" i="11" s="1"/>
  <c r="CZ13" i="4"/>
  <c r="CZ14" i="4" s="1"/>
  <c r="CZ15" i="4" s="1"/>
  <c r="CZ13" i="6"/>
  <c r="CZ14" i="6" s="1"/>
  <c r="CZ15" i="6" s="1"/>
  <c r="CZ13" i="7"/>
  <c r="CZ14" i="7" s="1"/>
  <c r="CZ15" i="7" s="1"/>
  <c r="CZ13" i="8"/>
  <c r="CZ14" i="8" s="1"/>
  <c r="CZ15" i="8" s="1"/>
  <c r="CZ13" i="12"/>
  <c r="CZ14" i="12" s="1"/>
  <c r="CZ15" i="12" s="1"/>
  <c r="CZ13" i="13"/>
  <c r="CZ14" i="13" s="1"/>
  <c r="CZ15" i="13" s="1"/>
  <c r="CZ13" i="2"/>
  <c r="CZ14" i="2" s="1"/>
  <c r="CZ15" i="2" s="1"/>
  <c r="DB13" i="4"/>
  <c r="DB13" i="6"/>
  <c r="DB13" i="7"/>
  <c r="DB13" i="10"/>
  <c r="DB13" i="8"/>
  <c r="DB13" i="13"/>
  <c r="DB13" i="5"/>
  <c r="DB13" i="11"/>
  <c r="DB13" i="9"/>
  <c r="DB13" i="12"/>
  <c r="DB13" i="2"/>
  <c r="DD13" i="4"/>
  <c r="DD14" i="4" s="1"/>
  <c r="DD15" i="4" s="1"/>
  <c r="DD13" i="6"/>
  <c r="DD14" i="6" s="1"/>
  <c r="DD15" i="6" s="1"/>
  <c r="DD13" i="8"/>
  <c r="DD14" i="8" s="1"/>
  <c r="DD15" i="8" s="1"/>
  <c r="DD13" i="12"/>
  <c r="DD14" i="12" s="1"/>
  <c r="DD15" i="12" s="1"/>
  <c r="DD13" i="13"/>
  <c r="DD14" i="13" s="1"/>
  <c r="DD15" i="13" s="1"/>
  <c r="DD13" i="5"/>
  <c r="DD14" i="5" s="1"/>
  <c r="DD15" i="5" s="1"/>
  <c r="DD13" i="7"/>
  <c r="DD14" i="7" s="1"/>
  <c r="DD15" i="7" s="1"/>
  <c r="DD13" i="9"/>
  <c r="DD14" i="9" s="1"/>
  <c r="DD15" i="9" s="1"/>
  <c r="DD13" i="10"/>
  <c r="DD14" i="10" s="1"/>
  <c r="DD15" i="10" s="1"/>
  <c r="DD13" i="11"/>
  <c r="DD14" i="11" s="1"/>
  <c r="DD15" i="11" s="1"/>
  <c r="DD13" i="2"/>
  <c r="DD14" i="2" s="1"/>
  <c r="DD15" i="2" s="1"/>
  <c r="DF13" i="5"/>
  <c r="DF14" i="5" s="1"/>
  <c r="DF15" i="5" s="1"/>
  <c r="DF13" i="7"/>
  <c r="DF14" i="7" s="1"/>
  <c r="DF15" i="7" s="1"/>
  <c r="DF13" i="11"/>
  <c r="DF14" i="11" s="1"/>
  <c r="DF15" i="11" s="1"/>
  <c r="DF13" i="9"/>
  <c r="DF14" i="9" s="1"/>
  <c r="DF15" i="9" s="1"/>
  <c r="DF13" i="12"/>
  <c r="DF14" i="12" s="1"/>
  <c r="DF15" i="12" s="1"/>
  <c r="DF13" i="4"/>
  <c r="DF14" i="4" s="1"/>
  <c r="DF15" i="4" s="1"/>
  <c r="DF13" i="6"/>
  <c r="DF14" i="6" s="1"/>
  <c r="DF15" i="6" s="1"/>
  <c r="DF13" i="10"/>
  <c r="DF14" i="10" s="1"/>
  <c r="DF15" i="10" s="1"/>
  <c r="DF13" i="8"/>
  <c r="DF14" i="8" s="1"/>
  <c r="DF15" i="8" s="1"/>
  <c r="DF13" i="13"/>
  <c r="DF14" i="13" s="1"/>
  <c r="DF15" i="13" s="1"/>
  <c r="DF13" i="2"/>
  <c r="DF14" i="2" s="1"/>
  <c r="DF15" i="2" s="1"/>
  <c r="DH13" i="5"/>
  <c r="DH14" i="5" s="1"/>
  <c r="DH15" i="5" s="1"/>
  <c r="DH13" i="9"/>
  <c r="DH14" i="9" s="1"/>
  <c r="DH15" i="9" s="1"/>
  <c r="DH13" i="10"/>
  <c r="DH14" i="10" s="1"/>
  <c r="DH15" i="10" s="1"/>
  <c r="DH13" i="11"/>
  <c r="DH14" i="11" s="1"/>
  <c r="DH15" i="11" s="1"/>
  <c r="DH13" i="4"/>
  <c r="DH14" i="4" s="1"/>
  <c r="DH15" i="4" s="1"/>
  <c r="DH13" i="6"/>
  <c r="DH14" i="6" s="1"/>
  <c r="DH15" i="6" s="1"/>
  <c r="DH13" i="7"/>
  <c r="DH14" i="7" s="1"/>
  <c r="DH15" i="7" s="1"/>
  <c r="DH13" i="8"/>
  <c r="DH14" i="8" s="1"/>
  <c r="DH15" i="8" s="1"/>
  <c r="DH13" i="12"/>
  <c r="DH14" i="12" s="1"/>
  <c r="DH15" i="12" s="1"/>
  <c r="DH13" i="13"/>
  <c r="DH14" i="13" s="1"/>
  <c r="DH15" i="13" s="1"/>
  <c r="DH13" i="2"/>
  <c r="DH14" i="2" s="1"/>
  <c r="DH15" i="2" s="1"/>
  <c r="DJ13" i="4"/>
  <c r="DJ14" i="4" s="1"/>
  <c r="DJ15" i="4" s="1"/>
  <c r="DJ13" i="6"/>
  <c r="DJ14" i="6" s="1"/>
  <c r="DJ15" i="6" s="1"/>
  <c r="DJ13" i="7"/>
  <c r="DJ14" i="7" s="1"/>
  <c r="DJ15" i="7" s="1"/>
  <c r="DJ13" i="10"/>
  <c r="DJ14" i="10" s="1"/>
  <c r="DJ15" i="10" s="1"/>
  <c r="DJ13" i="8"/>
  <c r="DJ14" i="8" s="1"/>
  <c r="DJ15" i="8" s="1"/>
  <c r="DJ13" i="13"/>
  <c r="DJ14" i="13" s="1"/>
  <c r="DJ15" i="13" s="1"/>
  <c r="DJ13" i="5"/>
  <c r="DJ14" i="5" s="1"/>
  <c r="DJ15" i="5" s="1"/>
  <c r="DJ13" i="11"/>
  <c r="DJ14" i="11" s="1"/>
  <c r="DJ15" i="11" s="1"/>
  <c r="DJ13" i="9"/>
  <c r="DJ14" i="9" s="1"/>
  <c r="DJ15" i="9" s="1"/>
  <c r="DJ13" i="12"/>
  <c r="DJ14" i="12" s="1"/>
  <c r="DJ15" i="12" s="1"/>
  <c r="DJ13" i="2"/>
  <c r="DJ14" i="2" s="1"/>
  <c r="DJ15" i="2" s="1"/>
  <c r="DL13" i="4"/>
  <c r="DL14" i="4" s="1"/>
  <c r="DL15" i="4" s="1"/>
  <c r="DL13" i="6"/>
  <c r="DL14" i="6" s="1"/>
  <c r="DL15" i="6" s="1"/>
  <c r="DL13" i="8"/>
  <c r="DL14" i="8" s="1"/>
  <c r="DL15" i="8" s="1"/>
  <c r="DL13" i="12"/>
  <c r="DL14" i="12" s="1"/>
  <c r="DL15" i="12" s="1"/>
  <c r="DL13" i="13"/>
  <c r="DL14" i="13" s="1"/>
  <c r="DL15" i="13" s="1"/>
  <c r="DL13" i="5"/>
  <c r="DL14" i="5" s="1"/>
  <c r="DL15" i="5" s="1"/>
  <c r="DL13" i="7"/>
  <c r="DL14" i="7" s="1"/>
  <c r="DL15" i="7" s="1"/>
  <c r="DL13" i="9"/>
  <c r="DL14" i="9" s="1"/>
  <c r="DL15" i="9" s="1"/>
  <c r="DL13" i="10"/>
  <c r="DL14" i="10" s="1"/>
  <c r="DL15" i="10" s="1"/>
  <c r="DL13" i="11"/>
  <c r="DL14" i="11" s="1"/>
  <c r="DL15" i="11" s="1"/>
  <c r="DL13" i="2"/>
  <c r="DL14" i="2" s="1"/>
  <c r="DL15" i="2" s="1"/>
  <c r="DN13" i="5"/>
  <c r="DN14" i="5" s="1"/>
  <c r="DN15" i="5" s="1"/>
  <c r="DN13" i="7"/>
  <c r="DN14" i="7" s="1"/>
  <c r="DN15" i="7" s="1"/>
  <c r="DN13" i="11"/>
  <c r="DN14" i="11" s="1"/>
  <c r="DN15" i="11" s="1"/>
  <c r="DN13" i="9"/>
  <c r="DN14" i="9" s="1"/>
  <c r="DN15" i="9" s="1"/>
  <c r="DN13" i="12"/>
  <c r="DN14" i="12" s="1"/>
  <c r="DN15" i="12" s="1"/>
  <c r="DN13" i="4"/>
  <c r="DN14" i="4" s="1"/>
  <c r="DN15" i="4" s="1"/>
  <c r="DN13" i="6"/>
  <c r="DN14" i="6" s="1"/>
  <c r="DN15" i="6" s="1"/>
  <c r="DN13" i="10"/>
  <c r="DN14" i="10" s="1"/>
  <c r="DN15" i="10" s="1"/>
  <c r="DN13" i="8"/>
  <c r="DN14" i="8" s="1"/>
  <c r="DN15" i="8" s="1"/>
  <c r="DN13" i="13"/>
  <c r="DN14" i="13" s="1"/>
  <c r="DN15" i="13" s="1"/>
  <c r="DN13" i="2"/>
  <c r="DN14" i="2" s="1"/>
  <c r="DN15" i="2" s="1"/>
  <c r="DP13" i="5"/>
  <c r="DP14" i="5" s="1"/>
  <c r="DP15" i="5" s="1"/>
  <c r="DP13" i="9"/>
  <c r="DP14" i="9" s="1"/>
  <c r="DP15" i="9" s="1"/>
  <c r="DP13" i="10"/>
  <c r="DP14" i="10" s="1"/>
  <c r="DP15" i="10" s="1"/>
  <c r="DP13" i="11"/>
  <c r="DP14" i="11" s="1"/>
  <c r="DP15" i="11" s="1"/>
  <c r="DP13" i="4"/>
  <c r="DP14" i="4" s="1"/>
  <c r="DP15" i="4" s="1"/>
  <c r="DP13" i="6"/>
  <c r="DP14" i="6" s="1"/>
  <c r="DP15" i="6" s="1"/>
  <c r="DP13" i="7"/>
  <c r="DP14" i="7" s="1"/>
  <c r="DP15" i="7" s="1"/>
  <c r="DP13" i="8"/>
  <c r="DP14" i="8" s="1"/>
  <c r="DP15" i="8" s="1"/>
  <c r="DP13" i="12"/>
  <c r="DP14" i="12" s="1"/>
  <c r="DP15" i="12" s="1"/>
  <c r="DP13" i="13"/>
  <c r="DP14" i="13" s="1"/>
  <c r="DP15" i="13" s="1"/>
  <c r="DP13" i="2"/>
  <c r="DP14" i="2" s="1"/>
  <c r="DP15" i="2" s="1"/>
  <c r="DR13" i="4"/>
  <c r="DR14" i="4" s="1"/>
  <c r="DR15" i="4" s="1"/>
  <c r="DR13" i="6"/>
  <c r="DR14" i="6" s="1"/>
  <c r="DR15" i="6" s="1"/>
  <c r="DR13" i="7"/>
  <c r="DR14" i="7" s="1"/>
  <c r="DR15" i="7" s="1"/>
  <c r="DR13" i="10"/>
  <c r="DR14" i="10" s="1"/>
  <c r="DR15" i="10" s="1"/>
  <c r="DR13" i="8"/>
  <c r="DR14" i="8" s="1"/>
  <c r="DR15" i="8" s="1"/>
  <c r="DR13" i="13"/>
  <c r="DR14" i="13" s="1"/>
  <c r="DR15" i="13" s="1"/>
  <c r="DR13" i="5"/>
  <c r="DR14" i="5" s="1"/>
  <c r="DR15" i="5" s="1"/>
  <c r="DR13" i="11"/>
  <c r="DR14" i="11" s="1"/>
  <c r="DR15" i="11" s="1"/>
  <c r="DR13" i="9"/>
  <c r="DR14" i="9" s="1"/>
  <c r="DR15" i="9" s="1"/>
  <c r="DR13" i="12"/>
  <c r="DR14" i="12" s="1"/>
  <c r="DR15" i="12" s="1"/>
  <c r="DR13" i="2"/>
  <c r="DR14" i="2" s="1"/>
  <c r="DR15" i="2" s="1"/>
  <c r="DT13" i="4"/>
  <c r="DT14" i="4" s="1"/>
  <c r="DT15" i="4" s="1"/>
  <c r="DT13" i="6"/>
  <c r="DT14" i="6" s="1"/>
  <c r="DT15" i="6" s="1"/>
  <c r="DT13" i="8"/>
  <c r="DT14" i="8" s="1"/>
  <c r="DT15" i="8" s="1"/>
  <c r="DT13" i="12"/>
  <c r="DT14" i="12" s="1"/>
  <c r="DT15" i="12" s="1"/>
  <c r="DT13" i="13"/>
  <c r="DT14" i="13" s="1"/>
  <c r="DT15" i="13" s="1"/>
  <c r="DT13" i="5"/>
  <c r="DT14" i="5" s="1"/>
  <c r="DT15" i="5" s="1"/>
  <c r="DT13" i="7"/>
  <c r="DT14" i="7" s="1"/>
  <c r="DT15" i="7" s="1"/>
  <c r="DT13" i="9"/>
  <c r="DT14" i="9" s="1"/>
  <c r="DT15" i="9" s="1"/>
  <c r="DT13" i="10"/>
  <c r="DT14" i="10" s="1"/>
  <c r="DT15" i="10" s="1"/>
  <c r="DT13" i="11"/>
  <c r="DT14" i="11" s="1"/>
  <c r="DT15" i="11" s="1"/>
  <c r="DT13" i="2"/>
  <c r="DT14" i="2" s="1"/>
  <c r="DT15" i="2" s="1"/>
  <c r="DV13" i="5"/>
  <c r="DV14" i="5" s="1"/>
  <c r="DV15" i="5" s="1"/>
  <c r="DV13" i="7"/>
  <c r="DV14" i="7" s="1"/>
  <c r="DV15" i="7" s="1"/>
  <c r="DV13" i="11"/>
  <c r="DV14" i="11" s="1"/>
  <c r="DV15" i="11" s="1"/>
  <c r="DV13" i="9"/>
  <c r="DV14" i="9" s="1"/>
  <c r="DV15" i="9" s="1"/>
  <c r="DV13" i="12"/>
  <c r="DV14" i="12" s="1"/>
  <c r="DV15" i="12" s="1"/>
  <c r="DV13" i="4"/>
  <c r="DV14" i="4" s="1"/>
  <c r="DV15" i="4" s="1"/>
  <c r="DV13" i="6"/>
  <c r="DV14" i="6" s="1"/>
  <c r="DV15" i="6" s="1"/>
  <c r="DV13" i="10"/>
  <c r="DV14" i="10" s="1"/>
  <c r="DV15" i="10" s="1"/>
  <c r="DV13" i="8"/>
  <c r="DV14" i="8" s="1"/>
  <c r="DV15" i="8" s="1"/>
  <c r="DV13" i="13"/>
  <c r="DV14" i="13" s="1"/>
  <c r="DV15" i="13" s="1"/>
  <c r="DV13" i="2"/>
  <c r="DV14" i="2" s="1"/>
  <c r="DV15" i="2" s="1"/>
  <c r="DX13" i="5"/>
  <c r="DX14" i="5" s="1"/>
  <c r="DX15" i="5" s="1"/>
  <c r="DX13" i="9"/>
  <c r="DX14" i="9" s="1"/>
  <c r="DX15" i="9" s="1"/>
  <c r="DX13" i="10"/>
  <c r="DX14" i="10" s="1"/>
  <c r="DX15" i="10" s="1"/>
  <c r="DX13" i="11"/>
  <c r="DX14" i="11" s="1"/>
  <c r="DX15" i="11" s="1"/>
  <c r="DX13" i="4"/>
  <c r="DX14" i="4" s="1"/>
  <c r="DX15" i="4" s="1"/>
  <c r="DX13" i="6"/>
  <c r="DX14" i="6" s="1"/>
  <c r="DX15" i="6" s="1"/>
  <c r="DX13" i="7"/>
  <c r="DX14" i="7" s="1"/>
  <c r="DX15" i="7" s="1"/>
  <c r="DX13" i="8"/>
  <c r="DX14" i="8" s="1"/>
  <c r="DX15" i="8" s="1"/>
  <c r="DX13" i="12"/>
  <c r="DX14" i="12" s="1"/>
  <c r="DX15" i="12" s="1"/>
  <c r="DX13" i="13"/>
  <c r="DX14" i="13" s="1"/>
  <c r="DX15" i="13" s="1"/>
  <c r="DX13" i="2"/>
  <c r="DX14" i="2" s="1"/>
  <c r="DX15" i="2" s="1"/>
  <c r="DZ13" i="4"/>
  <c r="DZ14" i="4" s="1"/>
  <c r="DZ15" i="4" s="1"/>
  <c r="DZ13" i="6"/>
  <c r="DZ14" i="6" s="1"/>
  <c r="DZ15" i="6" s="1"/>
  <c r="DZ13" i="7"/>
  <c r="DZ14" i="7" s="1"/>
  <c r="DZ15" i="7" s="1"/>
  <c r="DZ13" i="10"/>
  <c r="DZ14" i="10" s="1"/>
  <c r="DZ15" i="10" s="1"/>
  <c r="DZ13" i="8"/>
  <c r="DZ14" i="8" s="1"/>
  <c r="DZ15" i="8" s="1"/>
  <c r="DZ13" i="13"/>
  <c r="DZ14" i="13" s="1"/>
  <c r="DZ15" i="13" s="1"/>
  <c r="DZ13" i="5"/>
  <c r="DZ14" i="5" s="1"/>
  <c r="DZ15" i="5" s="1"/>
  <c r="DZ13" i="11"/>
  <c r="DZ14" i="11" s="1"/>
  <c r="DZ15" i="11" s="1"/>
  <c r="DZ13" i="9"/>
  <c r="DZ14" i="9" s="1"/>
  <c r="DZ15" i="9" s="1"/>
  <c r="DZ13" i="12"/>
  <c r="DZ14" i="12" s="1"/>
  <c r="DZ15" i="12" s="1"/>
  <c r="DZ13" i="2"/>
  <c r="DZ14" i="2" s="1"/>
  <c r="DZ15" i="2" s="1"/>
  <c r="EB13" i="4"/>
  <c r="EB14" i="4" s="1"/>
  <c r="EB15" i="4" s="1"/>
  <c r="EB13" i="6"/>
  <c r="EB14" i="6" s="1"/>
  <c r="EB15" i="6" s="1"/>
  <c r="EB13" i="8"/>
  <c r="EB14" i="8" s="1"/>
  <c r="EB15" i="8" s="1"/>
  <c r="EB13" i="12"/>
  <c r="EB14" i="12" s="1"/>
  <c r="EB15" i="12" s="1"/>
  <c r="EB13" i="13"/>
  <c r="EB14" i="13" s="1"/>
  <c r="EB15" i="13" s="1"/>
  <c r="EB13" i="5"/>
  <c r="EB14" i="5" s="1"/>
  <c r="EB15" i="5" s="1"/>
  <c r="EB13" i="7"/>
  <c r="EB14" i="7" s="1"/>
  <c r="EB15" i="7" s="1"/>
  <c r="EB13" i="9"/>
  <c r="EB14" i="9" s="1"/>
  <c r="EB15" i="9" s="1"/>
  <c r="EB13" i="10"/>
  <c r="EB14" i="10" s="1"/>
  <c r="EB15" i="10" s="1"/>
  <c r="EB13" i="11"/>
  <c r="EB14" i="11" s="1"/>
  <c r="EB15" i="11" s="1"/>
  <c r="EB13" i="2"/>
  <c r="EB14" i="2" s="1"/>
  <c r="EB15" i="2" s="1"/>
  <c r="ED13" i="5"/>
  <c r="ED14" i="5" s="1"/>
  <c r="ED15" i="5" s="1"/>
  <c r="ED13" i="7"/>
  <c r="ED14" i="7" s="1"/>
  <c r="ED15" i="7" s="1"/>
  <c r="ED13" i="4"/>
  <c r="ED14" i="4" s="1"/>
  <c r="ED15" i="4" s="1"/>
  <c r="ED13" i="9"/>
  <c r="ED14" i="9" s="1"/>
  <c r="ED15" i="9" s="1"/>
  <c r="ED13" i="8"/>
  <c r="ED14" i="8" s="1"/>
  <c r="ED15" i="8" s="1"/>
  <c r="ED13" i="10"/>
  <c r="ED14" i="10" s="1"/>
  <c r="ED15" i="10" s="1"/>
  <c r="ED13" i="12"/>
  <c r="ED14" i="12" s="1"/>
  <c r="ED15" i="12" s="1"/>
  <c r="ED13" i="2"/>
  <c r="ED14" i="2" s="1"/>
  <c r="ED15" i="2" s="1"/>
  <c r="ED13" i="6"/>
  <c r="ED14" i="6" s="1"/>
  <c r="ED15" i="6" s="1"/>
  <c r="ED13" i="11"/>
  <c r="ED14" i="11" s="1"/>
  <c r="ED15" i="11" s="1"/>
  <c r="ED13" i="13"/>
  <c r="ED14" i="13" s="1"/>
  <c r="ED15" i="13" s="1"/>
  <c r="EF13" i="5"/>
  <c r="EF14" i="5" s="1"/>
  <c r="EF15" i="5" s="1"/>
  <c r="EF13" i="11"/>
  <c r="EF14" i="11" s="1"/>
  <c r="EF15" i="11" s="1"/>
  <c r="EF13" i="9"/>
  <c r="EF14" i="9" s="1"/>
  <c r="EF15" i="9" s="1"/>
  <c r="EF13" i="12"/>
  <c r="EF14" i="12" s="1"/>
  <c r="EF15" i="12" s="1"/>
  <c r="EF13" i="4"/>
  <c r="EF14" i="4" s="1"/>
  <c r="EF15" i="4" s="1"/>
  <c r="EF13" i="6"/>
  <c r="EF14" i="6" s="1"/>
  <c r="EF15" i="6" s="1"/>
  <c r="EF13" i="7"/>
  <c r="EF14" i="7" s="1"/>
  <c r="EF15" i="7" s="1"/>
  <c r="EF13" i="10"/>
  <c r="EF14" i="10" s="1"/>
  <c r="EF15" i="10" s="1"/>
  <c r="EF13" i="8"/>
  <c r="EF14" i="8" s="1"/>
  <c r="EF15" i="8" s="1"/>
  <c r="EF13" i="13"/>
  <c r="EF14" i="13" s="1"/>
  <c r="EF15" i="13" s="1"/>
  <c r="EF13" i="2"/>
  <c r="EF14" i="2" s="1"/>
  <c r="EF15" i="2" s="1"/>
  <c r="EH13" i="5"/>
  <c r="EH14" i="5" s="1"/>
  <c r="EH15" i="5" s="1"/>
  <c r="EH13" i="7"/>
  <c r="EH14" i="7" s="1"/>
  <c r="EH15" i="7" s="1"/>
  <c r="EH13" i="9"/>
  <c r="EH14" i="9" s="1"/>
  <c r="EH15" i="9" s="1"/>
  <c r="EH13" i="10"/>
  <c r="EH14" i="10" s="1"/>
  <c r="EH15" i="10" s="1"/>
  <c r="EH13" i="11"/>
  <c r="EH14" i="11" s="1"/>
  <c r="EH15" i="11" s="1"/>
  <c r="EH13" i="4"/>
  <c r="EH14" i="4" s="1"/>
  <c r="EH15" i="4" s="1"/>
  <c r="EH13" i="6"/>
  <c r="EH14" i="6" s="1"/>
  <c r="EH15" i="6" s="1"/>
  <c r="EH13" i="8"/>
  <c r="EH14" i="8" s="1"/>
  <c r="EH15" i="8" s="1"/>
  <c r="EH13" i="12"/>
  <c r="EH14" i="12" s="1"/>
  <c r="EH15" i="12" s="1"/>
  <c r="EH13" i="13"/>
  <c r="EH14" i="13" s="1"/>
  <c r="EH15" i="13" s="1"/>
  <c r="EH13" i="2"/>
  <c r="EH14" i="2" s="1"/>
  <c r="EH15" i="2" s="1"/>
  <c r="EJ13" i="4"/>
  <c r="EJ14" i="4" s="1"/>
  <c r="EJ15" i="4" s="1"/>
  <c r="EJ13" i="6"/>
  <c r="EJ14" i="6" s="1"/>
  <c r="EJ15" i="6" s="1"/>
  <c r="EJ13" i="10"/>
  <c r="EJ14" i="10" s="1"/>
  <c r="EJ15" i="10" s="1"/>
  <c r="EJ13" i="8"/>
  <c r="EJ14" i="8" s="1"/>
  <c r="EJ15" i="8" s="1"/>
  <c r="EJ13" i="13"/>
  <c r="EJ14" i="13" s="1"/>
  <c r="EJ15" i="13" s="1"/>
  <c r="EJ13" i="5"/>
  <c r="EJ14" i="5" s="1"/>
  <c r="EJ15" i="5" s="1"/>
  <c r="EJ13" i="7"/>
  <c r="EJ14" i="7" s="1"/>
  <c r="EJ15" i="7" s="1"/>
  <c r="EJ13" i="11"/>
  <c r="EJ14" i="11" s="1"/>
  <c r="EJ15" i="11" s="1"/>
  <c r="EJ13" i="9"/>
  <c r="EJ14" i="9" s="1"/>
  <c r="EJ15" i="9" s="1"/>
  <c r="EJ13" i="12"/>
  <c r="EJ14" i="12" s="1"/>
  <c r="EJ15" i="12" s="1"/>
  <c r="EJ13" i="2"/>
  <c r="EJ14" i="2" s="1"/>
  <c r="EJ15" i="2" s="1"/>
  <c r="EL13" i="4"/>
  <c r="EL14" i="4" s="1"/>
  <c r="EL15" i="4" s="1"/>
  <c r="EL13" i="6"/>
  <c r="EL14" i="6" s="1"/>
  <c r="EL15" i="6" s="1"/>
  <c r="EL13" i="7"/>
  <c r="EL14" i="7" s="1"/>
  <c r="EL15" i="7" s="1"/>
  <c r="EL13" i="8"/>
  <c r="EL14" i="8" s="1"/>
  <c r="EL15" i="8" s="1"/>
  <c r="EL13" i="12"/>
  <c r="EL14" i="12" s="1"/>
  <c r="EL15" i="12" s="1"/>
  <c r="EL13" i="13"/>
  <c r="EL14" i="13" s="1"/>
  <c r="EL15" i="13" s="1"/>
  <c r="EL13" i="5"/>
  <c r="EL14" i="5" s="1"/>
  <c r="EL15" i="5" s="1"/>
  <c r="EL13" i="9"/>
  <c r="EL14" i="9" s="1"/>
  <c r="EL15" i="9" s="1"/>
  <c r="EL13" i="10"/>
  <c r="EL14" i="10" s="1"/>
  <c r="EL15" i="10" s="1"/>
  <c r="EL13" i="11"/>
  <c r="EL14" i="11" s="1"/>
  <c r="EL15" i="11" s="1"/>
  <c r="EL13" i="2"/>
  <c r="EL14" i="2" s="1"/>
  <c r="EL15" i="2" s="1"/>
  <c r="EN13" i="5"/>
  <c r="EN14" i="5" s="1"/>
  <c r="EN15" i="5" s="1"/>
  <c r="EN13" i="11"/>
  <c r="EN14" i="11" s="1"/>
  <c r="EN15" i="11" s="1"/>
  <c r="EN13" i="9"/>
  <c r="EN14" i="9" s="1"/>
  <c r="EN15" i="9" s="1"/>
  <c r="EN13" i="12"/>
  <c r="EN14" i="12" s="1"/>
  <c r="EN15" i="12" s="1"/>
  <c r="EN13" i="2"/>
  <c r="EN14" i="2" s="1"/>
  <c r="EN15" i="2" s="1"/>
  <c r="EN13" i="4"/>
  <c r="EN14" i="4" s="1"/>
  <c r="EN15" i="4" s="1"/>
  <c r="EN13" i="6"/>
  <c r="EN14" i="6" s="1"/>
  <c r="EN15" i="6" s="1"/>
  <c r="EN13" i="7"/>
  <c r="EN14" i="7" s="1"/>
  <c r="EN15" i="7" s="1"/>
  <c r="EN13" i="10"/>
  <c r="EN14" i="10" s="1"/>
  <c r="EN15" i="10" s="1"/>
  <c r="EN13" i="8"/>
  <c r="EN14" i="8" s="1"/>
  <c r="EN15" i="8" s="1"/>
  <c r="EN13" i="13"/>
  <c r="EN14" i="13" s="1"/>
  <c r="EN15" i="13" s="1"/>
  <c r="EP13" i="5"/>
  <c r="EP14" i="5" s="1"/>
  <c r="EP15" i="5" s="1"/>
  <c r="EP13" i="7"/>
  <c r="EP14" i="7" s="1"/>
  <c r="EP15" i="7" s="1"/>
  <c r="EP13" i="9"/>
  <c r="EP14" i="9" s="1"/>
  <c r="EP15" i="9" s="1"/>
  <c r="EP13" i="10"/>
  <c r="EP14" i="10" s="1"/>
  <c r="EP15" i="10" s="1"/>
  <c r="EP13" i="11"/>
  <c r="EP14" i="11" s="1"/>
  <c r="EP15" i="11" s="1"/>
  <c r="EP13" i="2"/>
  <c r="EP14" i="2" s="1"/>
  <c r="EP15" i="2" s="1"/>
  <c r="EP13" i="4"/>
  <c r="EP14" i="4" s="1"/>
  <c r="EP15" i="4" s="1"/>
  <c r="EP13" i="6"/>
  <c r="EP14" i="6" s="1"/>
  <c r="EP15" i="6" s="1"/>
  <c r="EP13" i="8"/>
  <c r="EP14" i="8" s="1"/>
  <c r="EP15" i="8" s="1"/>
  <c r="EP13" i="12"/>
  <c r="EP14" i="12" s="1"/>
  <c r="EP15" i="12" s="1"/>
  <c r="EP13" i="13"/>
  <c r="EP14" i="13" s="1"/>
  <c r="EP15" i="13" s="1"/>
  <c r="ER13" i="4"/>
  <c r="ER14" i="4" s="1"/>
  <c r="ER15" i="4" s="1"/>
  <c r="ER13" i="6"/>
  <c r="ER14" i="6" s="1"/>
  <c r="ER15" i="6" s="1"/>
  <c r="ER13" i="2"/>
  <c r="ER14" i="2" s="1"/>
  <c r="ER15" i="2" s="1"/>
  <c r="ER13" i="10"/>
  <c r="ER14" i="10" s="1"/>
  <c r="ER15" i="10" s="1"/>
  <c r="ER13" i="8"/>
  <c r="ER14" i="8" s="1"/>
  <c r="ER15" i="8" s="1"/>
  <c r="ER13" i="13"/>
  <c r="ER14" i="13" s="1"/>
  <c r="ER15" i="13" s="1"/>
  <c r="ER13" i="5"/>
  <c r="ER14" i="5" s="1"/>
  <c r="ER15" i="5" s="1"/>
  <c r="ER13" i="7"/>
  <c r="ER14" i="7" s="1"/>
  <c r="ER15" i="7" s="1"/>
  <c r="ER13" i="11"/>
  <c r="ER14" i="11" s="1"/>
  <c r="ER15" i="11" s="1"/>
  <c r="ER13" i="9"/>
  <c r="ER14" i="9" s="1"/>
  <c r="ER15" i="9" s="1"/>
  <c r="ER13" i="12"/>
  <c r="ER14" i="12" s="1"/>
  <c r="ER15" i="12" s="1"/>
  <c r="ET13" i="4"/>
  <c r="ET14" i="4" s="1"/>
  <c r="ET15" i="4" s="1"/>
  <c r="ET13" i="6"/>
  <c r="ET14" i="6" s="1"/>
  <c r="ET15" i="6" s="1"/>
  <c r="ET13" i="7"/>
  <c r="ET14" i="7" s="1"/>
  <c r="ET15" i="7" s="1"/>
  <c r="ET13" i="8"/>
  <c r="ET14" i="8" s="1"/>
  <c r="ET15" i="8" s="1"/>
  <c r="ET13" i="12"/>
  <c r="ET14" i="12" s="1"/>
  <c r="ET15" i="12" s="1"/>
  <c r="ET13" i="13"/>
  <c r="ET14" i="13" s="1"/>
  <c r="ET15" i="13" s="1"/>
  <c r="ET13" i="2"/>
  <c r="ET14" i="2" s="1"/>
  <c r="ET15" i="2" s="1"/>
  <c r="ET13" i="5"/>
  <c r="ET14" i="5" s="1"/>
  <c r="ET15" i="5" s="1"/>
  <c r="ET13" i="9"/>
  <c r="ET14" i="9" s="1"/>
  <c r="ET15" i="9" s="1"/>
  <c r="ET13" i="10"/>
  <c r="ET14" i="10" s="1"/>
  <c r="ET15" i="10" s="1"/>
  <c r="ET13" i="11"/>
  <c r="ET14" i="11" s="1"/>
  <c r="ET15" i="11" s="1"/>
  <c r="EV13" i="5"/>
  <c r="EV14" i="5" s="1"/>
  <c r="EV15" i="5" s="1"/>
  <c r="EV13" i="2"/>
  <c r="EV14" i="2" s="1"/>
  <c r="EV15" i="2" s="1"/>
  <c r="EV13" i="11"/>
  <c r="EV14" i="11" s="1"/>
  <c r="EV15" i="11" s="1"/>
  <c r="EV13" i="9"/>
  <c r="EV14" i="9" s="1"/>
  <c r="EV15" i="9" s="1"/>
  <c r="EV13" i="12"/>
  <c r="EV14" i="12" s="1"/>
  <c r="EV15" i="12" s="1"/>
  <c r="EV13" i="4"/>
  <c r="EV14" i="4" s="1"/>
  <c r="EV15" i="4" s="1"/>
  <c r="EV13" i="6"/>
  <c r="EV14" i="6" s="1"/>
  <c r="EV15" i="6" s="1"/>
  <c r="EV13" i="7"/>
  <c r="EV14" i="7" s="1"/>
  <c r="EV15" i="7" s="1"/>
  <c r="EV13" i="10"/>
  <c r="EV14" i="10" s="1"/>
  <c r="EV15" i="10" s="1"/>
  <c r="EV13" i="8"/>
  <c r="EV14" i="8" s="1"/>
  <c r="EV15" i="8" s="1"/>
  <c r="EV13" i="13"/>
  <c r="EV14" i="13" s="1"/>
  <c r="EV15" i="13" s="1"/>
  <c r="EX13" i="5"/>
  <c r="EX14" i="5" s="1"/>
  <c r="EX15" i="5" s="1"/>
  <c r="EX13" i="7"/>
  <c r="EX14" i="7" s="1"/>
  <c r="EX15" i="7" s="1"/>
  <c r="EX13" i="9"/>
  <c r="EX14" i="9" s="1"/>
  <c r="EX15" i="9" s="1"/>
  <c r="EX13" i="10"/>
  <c r="EX14" i="10" s="1"/>
  <c r="EX15" i="10" s="1"/>
  <c r="EX13" i="11"/>
  <c r="EX14" i="11" s="1"/>
  <c r="EX15" i="11" s="1"/>
  <c r="EX13" i="2"/>
  <c r="EX14" i="2" s="1"/>
  <c r="EX15" i="2" s="1"/>
  <c r="EX13" i="4"/>
  <c r="EX14" i="4" s="1"/>
  <c r="EX15" i="4" s="1"/>
  <c r="EX13" i="6"/>
  <c r="EX14" i="6" s="1"/>
  <c r="EX15" i="6" s="1"/>
  <c r="EX13" i="8"/>
  <c r="EX14" i="8" s="1"/>
  <c r="EX15" i="8" s="1"/>
  <c r="EX13" i="12"/>
  <c r="EX14" i="12" s="1"/>
  <c r="EX15" i="12" s="1"/>
  <c r="EX13" i="13"/>
  <c r="EX14" i="13" s="1"/>
  <c r="EX15" i="13" s="1"/>
  <c r="EZ13" i="4"/>
  <c r="EZ14" i="4" s="1"/>
  <c r="EZ15" i="4" s="1"/>
  <c r="EZ13" i="6"/>
  <c r="EZ14" i="6" s="1"/>
  <c r="EZ15" i="6" s="1"/>
  <c r="EZ13" i="2"/>
  <c r="EZ14" i="2" s="1"/>
  <c r="EZ15" i="2" s="1"/>
  <c r="EZ13" i="10"/>
  <c r="EZ14" i="10" s="1"/>
  <c r="EZ15" i="10" s="1"/>
  <c r="EZ13" i="8"/>
  <c r="EZ14" i="8" s="1"/>
  <c r="EZ15" i="8" s="1"/>
  <c r="EZ13" i="13"/>
  <c r="EZ14" i="13" s="1"/>
  <c r="EZ15" i="13" s="1"/>
  <c r="EZ13" i="5"/>
  <c r="EZ14" i="5" s="1"/>
  <c r="EZ15" i="5" s="1"/>
  <c r="EZ13" i="7"/>
  <c r="EZ14" i="7" s="1"/>
  <c r="EZ15" i="7" s="1"/>
  <c r="EZ13" i="11"/>
  <c r="EZ14" i="11" s="1"/>
  <c r="EZ15" i="11" s="1"/>
  <c r="EZ13" i="9"/>
  <c r="EZ14" i="9" s="1"/>
  <c r="EZ15" i="9" s="1"/>
  <c r="EZ13" i="12"/>
  <c r="EZ14" i="12" s="1"/>
  <c r="EZ15" i="12" s="1"/>
  <c r="FB13" i="4"/>
  <c r="FB14" i="4" s="1"/>
  <c r="FB15" i="4" s="1"/>
  <c r="FB13" i="6"/>
  <c r="FB14" i="6" s="1"/>
  <c r="FB15" i="6" s="1"/>
  <c r="FB13" i="7"/>
  <c r="FB14" i="7" s="1"/>
  <c r="FB15" i="7" s="1"/>
  <c r="FB13" i="8"/>
  <c r="FB14" i="8" s="1"/>
  <c r="FB15" i="8" s="1"/>
  <c r="FB13" i="12"/>
  <c r="FB14" i="12" s="1"/>
  <c r="FB15" i="12" s="1"/>
  <c r="FB13" i="13"/>
  <c r="FB14" i="13" s="1"/>
  <c r="FB15" i="13" s="1"/>
  <c r="FB13" i="2"/>
  <c r="FB14" i="2" s="1"/>
  <c r="FB15" i="2" s="1"/>
  <c r="FB13" i="5"/>
  <c r="FB14" i="5" s="1"/>
  <c r="FB15" i="5" s="1"/>
  <c r="FB13" i="9"/>
  <c r="FB14" i="9" s="1"/>
  <c r="FB15" i="9" s="1"/>
  <c r="FB13" i="10"/>
  <c r="FB14" i="10" s="1"/>
  <c r="FB15" i="10" s="1"/>
  <c r="FB13" i="11"/>
  <c r="FB14" i="11" s="1"/>
  <c r="FB15" i="11" s="1"/>
  <c r="FD13" i="5"/>
  <c r="FD14" i="5" s="1"/>
  <c r="FD15" i="5" s="1"/>
  <c r="FD13" i="2"/>
  <c r="FD14" i="2" s="1"/>
  <c r="FD15" i="2" s="1"/>
  <c r="FD13" i="11"/>
  <c r="FD14" i="11" s="1"/>
  <c r="FD15" i="11" s="1"/>
  <c r="FD13" i="9"/>
  <c r="FD14" i="9" s="1"/>
  <c r="FD15" i="9" s="1"/>
  <c r="FD13" i="12"/>
  <c r="FD14" i="12" s="1"/>
  <c r="FD15" i="12" s="1"/>
  <c r="FD13" i="4"/>
  <c r="FD14" i="4" s="1"/>
  <c r="FD15" i="4" s="1"/>
  <c r="FD13" i="6"/>
  <c r="FD14" i="6" s="1"/>
  <c r="FD15" i="6" s="1"/>
  <c r="FD13" i="7"/>
  <c r="FD14" i="7" s="1"/>
  <c r="FD15" i="7" s="1"/>
  <c r="FD13" i="10"/>
  <c r="FD14" i="10" s="1"/>
  <c r="FD15" i="10" s="1"/>
  <c r="FD13" i="8"/>
  <c r="FD14" i="8" s="1"/>
  <c r="FD15" i="8" s="1"/>
  <c r="FD13" i="13"/>
  <c r="FD14" i="13" s="1"/>
  <c r="FD15" i="13" s="1"/>
  <c r="FF13" i="5"/>
  <c r="FF13" i="7"/>
  <c r="FF13" i="9"/>
  <c r="FF13" i="10"/>
  <c r="FF13" i="11"/>
  <c r="FF13" i="4"/>
  <c r="FF13" i="6"/>
  <c r="FF13" i="8"/>
  <c r="FF13" i="12"/>
  <c r="FF13" i="13"/>
  <c r="FF13" i="2"/>
  <c r="FH13" i="4"/>
  <c r="FH14" i="4" s="1"/>
  <c r="FH15" i="4" s="1"/>
  <c r="FH13" i="6"/>
  <c r="FH14" i="6" s="1"/>
  <c r="FH15" i="6" s="1"/>
  <c r="FH13" i="10"/>
  <c r="FH14" i="10" s="1"/>
  <c r="FH15" i="10" s="1"/>
  <c r="FH13" i="8"/>
  <c r="FH14" i="8" s="1"/>
  <c r="FH15" i="8" s="1"/>
  <c r="FH13" i="13"/>
  <c r="FH14" i="13" s="1"/>
  <c r="FH15" i="13" s="1"/>
  <c r="FH13" i="5"/>
  <c r="FH14" i="5" s="1"/>
  <c r="FH15" i="5" s="1"/>
  <c r="FH13" i="2"/>
  <c r="FH14" i="2" s="1"/>
  <c r="FH15" i="2" s="1"/>
  <c r="FH13" i="7"/>
  <c r="FH14" i="7" s="1"/>
  <c r="FH15" i="7" s="1"/>
  <c r="FH13" i="11"/>
  <c r="FH14" i="11" s="1"/>
  <c r="FH15" i="11" s="1"/>
  <c r="FH13" i="9"/>
  <c r="FH14" i="9" s="1"/>
  <c r="FH15" i="9" s="1"/>
  <c r="FH13" i="12"/>
  <c r="FH14" i="12" s="1"/>
  <c r="FH15" i="12" s="1"/>
  <c r="FJ13" i="2"/>
  <c r="FJ14" i="2" s="1"/>
  <c r="FJ15" i="2" s="1"/>
  <c r="FJ13" i="4"/>
  <c r="FJ14" i="4" s="1"/>
  <c r="FJ15" i="4" s="1"/>
  <c r="FJ13" i="6"/>
  <c r="FJ14" i="6" s="1"/>
  <c r="FJ15" i="6" s="1"/>
  <c r="FJ13" i="7"/>
  <c r="FJ14" i="7" s="1"/>
  <c r="FJ15" i="7" s="1"/>
  <c r="FJ13" i="8"/>
  <c r="FJ14" i="8" s="1"/>
  <c r="FJ15" i="8" s="1"/>
  <c r="FJ13" i="12"/>
  <c r="FJ14" i="12" s="1"/>
  <c r="FJ15" i="12" s="1"/>
  <c r="FJ13" i="13"/>
  <c r="FJ14" i="13" s="1"/>
  <c r="FJ15" i="13" s="1"/>
  <c r="FJ13" i="5"/>
  <c r="FJ14" i="5" s="1"/>
  <c r="FJ15" i="5" s="1"/>
  <c r="FJ13" i="9"/>
  <c r="FJ14" i="9" s="1"/>
  <c r="FJ15" i="9" s="1"/>
  <c r="FJ13" i="10"/>
  <c r="FJ14" i="10" s="1"/>
  <c r="FJ15" i="10" s="1"/>
  <c r="FJ13" i="11"/>
  <c r="FJ14" i="11" s="1"/>
  <c r="FJ15" i="11" s="1"/>
  <c r="FL13" i="5"/>
  <c r="FL14" i="5" s="1"/>
  <c r="FL15" i="5" s="1"/>
  <c r="FL13" i="11"/>
  <c r="FL14" i="11" s="1"/>
  <c r="FL15" i="11" s="1"/>
  <c r="FL13" i="9"/>
  <c r="FL14" i="9" s="1"/>
  <c r="FL15" i="9" s="1"/>
  <c r="FL13" i="12"/>
  <c r="FL14" i="12" s="1"/>
  <c r="FL15" i="12" s="1"/>
  <c r="FL13" i="4"/>
  <c r="FL14" i="4" s="1"/>
  <c r="FL15" i="4" s="1"/>
  <c r="FL13" i="6"/>
  <c r="FL14" i="6" s="1"/>
  <c r="FL15" i="6" s="1"/>
  <c r="FL13" i="2"/>
  <c r="FL14" i="2" s="1"/>
  <c r="FL15" i="2" s="1"/>
  <c r="FL13" i="7"/>
  <c r="FL14" i="7" s="1"/>
  <c r="FL15" i="7" s="1"/>
  <c r="FL13" i="10"/>
  <c r="FL14" i="10" s="1"/>
  <c r="FL15" i="10" s="1"/>
  <c r="FL13" i="8"/>
  <c r="FL14" i="8" s="1"/>
  <c r="FL15" i="8" s="1"/>
  <c r="FL13" i="13"/>
  <c r="FL14" i="13" s="1"/>
  <c r="FL15" i="13" s="1"/>
  <c r="FN13" i="2"/>
  <c r="FN14" i="2" s="1"/>
  <c r="FN15" i="2" s="1"/>
  <c r="FN13" i="5"/>
  <c r="FN14" i="5" s="1"/>
  <c r="FN15" i="5" s="1"/>
  <c r="FN13" i="7"/>
  <c r="FN14" i="7" s="1"/>
  <c r="FN15" i="7" s="1"/>
  <c r="FN13" i="9"/>
  <c r="FN14" i="9" s="1"/>
  <c r="FN15" i="9" s="1"/>
  <c r="FN13" i="10"/>
  <c r="FN14" i="10" s="1"/>
  <c r="FN15" i="10" s="1"/>
  <c r="FN13" i="11"/>
  <c r="FN14" i="11" s="1"/>
  <c r="FN15" i="11" s="1"/>
  <c r="FN13" i="4"/>
  <c r="FN14" i="4" s="1"/>
  <c r="FN15" i="4" s="1"/>
  <c r="FN13" i="6"/>
  <c r="FN14" i="6" s="1"/>
  <c r="FN15" i="6" s="1"/>
  <c r="FN13" i="8"/>
  <c r="FN14" i="8" s="1"/>
  <c r="FN15" i="8" s="1"/>
  <c r="FN13" i="12"/>
  <c r="FN14" i="12" s="1"/>
  <c r="FN15" i="12" s="1"/>
  <c r="FN13" i="13"/>
  <c r="FN14" i="13" s="1"/>
  <c r="FN15" i="13" s="1"/>
  <c r="FP13" i="4"/>
  <c r="FP14" i="4" s="1"/>
  <c r="FP15" i="4" s="1"/>
  <c r="FP13" i="6"/>
  <c r="FP14" i="6" s="1"/>
  <c r="FP15" i="6" s="1"/>
  <c r="FP13" i="10"/>
  <c r="FP14" i="10" s="1"/>
  <c r="FP15" i="10" s="1"/>
  <c r="FP13" i="8"/>
  <c r="FP14" i="8" s="1"/>
  <c r="FP15" i="8" s="1"/>
  <c r="FP13" i="13"/>
  <c r="FP14" i="13" s="1"/>
  <c r="FP15" i="13" s="1"/>
  <c r="FP13" i="5"/>
  <c r="FP14" i="5" s="1"/>
  <c r="FP15" i="5" s="1"/>
  <c r="FP13" i="2"/>
  <c r="FP14" i="2" s="1"/>
  <c r="FP15" i="2" s="1"/>
  <c r="FP13" i="7"/>
  <c r="FP14" i="7" s="1"/>
  <c r="FP15" i="7" s="1"/>
  <c r="FP13" i="11"/>
  <c r="FP14" i="11" s="1"/>
  <c r="FP15" i="11" s="1"/>
  <c r="FP13" i="9"/>
  <c r="FP14" i="9" s="1"/>
  <c r="FP15" i="9" s="1"/>
  <c r="FP13" i="12"/>
  <c r="FP14" i="12" s="1"/>
  <c r="FP15" i="12" s="1"/>
  <c r="FR13" i="2"/>
  <c r="FR14" i="2" s="1"/>
  <c r="FR15" i="2" s="1"/>
  <c r="FR13" i="4"/>
  <c r="FR14" i="4" s="1"/>
  <c r="FR15" i="4" s="1"/>
  <c r="FR13" i="6"/>
  <c r="FR14" i="6" s="1"/>
  <c r="FR15" i="6" s="1"/>
  <c r="FR13" i="7"/>
  <c r="FR14" i="7" s="1"/>
  <c r="FR15" i="7" s="1"/>
  <c r="FR13" i="8"/>
  <c r="FR14" i="8" s="1"/>
  <c r="FR15" i="8" s="1"/>
  <c r="FR13" i="12"/>
  <c r="FR14" i="12" s="1"/>
  <c r="FR15" i="12" s="1"/>
  <c r="FR13" i="13"/>
  <c r="FR14" i="13" s="1"/>
  <c r="FR15" i="13" s="1"/>
  <c r="FR13" i="5"/>
  <c r="FR14" i="5" s="1"/>
  <c r="FR15" i="5" s="1"/>
  <c r="FR13" i="9"/>
  <c r="FR14" i="9" s="1"/>
  <c r="FR15" i="9" s="1"/>
  <c r="FR13" i="10"/>
  <c r="FR14" i="10" s="1"/>
  <c r="FR15" i="10" s="1"/>
  <c r="FR13" i="11"/>
  <c r="FR14" i="11" s="1"/>
  <c r="FR15" i="11" s="1"/>
  <c r="FT13" i="5"/>
  <c r="FT14" i="5" s="1"/>
  <c r="FT15" i="5" s="1"/>
  <c r="FT13" i="11"/>
  <c r="FT14" i="11" s="1"/>
  <c r="FT15" i="11" s="1"/>
  <c r="FT13" i="9"/>
  <c r="FT14" i="9" s="1"/>
  <c r="FT15" i="9" s="1"/>
  <c r="FT13" i="12"/>
  <c r="FT14" i="12" s="1"/>
  <c r="FT15" i="12" s="1"/>
  <c r="FT13" i="4"/>
  <c r="FT14" i="4" s="1"/>
  <c r="FT15" i="4" s="1"/>
  <c r="FT13" i="6"/>
  <c r="FT14" i="6" s="1"/>
  <c r="FT15" i="6" s="1"/>
  <c r="FT13" i="2"/>
  <c r="FT14" i="2" s="1"/>
  <c r="FT15" i="2" s="1"/>
  <c r="FT13" i="7"/>
  <c r="FT14" i="7" s="1"/>
  <c r="FT15" i="7" s="1"/>
  <c r="FT13" i="10"/>
  <c r="FT14" i="10" s="1"/>
  <c r="FT15" i="10" s="1"/>
  <c r="FT13" i="8"/>
  <c r="FT14" i="8" s="1"/>
  <c r="FT15" i="8" s="1"/>
  <c r="FT13" i="13"/>
  <c r="FT14" i="13" s="1"/>
  <c r="FT15" i="13" s="1"/>
  <c r="FV13" i="2"/>
  <c r="FV14" i="2" s="1"/>
  <c r="FV15" i="2" s="1"/>
  <c r="FV13" i="5"/>
  <c r="FV14" i="5" s="1"/>
  <c r="FV15" i="5" s="1"/>
  <c r="FV13" i="7"/>
  <c r="FV14" i="7" s="1"/>
  <c r="FV15" i="7" s="1"/>
  <c r="FV13" i="9"/>
  <c r="FV14" i="9" s="1"/>
  <c r="FV15" i="9" s="1"/>
  <c r="FV13" i="10"/>
  <c r="FV14" i="10" s="1"/>
  <c r="FV15" i="10" s="1"/>
  <c r="FV13" i="11"/>
  <c r="FV14" i="11" s="1"/>
  <c r="FV15" i="11" s="1"/>
  <c r="FV13" i="4"/>
  <c r="FV14" i="4" s="1"/>
  <c r="FV15" i="4" s="1"/>
  <c r="FV13" i="6"/>
  <c r="FV14" i="6" s="1"/>
  <c r="FV15" i="6" s="1"/>
  <c r="FV13" i="8"/>
  <c r="FV14" i="8" s="1"/>
  <c r="FV15" i="8" s="1"/>
  <c r="FV13" i="12"/>
  <c r="FV14" i="12" s="1"/>
  <c r="FV15" i="12" s="1"/>
  <c r="FV13" i="13"/>
  <c r="FV14" i="13" s="1"/>
  <c r="FV15" i="13" s="1"/>
  <c r="FX13" i="4"/>
  <c r="FX14" i="4" s="1"/>
  <c r="FX15" i="4" s="1"/>
  <c r="FX13" i="6"/>
  <c r="FX14" i="6" s="1"/>
  <c r="FX15" i="6" s="1"/>
  <c r="FX13" i="10"/>
  <c r="FX14" i="10" s="1"/>
  <c r="FX15" i="10" s="1"/>
  <c r="FX13" i="8"/>
  <c r="FX14" i="8" s="1"/>
  <c r="FX15" i="8" s="1"/>
  <c r="FX13" i="13"/>
  <c r="FX14" i="13" s="1"/>
  <c r="FX15" i="13" s="1"/>
  <c r="FX13" i="5"/>
  <c r="FX14" i="5" s="1"/>
  <c r="FX15" i="5" s="1"/>
  <c r="FX13" i="2"/>
  <c r="FX14" i="2" s="1"/>
  <c r="FX15" i="2" s="1"/>
  <c r="FX13" i="7"/>
  <c r="FX14" i="7" s="1"/>
  <c r="FX15" i="7" s="1"/>
  <c r="FX13" i="11"/>
  <c r="FX14" i="11" s="1"/>
  <c r="FX15" i="11" s="1"/>
  <c r="FX13" i="9"/>
  <c r="FX14" i="9" s="1"/>
  <c r="FX15" i="9" s="1"/>
  <c r="FX13" i="12"/>
  <c r="FX14" i="12" s="1"/>
  <c r="FX15" i="12" s="1"/>
  <c r="FZ13" i="4"/>
  <c r="FZ14" i="4" s="1"/>
  <c r="FZ15" i="4" s="1"/>
  <c r="FZ13" i="6"/>
  <c r="FZ14" i="6" s="1"/>
  <c r="FZ15" i="6" s="1"/>
  <c r="FZ13" i="7"/>
  <c r="FZ14" i="7" s="1"/>
  <c r="FZ15" i="7" s="1"/>
  <c r="FZ13" i="8"/>
  <c r="FZ14" i="8" s="1"/>
  <c r="FZ15" i="8" s="1"/>
  <c r="FZ13" i="12"/>
  <c r="FZ14" i="12" s="1"/>
  <c r="FZ15" i="12" s="1"/>
  <c r="FZ13" i="13"/>
  <c r="FZ14" i="13" s="1"/>
  <c r="FZ15" i="13" s="1"/>
  <c r="FZ13" i="5"/>
  <c r="FZ14" i="5" s="1"/>
  <c r="FZ15" i="5" s="1"/>
  <c r="FZ13" i="9"/>
  <c r="FZ14" i="9" s="1"/>
  <c r="FZ15" i="9" s="1"/>
  <c r="FZ13" i="10"/>
  <c r="FZ14" i="10" s="1"/>
  <c r="FZ15" i="10" s="1"/>
  <c r="FZ13" i="11"/>
  <c r="FZ14" i="11" s="1"/>
  <c r="FZ15" i="11" s="1"/>
  <c r="FZ13" i="2"/>
  <c r="FZ14" i="2" s="1"/>
  <c r="FZ15" i="2" s="1"/>
  <c r="GB13" i="5"/>
  <c r="GB14" i="5" s="1"/>
  <c r="GB15" i="5" s="1"/>
  <c r="GB13" i="2"/>
  <c r="GB14" i="2" s="1"/>
  <c r="GB15" i="2" s="1"/>
  <c r="GB13" i="11"/>
  <c r="GB14" i="11" s="1"/>
  <c r="GB15" i="11" s="1"/>
  <c r="GB13" i="9"/>
  <c r="GB14" i="9" s="1"/>
  <c r="GB15" i="9" s="1"/>
  <c r="GB13" i="12"/>
  <c r="GB14" i="12" s="1"/>
  <c r="GB15" i="12" s="1"/>
  <c r="GB13" i="4"/>
  <c r="GB14" i="4" s="1"/>
  <c r="GB15" i="4" s="1"/>
  <c r="GB13" i="6"/>
  <c r="GB14" i="6" s="1"/>
  <c r="GB15" i="6" s="1"/>
  <c r="GB13" i="7"/>
  <c r="GB14" i="7" s="1"/>
  <c r="GB15" i="7" s="1"/>
  <c r="GB13" i="10"/>
  <c r="GB14" i="10" s="1"/>
  <c r="GB15" i="10" s="1"/>
  <c r="GB13" i="8"/>
  <c r="GB14" i="8" s="1"/>
  <c r="GB15" i="8" s="1"/>
  <c r="GB13" i="13"/>
  <c r="GB14" i="13" s="1"/>
  <c r="GB15" i="13" s="1"/>
  <c r="GD13" i="5"/>
  <c r="GD14" i="5" s="1"/>
  <c r="GD15" i="5" s="1"/>
  <c r="GD13" i="7"/>
  <c r="GD14" i="7" s="1"/>
  <c r="GD15" i="7" s="1"/>
  <c r="GD13" i="9"/>
  <c r="GD14" i="9" s="1"/>
  <c r="GD15" i="9" s="1"/>
  <c r="GD13" i="10"/>
  <c r="GD14" i="10" s="1"/>
  <c r="GD15" i="10" s="1"/>
  <c r="GD13" i="11"/>
  <c r="GD14" i="11" s="1"/>
  <c r="GD15" i="11" s="1"/>
  <c r="GD13" i="2"/>
  <c r="GD14" i="2" s="1"/>
  <c r="GD15" i="2" s="1"/>
  <c r="GD13" i="4"/>
  <c r="GD14" i="4" s="1"/>
  <c r="GD15" i="4" s="1"/>
  <c r="GD13" i="6"/>
  <c r="GD14" i="6" s="1"/>
  <c r="GD15" i="6" s="1"/>
  <c r="GD13" i="8"/>
  <c r="GD14" i="8" s="1"/>
  <c r="GD15" i="8" s="1"/>
  <c r="GD13" i="12"/>
  <c r="GD14" i="12" s="1"/>
  <c r="GD15" i="12" s="1"/>
  <c r="GD13" i="13"/>
  <c r="GD14" i="13" s="1"/>
  <c r="GD15" i="13" s="1"/>
  <c r="GF13" i="4"/>
  <c r="GF14" i="4" s="1"/>
  <c r="GF15" i="4" s="1"/>
  <c r="GF13" i="6"/>
  <c r="GF14" i="6" s="1"/>
  <c r="GF15" i="6" s="1"/>
  <c r="GF13" i="2"/>
  <c r="GF14" i="2" s="1"/>
  <c r="GF15" i="2" s="1"/>
  <c r="GF13" i="10"/>
  <c r="GF14" i="10" s="1"/>
  <c r="GF15" i="10" s="1"/>
  <c r="GF13" i="8"/>
  <c r="GF14" i="8" s="1"/>
  <c r="GF15" i="8" s="1"/>
  <c r="GF13" i="13"/>
  <c r="GF14" i="13" s="1"/>
  <c r="GF15" i="13" s="1"/>
  <c r="GF13" i="5"/>
  <c r="GF14" i="5" s="1"/>
  <c r="GF15" i="5" s="1"/>
  <c r="GF13" i="7"/>
  <c r="GF14" i="7" s="1"/>
  <c r="GF15" i="7" s="1"/>
  <c r="GF13" i="11"/>
  <c r="GF14" i="11" s="1"/>
  <c r="GF15" i="11" s="1"/>
  <c r="GF13" i="9"/>
  <c r="GF14" i="9" s="1"/>
  <c r="GF15" i="9" s="1"/>
  <c r="GF13" i="12"/>
  <c r="GF14" i="12" s="1"/>
  <c r="GF15" i="12" s="1"/>
  <c r="GH13" i="4"/>
  <c r="GH14" i="4" s="1"/>
  <c r="GH15" i="4" s="1"/>
  <c r="GH13" i="6"/>
  <c r="GH14" i="6" s="1"/>
  <c r="GH15" i="6" s="1"/>
  <c r="GH13" i="7"/>
  <c r="GH14" i="7" s="1"/>
  <c r="GH15" i="7" s="1"/>
  <c r="GH13" i="8"/>
  <c r="GH14" i="8" s="1"/>
  <c r="GH15" i="8" s="1"/>
  <c r="GH13" i="12"/>
  <c r="GH14" i="12" s="1"/>
  <c r="GH15" i="12" s="1"/>
  <c r="GH13" i="13"/>
  <c r="GH14" i="13" s="1"/>
  <c r="GH15" i="13" s="1"/>
  <c r="GH13" i="2"/>
  <c r="GH14" i="2" s="1"/>
  <c r="GH15" i="2" s="1"/>
  <c r="GH13" i="5"/>
  <c r="GH14" i="5" s="1"/>
  <c r="GH15" i="5" s="1"/>
  <c r="GH13" i="9"/>
  <c r="GH14" i="9" s="1"/>
  <c r="GH15" i="9" s="1"/>
  <c r="GH13" i="10"/>
  <c r="GH14" i="10" s="1"/>
  <c r="GH15" i="10" s="1"/>
  <c r="GH13" i="11"/>
  <c r="GH14" i="11" s="1"/>
  <c r="GH15" i="11" s="1"/>
  <c r="GJ13" i="5"/>
  <c r="GJ14" i="5" s="1"/>
  <c r="GJ15" i="5" s="1"/>
  <c r="GJ13" i="2"/>
  <c r="GJ14" i="2" s="1"/>
  <c r="GJ15" i="2" s="1"/>
  <c r="GJ13" i="11"/>
  <c r="GJ14" i="11" s="1"/>
  <c r="GJ15" i="11" s="1"/>
  <c r="GJ13" i="9"/>
  <c r="GJ14" i="9" s="1"/>
  <c r="GJ15" i="9" s="1"/>
  <c r="GJ13" i="12"/>
  <c r="GJ14" i="12" s="1"/>
  <c r="GJ15" i="12" s="1"/>
  <c r="GJ13" i="4"/>
  <c r="GJ14" i="4" s="1"/>
  <c r="GJ15" i="4" s="1"/>
  <c r="GJ13" i="6"/>
  <c r="GJ14" i="6" s="1"/>
  <c r="GJ15" i="6" s="1"/>
  <c r="GJ13" i="7"/>
  <c r="GJ14" i="7" s="1"/>
  <c r="GJ15" i="7" s="1"/>
  <c r="GJ13" i="10"/>
  <c r="GJ14" i="10" s="1"/>
  <c r="GJ15" i="10" s="1"/>
  <c r="GJ13" i="8"/>
  <c r="GJ14" i="8" s="1"/>
  <c r="GJ15" i="8" s="1"/>
  <c r="GJ13" i="13"/>
  <c r="GJ14" i="13" s="1"/>
  <c r="GJ15" i="13" s="1"/>
  <c r="GL13" i="5"/>
  <c r="GL14" i="5" s="1"/>
  <c r="GL15" i="5" s="1"/>
  <c r="GL13" i="7"/>
  <c r="GL14" i="7" s="1"/>
  <c r="GL15" i="7" s="1"/>
  <c r="GL13" i="9"/>
  <c r="GL14" i="9" s="1"/>
  <c r="GL15" i="9" s="1"/>
  <c r="GL13" i="10"/>
  <c r="GL14" i="10" s="1"/>
  <c r="GL15" i="10" s="1"/>
  <c r="GL13" i="11"/>
  <c r="GL14" i="11" s="1"/>
  <c r="GL15" i="11" s="1"/>
  <c r="GL13" i="2"/>
  <c r="GL14" i="2" s="1"/>
  <c r="GL15" i="2" s="1"/>
  <c r="GL13" i="4"/>
  <c r="GL14" i="4" s="1"/>
  <c r="GL15" i="4" s="1"/>
  <c r="GL13" i="6"/>
  <c r="GL14" i="6" s="1"/>
  <c r="GL15" i="6" s="1"/>
  <c r="GL13" i="8"/>
  <c r="GL14" i="8" s="1"/>
  <c r="GL15" i="8" s="1"/>
  <c r="GL13" i="12"/>
  <c r="GL14" i="12" s="1"/>
  <c r="GL15" i="12" s="1"/>
  <c r="GL13" i="13"/>
  <c r="GL14" i="13" s="1"/>
  <c r="GL15" i="13" s="1"/>
  <c r="GN13" i="4"/>
  <c r="GN14" i="4" s="1"/>
  <c r="GN15" i="4" s="1"/>
  <c r="GN13" i="6"/>
  <c r="GN14" i="6" s="1"/>
  <c r="GN15" i="6" s="1"/>
  <c r="GN13" i="2"/>
  <c r="GN14" i="2" s="1"/>
  <c r="GN15" i="2" s="1"/>
  <c r="GN13" i="10"/>
  <c r="GN14" i="10" s="1"/>
  <c r="GN15" i="10" s="1"/>
  <c r="GN13" i="8"/>
  <c r="GN14" i="8" s="1"/>
  <c r="GN15" i="8" s="1"/>
  <c r="GN13" i="13"/>
  <c r="GN14" i="13" s="1"/>
  <c r="GN15" i="13" s="1"/>
  <c r="GN13" i="5"/>
  <c r="GN14" i="5" s="1"/>
  <c r="GN15" i="5" s="1"/>
  <c r="GN13" i="7"/>
  <c r="GN14" i="7" s="1"/>
  <c r="GN15" i="7" s="1"/>
  <c r="GN13" i="11"/>
  <c r="GN14" i="11" s="1"/>
  <c r="GN15" i="11" s="1"/>
  <c r="GN13" i="9"/>
  <c r="GN14" i="9" s="1"/>
  <c r="GN15" i="9" s="1"/>
  <c r="GN13" i="12"/>
  <c r="GN14" i="12" s="1"/>
  <c r="GN15" i="12" s="1"/>
  <c r="GP13" i="4"/>
  <c r="GP14" i="4" s="1"/>
  <c r="GP15" i="4" s="1"/>
  <c r="GP13" i="6"/>
  <c r="GP14" i="6" s="1"/>
  <c r="GP15" i="6" s="1"/>
  <c r="GP13" i="7"/>
  <c r="GP14" i="7" s="1"/>
  <c r="GP15" i="7" s="1"/>
  <c r="GP13" i="8"/>
  <c r="GP14" i="8" s="1"/>
  <c r="GP15" i="8" s="1"/>
  <c r="GP13" i="12"/>
  <c r="GP14" i="12" s="1"/>
  <c r="GP15" i="12" s="1"/>
  <c r="GP13" i="13"/>
  <c r="GP14" i="13" s="1"/>
  <c r="GP15" i="13" s="1"/>
  <c r="GP13" i="2"/>
  <c r="GP14" i="2" s="1"/>
  <c r="GP15" i="2" s="1"/>
  <c r="GP13" i="5"/>
  <c r="GP14" i="5" s="1"/>
  <c r="GP15" i="5" s="1"/>
  <c r="GP13" i="9"/>
  <c r="GP14" i="9" s="1"/>
  <c r="GP15" i="9" s="1"/>
  <c r="GP13" i="10"/>
  <c r="GP14" i="10" s="1"/>
  <c r="GP15" i="10" s="1"/>
  <c r="GP13" i="11"/>
  <c r="GP14" i="11" s="1"/>
  <c r="GP15" i="11" s="1"/>
  <c r="GR13" i="5"/>
  <c r="GR14" i="5" s="1"/>
  <c r="GR15" i="5" s="1"/>
  <c r="GR13" i="2"/>
  <c r="GR14" i="2" s="1"/>
  <c r="GR15" i="2" s="1"/>
  <c r="GR13" i="11"/>
  <c r="GR14" i="11" s="1"/>
  <c r="GR15" i="11" s="1"/>
  <c r="GR13" i="9"/>
  <c r="GR14" i="9" s="1"/>
  <c r="GR15" i="9" s="1"/>
  <c r="GR13" i="12"/>
  <c r="GR14" i="12" s="1"/>
  <c r="GR15" i="12" s="1"/>
  <c r="GR13" i="4"/>
  <c r="GR14" i="4" s="1"/>
  <c r="GR15" i="4" s="1"/>
  <c r="GR13" i="6"/>
  <c r="GR14" i="6" s="1"/>
  <c r="GR15" i="6" s="1"/>
  <c r="GR13" i="7"/>
  <c r="GR14" i="7" s="1"/>
  <c r="GR15" i="7" s="1"/>
  <c r="GR13" i="10"/>
  <c r="GR14" i="10" s="1"/>
  <c r="GR15" i="10" s="1"/>
  <c r="GR13" i="8"/>
  <c r="GR14" i="8" s="1"/>
  <c r="GR15" i="8" s="1"/>
  <c r="GR13" i="13"/>
  <c r="GR14" i="13" s="1"/>
  <c r="GR15" i="13" s="1"/>
  <c r="GT13" i="5"/>
  <c r="GT14" i="5" s="1"/>
  <c r="GT15" i="5" s="1"/>
  <c r="GT13" i="7"/>
  <c r="GT14" i="7" s="1"/>
  <c r="GT15" i="7" s="1"/>
  <c r="GT13" i="9"/>
  <c r="GT14" i="9" s="1"/>
  <c r="GT15" i="9" s="1"/>
  <c r="GT13" i="10"/>
  <c r="GT14" i="10" s="1"/>
  <c r="GT15" i="10" s="1"/>
  <c r="GT13" i="11"/>
  <c r="GT14" i="11" s="1"/>
  <c r="GT15" i="11" s="1"/>
  <c r="GT13" i="2"/>
  <c r="GT14" i="2" s="1"/>
  <c r="GT15" i="2" s="1"/>
  <c r="GT13" i="4"/>
  <c r="GT14" i="4" s="1"/>
  <c r="GT15" i="4" s="1"/>
  <c r="GT13" i="6"/>
  <c r="GT14" i="6" s="1"/>
  <c r="GT15" i="6" s="1"/>
  <c r="GT13" i="8"/>
  <c r="GT14" i="8" s="1"/>
  <c r="GT15" i="8" s="1"/>
  <c r="GT13" i="12"/>
  <c r="GT14" i="12" s="1"/>
  <c r="GT15" i="12" s="1"/>
  <c r="GT13" i="13"/>
  <c r="GT14" i="13" s="1"/>
  <c r="GT15" i="13" s="1"/>
  <c r="GV13" i="4"/>
  <c r="GV14" i="4" s="1"/>
  <c r="GV15" i="4" s="1"/>
  <c r="GV13" i="6"/>
  <c r="GV14" i="6" s="1"/>
  <c r="GV15" i="6" s="1"/>
  <c r="GV13" i="2"/>
  <c r="GV14" i="2" s="1"/>
  <c r="GV15" i="2" s="1"/>
  <c r="GV13" i="10"/>
  <c r="GV14" i="10" s="1"/>
  <c r="GV15" i="10" s="1"/>
  <c r="GV13" i="8"/>
  <c r="GV14" i="8" s="1"/>
  <c r="GV15" i="8" s="1"/>
  <c r="GV13" i="13"/>
  <c r="GV14" i="13" s="1"/>
  <c r="GV15" i="13" s="1"/>
  <c r="GV13" i="5"/>
  <c r="GV14" i="5" s="1"/>
  <c r="GV15" i="5" s="1"/>
  <c r="GV13" i="7"/>
  <c r="GV14" i="7" s="1"/>
  <c r="GV15" i="7" s="1"/>
  <c r="GV13" i="11"/>
  <c r="GV14" i="11" s="1"/>
  <c r="GV15" i="11" s="1"/>
  <c r="GV13" i="9"/>
  <c r="GV14" i="9" s="1"/>
  <c r="GV15" i="9" s="1"/>
  <c r="GV13" i="12"/>
  <c r="GV14" i="12" s="1"/>
  <c r="GV15" i="12" s="1"/>
  <c r="GX13" i="4"/>
  <c r="GX14" i="4" s="1"/>
  <c r="GX15" i="4" s="1"/>
  <c r="GX13" i="6"/>
  <c r="GX14" i="6" s="1"/>
  <c r="GX15" i="6" s="1"/>
  <c r="GX13" i="7"/>
  <c r="GX14" i="7" s="1"/>
  <c r="GX15" i="7" s="1"/>
  <c r="GX13" i="8"/>
  <c r="GX14" i="8" s="1"/>
  <c r="GX15" i="8" s="1"/>
  <c r="GX13" i="12"/>
  <c r="GX14" i="12" s="1"/>
  <c r="GX15" i="12" s="1"/>
  <c r="GX13" i="13"/>
  <c r="GX14" i="13" s="1"/>
  <c r="GX15" i="13" s="1"/>
  <c r="GX13" i="2"/>
  <c r="GX14" i="2" s="1"/>
  <c r="GX15" i="2" s="1"/>
  <c r="GX13" i="5"/>
  <c r="GX14" i="5" s="1"/>
  <c r="GX15" i="5" s="1"/>
  <c r="GX13" i="9"/>
  <c r="GX14" i="9" s="1"/>
  <c r="GX15" i="9" s="1"/>
  <c r="GX13" i="10"/>
  <c r="GX14" i="10" s="1"/>
  <c r="GX15" i="10" s="1"/>
  <c r="GX13" i="11"/>
  <c r="GX14" i="11" s="1"/>
  <c r="GX15" i="11" s="1"/>
  <c r="GZ13" i="5"/>
  <c r="GZ14" i="5" s="1"/>
  <c r="GZ15" i="5" s="1"/>
  <c r="GZ13" i="2"/>
  <c r="GZ14" i="2" s="1"/>
  <c r="GZ15" i="2" s="1"/>
  <c r="GZ13" i="11"/>
  <c r="GZ14" i="11" s="1"/>
  <c r="GZ15" i="11" s="1"/>
  <c r="GZ13" i="9"/>
  <c r="GZ14" i="9" s="1"/>
  <c r="GZ15" i="9" s="1"/>
  <c r="GZ13" i="12"/>
  <c r="GZ14" i="12" s="1"/>
  <c r="GZ15" i="12" s="1"/>
  <c r="GZ13" i="4"/>
  <c r="GZ14" i="4" s="1"/>
  <c r="GZ15" i="4" s="1"/>
  <c r="GZ13" i="6"/>
  <c r="GZ14" i="6" s="1"/>
  <c r="GZ15" i="6" s="1"/>
  <c r="GZ13" i="7"/>
  <c r="GZ14" i="7" s="1"/>
  <c r="GZ15" i="7" s="1"/>
  <c r="GZ13" i="10"/>
  <c r="GZ14" i="10" s="1"/>
  <c r="GZ15" i="10" s="1"/>
  <c r="GZ13" i="8"/>
  <c r="GZ14" i="8" s="1"/>
  <c r="GZ15" i="8" s="1"/>
  <c r="GZ13" i="13"/>
  <c r="GZ14" i="13" s="1"/>
  <c r="GZ15" i="13" s="1"/>
  <c r="HB13" i="5"/>
  <c r="HB14" i="5" s="1"/>
  <c r="HB15" i="5" s="1"/>
  <c r="HB13" i="7"/>
  <c r="HB14" i="7" s="1"/>
  <c r="HB15" i="7" s="1"/>
  <c r="HB13" i="9"/>
  <c r="HB14" i="9" s="1"/>
  <c r="HB15" i="9" s="1"/>
  <c r="HB13" i="10"/>
  <c r="HB14" i="10" s="1"/>
  <c r="HB15" i="10" s="1"/>
  <c r="HB13" i="11"/>
  <c r="HB14" i="11" s="1"/>
  <c r="HB15" i="11" s="1"/>
  <c r="HB13" i="2"/>
  <c r="HB14" i="2" s="1"/>
  <c r="HB15" i="2" s="1"/>
  <c r="HB13" i="4"/>
  <c r="HB14" i="4" s="1"/>
  <c r="HB15" i="4" s="1"/>
  <c r="HB13" i="6"/>
  <c r="HB14" i="6" s="1"/>
  <c r="HB15" i="6" s="1"/>
  <c r="HB13" i="8"/>
  <c r="HB14" i="8" s="1"/>
  <c r="HB15" i="8" s="1"/>
  <c r="HB13" i="12"/>
  <c r="HB14" i="12" s="1"/>
  <c r="HB15" i="12" s="1"/>
  <c r="HB13" i="13"/>
  <c r="HB14" i="13" s="1"/>
  <c r="HB15" i="13" s="1"/>
  <c r="HD13" i="4"/>
  <c r="HD14" i="4" s="1"/>
  <c r="HD15" i="4" s="1"/>
  <c r="HD13" i="6"/>
  <c r="HD14" i="6" s="1"/>
  <c r="HD15" i="6" s="1"/>
  <c r="HD13" i="2"/>
  <c r="HD14" i="2" s="1"/>
  <c r="HD15" i="2" s="1"/>
  <c r="HD13" i="10"/>
  <c r="HD14" i="10" s="1"/>
  <c r="HD15" i="10" s="1"/>
  <c r="HD13" i="8"/>
  <c r="HD14" i="8" s="1"/>
  <c r="HD15" i="8" s="1"/>
  <c r="HD13" i="13"/>
  <c r="HD14" i="13" s="1"/>
  <c r="HD15" i="13" s="1"/>
  <c r="HD13" i="5"/>
  <c r="HD14" i="5" s="1"/>
  <c r="HD15" i="5" s="1"/>
  <c r="HD13" i="7"/>
  <c r="HD14" i="7" s="1"/>
  <c r="HD15" i="7" s="1"/>
  <c r="HD13" i="11"/>
  <c r="HD14" i="11" s="1"/>
  <c r="HD15" i="11" s="1"/>
  <c r="HD13" i="9"/>
  <c r="HD14" i="9" s="1"/>
  <c r="HD15" i="9" s="1"/>
  <c r="HD13" i="12"/>
  <c r="HD14" i="12" s="1"/>
  <c r="HD15" i="12" s="1"/>
  <c r="HF13" i="4"/>
  <c r="HF14" i="4" s="1"/>
  <c r="HF15" i="4" s="1"/>
  <c r="HF13" i="6"/>
  <c r="HF14" i="6" s="1"/>
  <c r="HF15" i="6" s="1"/>
  <c r="HF13" i="7"/>
  <c r="HF14" i="7" s="1"/>
  <c r="HF15" i="7" s="1"/>
  <c r="HF13" i="8"/>
  <c r="HF14" i="8" s="1"/>
  <c r="HF15" i="8" s="1"/>
  <c r="HF13" i="12"/>
  <c r="HF14" i="12" s="1"/>
  <c r="HF15" i="12" s="1"/>
  <c r="HF13" i="13"/>
  <c r="HF14" i="13" s="1"/>
  <c r="HF15" i="13" s="1"/>
  <c r="HF13" i="2"/>
  <c r="HF14" i="2" s="1"/>
  <c r="HF15" i="2" s="1"/>
  <c r="HF13" i="5"/>
  <c r="HF14" i="5" s="1"/>
  <c r="HF15" i="5" s="1"/>
  <c r="HF13" i="9"/>
  <c r="HF14" i="9" s="1"/>
  <c r="HF15" i="9" s="1"/>
  <c r="HF13" i="10"/>
  <c r="HF14" i="10" s="1"/>
  <c r="HF15" i="10" s="1"/>
  <c r="HF13" i="11"/>
  <c r="HF14" i="11" s="1"/>
  <c r="HF15" i="11" s="1"/>
  <c r="HH13" i="5"/>
  <c r="HH14" i="5" s="1"/>
  <c r="HH15" i="5" s="1"/>
  <c r="HH13" i="2"/>
  <c r="HH14" i="2" s="1"/>
  <c r="HH15" i="2" s="1"/>
  <c r="HH13" i="11"/>
  <c r="HH14" i="11" s="1"/>
  <c r="HH15" i="11" s="1"/>
  <c r="HH13" i="9"/>
  <c r="HH14" i="9" s="1"/>
  <c r="HH15" i="9" s="1"/>
  <c r="HH13" i="12"/>
  <c r="HH14" i="12" s="1"/>
  <c r="HH15" i="12" s="1"/>
  <c r="HH13" i="4"/>
  <c r="HH14" i="4" s="1"/>
  <c r="HH15" i="4" s="1"/>
  <c r="HH13" i="6"/>
  <c r="HH14" i="6" s="1"/>
  <c r="HH15" i="6" s="1"/>
  <c r="HH13" i="7"/>
  <c r="HH14" i="7" s="1"/>
  <c r="HH15" i="7" s="1"/>
  <c r="HH13" i="10"/>
  <c r="HH14" i="10" s="1"/>
  <c r="HH15" i="10" s="1"/>
  <c r="HH13" i="8"/>
  <c r="HH14" i="8" s="1"/>
  <c r="HH15" i="8" s="1"/>
  <c r="HH13" i="13"/>
  <c r="HH14" i="13" s="1"/>
  <c r="HH15" i="13" s="1"/>
  <c r="HJ13" i="5"/>
  <c r="HJ14" i="5" s="1"/>
  <c r="HJ15" i="5" s="1"/>
  <c r="HJ13" i="7"/>
  <c r="HJ14" i="7" s="1"/>
  <c r="HJ15" i="7" s="1"/>
  <c r="HJ13" i="9"/>
  <c r="HJ14" i="9" s="1"/>
  <c r="HJ15" i="9" s="1"/>
  <c r="HJ13" i="10"/>
  <c r="HJ14" i="10" s="1"/>
  <c r="HJ15" i="10" s="1"/>
  <c r="HJ13" i="11"/>
  <c r="HJ14" i="11" s="1"/>
  <c r="HJ15" i="11" s="1"/>
  <c r="HJ13" i="2"/>
  <c r="HJ14" i="2" s="1"/>
  <c r="HJ15" i="2" s="1"/>
  <c r="HJ13" i="4"/>
  <c r="HJ14" i="4" s="1"/>
  <c r="HJ15" i="4" s="1"/>
  <c r="HJ13" i="6"/>
  <c r="HJ14" i="6" s="1"/>
  <c r="HJ15" i="6" s="1"/>
  <c r="HJ13" i="8"/>
  <c r="HJ14" i="8" s="1"/>
  <c r="HJ15" i="8" s="1"/>
  <c r="HJ13" i="12"/>
  <c r="HJ14" i="12" s="1"/>
  <c r="HJ15" i="12" s="1"/>
  <c r="HJ13" i="13"/>
  <c r="HJ14" i="13" s="1"/>
  <c r="HJ15" i="13" s="1"/>
  <c r="HL13" i="4"/>
  <c r="HL14" i="4" s="1"/>
  <c r="HL15" i="4" s="1"/>
  <c r="HL13" i="6"/>
  <c r="HL14" i="6" s="1"/>
  <c r="HL15" i="6" s="1"/>
  <c r="HL13" i="2"/>
  <c r="HL14" i="2" s="1"/>
  <c r="HL15" i="2" s="1"/>
  <c r="HL13" i="10"/>
  <c r="HL14" i="10" s="1"/>
  <c r="HL15" i="10" s="1"/>
  <c r="HL13" i="8"/>
  <c r="HL14" i="8" s="1"/>
  <c r="HL15" i="8" s="1"/>
  <c r="HL13" i="13"/>
  <c r="HL14" i="13" s="1"/>
  <c r="HL15" i="13" s="1"/>
  <c r="HL13" i="5"/>
  <c r="HL14" i="5" s="1"/>
  <c r="HL15" i="5" s="1"/>
  <c r="HL13" i="7"/>
  <c r="HL14" i="7" s="1"/>
  <c r="HL15" i="7" s="1"/>
  <c r="HL13" i="11"/>
  <c r="HL14" i="11" s="1"/>
  <c r="HL15" i="11" s="1"/>
  <c r="HL13" i="9"/>
  <c r="HL14" i="9" s="1"/>
  <c r="HL15" i="9" s="1"/>
  <c r="HL13" i="12"/>
  <c r="HL14" i="12" s="1"/>
  <c r="HL15" i="12" s="1"/>
  <c r="HN13" i="4"/>
  <c r="HN14" i="4" s="1"/>
  <c r="HN15" i="4" s="1"/>
  <c r="HN13" i="6"/>
  <c r="HN14" i="6" s="1"/>
  <c r="HN15" i="6" s="1"/>
  <c r="HN13" i="7"/>
  <c r="HN14" i="7" s="1"/>
  <c r="HN15" i="7" s="1"/>
  <c r="HN13" i="8"/>
  <c r="HN14" i="8" s="1"/>
  <c r="HN15" i="8" s="1"/>
  <c r="HN13" i="12"/>
  <c r="HN14" i="12" s="1"/>
  <c r="HN15" i="12" s="1"/>
  <c r="HN13" i="13"/>
  <c r="HN14" i="13" s="1"/>
  <c r="HN15" i="13" s="1"/>
  <c r="HN13" i="2"/>
  <c r="HN14" i="2" s="1"/>
  <c r="HN15" i="2" s="1"/>
  <c r="HN13" i="5"/>
  <c r="HN14" i="5" s="1"/>
  <c r="HN15" i="5" s="1"/>
  <c r="HN13" i="9"/>
  <c r="HN14" i="9" s="1"/>
  <c r="HN15" i="9" s="1"/>
  <c r="HN13" i="10"/>
  <c r="HN14" i="10" s="1"/>
  <c r="HN15" i="10" s="1"/>
  <c r="HN13" i="11"/>
  <c r="HN14" i="11" s="1"/>
  <c r="HN15" i="11" s="1"/>
  <c r="HP13" i="5"/>
  <c r="HP14" i="5" s="1"/>
  <c r="HP15" i="5" s="1"/>
  <c r="HP13" i="2"/>
  <c r="HP14" i="2" s="1"/>
  <c r="HP15" i="2" s="1"/>
  <c r="HP13" i="11"/>
  <c r="HP14" i="11" s="1"/>
  <c r="HP15" i="11" s="1"/>
  <c r="HP13" i="9"/>
  <c r="HP14" i="9" s="1"/>
  <c r="HP15" i="9" s="1"/>
  <c r="HP13" i="12"/>
  <c r="HP14" i="12" s="1"/>
  <c r="HP15" i="12" s="1"/>
  <c r="HP13" i="4"/>
  <c r="HP14" i="4" s="1"/>
  <c r="HP15" i="4" s="1"/>
  <c r="HP13" i="6"/>
  <c r="HP14" i="6" s="1"/>
  <c r="HP15" i="6" s="1"/>
  <c r="HP13" i="7"/>
  <c r="HP14" i="7" s="1"/>
  <c r="HP15" i="7" s="1"/>
  <c r="HP13" i="10"/>
  <c r="HP14" i="10" s="1"/>
  <c r="HP15" i="10" s="1"/>
  <c r="HP13" i="8"/>
  <c r="HP14" i="8" s="1"/>
  <c r="HP15" i="8" s="1"/>
  <c r="HP13" i="13"/>
  <c r="HP14" i="13" s="1"/>
  <c r="HP15" i="13" s="1"/>
  <c r="HR13" i="5"/>
  <c r="HR14" i="5" s="1"/>
  <c r="HR15" i="5" s="1"/>
  <c r="HR13" i="7"/>
  <c r="HR14" i="7" s="1"/>
  <c r="HR15" i="7" s="1"/>
  <c r="HR13" i="9"/>
  <c r="HR14" i="9" s="1"/>
  <c r="HR15" i="9" s="1"/>
  <c r="HR13" i="10"/>
  <c r="HR14" i="10" s="1"/>
  <c r="HR15" i="10" s="1"/>
  <c r="HR13" i="11"/>
  <c r="HR14" i="11" s="1"/>
  <c r="HR15" i="11" s="1"/>
  <c r="HR13" i="2"/>
  <c r="HR14" i="2" s="1"/>
  <c r="HR15" i="2" s="1"/>
  <c r="HR13" i="4"/>
  <c r="HR14" i="4" s="1"/>
  <c r="HR15" i="4" s="1"/>
  <c r="HR13" i="6"/>
  <c r="HR14" i="6" s="1"/>
  <c r="HR15" i="6" s="1"/>
  <c r="HR13" i="8"/>
  <c r="HR14" i="8" s="1"/>
  <c r="HR15" i="8" s="1"/>
  <c r="HR13" i="12"/>
  <c r="HR14" i="12" s="1"/>
  <c r="HR15" i="12" s="1"/>
  <c r="HR13" i="13"/>
  <c r="HR14" i="13" s="1"/>
  <c r="HR15" i="13" s="1"/>
  <c r="HT13" i="4"/>
  <c r="HT14" i="4" s="1"/>
  <c r="HT15" i="4" s="1"/>
  <c r="HT13" i="6"/>
  <c r="HT14" i="6" s="1"/>
  <c r="HT15" i="6" s="1"/>
  <c r="HT13" i="2"/>
  <c r="HT14" i="2" s="1"/>
  <c r="HT15" i="2" s="1"/>
  <c r="HT13" i="10"/>
  <c r="HT14" i="10" s="1"/>
  <c r="HT15" i="10" s="1"/>
  <c r="HT13" i="8"/>
  <c r="HT14" i="8" s="1"/>
  <c r="HT15" i="8" s="1"/>
  <c r="HT13" i="13"/>
  <c r="HT14" i="13" s="1"/>
  <c r="HT15" i="13" s="1"/>
  <c r="HT13" i="5"/>
  <c r="HT14" i="5" s="1"/>
  <c r="HT15" i="5" s="1"/>
  <c r="HT13" i="7"/>
  <c r="HT14" i="7" s="1"/>
  <c r="HT15" i="7" s="1"/>
  <c r="HT13" i="11"/>
  <c r="HT14" i="11" s="1"/>
  <c r="HT15" i="11" s="1"/>
  <c r="HT13" i="9"/>
  <c r="HT14" i="9" s="1"/>
  <c r="HT15" i="9" s="1"/>
  <c r="HT13" i="12"/>
  <c r="HT14" i="12" s="1"/>
  <c r="HT15" i="12" s="1"/>
  <c r="HV13" i="4"/>
  <c r="HV14" i="4" s="1"/>
  <c r="HV15" i="4" s="1"/>
  <c r="HV13" i="6"/>
  <c r="HV14" i="6" s="1"/>
  <c r="HV15" i="6" s="1"/>
  <c r="HV13" i="7"/>
  <c r="HV14" i="7" s="1"/>
  <c r="HV15" i="7" s="1"/>
  <c r="HV13" i="8"/>
  <c r="HV14" i="8" s="1"/>
  <c r="HV15" i="8" s="1"/>
  <c r="HV13" i="12"/>
  <c r="HV14" i="12" s="1"/>
  <c r="HV15" i="12" s="1"/>
  <c r="HV13" i="13"/>
  <c r="HV14" i="13" s="1"/>
  <c r="HV15" i="13" s="1"/>
  <c r="HV13" i="2"/>
  <c r="HV14" i="2" s="1"/>
  <c r="HV15" i="2" s="1"/>
  <c r="HV13" i="5"/>
  <c r="HV14" i="5" s="1"/>
  <c r="HV15" i="5" s="1"/>
  <c r="HV13" i="9"/>
  <c r="HV14" i="9" s="1"/>
  <c r="HV15" i="9" s="1"/>
  <c r="HV13" i="10"/>
  <c r="HV14" i="10" s="1"/>
  <c r="HV15" i="10" s="1"/>
  <c r="HV13" i="11"/>
  <c r="HV14" i="11" s="1"/>
  <c r="HV15" i="11" s="1"/>
  <c r="HX13" i="5"/>
  <c r="HX14" i="5" s="1"/>
  <c r="HX15" i="5" s="1"/>
  <c r="HX13" i="2"/>
  <c r="HX14" i="2" s="1"/>
  <c r="HX15" i="2" s="1"/>
  <c r="HX13" i="11"/>
  <c r="HX14" i="11" s="1"/>
  <c r="HX15" i="11" s="1"/>
  <c r="HX13" i="9"/>
  <c r="HX14" i="9" s="1"/>
  <c r="HX15" i="9" s="1"/>
  <c r="HX13" i="12"/>
  <c r="HX14" i="12" s="1"/>
  <c r="HX15" i="12" s="1"/>
  <c r="HX13" i="4"/>
  <c r="HX14" i="4" s="1"/>
  <c r="HX15" i="4" s="1"/>
  <c r="HX13" i="6"/>
  <c r="HX14" i="6" s="1"/>
  <c r="HX15" i="6" s="1"/>
  <c r="HX13" i="7"/>
  <c r="HX14" i="7" s="1"/>
  <c r="HX15" i="7" s="1"/>
  <c r="HX13" i="10"/>
  <c r="HX14" i="10" s="1"/>
  <c r="HX15" i="10" s="1"/>
  <c r="HX13" i="8"/>
  <c r="HX14" i="8" s="1"/>
  <c r="HX15" i="8" s="1"/>
  <c r="HX13" i="13"/>
  <c r="HX14" i="13" s="1"/>
  <c r="HX15" i="13" s="1"/>
  <c r="HZ13" i="10"/>
  <c r="HZ14" i="10" s="1"/>
  <c r="HZ15" i="10" s="1"/>
  <c r="HZ13" i="5"/>
  <c r="HZ14" i="5" s="1"/>
  <c r="HZ15" i="5" s="1"/>
  <c r="HZ13" i="7"/>
  <c r="HZ14" i="7" s="1"/>
  <c r="HZ15" i="7" s="1"/>
  <c r="HZ13" i="9"/>
  <c r="HZ14" i="9" s="1"/>
  <c r="HZ15" i="9" s="1"/>
  <c r="HZ13" i="11"/>
  <c r="HZ14" i="11" s="1"/>
  <c r="HZ15" i="11" s="1"/>
  <c r="HZ13" i="2"/>
  <c r="HZ14" i="2" s="1"/>
  <c r="HZ15" i="2" s="1"/>
  <c r="HZ13" i="4"/>
  <c r="HZ14" i="4" s="1"/>
  <c r="HZ15" i="4" s="1"/>
  <c r="HZ13" i="6"/>
  <c r="HZ14" i="6" s="1"/>
  <c r="HZ15" i="6" s="1"/>
  <c r="HZ13" i="8"/>
  <c r="HZ14" i="8" s="1"/>
  <c r="HZ15" i="8" s="1"/>
  <c r="HZ13" i="12"/>
  <c r="HZ14" i="12" s="1"/>
  <c r="HZ15" i="12" s="1"/>
  <c r="HZ13" i="13"/>
  <c r="HZ14" i="13" s="1"/>
  <c r="HZ15" i="13" s="1"/>
  <c r="IB13" i="4"/>
  <c r="IB14" i="4" s="1"/>
  <c r="IB15" i="4" s="1"/>
  <c r="IB13" i="6"/>
  <c r="IB14" i="6" s="1"/>
  <c r="IB15" i="6" s="1"/>
  <c r="IB13" i="2"/>
  <c r="IB14" i="2" s="1"/>
  <c r="IB15" i="2" s="1"/>
  <c r="IB13" i="8"/>
  <c r="IB14" i="8" s="1"/>
  <c r="IB15" i="8" s="1"/>
  <c r="IB13" i="10"/>
  <c r="IB14" i="10" s="1"/>
  <c r="IB15" i="10" s="1"/>
  <c r="IB13" i="13"/>
  <c r="IB14" i="13" s="1"/>
  <c r="IB15" i="13" s="1"/>
  <c r="IB13" i="5"/>
  <c r="IB14" i="5" s="1"/>
  <c r="IB15" i="5" s="1"/>
  <c r="IB13" i="7"/>
  <c r="IB14" i="7" s="1"/>
  <c r="IB15" i="7" s="1"/>
  <c r="IB13" i="11"/>
  <c r="IB14" i="11" s="1"/>
  <c r="IB15" i="11" s="1"/>
  <c r="IB13" i="9"/>
  <c r="IB14" i="9" s="1"/>
  <c r="IB15" i="9" s="1"/>
  <c r="IB13" i="12"/>
  <c r="IB14" i="12" s="1"/>
  <c r="IB15" i="12" s="1"/>
  <c r="ID13" i="10"/>
  <c r="ID14" i="10" s="1"/>
  <c r="ID15" i="10" s="1"/>
  <c r="ID13" i="4"/>
  <c r="ID14" i="4" s="1"/>
  <c r="ID15" i="4" s="1"/>
  <c r="ID13" i="6"/>
  <c r="ID14" i="6" s="1"/>
  <c r="ID15" i="6" s="1"/>
  <c r="ID13" i="7"/>
  <c r="ID14" i="7" s="1"/>
  <c r="ID15" i="7" s="1"/>
  <c r="ID13" i="8"/>
  <c r="ID14" i="8" s="1"/>
  <c r="ID15" i="8" s="1"/>
  <c r="ID13" i="12"/>
  <c r="ID14" i="12" s="1"/>
  <c r="ID15" i="12" s="1"/>
  <c r="ID13" i="13"/>
  <c r="ID14" i="13" s="1"/>
  <c r="ID15" i="13" s="1"/>
  <c r="ID13" i="2"/>
  <c r="ID14" i="2" s="1"/>
  <c r="ID15" i="2" s="1"/>
  <c r="ID13" i="5"/>
  <c r="ID14" i="5" s="1"/>
  <c r="ID15" i="5" s="1"/>
  <c r="ID13" i="9"/>
  <c r="ID14" i="9" s="1"/>
  <c r="ID15" i="9" s="1"/>
  <c r="ID13" i="11"/>
  <c r="ID14" i="11" s="1"/>
  <c r="ID15" i="11" s="1"/>
  <c r="IF13" i="5"/>
  <c r="IF14" i="5" s="1"/>
  <c r="IF15" i="5" s="1"/>
  <c r="IF13" i="2"/>
  <c r="IF14" i="2" s="1"/>
  <c r="IF15" i="2" s="1"/>
  <c r="IF13" i="10"/>
  <c r="IF14" i="10" s="1"/>
  <c r="IF15" i="10" s="1"/>
  <c r="IF13" i="11"/>
  <c r="IF14" i="11" s="1"/>
  <c r="IF15" i="11" s="1"/>
  <c r="IF13" i="9"/>
  <c r="IF14" i="9" s="1"/>
  <c r="IF15" i="9" s="1"/>
  <c r="IF13" i="12"/>
  <c r="IF14" i="12" s="1"/>
  <c r="IF15" i="12" s="1"/>
  <c r="IF13" i="4"/>
  <c r="IF14" i="4" s="1"/>
  <c r="IF15" i="4" s="1"/>
  <c r="IF13" i="6"/>
  <c r="IF14" i="6" s="1"/>
  <c r="IF15" i="6" s="1"/>
  <c r="IF13" i="7"/>
  <c r="IF14" i="7" s="1"/>
  <c r="IF15" i="7" s="1"/>
  <c r="IF13" i="8"/>
  <c r="IF14" i="8" s="1"/>
  <c r="IF15" i="8" s="1"/>
  <c r="IF13" i="13"/>
  <c r="IF14" i="13" s="1"/>
  <c r="IF15" i="13" s="1"/>
  <c r="IH13" i="10"/>
  <c r="IH14" i="10" s="1"/>
  <c r="IH15" i="10" s="1"/>
  <c r="IH13" i="5"/>
  <c r="IH14" i="5" s="1"/>
  <c r="IH15" i="5" s="1"/>
  <c r="IH13" i="7"/>
  <c r="IH14" i="7" s="1"/>
  <c r="IH15" i="7" s="1"/>
  <c r="IH13" i="9"/>
  <c r="IH14" i="9" s="1"/>
  <c r="IH15" i="9" s="1"/>
  <c r="IH13" i="11"/>
  <c r="IH14" i="11" s="1"/>
  <c r="IH15" i="11" s="1"/>
  <c r="IH13" i="2"/>
  <c r="IH14" i="2" s="1"/>
  <c r="IH15" i="2" s="1"/>
  <c r="IH13" i="4"/>
  <c r="IH14" i="4" s="1"/>
  <c r="IH15" i="4" s="1"/>
  <c r="IH13" i="6"/>
  <c r="IH14" i="6" s="1"/>
  <c r="IH15" i="6" s="1"/>
  <c r="IH13" i="8"/>
  <c r="IH14" i="8" s="1"/>
  <c r="IH15" i="8" s="1"/>
  <c r="IH13" i="12"/>
  <c r="IH14" i="12" s="1"/>
  <c r="IH15" i="12" s="1"/>
  <c r="IH13" i="13"/>
  <c r="IH14" i="13" s="1"/>
  <c r="IH15" i="13" s="1"/>
  <c r="IJ13" i="4"/>
  <c r="IJ14" i="4" s="1"/>
  <c r="IJ15" i="4" s="1"/>
  <c r="IJ13" i="6"/>
  <c r="IJ14" i="6" s="1"/>
  <c r="IJ15" i="6" s="1"/>
  <c r="IJ13" i="2"/>
  <c r="IJ14" i="2" s="1"/>
  <c r="IJ15" i="2" s="1"/>
  <c r="IJ13" i="8"/>
  <c r="IJ14" i="8" s="1"/>
  <c r="IJ15" i="8" s="1"/>
  <c r="IJ13" i="13"/>
  <c r="IJ14" i="13" s="1"/>
  <c r="IJ15" i="13" s="1"/>
  <c r="IJ13" i="5"/>
  <c r="IJ14" i="5" s="1"/>
  <c r="IJ15" i="5" s="1"/>
  <c r="IJ13" i="7"/>
  <c r="IJ14" i="7" s="1"/>
  <c r="IJ15" i="7" s="1"/>
  <c r="IJ13" i="11"/>
  <c r="IJ14" i="11" s="1"/>
  <c r="IJ15" i="11" s="1"/>
  <c r="IJ13" i="9"/>
  <c r="IJ14" i="9" s="1"/>
  <c r="IJ15" i="9" s="1"/>
  <c r="IJ13" i="10"/>
  <c r="IJ14" i="10" s="1"/>
  <c r="IJ15" i="10" s="1"/>
  <c r="IJ13" i="12"/>
  <c r="IJ14" i="12" s="1"/>
  <c r="IJ15" i="12" s="1"/>
  <c r="IL13" i="10"/>
  <c r="IL13" i="4"/>
  <c r="IL13" i="6"/>
  <c r="IL13" i="7"/>
  <c r="IL13" i="8"/>
  <c r="IL13" i="12"/>
  <c r="IL13" i="13"/>
  <c r="IL13" i="5"/>
  <c r="IL13" i="9"/>
  <c r="IL13" i="11"/>
  <c r="IL13" i="2"/>
  <c r="IN13" i="5"/>
  <c r="IN14" i="5" s="1"/>
  <c r="IN15" i="5" s="1"/>
  <c r="IN13" i="11"/>
  <c r="IN14" i="11" s="1"/>
  <c r="IN15" i="11" s="1"/>
  <c r="IN13" i="9"/>
  <c r="IN14" i="9" s="1"/>
  <c r="IN15" i="9" s="1"/>
  <c r="IN13" i="12"/>
  <c r="IN14" i="12" s="1"/>
  <c r="IN15" i="12" s="1"/>
  <c r="IN13" i="4"/>
  <c r="IN14" i="4" s="1"/>
  <c r="IN15" i="4" s="1"/>
  <c r="IN13" i="6"/>
  <c r="IN14" i="6" s="1"/>
  <c r="IN15" i="6" s="1"/>
  <c r="IN13" i="2"/>
  <c r="IN14" i="2" s="1"/>
  <c r="IN15" i="2" s="1"/>
  <c r="IN13" i="7"/>
  <c r="IN14" i="7" s="1"/>
  <c r="IN15" i="7" s="1"/>
  <c r="IN13" i="10"/>
  <c r="IN14" i="10" s="1"/>
  <c r="IN15" i="10" s="1"/>
  <c r="IN13" i="8"/>
  <c r="IN14" i="8" s="1"/>
  <c r="IN15" i="8" s="1"/>
  <c r="IN13" i="13"/>
  <c r="IN14" i="13" s="1"/>
  <c r="IN15" i="13" s="1"/>
  <c r="IP13" i="10"/>
  <c r="IP14" i="10" s="1"/>
  <c r="IP15" i="10" s="1"/>
  <c r="IP13" i="2"/>
  <c r="IP14" i="2" s="1"/>
  <c r="IP15" i="2" s="1"/>
  <c r="IP13" i="5"/>
  <c r="IP14" i="5" s="1"/>
  <c r="IP15" i="5" s="1"/>
  <c r="IP13" i="7"/>
  <c r="IP14" i="7" s="1"/>
  <c r="IP15" i="7" s="1"/>
  <c r="IP13" i="9"/>
  <c r="IP14" i="9" s="1"/>
  <c r="IP15" i="9" s="1"/>
  <c r="IP13" i="11"/>
  <c r="IP14" i="11" s="1"/>
  <c r="IP15" i="11" s="1"/>
  <c r="IP13" i="4"/>
  <c r="IP14" i="4" s="1"/>
  <c r="IP15" i="4" s="1"/>
  <c r="IP13" i="6"/>
  <c r="IP14" i="6" s="1"/>
  <c r="IP15" i="6" s="1"/>
  <c r="IP13" i="8"/>
  <c r="IP14" i="8" s="1"/>
  <c r="IP15" i="8" s="1"/>
  <c r="IP13" i="12"/>
  <c r="IP14" i="12" s="1"/>
  <c r="IP15" i="12" s="1"/>
  <c r="IP13" i="13"/>
  <c r="IP14" i="13" s="1"/>
  <c r="IP15" i="13" s="1"/>
  <c r="IR13" i="4"/>
  <c r="IR14" i="4" s="1"/>
  <c r="IR15" i="4" s="1"/>
  <c r="IR13" i="6"/>
  <c r="IR14" i="6" s="1"/>
  <c r="IR15" i="6" s="1"/>
  <c r="IR13" i="8"/>
  <c r="IR14" i="8" s="1"/>
  <c r="IR15" i="8" s="1"/>
  <c r="IR13" i="10"/>
  <c r="IR14" i="10" s="1"/>
  <c r="IR15" i="10" s="1"/>
  <c r="IR13" i="13"/>
  <c r="IR14" i="13" s="1"/>
  <c r="IR15" i="13" s="1"/>
  <c r="IR13" i="5"/>
  <c r="IR14" i="5" s="1"/>
  <c r="IR15" i="5" s="1"/>
  <c r="IR13" i="2"/>
  <c r="IR14" i="2" s="1"/>
  <c r="IR15" i="2" s="1"/>
  <c r="IR13" i="7"/>
  <c r="IR14" i="7" s="1"/>
  <c r="IR15" i="7" s="1"/>
  <c r="IR13" i="11"/>
  <c r="IR14" i="11" s="1"/>
  <c r="IR15" i="11" s="1"/>
  <c r="IR13" i="9"/>
  <c r="IR14" i="9" s="1"/>
  <c r="IR15" i="9" s="1"/>
  <c r="IR13" i="12"/>
  <c r="IR14" i="12" s="1"/>
  <c r="IR15" i="12" s="1"/>
  <c r="IT13" i="10"/>
  <c r="IT14" i="10" s="1"/>
  <c r="IT15" i="10" s="1"/>
  <c r="IT13" i="2"/>
  <c r="IT14" i="2" s="1"/>
  <c r="IT15" i="2" s="1"/>
  <c r="IT13" i="4"/>
  <c r="IT14" i="4" s="1"/>
  <c r="IT15" i="4" s="1"/>
  <c r="IT13" i="6"/>
  <c r="IT14" i="6" s="1"/>
  <c r="IT15" i="6" s="1"/>
  <c r="IT13" i="7"/>
  <c r="IT14" i="7" s="1"/>
  <c r="IT15" i="7" s="1"/>
  <c r="IT13" i="8"/>
  <c r="IT14" i="8" s="1"/>
  <c r="IT15" i="8" s="1"/>
  <c r="IT13" i="12"/>
  <c r="IT14" i="12" s="1"/>
  <c r="IT15" i="12" s="1"/>
  <c r="IT13" i="13"/>
  <c r="IT14" i="13" s="1"/>
  <c r="IT15" i="13" s="1"/>
  <c r="IT13" i="5"/>
  <c r="IT14" i="5" s="1"/>
  <c r="IT15" i="5" s="1"/>
  <c r="IT13" i="9"/>
  <c r="IT14" i="9" s="1"/>
  <c r="IT15" i="9" s="1"/>
  <c r="IT13" i="11"/>
  <c r="IT14" i="11" s="1"/>
  <c r="IT15" i="11" s="1"/>
  <c r="IV13" i="5"/>
  <c r="IV14" i="5" s="1"/>
  <c r="IV15" i="5" s="1"/>
  <c r="IV13" i="10"/>
  <c r="IV14" i="10" s="1"/>
  <c r="IV15" i="10" s="1"/>
  <c r="IV13" i="11"/>
  <c r="IV14" i="11" s="1"/>
  <c r="IV15" i="11" s="1"/>
  <c r="IV13" i="9"/>
  <c r="IV14" i="9" s="1"/>
  <c r="IV15" i="9" s="1"/>
  <c r="IV13" i="12"/>
  <c r="IV14" i="12" s="1"/>
  <c r="IV15" i="12" s="1"/>
  <c r="IV13" i="4"/>
  <c r="IV14" i="4" s="1"/>
  <c r="IV15" i="4" s="1"/>
  <c r="IV13" i="6"/>
  <c r="IV14" i="6" s="1"/>
  <c r="IV15" i="6" s="1"/>
  <c r="IV13" i="2"/>
  <c r="IV14" i="2" s="1"/>
  <c r="IV15" i="2" s="1"/>
  <c r="IV13" i="7"/>
  <c r="IV14" i="7" s="1"/>
  <c r="IV15" i="7" s="1"/>
  <c r="IV13" i="8"/>
  <c r="IV14" i="8" s="1"/>
  <c r="IV15" i="8" s="1"/>
  <c r="IV13" i="13"/>
  <c r="IV14" i="13" s="1"/>
  <c r="IV15" i="13" s="1"/>
  <c r="IX13" i="10"/>
  <c r="IX14" i="10" s="1"/>
  <c r="IX15" i="10" s="1"/>
  <c r="IX13" i="2"/>
  <c r="IX14" i="2" s="1"/>
  <c r="IX15" i="2" s="1"/>
  <c r="IX13" i="5"/>
  <c r="IX14" i="5" s="1"/>
  <c r="IX15" i="5" s="1"/>
  <c r="IX13" i="7"/>
  <c r="IX14" i="7" s="1"/>
  <c r="IX15" i="7" s="1"/>
  <c r="IX13" i="9"/>
  <c r="IX14" i="9" s="1"/>
  <c r="IX15" i="9" s="1"/>
  <c r="IX13" i="11"/>
  <c r="IX14" i="11" s="1"/>
  <c r="IX15" i="11" s="1"/>
  <c r="IX13" i="4"/>
  <c r="IX14" i="4" s="1"/>
  <c r="IX15" i="4" s="1"/>
  <c r="IX13" i="6"/>
  <c r="IX14" i="6" s="1"/>
  <c r="IX15" i="6" s="1"/>
  <c r="IX13" i="8"/>
  <c r="IX14" i="8" s="1"/>
  <c r="IX15" i="8" s="1"/>
  <c r="IX13" i="12"/>
  <c r="IX14" i="12" s="1"/>
  <c r="IX15" i="12" s="1"/>
  <c r="IX13" i="13"/>
  <c r="IX14" i="13" s="1"/>
  <c r="IX15" i="13" s="1"/>
  <c r="IZ13" i="4"/>
  <c r="IZ14" i="4" s="1"/>
  <c r="IZ15" i="4" s="1"/>
  <c r="IZ13" i="6"/>
  <c r="IZ14" i="6" s="1"/>
  <c r="IZ15" i="6" s="1"/>
  <c r="IZ13" i="8"/>
  <c r="IZ14" i="8" s="1"/>
  <c r="IZ15" i="8" s="1"/>
  <c r="IZ13" i="13"/>
  <c r="IZ14" i="13" s="1"/>
  <c r="IZ15" i="13" s="1"/>
  <c r="IZ13" i="5"/>
  <c r="IZ14" i="5" s="1"/>
  <c r="IZ15" i="5" s="1"/>
  <c r="IZ13" i="2"/>
  <c r="IZ14" i="2" s="1"/>
  <c r="IZ15" i="2" s="1"/>
  <c r="IZ13" i="7"/>
  <c r="IZ14" i="7" s="1"/>
  <c r="IZ15" i="7" s="1"/>
  <c r="IZ13" i="11"/>
  <c r="IZ14" i="11" s="1"/>
  <c r="IZ15" i="11" s="1"/>
  <c r="IZ13" i="9"/>
  <c r="IZ14" i="9" s="1"/>
  <c r="IZ15" i="9" s="1"/>
  <c r="IZ13" i="10"/>
  <c r="IZ14" i="10" s="1"/>
  <c r="IZ15" i="10" s="1"/>
  <c r="IZ13" i="12"/>
  <c r="IZ14" i="12" s="1"/>
  <c r="IZ15" i="12" s="1"/>
  <c r="JB13" i="10"/>
  <c r="JB14" i="10" s="1"/>
  <c r="JB15" i="10" s="1"/>
  <c r="JB13" i="2"/>
  <c r="JB14" i="2" s="1"/>
  <c r="JB15" i="2" s="1"/>
  <c r="JB13" i="4"/>
  <c r="JB14" i="4" s="1"/>
  <c r="JB15" i="4" s="1"/>
  <c r="JB13" i="6"/>
  <c r="JB14" i="6" s="1"/>
  <c r="JB15" i="6" s="1"/>
  <c r="JB13" i="7"/>
  <c r="JB14" i="7" s="1"/>
  <c r="JB15" i="7" s="1"/>
  <c r="JB13" i="8"/>
  <c r="JB14" i="8" s="1"/>
  <c r="JB15" i="8" s="1"/>
  <c r="JB13" i="12"/>
  <c r="JB14" i="12" s="1"/>
  <c r="JB15" i="12" s="1"/>
  <c r="JB13" i="13"/>
  <c r="JB14" i="13" s="1"/>
  <c r="JB15" i="13" s="1"/>
  <c r="JB13" i="5"/>
  <c r="JB14" i="5" s="1"/>
  <c r="JB15" i="5" s="1"/>
  <c r="JB13" i="9"/>
  <c r="JB14" i="9" s="1"/>
  <c r="JB15" i="9" s="1"/>
  <c r="JB13" i="11"/>
  <c r="JB14" i="11" s="1"/>
  <c r="JB15" i="11" s="1"/>
  <c r="JD13" i="5"/>
  <c r="JD14" i="5" s="1"/>
  <c r="JD15" i="5" s="1"/>
  <c r="JD13" i="11"/>
  <c r="JD14" i="11" s="1"/>
  <c r="JD15" i="11" s="1"/>
  <c r="JD13" i="9"/>
  <c r="JD14" i="9" s="1"/>
  <c r="JD15" i="9" s="1"/>
  <c r="JD13" i="12"/>
  <c r="JD14" i="12" s="1"/>
  <c r="JD15" i="12" s="1"/>
  <c r="JD13" i="4"/>
  <c r="JD14" i="4" s="1"/>
  <c r="JD15" i="4" s="1"/>
  <c r="JD13" i="6"/>
  <c r="JD14" i="6" s="1"/>
  <c r="JD15" i="6" s="1"/>
  <c r="JD13" i="2"/>
  <c r="JD14" i="2" s="1"/>
  <c r="JD15" i="2" s="1"/>
  <c r="JD13" i="7"/>
  <c r="JD14" i="7" s="1"/>
  <c r="JD15" i="7" s="1"/>
  <c r="JD13" i="10"/>
  <c r="JD14" i="10" s="1"/>
  <c r="JD15" i="10" s="1"/>
  <c r="JD13" i="8"/>
  <c r="JD14" i="8" s="1"/>
  <c r="JD15" i="8" s="1"/>
  <c r="JD13" i="13"/>
  <c r="JD14" i="13" s="1"/>
  <c r="JD15" i="13" s="1"/>
  <c r="JF13" i="10"/>
  <c r="JF14" i="10" s="1"/>
  <c r="JF15" i="10" s="1"/>
  <c r="JF13" i="2"/>
  <c r="JF14" i="2" s="1"/>
  <c r="JF15" i="2" s="1"/>
  <c r="JF13" i="5"/>
  <c r="JF14" i="5" s="1"/>
  <c r="JF15" i="5" s="1"/>
  <c r="JF13" i="7"/>
  <c r="JF14" i="7" s="1"/>
  <c r="JF15" i="7" s="1"/>
  <c r="JF13" i="9"/>
  <c r="JF14" i="9" s="1"/>
  <c r="JF15" i="9" s="1"/>
  <c r="JF13" i="11"/>
  <c r="JF14" i="11" s="1"/>
  <c r="JF15" i="11" s="1"/>
  <c r="JF13" i="4"/>
  <c r="JF14" i="4" s="1"/>
  <c r="JF15" i="4" s="1"/>
  <c r="JF13" i="6"/>
  <c r="JF14" i="6" s="1"/>
  <c r="JF15" i="6" s="1"/>
  <c r="JF13" i="8"/>
  <c r="JF14" i="8" s="1"/>
  <c r="JF15" i="8" s="1"/>
  <c r="JF13" i="12"/>
  <c r="JF14" i="12" s="1"/>
  <c r="JF15" i="12" s="1"/>
  <c r="JF13" i="13"/>
  <c r="JF14" i="13" s="1"/>
  <c r="JF15" i="13" s="1"/>
  <c r="JH13" i="4"/>
  <c r="JH14" i="4" s="1"/>
  <c r="JH15" i="4" s="1"/>
  <c r="JH13" i="6"/>
  <c r="JH14" i="6" s="1"/>
  <c r="JH15" i="6" s="1"/>
  <c r="JH13" i="8"/>
  <c r="JH14" i="8" s="1"/>
  <c r="JH15" i="8" s="1"/>
  <c r="JH13" i="10"/>
  <c r="JH14" i="10" s="1"/>
  <c r="JH15" i="10" s="1"/>
  <c r="JH13" i="13"/>
  <c r="JH14" i="13" s="1"/>
  <c r="JH15" i="13" s="1"/>
  <c r="JH13" i="5"/>
  <c r="JH14" i="5" s="1"/>
  <c r="JH15" i="5" s="1"/>
  <c r="JH13" i="2"/>
  <c r="JH14" i="2" s="1"/>
  <c r="JH15" i="2" s="1"/>
  <c r="JH13" i="7"/>
  <c r="JH14" i="7" s="1"/>
  <c r="JH15" i="7" s="1"/>
  <c r="JH13" i="11"/>
  <c r="JH14" i="11" s="1"/>
  <c r="JH15" i="11" s="1"/>
  <c r="JH13" i="9"/>
  <c r="JH14" i="9" s="1"/>
  <c r="JH15" i="9" s="1"/>
  <c r="JH13" i="12"/>
  <c r="JH14" i="12" s="1"/>
  <c r="JH15" i="12" s="1"/>
  <c r="JJ13" i="10"/>
  <c r="JJ14" i="10" s="1"/>
  <c r="JJ15" i="10" s="1"/>
  <c r="JJ13" i="2"/>
  <c r="JJ14" i="2" s="1"/>
  <c r="JJ15" i="2" s="1"/>
  <c r="JJ13" i="4"/>
  <c r="JJ14" i="4" s="1"/>
  <c r="JJ15" i="4" s="1"/>
  <c r="JJ13" i="6"/>
  <c r="JJ14" i="6" s="1"/>
  <c r="JJ15" i="6" s="1"/>
  <c r="JJ13" i="7"/>
  <c r="JJ14" i="7" s="1"/>
  <c r="JJ15" i="7" s="1"/>
  <c r="JJ13" i="8"/>
  <c r="JJ14" i="8" s="1"/>
  <c r="JJ15" i="8" s="1"/>
  <c r="JJ13" i="12"/>
  <c r="JJ14" i="12" s="1"/>
  <c r="JJ15" i="12" s="1"/>
  <c r="JJ13" i="13"/>
  <c r="JJ14" i="13" s="1"/>
  <c r="JJ15" i="13" s="1"/>
  <c r="JJ13" i="5"/>
  <c r="JJ14" i="5" s="1"/>
  <c r="JJ15" i="5" s="1"/>
  <c r="JJ13" i="9"/>
  <c r="JJ14" i="9" s="1"/>
  <c r="JJ15" i="9" s="1"/>
  <c r="JJ13" i="11"/>
  <c r="JJ14" i="11" s="1"/>
  <c r="JJ15" i="11" s="1"/>
  <c r="JL13" i="5"/>
  <c r="JL14" i="5" s="1"/>
  <c r="JL15" i="5" s="1"/>
  <c r="JL13" i="10"/>
  <c r="JL14" i="10" s="1"/>
  <c r="JL15" i="10" s="1"/>
  <c r="JL13" i="11"/>
  <c r="JL14" i="11" s="1"/>
  <c r="JL15" i="11" s="1"/>
  <c r="JL13" i="9"/>
  <c r="JL14" i="9" s="1"/>
  <c r="JL15" i="9" s="1"/>
  <c r="JL13" i="12"/>
  <c r="JL14" i="12" s="1"/>
  <c r="JL15" i="12" s="1"/>
  <c r="JL13" i="4"/>
  <c r="JL14" i="4" s="1"/>
  <c r="JL15" i="4" s="1"/>
  <c r="JL13" i="6"/>
  <c r="JL14" i="6" s="1"/>
  <c r="JL15" i="6" s="1"/>
  <c r="JL13" i="2"/>
  <c r="JL14" i="2" s="1"/>
  <c r="JL15" i="2" s="1"/>
  <c r="JL13" i="7"/>
  <c r="JL14" i="7" s="1"/>
  <c r="JL15" i="7" s="1"/>
  <c r="JL13" i="8"/>
  <c r="JL14" i="8" s="1"/>
  <c r="JL15" i="8" s="1"/>
  <c r="JL13" i="13"/>
  <c r="JL14" i="13" s="1"/>
  <c r="JL15" i="13" s="1"/>
  <c r="JN13" i="10"/>
  <c r="JN14" i="10" s="1"/>
  <c r="JN15" i="10" s="1"/>
  <c r="JN13" i="2"/>
  <c r="JN14" i="2" s="1"/>
  <c r="JN15" i="2" s="1"/>
  <c r="JN13" i="5"/>
  <c r="JN14" i="5" s="1"/>
  <c r="JN15" i="5" s="1"/>
  <c r="JN13" i="7"/>
  <c r="JN14" i="7" s="1"/>
  <c r="JN15" i="7" s="1"/>
  <c r="JN13" i="9"/>
  <c r="JN14" i="9" s="1"/>
  <c r="JN15" i="9" s="1"/>
  <c r="JN13" i="11"/>
  <c r="JN14" i="11" s="1"/>
  <c r="JN15" i="11" s="1"/>
  <c r="JN13" i="4"/>
  <c r="JN14" i="4" s="1"/>
  <c r="JN15" i="4" s="1"/>
  <c r="JN13" i="6"/>
  <c r="JN14" i="6" s="1"/>
  <c r="JN15" i="6" s="1"/>
  <c r="JN13" i="8"/>
  <c r="JN14" i="8" s="1"/>
  <c r="JN15" i="8" s="1"/>
  <c r="JN13" i="12"/>
  <c r="JN14" i="12" s="1"/>
  <c r="JN15" i="12" s="1"/>
  <c r="JN13" i="13"/>
  <c r="JN14" i="13" s="1"/>
  <c r="JN15" i="13" s="1"/>
  <c r="JP13" i="4"/>
  <c r="JP14" i="4" s="1"/>
  <c r="JP15" i="4" s="1"/>
  <c r="JP13" i="6"/>
  <c r="JP14" i="6" s="1"/>
  <c r="JP15" i="6" s="1"/>
  <c r="JP13" i="8"/>
  <c r="JP14" i="8" s="1"/>
  <c r="JP15" i="8" s="1"/>
  <c r="JP13" i="13"/>
  <c r="JP14" i="13" s="1"/>
  <c r="JP15" i="13" s="1"/>
  <c r="JP13" i="5"/>
  <c r="JP14" i="5" s="1"/>
  <c r="JP15" i="5" s="1"/>
  <c r="JP13" i="2"/>
  <c r="JP14" i="2" s="1"/>
  <c r="JP15" i="2" s="1"/>
  <c r="JP13" i="7"/>
  <c r="JP14" i="7" s="1"/>
  <c r="JP15" i="7" s="1"/>
  <c r="JP13" i="11"/>
  <c r="JP14" i="11" s="1"/>
  <c r="JP15" i="11" s="1"/>
  <c r="JP13" i="9"/>
  <c r="JP14" i="9" s="1"/>
  <c r="JP15" i="9" s="1"/>
  <c r="JP13" i="10"/>
  <c r="JP14" i="10" s="1"/>
  <c r="JP15" i="10" s="1"/>
  <c r="JP13" i="12"/>
  <c r="JP14" i="12" s="1"/>
  <c r="JP15" i="12" s="1"/>
  <c r="JR13" i="10"/>
  <c r="JR14" i="10" s="1"/>
  <c r="JR15" i="10" s="1"/>
  <c r="JR13" i="2"/>
  <c r="JR14" i="2" s="1"/>
  <c r="JR15" i="2" s="1"/>
  <c r="JR13" i="4"/>
  <c r="JR14" i="4" s="1"/>
  <c r="JR15" i="4" s="1"/>
  <c r="JR13" i="6"/>
  <c r="JR14" i="6" s="1"/>
  <c r="JR15" i="6" s="1"/>
  <c r="JR13" i="7"/>
  <c r="JR14" i="7" s="1"/>
  <c r="JR15" i="7" s="1"/>
  <c r="JR13" i="8"/>
  <c r="JR14" i="8" s="1"/>
  <c r="JR15" i="8" s="1"/>
  <c r="JR13" i="12"/>
  <c r="JR14" i="12" s="1"/>
  <c r="JR15" i="12" s="1"/>
  <c r="JR13" i="13"/>
  <c r="JR14" i="13" s="1"/>
  <c r="JR15" i="13" s="1"/>
  <c r="JR13" i="5"/>
  <c r="JR14" i="5" s="1"/>
  <c r="JR15" i="5" s="1"/>
  <c r="JR13" i="9"/>
  <c r="JR14" i="9" s="1"/>
  <c r="JR15" i="9" s="1"/>
  <c r="JR13" i="11"/>
  <c r="JR14" i="11" s="1"/>
  <c r="JR15" i="11" s="1"/>
  <c r="JT13" i="5"/>
  <c r="JT14" i="5" s="1"/>
  <c r="JT15" i="5" s="1"/>
  <c r="JT13" i="11"/>
  <c r="JT14" i="11" s="1"/>
  <c r="JT15" i="11" s="1"/>
  <c r="JT13" i="9"/>
  <c r="JT14" i="9" s="1"/>
  <c r="JT15" i="9" s="1"/>
  <c r="JT13" i="12"/>
  <c r="JT14" i="12" s="1"/>
  <c r="JT15" i="12" s="1"/>
  <c r="JT13" i="4"/>
  <c r="JT14" i="4" s="1"/>
  <c r="JT15" i="4" s="1"/>
  <c r="JT13" i="6"/>
  <c r="JT14" i="6" s="1"/>
  <c r="JT15" i="6" s="1"/>
  <c r="JT13" i="2"/>
  <c r="JT14" i="2" s="1"/>
  <c r="JT15" i="2" s="1"/>
  <c r="JT13" i="7"/>
  <c r="JT14" i="7" s="1"/>
  <c r="JT15" i="7" s="1"/>
  <c r="JT13" i="10"/>
  <c r="JT14" i="10" s="1"/>
  <c r="JT15" i="10" s="1"/>
  <c r="JT13" i="8"/>
  <c r="JT14" i="8" s="1"/>
  <c r="JT15" i="8" s="1"/>
  <c r="JT13" i="13"/>
  <c r="JT14" i="13" s="1"/>
  <c r="JT15" i="13" s="1"/>
  <c r="JV13" i="10"/>
  <c r="JV14" i="10" s="1"/>
  <c r="JV15" i="10" s="1"/>
  <c r="JV13" i="2"/>
  <c r="JV14" i="2" s="1"/>
  <c r="JV15" i="2" s="1"/>
  <c r="JV13" i="5"/>
  <c r="JV14" i="5" s="1"/>
  <c r="JV15" i="5" s="1"/>
  <c r="JV13" i="7"/>
  <c r="JV14" i="7" s="1"/>
  <c r="JV15" i="7" s="1"/>
  <c r="JV13" i="9"/>
  <c r="JV14" i="9" s="1"/>
  <c r="JV15" i="9" s="1"/>
  <c r="JV13" i="11"/>
  <c r="JV14" i="11" s="1"/>
  <c r="JV15" i="11" s="1"/>
  <c r="JV13" i="4"/>
  <c r="JV14" i="4" s="1"/>
  <c r="JV15" i="4" s="1"/>
  <c r="JV13" i="6"/>
  <c r="JV14" i="6" s="1"/>
  <c r="JV15" i="6" s="1"/>
  <c r="JV13" i="8"/>
  <c r="JV14" i="8" s="1"/>
  <c r="JV15" i="8" s="1"/>
  <c r="JV13" i="12"/>
  <c r="JV14" i="12" s="1"/>
  <c r="JV15" i="12" s="1"/>
  <c r="JV13" i="13"/>
  <c r="JV14" i="13" s="1"/>
  <c r="JV15" i="13" s="1"/>
  <c r="JX13" i="4"/>
  <c r="JX14" i="4" s="1"/>
  <c r="JX15" i="4" s="1"/>
  <c r="JX13" i="6"/>
  <c r="JX14" i="6" s="1"/>
  <c r="JX15" i="6" s="1"/>
  <c r="JX13" i="8"/>
  <c r="JX14" i="8" s="1"/>
  <c r="JX15" i="8" s="1"/>
  <c r="JX13" i="10"/>
  <c r="JX14" i="10" s="1"/>
  <c r="JX15" i="10" s="1"/>
  <c r="JX13" i="13"/>
  <c r="JX14" i="13" s="1"/>
  <c r="JX15" i="13" s="1"/>
  <c r="JX13" i="5"/>
  <c r="JX14" i="5" s="1"/>
  <c r="JX15" i="5" s="1"/>
  <c r="JX13" i="2"/>
  <c r="JX14" i="2" s="1"/>
  <c r="JX15" i="2" s="1"/>
  <c r="JX13" i="7"/>
  <c r="JX14" i="7" s="1"/>
  <c r="JX15" i="7" s="1"/>
  <c r="JX13" i="11"/>
  <c r="JX14" i="11" s="1"/>
  <c r="JX15" i="11" s="1"/>
  <c r="JX13" i="9"/>
  <c r="JX14" i="9" s="1"/>
  <c r="JX15" i="9" s="1"/>
  <c r="JX13" i="12"/>
  <c r="JX14" i="12" s="1"/>
  <c r="JX15" i="12" s="1"/>
  <c r="JZ13" i="10"/>
  <c r="JZ14" i="10" s="1"/>
  <c r="JZ15" i="10" s="1"/>
  <c r="JZ13" i="2"/>
  <c r="JZ14" i="2" s="1"/>
  <c r="JZ15" i="2" s="1"/>
  <c r="JZ13" i="4"/>
  <c r="JZ14" i="4" s="1"/>
  <c r="JZ15" i="4" s="1"/>
  <c r="JZ13" i="6"/>
  <c r="JZ14" i="6" s="1"/>
  <c r="JZ15" i="6" s="1"/>
  <c r="JZ13" i="7"/>
  <c r="JZ14" i="7" s="1"/>
  <c r="JZ15" i="7" s="1"/>
  <c r="JZ13" i="8"/>
  <c r="JZ14" i="8" s="1"/>
  <c r="JZ15" i="8" s="1"/>
  <c r="JZ13" i="12"/>
  <c r="JZ14" i="12" s="1"/>
  <c r="JZ15" i="12" s="1"/>
  <c r="JZ13" i="13"/>
  <c r="JZ14" i="13" s="1"/>
  <c r="JZ15" i="13" s="1"/>
  <c r="JZ13" i="5"/>
  <c r="JZ14" i="5" s="1"/>
  <c r="JZ15" i="5" s="1"/>
  <c r="JZ13" i="9"/>
  <c r="JZ14" i="9" s="1"/>
  <c r="JZ15" i="9" s="1"/>
  <c r="JZ13" i="11"/>
  <c r="JZ14" i="11" s="1"/>
  <c r="JZ15" i="11" s="1"/>
  <c r="KB13" i="5"/>
  <c r="KB14" i="5" s="1"/>
  <c r="KB15" i="5" s="1"/>
  <c r="KB13" i="10"/>
  <c r="KB14" i="10" s="1"/>
  <c r="KB15" i="10" s="1"/>
  <c r="KB13" i="11"/>
  <c r="KB14" i="11" s="1"/>
  <c r="KB15" i="11" s="1"/>
  <c r="KB13" i="9"/>
  <c r="KB14" i="9" s="1"/>
  <c r="KB15" i="9" s="1"/>
  <c r="KB13" i="12"/>
  <c r="KB14" i="12" s="1"/>
  <c r="KB15" i="12" s="1"/>
  <c r="KB13" i="4"/>
  <c r="KB14" i="4" s="1"/>
  <c r="KB15" i="4" s="1"/>
  <c r="KB13" i="6"/>
  <c r="KB14" i="6" s="1"/>
  <c r="KB15" i="6" s="1"/>
  <c r="KB13" i="2"/>
  <c r="KB14" i="2" s="1"/>
  <c r="KB15" i="2" s="1"/>
  <c r="KB13" i="7"/>
  <c r="KB14" i="7" s="1"/>
  <c r="KB15" i="7" s="1"/>
  <c r="KB13" i="8"/>
  <c r="KB14" i="8" s="1"/>
  <c r="KB15" i="8" s="1"/>
  <c r="KB13" i="13"/>
  <c r="KB14" i="13" s="1"/>
  <c r="KB15" i="13" s="1"/>
  <c r="KD13" i="10"/>
  <c r="KD14" i="10" s="1"/>
  <c r="KD15" i="10" s="1"/>
  <c r="KD13" i="2"/>
  <c r="KD14" i="2" s="1"/>
  <c r="KD15" i="2" s="1"/>
  <c r="KD13" i="5"/>
  <c r="KD14" i="5" s="1"/>
  <c r="KD15" i="5" s="1"/>
  <c r="KD13" i="7"/>
  <c r="KD14" i="7" s="1"/>
  <c r="KD15" i="7" s="1"/>
  <c r="KD13" i="9"/>
  <c r="KD14" i="9" s="1"/>
  <c r="KD15" i="9" s="1"/>
  <c r="KD13" i="11"/>
  <c r="KD14" i="11" s="1"/>
  <c r="KD15" i="11" s="1"/>
  <c r="KD13" i="4"/>
  <c r="KD14" i="4" s="1"/>
  <c r="KD15" i="4" s="1"/>
  <c r="KD13" i="6"/>
  <c r="KD14" i="6" s="1"/>
  <c r="KD15" i="6" s="1"/>
  <c r="KD13" i="8"/>
  <c r="KD14" i="8" s="1"/>
  <c r="KD15" i="8" s="1"/>
  <c r="KD13" i="12"/>
  <c r="KD14" i="12" s="1"/>
  <c r="KD15" i="12" s="1"/>
  <c r="KD13" i="13"/>
  <c r="KD14" i="13" s="1"/>
  <c r="KD15" i="13" s="1"/>
  <c r="KF13" i="4"/>
  <c r="KF14" i="4" s="1"/>
  <c r="KF15" i="4" s="1"/>
  <c r="KF13" i="6"/>
  <c r="KF14" i="6" s="1"/>
  <c r="KF15" i="6" s="1"/>
  <c r="KF13" i="8"/>
  <c r="KF14" i="8" s="1"/>
  <c r="KF15" i="8" s="1"/>
  <c r="KF13" i="13"/>
  <c r="KF14" i="13" s="1"/>
  <c r="KF15" i="13" s="1"/>
  <c r="KF13" i="5"/>
  <c r="KF14" i="5" s="1"/>
  <c r="KF15" i="5" s="1"/>
  <c r="KF13" i="2"/>
  <c r="KF14" i="2" s="1"/>
  <c r="KF15" i="2" s="1"/>
  <c r="KF13" i="7"/>
  <c r="KF14" i="7" s="1"/>
  <c r="KF15" i="7" s="1"/>
  <c r="KF13" i="11"/>
  <c r="KF14" i="11" s="1"/>
  <c r="KF15" i="11" s="1"/>
  <c r="KF13" i="9"/>
  <c r="KF14" i="9" s="1"/>
  <c r="KF15" i="9" s="1"/>
  <c r="KF13" i="10"/>
  <c r="KF14" i="10" s="1"/>
  <c r="KF15" i="10" s="1"/>
  <c r="KF13" i="12"/>
  <c r="KF14" i="12" s="1"/>
  <c r="KF15" i="12" s="1"/>
  <c r="KH13" i="10"/>
  <c r="KH14" i="10" s="1"/>
  <c r="KH15" i="10" s="1"/>
  <c r="KH13" i="2"/>
  <c r="KH14" i="2" s="1"/>
  <c r="KH15" i="2" s="1"/>
  <c r="KH13" i="4"/>
  <c r="KH14" i="4" s="1"/>
  <c r="KH15" i="4" s="1"/>
  <c r="KH13" i="6"/>
  <c r="KH14" i="6" s="1"/>
  <c r="KH15" i="6" s="1"/>
  <c r="KH13" i="7"/>
  <c r="KH14" i="7" s="1"/>
  <c r="KH15" i="7" s="1"/>
  <c r="KH13" i="8"/>
  <c r="KH14" i="8" s="1"/>
  <c r="KH15" i="8" s="1"/>
  <c r="KH13" i="12"/>
  <c r="KH14" i="12" s="1"/>
  <c r="KH15" i="12" s="1"/>
  <c r="KH13" i="13"/>
  <c r="KH14" i="13" s="1"/>
  <c r="KH15" i="13" s="1"/>
  <c r="KH13" i="5"/>
  <c r="KH14" i="5" s="1"/>
  <c r="KH15" i="5" s="1"/>
  <c r="KH13" i="9"/>
  <c r="KH14" i="9" s="1"/>
  <c r="KH15" i="9" s="1"/>
  <c r="KH13" i="11"/>
  <c r="KH14" i="11" s="1"/>
  <c r="KH15" i="11" s="1"/>
  <c r="KJ13" i="5"/>
  <c r="KJ14" i="5" s="1"/>
  <c r="KJ15" i="5" s="1"/>
  <c r="KJ13" i="11"/>
  <c r="KJ14" i="11" s="1"/>
  <c r="KJ15" i="11" s="1"/>
  <c r="KJ13" i="9"/>
  <c r="KJ14" i="9" s="1"/>
  <c r="KJ15" i="9" s="1"/>
  <c r="KJ13" i="12"/>
  <c r="KJ14" i="12" s="1"/>
  <c r="KJ15" i="12" s="1"/>
  <c r="KJ13" i="4"/>
  <c r="KJ14" i="4" s="1"/>
  <c r="KJ15" i="4" s="1"/>
  <c r="KJ13" i="6"/>
  <c r="KJ14" i="6" s="1"/>
  <c r="KJ15" i="6" s="1"/>
  <c r="KJ13" i="2"/>
  <c r="KJ14" i="2" s="1"/>
  <c r="KJ15" i="2" s="1"/>
  <c r="KJ13" i="7"/>
  <c r="KJ14" i="7" s="1"/>
  <c r="KJ15" i="7" s="1"/>
  <c r="KJ13" i="10"/>
  <c r="KJ14" i="10" s="1"/>
  <c r="KJ15" i="10" s="1"/>
  <c r="KJ13" i="8"/>
  <c r="KJ14" i="8" s="1"/>
  <c r="KJ15" i="8" s="1"/>
  <c r="KJ13" i="13"/>
  <c r="KJ14" i="13" s="1"/>
  <c r="KJ15" i="13" s="1"/>
  <c r="KL13" i="10"/>
  <c r="KL14" i="10" s="1"/>
  <c r="KL15" i="10" s="1"/>
  <c r="KL13" i="2"/>
  <c r="KL14" i="2" s="1"/>
  <c r="KL15" i="2" s="1"/>
  <c r="KL13" i="5"/>
  <c r="KL14" i="5" s="1"/>
  <c r="KL15" i="5" s="1"/>
  <c r="KL13" i="7"/>
  <c r="KL14" i="7" s="1"/>
  <c r="KL15" i="7" s="1"/>
  <c r="KL13" i="9"/>
  <c r="KL14" i="9" s="1"/>
  <c r="KL15" i="9" s="1"/>
  <c r="KL13" i="11"/>
  <c r="KL14" i="11" s="1"/>
  <c r="KL15" i="11" s="1"/>
  <c r="KL13" i="4"/>
  <c r="KL14" i="4" s="1"/>
  <c r="KL15" i="4" s="1"/>
  <c r="KL13" i="6"/>
  <c r="KL14" i="6" s="1"/>
  <c r="KL15" i="6" s="1"/>
  <c r="KL13" i="8"/>
  <c r="KL14" i="8" s="1"/>
  <c r="KL15" i="8" s="1"/>
  <c r="KL13" i="12"/>
  <c r="KL14" i="12" s="1"/>
  <c r="KL15" i="12" s="1"/>
  <c r="KL13" i="13"/>
  <c r="KL14" i="13" s="1"/>
  <c r="KL15" i="13" s="1"/>
  <c r="KN13" i="4"/>
  <c r="KN14" i="4" s="1"/>
  <c r="KN15" i="4" s="1"/>
  <c r="KN13" i="6"/>
  <c r="KN14" i="6" s="1"/>
  <c r="KN15" i="6" s="1"/>
  <c r="KN13" i="8"/>
  <c r="KN14" i="8" s="1"/>
  <c r="KN15" i="8" s="1"/>
  <c r="KN13" i="10"/>
  <c r="KN14" i="10" s="1"/>
  <c r="KN15" i="10" s="1"/>
  <c r="KN13" i="13"/>
  <c r="KN14" i="13" s="1"/>
  <c r="KN15" i="13" s="1"/>
  <c r="KN13" i="5"/>
  <c r="KN14" i="5" s="1"/>
  <c r="KN15" i="5" s="1"/>
  <c r="KN13" i="2"/>
  <c r="KN14" i="2" s="1"/>
  <c r="KN15" i="2" s="1"/>
  <c r="KN13" i="7"/>
  <c r="KN14" i="7" s="1"/>
  <c r="KN15" i="7" s="1"/>
  <c r="KN13" i="11"/>
  <c r="KN14" i="11" s="1"/>
  <c r="KN15" i="11" s="1"/>
  <c r="KN13" i="9"/>
  <c r="KN14" i="9" s="1"/>
  <c r="KN15" i="9" s="1"/>
  <c r="KN13" i="12"/>
  <c r="KN14" i="12" s="1"/>
  <c r="KN15" i="12" s="1"/>
  <c r="KP13" i="10"/>
  <c r="KP14" i="10" s="1"/>
  <c r="KP15" i="10" s="1"/>
  <c r="KP13" i="2"/>
  <c r="KP14" i="2" s="1"/>
  <c r="KP15" i="2" s="1"/>
  <c r="KP13" i="4"/>
  <c r="KP14" i="4" s="1"/>
  <c r="KP15" i="4" s="1"/>
  <c r="KP13" i="6"/>
  <c r="KP14" i="6" s="1"/>
  <c r="KP15" i="6" s="1"/>
  <c r="KP13" i="7"/>
  <c r="KP14" i="7" s="1"/>
  <c r="KP15" i="7" s="1"/>
  <c r="KP13" i="8"/>
  <c r="KP14" i="8" s="1"/>
  <c r="KP15" i="8" s="1"/>
  <c r="KP13" i="12"/>
  <c r="KP14" i="12" s="1"/>
  <c r="KP15" i="12" s="1"/>
  <c r="KP13" i="13"/>
  <c r="KP14" i="13" s="1"/>
  <c r="KP15" i="13" s="1"/>
  <c r="KP13" i="5"/>
  <c r="KP14" i="5" s="1"/>
  <c r="KP15" i="5" s="1"/>
  <c r="KP13" i="9"/>
  <c r="KP14" i="9" s="1"/>
  <c r="KP15" i="9" s="1"/>
  <c r="KP13" i="11"/>
  <c r="KP14" i="11" s="1"/>
  <c r="KP15" i="11" s="1"/>
  <c r="KR13" i="5"/>
  <c r="KR14" i="5" s="1"/>
  <c r="KR15" i="5" s="1"/>
  <c r="KR13" i="10"/>
  <c r="KR14" i="10" s="1"/>
  <c r="KR15" i="10" s="1"/>
  <c r="KR13" i="11"/>
  <c r="KR14" i="11" s="1"/>
  <c r="KR15" i="11" s="1"/>
  <c r="KR13" i="9"/>
  <c r="KR14" i="9" s="1"/>
  <c r="KR15" i="9" s="1"/>
  <c r="KR13" i="12"/>
  <c r="KR14" i="12" s="1"/>
  <c r="KR15" i="12" s="1"/>
  <c r="KR13" i="4"/>
  <c r="KR14" i="4" s="1"/>
  <c r="KR15" i="4" s="1"/>
  <c r="KR13" i="6"/>
  <c r="KR14" i="6" s="1"/>
  <c r="KR15" i="6" s="1"/>
  <c r="KR13" i="2"/>
  <c r="KR14" i="2" s="1"/>
  <c r="KR15" i="2" s="1"/>
  <c r="KR13" i="7"/>
  <c r="KR14" i="7" s="1"/>
  <c r="KR15" i="7" s="1"/>
  <c r="KR13" i="8"/>
  <c r="KR14" i="8" s="1"/>
  <c r="KR15" i="8" s="1"/>
  <c r="KR13" i="13"/>
  <c r="KR14" i="13" s="1"/>
  <c r="KR15" i="13" s="1"/>
  <c r="KT13" i="10"/>
  <c r="KT14" i="10" s="1"/>
  <c r="KT15" i="10" s="1"/>
  <c r="KT13" i="2"/>
  <c r="KT14" i="2" s="1"/>
  <c r="KT15" i="2" s="1"/>
  <c r="KT13" i="5"/>
  <c r="KT14" i="5" s="1"/>
  <c r="KT15" i="5" s="1"/>
  <c r="KT13" i="7"/>
  <c r="KT14" i="7" s="1"/>
  <c r="KT15" i="7" s="1"/>
  <c r="KT13" i="9"/>
  <c r="KT14" i="9" s="1"/>
  <c r="KT15" i="9" s="1"/>
  <c r="KT13" i="11"/>
  <c r="KT14" i="11" s="1"/>
  <c r="KT15" i="11" s="1"/>
  <c r="KT13" i="4"/>
  <c r="KT14" i="4" s="1"/>
  <c r="KT15" i="4" s="1"/>
  <c r="KT13" i="6"/>
  <c r="KT14" i="6" s="1"/>
  <c r="KT15" i="6" s="1"/>
  <c r="KT13" i="8"/>
  <c r="KT14" i="8" s="1"/>
  <c r="KT15" i="8" s="1"/>
  <c r="KT13" i="12"/>
  <c r="KT14" i="12" s="1"/>
  <c r="KT15" i="12" s="1"/>
  <c r="KT13" i="13"/>
  <c r="KT14" i="13" s="1"/>
  <c r="KT15" i="13" s="1"/>
  <c r="KV13" i="4"/>
  <c r="KV14" i="4" s="1"/>
  <c r="KV15" i="4" s="1"/>
  <c r="KV13" i="6"/>
  <c r="KV14" i="6" s="1"/>
  <c r="KV15" i="6" s="1"/>
  <c r="KV13" i="8"/>
  <c r="KV14" i="8" s="1"/>
  <c r="KV15" i="8" s="1"/>
  <c r="KV13" i="13"/>
  <c r="KV14" i="13" s="1"/>
  <c r="KV15" i="13" s="1"/>
  <c r="KV13" i="5"/>
  <c r="KV14" i="5" s="1"/>
  <c r="KV15" i="5" s="1"/>
  <c r="KV13" i="2"/>
  <c r="KV14" i="2" s="1"/>
  <c r="KV15" i="2" s="1"/>
  <c r="KV13" i="7"/>
  <c r="KV14" i="7" s="1"/>
  <c r="KV15" i="7" s="1"/>
  <c r="KV13" i="11"/>
  <c r="KV14" i="11" s="1"/>
  <c r="KV15" i="11" s="1"/>
  <c r="KV13" i="9"/>
  <c r="KV14" i="9" s="1"/>
  <c r="KV15" i="9" s="1"/>
  <c r="KV13" i="10"/>
  <c r="KV14" i="10" s="1"/>
  <c r="KV15" i="10" s="1"/>
  <c r="KV13" i="12"/>
  <c r="KV14" i="12" s="1"/>
  <c r="KV15" i="12" s="1"/>
  <c r="KX13" i="10"/>
  <c r="KX14" i="10" s="1"/>
  <c r="KX15" i="10" s="1"/>
  <c r="KX13" i="2"/>
  <c r="KX14" i="2" s="1"/>
  <c r="KX15" i="2" s="1"/>
  <c r="KX13" i="4"/>
  <c r="KX14" i="4" s="1"/>
  <c r="KX15" i="4" s="1"/>
  <c r="KX13" i="6"/>
  <c r="KX14" i="6" s="1"/>
  <c r="KX15" i="6" s="1"/>
  <c r="KX13" i="7"/>
  <c r="KX14" i="7" s="1"/>
  <c r="KX15" i="7" s="1"/>
  <c r="KX13" i="8"/>
  <c r="KX14" i="8" s="1"/>
  <c r="KX15" i="8" s="1"/>
  <c r="KX13" i="12"/>
  <c r="KX14" i="12" s="1"/>
  <c r="KX15" i="12" s="1"/>
  <c r="KX13" i="13"/>
  <c r="KX14" i="13" s="1"/>
  <c r="KX15" i="13" s="1"/>
  <c r="KX13" i="5"/>
  <c r="KX14" i="5" s="1"/>
  <c r="KX15" i="5" s="1"/>
  <c r="KX13" i="9"/>
  <c r="KX14" i="9" s="1"/>
  <c r="KX15" i="9" s="1"/>
  <c r="KX13" i="11"/>
  <c r="KX14" i="11" s="1"/>
  <c r="KX15" i="11" s="1"/>
  <c r="KZ13" i="5"/>
  <c r="KZ14" i="5" s="1"/>
  <c r="KZ15" i="5" s="1"/>
  <c r="KZ13" i="11"/>
  <c r="KZ14" i="11" s="1"/>
  <c r="KZ15" i="11" s="1"/>
  <c r="KZ13" i="9"/>
  <c r="KZ14" i="9" s="1"/>
  <c r="KZ15" i="9" s="1"/>
  <c r="KZ13" i="12"/>
  <c r="KZ14" i="12" s="1"/>
  <c r="KZ15" i="12" s="1"/>
  <c r="KZ13" i="4"/>
  <c r="KZ14" i="4" s="1"/>
  <c r="KZ15" i="4" s="1"/>
  <c r="KZ13" i="6"/>
  <c r="KZ14" i="6" s="1"/>
  <c r="KZ15" i="6" s="1"/>
  <c r="KZ13" i="2"/>
  <c r="KZ14" i="2" s="1"/>
  <c r="KZ15" i="2" s="1"/>
  <c r="KZ13" i="7"/>
  <c r="KZ14" i="7" s="1"/>
  <c r="KZ15" i="7" s="1"/>
  <c r="KZ13" i="10"/>
  <c r="KZ14" i="10" s="1"/>
  <c r="KZ15" i="10" s="1"/>
  <c r="KZ13" i="8"/>
  <c r="KZ14" i="8" s="1"/>
  <c r="KZ15" i="8" s="1"/>
  <c r="KZ13" i="13"/>
  <c r="KZ14" i="13" s="1"/>
  <c r="KZ15" i="13" s="1"/>
  <c r="LB13" i="10"/>
  <c r="LB14" i="10" s="1"/>
  <c r="LB15" i="10" s="1"/>
  <c r="LB13" i="2"/>
  <c r="LB14" i="2" s="1"/>
  <c r="LB15" i="2" s="1"/>
  <c r="LB13" i="5"/>
  <c r="LB14" i="5" s="1"/>
  <c r="LB15" i="5" s="1"/>
  <c r="LB13" i="7"/>
  <c r="LB14" i="7" s="1"/>
  <c r="LB15" i="7" s="1"/>
  <c r="LB13" i="9"/>
  <c r="LB14" i="9" s="1"/>
  <c r="LB15" i="9" s="1"/>
  <c r="LB13" i="11"/>
  <c r="LB14" i="11" s="1"/>
  <c r="LB15" i="11" s="1"/>
  <c r="LB13" i="4"/>
  <c r="LB14" i="4" s="1"/>
  <c r="LB15" i="4" s="1"/>
  <c r="LB13" i="6"/>
  <c r="LB14" i="6" s="1"/>
  <c r="LB15" i="6" s="1"/>
  <c r="LB13" i="8"/>
  <c r="LB14" i="8" s="1"/>
  <c r="LB15" i="8" s="1"/>
  <c r="LB13" i="12"/>
  <c r="LB14" i="12" s="1"/>
  <c r="LB15" i="12" s="1"/>
  <c r="LB13" i="13"/>
  <c r="LB14" i="13" s="1"/>
  <c r="LB15" i="13" s="1"/>
  <c r="LD13" i="4"/>
  <c r="LD14" i="4" s="1"/>
  <c r="LD15" i="4" s="1"/>
  <c r="LD13" i="6"/>
  <c r="LD14" i="6" s="1"/>
  <c r="LD15" i="6" s="1"/>
  <c r="LD13" i="8"/>
  <c r="LD14" i="8" s="1"/>
  <c r="LD15" i="8" s="1"/>
  <c r="LD13" i="10"/>
  <c r="LD14" i="10" s="1"/>
  <c r="LD15" i="10" s="1"/>
  <c r="LD13" i="13"/>
  <c r="LD14" i="13" s="1"/>
  <c r="LD15" i="13" s="1"/>
  <c r="LD13" i="5"/>
  <c r="LD14" i="5" s="1"/>
  <c r="LD15" i="5" s="1"/>
  <c r="LD13" i="2"/>
  <c r="LD14" i="2" s="1"/>
  <c r="LD15" i="2" s="1"/>
  <c r="LD13" i="7"/>
  <c r="LD14" i="7" s="1"/>
  <c r="LD15" i="7" s="1"/>
  <c r="LD13" i="11"/>
  <c r="LD14" i="11" s="1"/>
  <c r="LD15" i="11" s="1"/>
  <c r="LD13" i="9"/>
  <c r="LD14" i="9" s="1"/>
  <c r="LD15" i="9" s="1"/>
  <c r="LD13" i="12"/>
  <c r="LD14" i="12" s="1"/>
  <c r="LD15" i="12" s="1"/>
  <c r="LF13" i="10"/>
  <c r="LF14" i="10" s="1"/>
  <c r="LF15" i="10" s="1"/>
  <c r="LF13" i="2"/>
  <c r="LF14" i="2" s="1"/>
  <c r="LF15" i="2" s="1"/>
  <c r="LF13" i="4"/>
  <c r="LF14" i="4" s="1"/>
  <c r="LF15" i="4" s="1"/>
  <c r="LF13" i="6"/>
  <c r="LF14" i="6" s="1"/>
  <c r="LF15" i="6" s="1"/>
  <c r="LF13" i="7"/>
  <c r="LF14" i="7" s="1"/>
  <c r="LF15" i="7" s="1"/>
  <c r="LF13" i="8"/>
  <c r="LF14" i="8" s="1"/>
  <c r="LF15" i="8" s="1"/>
  <c r="LF13" i="12"/>
  <c r="LF14" i="12" s="1"/>
  <c r="LF15" i="12" s="1"/>
  <c r="LF13" i="13"/>
  <c r="LF14" i="13" s="1"/>
  <c r="LF15" i="13" s="1"/>
  <c r="LF13" i="5"/>
  <c r="LF14" i="5" s="1"/>
  <c r="LF15" i="5" s="1"/>
  <c r="LF13" i="9"/>
  <c r="LF14" i="9" s="1"/>
  <c r="LF15" i="9" s="1"/>
  <c r="LF13" i="11"/>
  <c r="LF14" i="11" s="1"/>
  <c r="LF15" i="11" s="1"/>
  <c r="LH13" i="5"/>
  <c r="LH14" i="5" s="1"/>
  <c r="LH15" i="5" s="1"/>
  <c r="LH13" i="10"/>
  <c r="LH14" i="10" s="1"/>
  <c r="LH15" i="10" s="1"/>
  <c r="LH13" i="11"/>
  <c r="LH14" i="11" s="1"/>
  <c r="LH15" i="11" s="1"/>
  <c r="LH13" i="9"/>
  <c r="LH14" i="9" s="1"/>
  <c r="LH15" i="9" s="1"/>
  <c r="LH13" i="12"/>
  <c r="LH14" i="12" s="1"/>
  <c r="LH15" i="12" s="1"/>
  <c r="LH13" i="4"/>
  <c r="LH14" i="4" s="1"/>
  <c r="LH15" i="4" s="1"/>
  <c r="LH13" i="6"/>
  <c r="LH14" i="6" s="1"/>
  <c r="LH15" i="6" s="1"/>
  <c r="LH13" i="2"/>
  <c r="LH14" i="2" s="1"/>
  <c r="LH15" i="2" s="1"/>
  <c r="LH13" i="7"/>
  <c r="LH14" i="7" s="1"/>
  <c r="LH15" i="7" s="1"/>
  <c r="LH13" i="8"/>
  <c r="LH14" i="8" s="1"/>
  <c r="LH15" i="8" s="1"/>
  <c r="LH13" i="13"/>
  <c r="LH14" i="13" s="1"/>
  <c r="LH15" i="13" s="1"/>
  <c r="LJ13" i="10"/>
  <c r="LJ14" i="10" s="1"/>
  <c r="LJ15" i="10" s="1"/>
  <c r="LJ13" i="2"/>
  <c r="LJ14" i="2" s="1"/>
  <c r="LJ15" i="2" s="1"/>
  <c r="LJ13" i="5"/>
  <c r="LJ14" i="5" s="1"/>
  <c r="LJ15" i="5" s="1"/>
  <c r="LJ13" i="7"/>
  <c r="LJ14" i="7" s="1"/>
  <c r="LJ15" i="7" s="1"/>
  <c r="LJ13" i="9"/>
  <c r="LJ14" i="9" s="1"/>
  <c r="LJ15" i="9" s="1"/>
  <c r="LJ13" i="11"/>
  <c r="LJ14" i="11" s="1"/>
  <c r="LJ15" i="11" s="1"/>
  <c r="LJ13" i="4"/>
  <c r="LJ14" i="4" s="1"/>
  <c r="LJ15" i="4" s="1"/>
  <c r="LJ13" i="6"/>
  <c r="LJ14" i="6" s="1"/>
  <c r="LJ15" i="6" s="1"/>
  <c r="LJ13" i="8"/>
  <c r="LJ14" i="8" s="1"/>
  <c r="LJ15" i="8" s="1"/>
  <c r="LJ13" i="12"/>
  <c r="LJ14" i="12" s="1"/>
  <c r="LJ15" i="12" s="1"/>
  <c r="LJ13" i="13"/>
  <c r="LJ14" i="13" s="1"/>
  <c r="LJ15" i="13" s="1"/>
  <c r="LL13" i="4"/>
  <c r="LL14" i="4" s="1"/>
  <c r="LL15" i="4" s="1"/>
  <c r="LL13" i="6"/>
  <c r="LL14" i="6" s="1"/>
  <c r="LL15" i="6" s="1"/>
  <c r="LL13" i="8"/>
  <c r="LL14" i="8" s="1"/>
  <c r="LL15" i="8" s="1"/>
  <c r="LL13" i="13"/>
  <c r="LL14" i="13" s="1"/>
  <c r="LL15" i="13" s="1"/>
  <c r="LL13" i="5"/>
  <c r="LL14" i="5" s="1"/>
  <c r="LL15" i="5" s="1"/>
  <c r="LL13" i="2"/>
  <c r="LL14" i="2" s="1"/>
  <c r="LL15" i="2" s="1"/>
  <c r="LL13" i="7"/>
  <c r="LL14" i="7" s="1"/>
  <c r="LL15" i="7" s="1"/>
  <c r="LL13" i="11"/>
  <c r="LL14" i="11" s="1"/>
  <c r="LL15" i="11" s="1"/>
  <c r="LL13" i="9"/>
  <c r="LL14" i="9" s="1"/>
  <c r="LL15" i="9" s="1"/>
  <c r="LL13" i="10"/>
  <c r="LL14" i="10" s="1"/>
  <c r="LL15" i="10" s="1"/>
  <c r="LL13" i="12"/>
  <c r="LL14" i="12" s="1"/>
  <c r="LL15" i="12" s="1"/>
  <c r="LN13" i="10"/>
  <c r="LN14" i="10" s="1"/>
  <c r="LN15" i="10" s="1"/>
  <c r="LN13" i="2"/>
  <c r="LN14" i="2" s="1"/>
  <c r="LN15" i="2" s="1"/>
  <c r="LN13" i="4"/>
  <c r="LN14" i="4" s="1"/>
  <c r="LN15" i="4" s="1"/>
  <c r="LN13" i="6"/>
  <c r="LN14" i="6" s="1"/>
  <c r="LN15" i="6" s="1"/>
  <c r="LN13" i="7"/>
  <c r="LN14" i="7" s="1"/>
  <c r="LN15" i="7" s="1"/>
  <c r="LN13" i="8"/>
  <c r="LN14" i="8" s="1"/>
  <c r="LN15" i="8" s="1"/>
  <c r="LN13" i="12"/>
  <c r="LN14" i="12" s="1"/>
  <c r="LN15" i="12" s="1"/>
  <c r="LN13" i="13"/>
  <c r="LN14" i="13" s="1"/>
  <c r="LN15" i="13" s="1"/>
  <c r="LN13" i="5"/>
  <c r="LN14" i="5" s="1"/>
  <c r="LN15" i="5" s="1"/>
  <c r="LN13" i="9"/>
  <c r="LN14" i="9" s="1"/>
  <c r="LN15" i="9" s="1"/>
  <c r="LN13" i="11"/>
  <c r="LN14" i="11" s="1"/>
  <c r="LN15" i="11" s="1"/>
  <c r="LP13" i="5"/>
  <c r="LP14" i="5" s="1"/>
  <c r="LP15" i="5" s="1"/>
  <c r="LP13" i="11"/>
  <c r="LP14" i="11" s="1"/>
  <c r="LP15" i="11" s="1"/>
  <c r="LP13" i="9"/>
  <c r="LP14" i="9" s="1"/>
  <c r="LP15" i="9" s="1"/>
  <c r="LP13" i="12"/>
  <c r="LP14" i="12" s="1"/>
  <c r="LP15" i="12" s="1"/>
  <c r="LP13" i="4"/>
  <c r="LP14" i="4" s="1"/>
  <c r="LP15" i="4" s="1"/>
  <c r="LP13" i="6"/>
  <c r="LP14" i="6" s="1"/>
  <c r="LP15" i="6" s="1"/>
  <c r="LP13" i="2"/>
  <c r="LP14" i="2" s="1"/>
  <c r="LP15" i="2" s="1"/>
  <c r="LP13" i="7"/>
  <c r="LP14" i="7" s="1"/>
  <c r="LP15" i="7" s="1"/>
  <c r="LP13" i="10"/>
  <c r="LP14" i="10" s="1"/>
  <c r="LP15" i="10" s="1"/>
  <c r="LP13" i="8"/>
  <c r="LP14" i="8" s="1"/>
  <c r="LP15" i="8" s="1"/>
  <c r="LP13" i="13"/>
  <c r="LP14" i="13" s="1"/>
  <c r="LP15" i="13" s="1"/>
  <c r="LR13" i="10"/>
  <c r="LR14" i="10" s="1"/>
  <c r="LR15" i="10" s="1"/>
  <c r="LR13" i="2"/>
  <c r="LR14" i="2" s="1"/>
  <c r="LR15" i="2" s="1"/>
  <c r="LR13" i="5"/>
  <c r="LR14" i="5" s="1"/>
  <c r="LR15" i="5" s="1"/>
  <c r="LR13" i="7"/>
  <c r="LR14" i="7" s="1"/>
  <c r="LR15" i="7" s="1"/>
  <c r="LR13" i="9"/>
  <c r="LR14" i="9" s="1"/>
  <c r="LR15" i="9" s="1"/>
  <c r="LR13" i="11"/>
  <c r="LR14" i="11" s="1"/>
  <c r="LR15" i="11" s="1"/>
  <c r="LR13" i="4"/>
  <c r="LR14" i="4" s="1"/>
  <c r="LR15" i="4" s="1"/>
  <c r="LR13" i="6"/>
  <c r="LR14" i="6" s="1"/>
  <c r="LR15" i="6" s="1"/>
  <c r="LR13" i="8"/>
  <c r="LR14" i="8" s="1"/>
  <c r="LR15" i="8" s="1"/>
  <c r="LR13" i="12"/>
  <c r="LR14" i="12" s="1"/>
  <c r="LR15" i="12" s="1"/>
  <c r="LR13" i="13"/>
  <c r="LR14" i="13" s="1"/>
  <c r="LR15" i="13" s="1"/>
  <c r="LT13" i="4"/>
  <c r="LT14" i="4" s="1"/>
  <c r="LT15" i="4" s="1"/>
  <c r="LT13" i="6"/>
  <c r="LT14" i="6" s="1"/>
  <c r="LT15" i="6" s="1"/>
  <c r="LT13" i="8"/>
  <c r="LT14" i="8" s="1"/>
  <c r="LT15" i="8" s="1"/>
  <c r="LT13" i="10"/>
  <c r="LT14" i="10" s="1"/>
  <c r="LT15" i="10" s="1"/>
  <c r="LT13" i="13"/>
  <c r="LT14" i="13" s="1"/>
  <c r="LT15" i="13" s="1"/>
  <c r="LT13" i="5"/>
  <c r="LT14" i="5" s="1"/>
  <c r="LT15" i="5" s="1"/>
  <c r="LT13" i="2"/>
  <c r="LT14" i="2" s="1"/>
  <c r="LT15" i="2" s="1"/>
  <c r="LT13" i="7"/>
  <c r="LT14" i="7" s="1"/>
  <c r="LT15" i="7" s="1"/>
  <c r="LT13" i="11"/>
  <c r="LT14" i="11" s="1"/>
  <c r="LT15" i="11" s="1"/>
  <c r="LT13" i="9"/>
  <c r="LT14" i="9" s="1"/>
  <c r="LT15" i="9" s="1"/>
  <c r="LT13" i="12"/>
  <c r="LT14" i="12" s="1"/>
  <c r="LT15" i="12" s="1"/>
  <c r="LV13" i="10"/>
  <c r="LV14" i="10" s="1"/>
  <c r="LV15" i="10" s="1"/>
  <c r="LV13" i="2"/>
  <c r="LV14" i="2" s="1"/>
  <c r="LV15" i="2" s="1"/>
  <c r="LV13" i="4"/>
  <c r="LV14" i="4" s="1"/>
  <c r="LV15" i="4" s="1"/>
  <c r="LV13" i="6"/>
  <c r="LV14" i="6" s="1"/>
  <c r="LV15" i="6" s="1"/>
  <c r="LV13" i="7"/>
  <c r="LV14" i="7" s="1"/>
  <c r="LV15" i="7" s="1"/>
  <c r="LV13" i="8"/>
  <c r="LV14" i="8" s="1"/>
  <c r="LV15" i="8" s="1"/>
  <c r="LV13" i="12"/>
  <c r="LV14" i="12" s="1"/>
  <c r="LV15" i="12" s="1"/>
  <c r="LV13" i="13"/>
  <c r="LV14" i="13" s="1"/>
  <c r="LV15" i="13" s="1"/>
  <c r="LV13" i="5"/>
  <c r="LV14" i="5" s="1"/>
  <c r="LV15" i="5" s="1"/>
  <c r="LV13" i="9"/>
  <c r="LV14" i="9" s="1"/>
  <c r="LV15" i="9" s="1"/>
  <c r="LV13" i="11"/>
  <c r="LV14" i="11" s="1"/>
  <c r="LV15" i="11" s="1"/>
  <c r="LX13" i="5"/>
  <c r="LX14" i="5" s="1"/>
  <c r="LX15" i="5" s="1"/>
  <c r="LX13" i="10"/>
  <c r="LX14" i="10" s="1"/>
  <c r="LX15" i="10" s="1"/>
  <c r="LX13" i="11"/>
  <c r="LX14" i="11" s="1"/>
  <c r="LX15" i="11" s="1"/>
  <c r="LX13" i="9"/>
  <c r="LX14" i="9" s="1"/>
  <c r="LX15" i="9" s="1"/>
  <c r="LX13" i="12"/>
  <c r="LX14" i="12" s="1"/>
  <c r="LX15" i="12" s="1"/>
  <c r="LX13" i="4"/>
  <c r="LX14" i="4" s="1"/>
  <c r="LX15" i="4" s="1"/>
  <c r="LX13" i="6"/>
  <c r="LX14" i="6" s="1"/>
  <c r="LX15" i="6" s="1"/>
  <c r="LX13" i="2"/>
  <c r="LX14" i="2" s="1"/>
  <c r="LX15" i="2" s="1"/>
  <c r="LX13" i="7"/>
  <c r="LX14" i="7" s="1"/>
  <c r="LX15" i="7" s="1"/>
  <c r="LX13" i="8"/>
  <c r="LX14" i="8" s="1"/>
  <c r="LX15" i="8" s="1"/>
  <c r="LX13" i="13"/>
  <c r="LX14" i="13" s="1"/>
  <c r="LX15" i="13" s="1"/>
  <c r="LZ13" i="4"/>
  <c r="LZ14" i="4" s="1"/>
  <c r="LZ15" i="4" s="1"/>
  <c r="LZ13" i="6"/>
  <c r="LZ14" i="6" s="1"/>
  <c r="LZ15" i="6" s="1"/>
  <c r="LZ13" i="8"/>
  <c r="LZ14" i="8" s="1"/>
  <c r="LZ15" i="8" s="1"/>
  <c r="LZ13" i="5"/>
  <c r="LZ14" i="5" s="1"/>
  <c r="LZ15" i="5" s="1"/>
  <c r="LZ13" i="10"/>
  <c r="LZ14" i="10" s="1"/>
  <c r="LZ15" i="10" s="1"/>
  <c r="LZ13" i="9"/>
  <c r="LZ14" i="9" s="1"/>
  <c r="LZ15" i="9" s="1"/>
  <c r="LZ13" i="11"/>
  <c r="LZ14" i="11" s="1"/>
  <c r="LZ15" i="11" s="1"/>
  <c r="LZ13" i="13"/>
  <c r="LZ14" i="13" s="1"/>
  <c r="LZ15" i="13" s="1"/>
  <c r="LZ13" i="2"/>
  <c r="LZ14" i="2" s="1"/>
  <c r="LZ15" i="2" s="1"/>
  <c r="LZ13" i="7"/>
  <c r="LZ14" i="7" s="1"/>
  <c r="LZ15" i="7" s="1"/>
  <c r="LZ13" i="12"/>
  <c r="LZ14" i="12" s="1"/>
  <c r="LZ15" i="12" s="1"/>
  <c r="MB13" i="2"/>
  <c r="MB14" i="2" s="1"/>
  <c r="MB15" i="2" s="1"/>
  <c r="MB13" i="7"/>
  <c r="MB14" i="7" s="1"/>
  <c r="MB15" i="7" s="1"/>
  <c r="MB13" i="12"/>
  <c r="MB14" i="12" s="1"/>
  <c r="MB15" i="12" s="1"/>
  <c r="MB13" i="4"/>
  <c r="MB14" i="4" s="1"/>
  <c r="MB15" i="4" s="1"/>
  <c r="MB13" i="6"/>
  <c r="MB14" i="6" s="1"/>
  <c r="MB15" i="6" s="1"/>
  <c r="MB13" i="5"/>
  <c r="MB14" i="5" s="1"/>
  <c r="MB15" i="5" s="1"/>
  <c r="MB13" i="8"/>
  <c r="MB14" i="8" s="1"/>
  <c r="MB15" i="8" s="1"/>
  <c r="MB13" i="10"/>
  <c r="MB14" i="10" s="1"/>
  <c r="MB15" i="10" s="1"/>
  <c r="MB13" i="9"/>
  <c r="MB14" i="9" s="1"/>
  <c r="MB15" i="9" s="1"/>
  <c r="MB13" i="11"/>
  <c r="MB14" i="11" s="1"/>
  <c r="MB15" i="11" s="1"/>
  <c r="MB13" i="13"/>
  <c r="MB14" i="13" s="1"/>
  <c r="MB15" i="13" s="1"/>
  <c r="MD13" i="4"/>
  <c r="MD14" i="4" s="1"/>
  <c r="MD15" i="4" s="1"/>
  <c r="MD13" i="6"/>
  <c r="MD14" i="6" s="1"/>
  <c r="MD15" i="6" s="1"/>
  <c r="MD13" i="5"/>
  <c r="MD14" i="5" s="1"/>
  <c r="MD15" i="5" s="1"/>
  <c r="MD13" i="8"/>
  <c r="MD14" i="8" s="1"/>
  <c r="MD15" i="8" s="1"/>
  <c r="MD13" i="10"/>
  <c r="MD14" i="10" s="1"/>
  <c r="MD15" i="10" s="1"/>
  <c r="MD13" i="9"/>
  <c r="MD14" i="9" s="1"/>
  <c r="MD15" i="9" s="1"/>
  <c r="MD13" i="11"/>
  <c r="MD14" i="11" s="1"/>
  <c r="MD15" i="11" s="1"/>
  <c r="MD13" i="13"/>
  <c r="MD14" i="13" s="1"/>
  <c r="MD15" i="13" s="1"/>
  <c r="MD13" i="2"/>
  <c r="MD14" i="2" s="1"/>
  <c r="MD15" i="2" s="1"/>
  <c r="MD13" i="7"/>
  <c r="MD14" i="7" s="1"/>
  <c r="MD15" i="7" s="1"/>
  <c r="MD13" i="12"/>
  <c r="MD14" i="12" s="1"/>
  <c r="MD15" i="12" s="1"/>
  <c r="MF13" i="2"/>
  <c r="MF14" i="2" s="1"/>
  <c r="MF15" i="2" s="1"/>
  <c r="MF13" i="7"/>
  <c r="MF14" i="7" s="1"/>
  <c r="MF15" i="7" s="1"/>
  <c r="MF13" i="12"/>
  <c r="MF14" i="12" s="1"/>
  <c r="MF15" i="12" s="1"/>
  <c r="MF13" i="4"/>
  <c r="MF14" i="4" s="1"/>
  <c r="MF15" i="4" s="1"/>
  <c r="MF13" i="6"/>
  <c r="MF14" i="6" s="1"/>
  <c r="MF15" i="6" s="1"/>
  <c r="MF13" i="5"/>
  <c r="MF14" i="5" s="1"/>
  <c r="MF15" i="5" s="1"/>
  <c r="MF13" i="8"/>
  <c r="MF14" i="8" s="1"/>
  <c r="MF15" i="8" s="1"/>
  <c r="MF13" i="10"/>
  <c r="MF14" i="10" s="1"/>
  <c r="MF15" i="10" s="1"/>
  <c r="MF13" i="9"/>
  <c r="MF14" i="9" s="1"/>
  <c r="MF15" i="9" s="1"/>
  <c r="MF13" i="11"/>
  <c r="MF14" i="11" s="1"/>
  <c r="MF15" i="11" s="1"/>
  <c r="MF13" i="13"/>
  <c r="MF14" i="13" s="1"/>
  <c r="MF15" i="13" s="1"/>
  <c r="MH13" i="4"/>
  <c r="MH14" i="4" s="1"/>
  <c r="MH15" i="4" s="1"/>
  <c r="MH13" i="6"/>
  <c r="MH14" i="6" s="1"/>
  <c r="MH15" i="6" s="1"/>
  <c r="MH13" i="5"/>
  <c r="MH14" i="5" s="1"/>
  <c r="MH15" i="5" s="1"/>
  <c r="MH13" i="8"/>
  <c r="MH14" i="8" s="1"/>
  <c r="MH15" i="8" s="1"/>
  <c r="MH13" i="10"/>
  <c r="MH14" i="10" s="1"/>
  <c r="MH15" i="10" s="1"/>
  <c r="MH13" i="9"/>
  <c r="MH14" i="9" s="1"/>
  <c r="MH15" i="9" s="1"/>
  <c r="MH13" i="11"/>
  <c r="MH14" i="11" s="1"/>
  <c r="MH15" i="11" s="1"/>
  <c r="MH13" i="13"/>
  <c r="MH14" i="13" s="1"/>
  <c r="MH15" i="13" s="1"/>
  <c r="MH13" i="2"/>
  <c r="MH14" i="2" s="1"/>
  <c r="MH15" i="2" s="1"/>
  <c r="MH13" i="7"/>
  <c r="MH14" i="7" s="1"/>
  <c r="MH15" i="7" s="1"/>
  <c r="MH13" i="12"/>
  <c r="MH14" i="12" s="1"/>
  <c r="MH15" i="12" s="1"/>
  <c r="MJ13" i="2"/>
  <c r="MJ14" i="2" s="1"/>
  <c r="MJ15" i="2" s="1"/>
  <c r="MJ13" i="7"/>
  <c r="MJ14" i="7" s="1"/>
  <c r="MJ15" i="7" s="1"/>
  <c r="MJ13" i="12"/>
  <c r="MJ14" i="12" s="1"/>
  <c r="MJ15" i="12" s="1"/>
  <c r="MJ13" i="4"/>
  <c r="MJ14" i="4" s="1"/>
  <c r="MJ15" i="4" s="1"/>
  <c r="MJ13" i="6"/>
  <c r="MJ14" i="6" s="1"/>
  <c r="MJ15" i="6" s="1"/>
  <c r="MJ13" i="5"/>
  <c r="MJ14" i="5" s="1"/>
  <c r="MJ15" i="5" s="1"/>
  <c r="MJ13" i="8"/>
  <c r="MJ14" i="8" s="1"/>
  <c r="MJ15" i="8" s="1"/>
  <c r="MJ13" i="10"/>
  <c r="MJ14" i="10" s="1"/>
  <c r="MJ15" i="10" s="1"/>
  <c r="MJ13" i="9"/>
  <c r="MJ14" i="9" s="1"/>
  <c r="MJ15" i="9" s="1"/>
  <c r="MJ13" i="11"/>
  <c r="MJ14" i="11" s="1"/>
  <c r="MJ15" i="11" s="1"/>
  <c r="MJ13" i="13"/>
  <c r="MJ14" i="13" s="1"/>
  <c r="MJ15" i="13" s="1"/>
  <c r="ML13" i="4"/>
  <c r="ML14" i="4" s="1"/>
  <c r="ML15" i="4" s="1"/>
  <c r="ML13" i="6"/>
  <c r="ML14" i="6" s="1"/>
  <c r="ML15" i="6" s="1"/>
  <c r="ML13" i="5"/>
  <c r="ML14" i="5" s="1"/>
  <c r="ML15" i="5" s="1"/>
  <c r="ML13" i="8"/>
  <c r="ML14" i="8" s="1"/>
  <c r="ML15" i="8" s="1"/>
  <c r="ML13" i="10"/>
  <c r="ML14" i="10" s="1"/>
  <c r="ML15" i="10" s="1"/>
  <c r="ML13" i="9"/>
  <c r="ML14" i="9" s="1"/>
  <c r="ML15" i="9" s="1"/>
  <c r="ML13" i="11"/>
  <c r="ML14" i="11" s="1"/>
  <c r="ML15" i="11" s="1"/>
  <c r="ML13" i="13"/>
  <c r="ML14" i="13" s="1"/>
  <c r="ML15" i="13" s="1"/>
  <c r="ML13" i="2"/>
  <c r="ML14" i="2" s="1"/>
  <c r="ML15" i="2" s="1"/>
  <c r="ML13" i="7"/>
  <c r="ML14" i="7" s="1"/>
  <c r="ML15" i="7" s="1"/>
  <c r="ML13" i="12"/>
  <c r="ML14" i="12" s="1"/>
  <c r="ML15" i="12" s="1"/>
  <c r="MN13" i="2"/>
  <c r="MN14" i="2" s="1"/>
  <c r="MN15" i="2" s="1"/>
  <c r="MN13" i="7"/>
  <c r="MN14" i="7" s="1"/>
  <c r="MN15" i="7" s="1"/>
  <c r="MN13" i="12"/>
  <c r="MN14" i="12" s="1"/>
  <c r="MN15" i="12" s="1"/>
  <c r="MN13" i="4"/>
  <c r="MN14" i="4" s="1"/>
  <c r="MN15" i="4" s="1"/>
  <c r="MN13" i="6"/>
  <c r="MN14" i="6" s="1"/>
  <c r="MN15" i="6" s="1"/>
  <c r="MN13" i="5"/>
  <c r="MN14" i="5" s="1"/>
  <c r="MN15" i="5" s="1"/>
  <c r="MN13" i="8"/>
  <c r="MN14" i="8" s="1"/>
  <c r="MN15" i="8" s="1"/>
  <c r="MN13" i="10"/>
  <c r="MN14" i="10" s="1"/>
  <c r="MN15" i="10" s="1"/>
  <c r="MN13" i="9"/>
  <c r="MN14" i="9" s="1"/>
  <c r="MN15" i="9" s="1"/>
  <c r="MN13" i="11"/>
  <c r="MN14" i="11" s="1"/>
  <c r="MN15" i="11" s="1"/>
  <c r="MN13" i="13"/>
  <c r="MN14" i="13" s="1"/>
  <c r="MN15" i="13" s="1"/>
  <c r="MP13" i="4"/>
  <c r="MP14" i="4" s="1"/>
  <c r="MP15" i="4" s="1"/>
  <c r="MP13" i="6"/>
  <c r="MP14" i="6" s="1"/>
  <c r="MP15" i="6" s="1"/>
  <c r="MP13" i="5"/>
  <c r="MP14" i="5" s="1"/>
  <c r="MP15" i="5" s="1"/>
  <c r="MP13" i="8"/>
  <c r="MP14" i="8" s="1"/>
  <c r="MP15" i="8" s="1"/>
  <c r="MP13" i="10"/>
  <c r="MP14" i="10" s="1"/>
  <c r="MP15" i="10" s="1"/>
  <c r="MP13" i="9"/>
  <c r="MP14" i="9" s="1"/>
  <c r="MP15" i="9" s="1"/>
  <c r="MP13" i="11"/>
  <c r="MP14" i="11" s="1"/>
  <c r="MP15" i="11" s="1"/>
  <c r="MP13" i="13"/>
  <c r="MP14" i="13" s="1"/>
  <c r="MP15" i="13" s="1"/>
  <c r="MP13" i="2"/>
  <c r="MP14" i="2" s="1"/>
  <c r="MP15" i="2" s="1"/>
  <c r="MP13" i="7"/>
  <c r="MP14" i="7" s="1"/>
  <c r="MP15" i="7" s="1"/>
  <c r="MP13" i="12"/>
  <c r="MP14" i="12" s="1"/>
  <c r="MP15" i="12" s="1"/>
  <c r="MR13" i="2"/>
  <c r="MR14" i="2" s="1"/>
  <c r="MR15" i="2" s="1"/>
  <c r="MR13" i="7"/>
  <c r="MR14" i="7" s="1"/>
  <c r="MR15" i="7" s="1"/>
  <c r="MR13" i="12"/>
  <c r="MR14" i="12" s="1"/>
  <c r="MR15" i="12" s="1"/>
  <c r="MR13" i="4"/>
  <c r="MR14" i="4" s="1"/>
  <c r="MR15" i="4" s="1"/>
  <c r="MR13" i="6"/>
  <c r="MR14" i="6" s="1"/>
  <c r="MR15" i="6" s="1"/>
  <c r="MR13" i="5"/>
  <c r="MR14" i="5" s="1"/>
  <c r="MR15" i="5" s="1"/>
  <c r="MR13" i="8"/>
  <c r="MR14" i="8" s="1"/>
  <c r="MR15" i="8" s="1"/>
  <c r="MR13" i="10"/>
  <c r="MR14" i="10" s="1"/>
  <c r="MR15" i="10" s="1"/>
  <c r="MR13" i="9"/>
  <c r="MR14" i="9" s="1"/>
  <c r="MR15" i="9" s="1"/>
  <c r="MR13" i="11"/>
  <c r="MR14" i="11" s="1"/>
  <c r="MR15" i="11" s="1"/>
  <c r="MR13" i="13"/>
  <c r="MR14" i="13" s="1"/>
  <c r="MR15" i="13" s="1"/>
  <c r="MT13" i="4"/>
  <c r="MT14" i="4" s="1"/>
  <c r="MT15" i="4" s="1"/>
  <c r="MT13" i="6"/>
  <c r="MT14" i="6" s="1"/>
  <c r="MT15" i="6" s="1"/>
  <c r="MT13" i="5"/>
  <c r="MT14" i="5" s="1"/>
  <c r="MT15" i="5" s="1"/>
  <c r="MT13" i="8"/>
  <c r="MT14" i="8" s="1"/>
  <c r="MT15" i="8" s="1"/>
  <c r="MT13" i="10"/>
  <c r="MT14" i="10" s="1"/>
  <c r="MT15" i="10" s="1"/>
  <c r="MT13" i="9"/>
  <c r="MT14" i="9" s="1"/>
  <c r="MT15" i="9" s="1"/>
  <c r="MT13" i="11"/>
  <c r="MT14" i="11" s="1"/>
  <c r="MT15" i="11" s="1"/>
  <c r="MT13" i="13"/>
  <c r="MT14" i="13" s="1"/>
  <c r="MT15" i="13" s="1"/>
  <c r="MT13" i="2"/>
  <c r="MT14" i="2" s="1"/>
  <c r="MT15" i="2" s="1"/>
  <c r="MT13" i="7"/>
  <c r="MT14" i="7" s="1"/>
  <c r="MT15" i="7" s="1"/>
  <c r="MT13" i="12"/>
  <c r="MT14" i="12" s="1"/>
  <c r="MT15" i="12" s="1"/>
  <c r="MV13" i="2"/>
  <c r="MV14" i="2" s="1"/>
  <c r="MV15" i="2" s="1"/>
  <c r="MV13" i="7"/>
  <c r="MV14" i="7" s="1"/>
  <c r="MV15" i="7" s="1"/>
  <c r="MV13" i="12"/>
  <c r="MV14" i="12" s="1"/>
  <c r="MV15" i="12" s="1"/>
  <c r="MV13" i="4"/>
  <c r="MV14" i="4" s="1"/>
  <c r="MV15" i="4" s="1"/>
  <c r="MV13" i="6"/>
  <c r="MV14" i="6" s="1"/>
  <c r="MV15" i="6" s="1"/>
  <c r="MV13" i="5"/>
  <c r="MV14" i="5" s="1"/>
  <c r="MV15" i="5" s="1"/>
  <c r="MV13" i="8"/>
  <c r="MV14" i="8" s="1"/>
  <c r="MV15" i="8" s="1"/>
  <c r="MV13" i="10"/>
  <c r="MV14" i="10" s="1"/>
  <c r="MV15" i="10" s="1"/>
  <c r="MV13" i="9"/>
  <c r="MV14" i="9" s="1"/>
  <c r="MV15" i="9" s="1"/>
  <c r="MV13" i="11"/>
  <c r="MV14" i="11" s="1"/>
  <c r="MV15" i="11" s="1"/>
  <c r="MV13" i="13"/>
  <c r="MV14" i="13" s="1"/>
  <c r="MV15" i="13" s="1"/>
  <c r="MX13" i="4"/>
  <c r="MX14" i="4" s="1"/>
  <c r="MX15" i="4" s="1"/>
  <c r="MX13" i="6"/>
  <c r="MX14" i="6" s="1"/>
  <c r="MX15" i="6" s="1"/>
  <c r="MX13" i="5"/>
  <c r="MX14" i="5" s="1"/>
  <c r="MX15" i="5" s="1"/>
  <c r="MX13" i="8"/>
  <c r="MX14" i="8" s="1"/>
  <c r="MX15" i="8" s="1"/>
  <c r="MX13" i="10"/>
  <c r="MX14" i="10" s="1"/>
  <c r="MX15" i="10" s="1"/>
  <c r="MX13" i="9"/>
  <c r="MX14" i="9" s="1"/>
  <c r="MX15" i="9" s="1"/>
  <c r="MX13" i="11"/>
  <c r="MX14" i="11" s="1"/>
  <c r="MX15" i="11" s="1"/>
  <c r="MX13" i="13"/>
  <c r="MX14" i="13" s="1"/>
  <c r="MX15" i="13" s="1"/>
  <c r="MX13" i="2"/>
  <c r="MX14" i="2" s="1"/>
  <c r="MX15" i="2" s="1"/>
  <c r="MX13" i="7"/>
  <c r="MX14" i="7" s="1"/>
  <c r="MX15" i="7" s="1"/>
  <c r="MX13" i="12"/>
  <c r="MX14" i="12" s="1"/>
  <c r="MX15" i="12" s="1"/>
  <c r="MZ13" i="2"/>
  <c r="MZ14" i="2" s="1"/>
  <c r="MZ15" i="2" s="1"/>
  <c r="MZ13" i="7"/>
  <c r="MZ14" i="7" s="1"/>
  <c r="MZ15" i="7" s="1"/>
  <c r="MZ13" i="12"/>
  <c r="MZ14" i="12" s="1"/>
  <c r="MZ15" i="12" s="1"/>
  <c r="MZ13" i="4"/>
  <c r="MZ14" i="4" s="1"/>
  <c r="MZ15" i="4" s="1"/>
  <c r="MZ13" i="6"/>
  <c r="MZ14" i="6" s="1"/>
  <c r="MZ15" i="6" s="1"/>
  <c r="MZ13" i="5"/>
  <c r="MZ14" i="5" s="1"/>
  <c r="MZ15" i="5" s="1"/>
  <c r="MZ13" i="8"/>
  <c r="MZ14" i="8" s="1"/>
  <c r="MZ15" i="8" s="1"/>
  <c r="MZ13" i="10"/>
  <c r="MZ14" i="10" s="1"/>
  <c r="MZ15" i="10" s="1"/>
  <c r="MZ13" i="9"/>
  <c r="MZ14" i="9" s="1"/>
  <c r="MZ15" i="9" s="1"/>
  <c r="MZ13" i="11"/>
  <c r="MZ14" i="11" s="1"/>
  <c r="MZ15" i="11" s="1"/>
  <c r="MZ13" i="13"/>
  <c r="MZ14" i="13" s="1"/>
  <c r="MZ15" i="13" s="1"/>
  <c r="NB13" i="4"/>
  <c r="NB14" i="4" s="1"/>
  <c r="NB15" i="4" s="1"/>
  <c r="NB13" i="6"/>
  <c r="NB14" i="6" s="1"/>
  <c r="NB15" i="6" s="1"/>
  <c r="NB13" i="5"/>
  <c r="NB14" i="5" s="1"/>
  <c r="NB15" i="5" s="1"/>
  <c r="NB13" i="8"/>
  <c r="NB14" i="8" s="1"/>
  <c r="NB15" i="8" s="1"/>
  <c r="NB13" i="10"/>
  <c r="NB14" i="10" s="1"/>
  <c r="NB15" i="10" s="1"/>
  <c r="NB13" i="9"/>
  <c r="NB14" i="9" s="1"/>
  <c r="NB15" i="9" s="1"/>
  <c r="NB13" i="11"/>
  <c r="NB14" i="11" s="1"/>
  <c r="NB15" i="11" s="1"/>
  <c r="NB13" i="13"/>
  <c r="NB14" i="13" s="1"/>
  <c r="NB15" i="13" s="1"/>
  <c r="NB13" i="2"/>
  <c r="NB14" i="2" s="1"/>
  <c r="NB15" i="2" s="1"/>
  <c r="NB13" i="7"/>
  <c r="NB14" i="7" s="1"/>
  <c r="NB15" i="7" s="1"/>
  <c r="NB13" i="12"/>
  <c r="NB14" i="12" s="1"/>
  <c r="NB15" i="12" s="1"/>
  <c r="ND13" i="2"/>
  <c r="ND14" i="2" s="1"/>
  <c r="ND15" i="2" s="1"/>
  <c r="ND13" i="7"/>
  <c r="ND14" i="7" s="1"/>
  <c r="ND15" i="7" s="1"/>
  <c r="ND13" i="12"/>
  <c r="ND14" i="12" s="1"/>
  <c r="ND15" i="12" s="1"/>
  <c r="ND13" i="4"/>
  <c r="ND14" i="4" s="1"/>
  <c r="ND15" i="4" s="1"/>
  <c r="ND13" i="6"/>
  <c r="ND14" i="6" s="1"/>
  <c r="ND15" i="6" s="1"/>
  <c r="ND13" i="5"/>
  <c r="ND14" i="5" s="1"/>
  <c r="ND15" i="5" s="1"/>
  <c r="ND13" i="8"/>
  <c r="ND14" i="8" s="1"/>
  <c r="ND15" i="8" s="1"/>
  <c r="ND13" i="10"/>
  <c r="ND14" i="10" s="1"/>
  <c r="ND15" i="10" s="1"/>
  <c r="ND13" i="9"/>
  <c r="ND14" i="9" s="1"/>
  <c r="ND15" i="9" s="1"/>
  <c r="ND13" i="11"/>
  <c r="ND14" i="11" s="1"/>
  <c r="ND15" i="11" s="1"/>
  <c r="ND13" i="13"/>
  <c r="ND14" i="13" s="1"/>
  <c r="ND15" i="13" s="1"/>
  <c r="NF13" i="4"/>
  <c r="NF14" i="4" s="1"/>
  <c r="NF15" i="4" s="1"/>
  <c r="NF13" i="6"/>
  <c r="NF14" i="6" s="1"/>
  <c r="NF15" i="6" s="1"/>
  <c r="NF13" i="5"/>
  <c r="NF14" i="5" s="1"/>
  <c r="NF15" i="5" s="1"/>
  <c r="NF13" i="8"/>
  <c r="NF14" i="8" s="1"/>
  <c r="NF15" i="8" s="1"/>
  <c r="NF13" i="10"/>
  <c r="NF14" i="10" s="1"/>
  <c r="NF15" i="10" s="1"/>
  <c r="NF13" i="9"/>
  <c r="NF14" i="9" s="1"/>
  <c r="NF15" i="9" s="1"/>
  <c r="NF13" i="11"/>
  <c r="NF14" i="11" s="1"/>
  <c r="NF15" i="11" s="1"/>
  <c r="NF13" i="13"/>
  <c r="NF14" i="13" s="1"/>
  <c r="NF15" i="13" s="1"/>
  <c r="NF13" i="2"/>
  <c r="NF14" i="2" s="1"/>
  <c r="NF15" i="2" s="1"/>
  <c r="NF13" i="7"/>
  <c r="NF14" i="7" s="1"/>
  <c r="NF15" i="7" s="1"/>
  <c r="NF13" i="12"/>
  <c r="NF14" i="12" s="1"/>
  <c r="NF15" i="12" s="1"/>
  <c r="NH13" i="2"/>
  <c r="NH14" i="2" s="1"/>
  <c r="NH15" i="2" s="1"/>
  <c r="NH13" i="7"/>
  <c r="NH14" i="7" s="1"/>
  <c r="NH15" i="7" s="1"/>
  <c r="NH13" i="12"/>
  <c r="NH14" i="12" s="1"/>
  <c r="NH15" i="12" s="1"/>
  <c r="NH13" i="4"/>
  <c r="NH14" i="4" s="1"/>
  <c r="NH15" i="4" s="1"/>
  <c r="NH13" i="6"/>
  <c r="NH14" i="6" s="1"/>
  <c r="NH15" i="6" s="1"/>
  <c r="NH13" i="5"/>
  <c r="NH14" i="5" s="1"/>
  <c r="NH15" i="5" s="1"/>
  <c r="NH13" i="8"/>
  <c r="NH14" i="8" s="1"/>
  <c r="NH15" i="8" s="1"/>
  <c r="NH13" i="10"/>
  <c r="NH14" i="10" s="1"/>
  <c r="NH15" i="10" s="1"/>
  <c r="NH13" i="9"/>
  <c r="NH14" i="9" s="1"/>
  <c r="NH15" i="9" s="1"/>
  <c r="NH13" i="11"/>
  <c r="NH14" i="11" s="1"/>
  <c r="NH15" i="11" s="1"/>
  <c r="NH13" i="13"/>
  <c r="NH14" i="13" s="1"/>
  <c r="NH15" i="13" s="1"/>
  <c r="NJ13" i="4"/>
  <c r="NJ14" i="4" s="1"/>
  <c r="NJ15" i="4" s="1"/>
  <c r="NJ13" i="6"/>
  <c r="NJ14" i="6" s="1"/>
  <c r="NJ15" i="6" s="1"/>
  <c r="NJ13" i="5"/>
  <c r="NJ14" i="5" s="1"/>
  <c r="NJ15" i="5" s="1"/>
  <c r="NJ13" i="8"/>
  <c r="NJ14" i="8" s="1"/>
  <c r="NJ15" i="8" s="1"/>
  <c r="NJ13" i="10"/>
  <c r="NJ14" i="10" s="1"/>
  <c r="NJ15" i="10" s="1"/>
  <c r="NJ13" i="9"/>
  <c r="NJ14" i="9" s="1"/>
  <c r="NJ15" i="9" s="1"/>
  <c r="NJ13" i="11"/>
  <c r="NJ14" i="11" s="1"/>
  <c r="NJ15" i="11" s="1"/>
  <c r="NJ13" i="13"/>
  <c r="NJ14" i="13" s="1"/>
  <c r="NJ15" i="13" s="1"/>
  <c r="NJ13" i="2"/>
  <c r="NJ14" i="2" s="1"/>
  <c r="NJ15" i="2" s="1"/>
  <c r="NJ13" i="7"/>
  <c r="NJ14" i="7" s="1"/>
  <c r="NJ15" i="7" s="1"/>
  <c r="NJ13" i="12"/>
  <c r="NJ14" i="12" s="1"/>
  <c r="NJ15" i="12" s="1"/>
  <c r="NL13" i="2"/>
  <c r="NL14" i="2" s="1"/>
  <c r="NL15" i="2" s="1"/>
  <c r="NL13" i="7"/>
  <c r="NL14" i="7" s="1"/>
  <c r="NL15" i="7" s="1"/>
  <c r="NL13" i="12"/>
  <c r="NL14" i="12" s="1"/>
  <c r="NL15" i="12" s="1"/>
  <c r="NL13" i="4"/>
  <c r="NL14" i="4" s="1"/>
  <c r="NL15" i="4" s="1"/>
  <c r="NL13" i="6"/>
  <c r="NL14" i="6" s="1"/>
  <c r="NL15" i="6" s="1"/>
  <c r="NL13" i="5"/>
  <c r="NL14" i="5" s="1"/>
  <c r="NL15" i="5" s="1"/>
  <c r="NL13" i="8"/>
  <c r="NL14" i="8" s="1"/>
  <c r="NL15" i="8" s="1"/>
  <c r="NL13" i="10"/>
  <c r="NL14" i="10" s="1"/>
  <c r="NL15" i="10" s="1"/>
  <c r="NL13" i="9"/>
  <c r="NL14" i="9" s="1"/>
  <c r="NL15" i="9" s="1"/>
  <c r="NL13" i="11"/>
  <c r="NL14" i="11" s="1"/>
  <c r="NL15" i="11" s="1"/>
  <c r="NL13" i="13"/>
  <c r="NL14" i="13" s="1"/>
  <c r="NL15" i="13" s="1"/>
  <c r="NN13" i="4"/>
  <c r="NN14" i="4" s="1"/>
  <c r="NN15" i="4" s="1"/>
  <c r="NN13" i="6"/>
  <c r="NN14" i="6" s="1"/>
  <c r="NN15" i="6" s="1"/>
  <c r="NN13" i="5"/>
  <c r="NN14" i="5" s="1"/>
  <c r="NN15" i="5" s="1"/>
  <c r="NN13" i="8"/>
  <c r="NN14" i="8" s="1"/>
  <c r="NN15" i="8" s="1"/>
  <c r="NN13" i="10"/>
  <c r="NN14" i="10" s="1"/>
  <c r="NN15" i="10" s="1"/>
  <c r="NN13" i="9"/>
  <c r="NN14" i="9" s="1"/>
  <c r="NN15" i="9" s="1"/>
  <c r="NN13" i="11"/>
  <c r="NN14" i="11" s="1"/>
  <c r="NN15" i="11" s="1"/>
  <c r="NN13" i="13"/>
  <c r="NN14" i="13" s="1"/>
  <c r="NN15" i="13" s="1"/>
  <c r="NN13" i="2"/>
  <c r="NN14" i="2" s="1"/>
  <c r="NN15" i="2" s="1"/>
  <c r="NN13" i="7"/>
  <c r="NN14" i="7" s="1"/>
  <c r="NN15" i="7" s="1"/>
  <c r="NN13" i="12"/>
  <c r="NN14" i="12" s="1"/>
  <c r="NN15" i="12" s="1"/>
  <c r="NP13" i="2"/>
  <c r="NP14" i="2" s="1"/>
  <c r="NP15" i="2" s="1"/>
  <c r="NP13" i="7"/>
  <c r="NP14" i="7" s="1"/>
  <c r="NP15" i="7" s="1"/>
  <c r="NP13" i="12"/>
  <c r="NP14" i="12" s="1"/>
  <c r="NP15" i="12" s="1"/>
  <c r="NP13" i="4"/>
  <c r="NP14" i="4" s="1"/>
  <c r="NP15" i="4" s="1"/>
  <c r="NP13" i="6"/>
  <c r="NP14" i="6" s="1"/>
  <c r="NP15" i="6" s="1"/>
  <c r="NP13" i="5"/>
  <c r="NP14" i="5" s="1"/>
  <c r="NP15" i="5" s="1"/>
  <c r="NP13" i="8"/>
  <c r="NP14" i="8" s="1"/>
  <c r="NP15" i="8" s="1"/>
  <c r="NP13" i="10"/>
  <c r="NP14" i="10" s="1"/>
  <c r="NP15" i="10" s="1"/>
  <c r="NP13" i="9"/>
  <c r="NP14" i="9" s="1"/>
  <c r="NP15" i="9" s="1"/>
  <c r="NP13" i="11"/>
  <c r="NP14" i="11" s="1"/>
  <c r="NP15" i="11" s="1"/>
  <c r="NP13" i="13"/>
  <c r="NP14" i="13" s="1"/>
  <c r="NP15" i="13" s="1"/>
  <c r="NR13" i="4"/>
  <c r="NR14" i="4" s="1"/>
  <c r="NR15" i="4" s="1"/>
  <c r="NR13" i="6"/>
  <c r="NR14" i="6" s="1"/>
  <c r="NR15" i="6" s="1"/>
  <c r="NR13" i="5"/>
  <c r="NR14" i="5" s="1"/>
  <c r="NR15" i="5" s="1"/>
  <c r="NR13" i="8"/>
  <c r="NR14" i="8" s="1"/>
  <c r="NR15" i="8" s="1"/>
  <c r="NR13" i="10"/>
  <c r="NR14" i="10" s="1"/>
  <c r="NR15" i="10" s="1"/>
  <c r="NR13" i="9"/>
  <c r="NR14" i="9" s="1"/>
  <c r="NR15" i="9" s="1"/>
  <c r="NR13" i="11"/>
  <c r="NR14" i="11" s="1"/>
  <c r="NR15" i="11" s="1"/>
  <c r="NR13" i="13"/>
  <c r="NR14" i="13" s="1"/>
  <c r="NR15" i="13" s="1"/>
  <c r="NR13" i="2"/>
  <c r="NR14" i="2" s="1"/>
  <c r="NR15" i="2" s="1"/>
  <c r="NR13" i="7"/>
  <c r="NR14" i="7" s="1"/>
  <c r="NR15" i="7" s="1"/>
  <c r="NR13" i="12"/>
  <c r="NR14" i="12" s="1"/>
  <c r="NR15" i="12" s="1"/>
  <c r="NT13" i="2"/>
  <c r="NT14" i="2" s="1"/>
  <c r="NT15" i="2" s="1"/>
  <c r="NT13" i="7"/>
  <c r="NT14" i="7" s="1"/>
  <c r="NT15" i="7" s="1"/>
  <c r="NT13" i="12"/>
  <c r="NT14" i="12" s="1"/>
  <c r="NT15" i="12" s="1"/>
  <c r="NT13" i="4"/>
  <c r="NT14" i="4" s="1"/>
  <c r="NT15" i="4" s="1"/>
  <c r="NT13" i="6"/>
  <c r="NT14" i="6" s="1"/>
  <c r="NT15" i="6" s="1"/>
  <c r="NT13" i="5"/>
  <c r="NT14" i="5" s="1"/>
  <c r="NT15" i="5" s="1"/>
  <c r="NT13" i="8"/>
  <c r="NT14" i="8" s="1"/>
  <c r="NT15" i="8" s="1"/>
  <c r="NT13" i="10"/>
  <c r="NT14" i="10" s="1"/>
  <c r="NT15" i="10" s="1"/>
  <c r="NT13" i="9"/>
  <c r="NT14" i="9" s="1"/>
  <c r="NT15" i="9" s="1"/>
  <c r="NT13" i="11"/>
  <c r="NT14" i="11" s="1"/>
  <c r="NT15" i="11" s="1"/>
  <c r="NT13" i="13"/>
  <c r="NT14" i="13" s="1"/>
  <c r="NT15" i="13" s="1"/>
  <c r="NV13" i="4"/>
  <c r="NV14" i="4" s="1"/>
  <c r="NV15" i="4" s="1"/>
  <c r="NV13" i="6"/>
  <c r="NV14" i="6" s="1"/>
  <c r="NV15" i="6" s="1"/>
  <c r="NV13" i="5"/>
  <c r="NV14" i="5" s="1"/>
  <c r="NV15" i="5" s="1"/>
  <c r="NV13" i="8"/>
  <c r="NV14" i="8" s="1"/>
  <c r="NV15" i="8" s="1"/>
  <c r="NV13" i="10"/>
  <c r="NV14" i="10" s="1"/>
  <c r="NV15" i="10" s="1"/>
  <c r="NV13" i="9"/>
  <c r="NV14" i="9" s="1"/>
  <c r="NV15" i="9" s="1"/>
  <c r="NV13" i="11"/>
  <c r="NV14" i="11" s="1"/>
  <c r="NV15" i="11" s="1"/>
  <c r="NV13" i="13"/>
  <c r="NV14" i="13" s="1"/>
  <c r="NV15" i="13" s="1"/>
  <c r="NV13" i="2"/>
  <c r="NV14" i="2" s="1"/>
  <c r="NV15" i="2" s="1"/>
  <c r="NV13" i="7"/>
  <c r="NV14" i="7" s="1"/>
  <c r="NV15" i="7" s="1"/>
  <c r="NV13" i="12"/>
  <c r="NV14" i="12" s="1"/>
  <c r="NV15" i="12" s="1"/>
  <c r="NX13" i="2"/>
  <c r="NX14" i="2" s="1"/>
  <c r="NX15" i="2" s="1"/>
  <c r="NX13" i="7"/>
  <c r="NX14" i="7" s="1"/>
  <c r="NX15" i="7" s="1"/>
  <c r="NX13" i="12"/>
  <c r="NX14" i="12" s="1"/>
  <c r="NX15" i="12" s="1"/>
  <c r="NX13" i="4"/>
  <c r="NX14" i="4" s="1"/>
  <c r="NX15" i="4" s="1"/>
  <c r="NX13" i="6"/>
  <c r="NX14" i="6" s="1"/>
  <c r="NX15" i="6" s="1"/>
  <c r="NX13" i="5"/>
  <c r="NX14" i="5" s="1"/>
  <c r="NX15" i="5" s="1"/>
  <c r="NX13" i="8"/>
  <c r="NX14" i="8" s="1"/>
  <c r="NX15" i="8" s="1"/>
  <c r="NX13" i="10"/>
  <c r="NX14" i="10" s="1"/>
  <c r="NX15" i="10" s="1"/>
  <c r="NX13" i="9"/>
  <c r="NX14" i="9" s="1"/>
  <c r="NX15" i="9" s="1"/>
  <c r="NX13" i="11"/>
  <c r="NX14" i="11" s="1"/>
  <c r="NX15" i="11" s="1"/>
  <c r="NX13" i="13"/>
  <c r="NX14" i="13" s="1"/>
  <c r="NX15" i="13" s="1"/>
  <c r="NZ13" i="4"/>
  <c r="NZ14" i="4" s="1"/>
  <c r="NZ15" i="4" s="1"/>
  <c r="NZ13" i="6"/>
  <c r="NZ14" i="6" s="1"/>
  <c r="NZ15" i="6" s="1"/>
  <c r="NZ13" i="5"/>
  <c r="NZ14" i="5" s="1"/>
  <c r="NZ15" i="5" s="1"/>
  <c r="NZ13" i="8"/>
  <c r="NZ14" i="8" s="1"/>
  <c r="NZ15" i="8" s="1"/>
  <c r="NZ13" i="10"/>
  <c r="NZ14" i="10" s="1"/>
  <c r="NZ15" i="10" s="1"/>
  <c r="NZ13" i="9"/>
  <c r="NZ14" i="9" s="1"/>
  <c r="NZ15" i="9" s="1"/>
  <c r="NZ13" i="11"/>
  <c r="NZ14" i="11" s="1"/>
  <c r="NZ15" i="11" s="1"/>
  <c r="NZ13" i="13"/>
  <c r="NZ14" i="13" s="1"/>
  <c r="NZ15" i="13" s="1"/>
  <c r="NZ13" i="2"/>
  <c r="NZ14" i="2" s="1"/>
  <c r="NZ15" i="2" s="1"/>
  <c r="NZ13" i="7"/>
  <c r="NZ14" i="7" s="1"/>
  <c r="NZ15" i="7" s="1"/>
  <c r="NZ13" i="12"/>
  <c r="NZ14" i="12" s="1"/>
  <c r="NZ15" i="12" s="1"/>
  <c r="OB13" i="2"/>
  <c r="OB14" i="2" s="1"/>
  <c r="OB15" i="2" s="1"/>
  <c r="OB13" i="7"/>
  <c r="OB14" i="7" s="1"/>
  <c r="OB15" i="7" s="1"/>
  <c r="OB13" i="12"/>
  <c r="OB14" i="12" s="1"/>
  <c r="OB15" i="12" s="1"/>
  <c r="OB13" i="4"/>
  <c r="OB14" i="4" s="1"/>
  <c r="OB15" i="4" s="1"/>
  <c r="OB13" i="6"/>
  <c r="OB14" i="6" s="1"/>
  <c r="OB15" i="6" s="1"/>
  <c r="OB13" i="5"/>
  <c r="OB14" i="5" s="1"/>
  <c r="OB15" i="5" s="1"/>
  <c r="OB13" i="8"/>
  <c r="OB14" i="8" s="1"/>
  <c r="OB15" i="8" s="1"/>
  <c r="OB13" i="10"/>
  <c r="OB14" i="10" s="1"/>
  <c r="OB15" i="10" s="1"/>
  <c r="OB13" i="9"/>
  <c r="OB14" i="9" s="1"/>
  <c r="OB15" i="9" s="1"/>
  <c r="OB13" i="11"/>
  <c r="OB14" i="11" s="1"/>
  <c r="OB15" i="11" s="1"/>
  <c r="OB13" i="13"/>
  <c r="OB14" i="13" s="1"/>
  <c r="OB15" i="13" s="1"/>
  <c r="OD13" i="4"/>
  <c r="OD14" i="4" s="1"/>
  <c r="OD15" i="4" s="1"/>
  <c r="OD13" i="6"/>
  <c r="OD14" i="6" s="1"/>
  <c r="OD15" i="6" s="1"/>
  <c r="OD13" i="5"/>
  <c r="OD14" i="5" s="1"/>
  <c r="OD15" i="5" s="1"/>
  <c r="OD13" i="8"/>
  <c r="OD14" i="8" s="1"/>
  <c r="OD15" i="8" s="1"/>
  <c r="OD13" i="10"/>
  <c r="OD14" i="10" s="1"/>
  <c r="OD15" i="10" s="1"/>
  <c r="OD13" i="9"/>
  <c r="OD14" i="9" s="1"/>
  <c r="OD15" i="9" s="1"/>
  <c r="OD13" i="11"/>
  <c r="OD14" i="11" s="1"/>
  <c r="OD15" i="11" s="1"/>
  <c r="OD13" i="13"/>
  <c r="OD14" i="13" s="1"/>
  <c r="OD15" i="13" s="1"/>
  <c r="OD13" i="2"/>
  <c r="OD14" i="2" s="1"/>
  <c r="OD15" i="2" s="1"/>
  <c r="OD13" i="7"/>
  <c r="OD14" i="7" s="1"/>
  <c r="OD15" i="7" s="1"/>
  <c r="OD13" i="12"/>
  <c r="OD14" i="12" s="1"/>
  <c r="OD15" i="12" s="1"/>
  <c r="OF13" i="2"/>
  <c r="OF14" i="2" s="1"/>
  <c r="OF15" i="2" s="1"/>
  <c r="OF13" i="7"/>
  <c r="OF14" i="7" s="1"/>
  <c r="OF15" i="7" s="1"/>
  <c r="OF13" i="12"/>
  <c r="OF14" i="12" s="1"/>
  <c r="OF15" i="12" s="1"/>
  <c r="OF13" i="4"/>
  <c r="OF14" i="4" s="1"/>
  <c r="OF15" i="4" s="1"/>
  <c r="OF13" i="6"/>
  <c r="OF14" i="6" s="1"/>
  <c r="OF15" i="6" s="1"/>
  <c r="OF13" i="5"/>
  <c r="OF14" i="5" s="1"/>
  <c r="OF15" i="5" s="1"/>
  <c r="OF13" i="8"/>
  <c r="OF14" i="8" s="1"/>
  <c r="OF15" i="8" s="1"/>
  <c r="OF13" i="10"/>
  <c r="OF14" i="10" s="1"/>
  <c r="OF15" i="10" s="1"/>
  <c r="OF13" i="9"/>
  <c r="OF14" i="9" s="1"/>
  <c r="OF15" i="9" s="1"/>
  <c r="OF13" i="11"/>
  <c r="OF14" i="11" s="1"/>
  <c r="OF15" i="11" s="1"/>
  <c r="OF13" i="13"/>
  <c r="OF14" i="13" s="1"/>
  <c r="OF15" i="13" s="1"/>
  <c r="OH13" i="4"/>
  <c r="OH14" i="4" s="1"/>
  <c r="OH15" i="4" s="1"/>
  <c r="OH13" i="6"/>
  <c r="OH14" i="6" s="1"/>
  <c r="OH15" i="6" s="1"/>
  <c r="OH13" i="5"/>
  <c r="OH14" i="5" s="1"/>
  <c r="OH15" i="5" s="1"/>
  <c r="OH13" i="8"/>
  <c r="OH14" i="8" s="1"/>
  <c r="OH15" i="8" s="1"/>
  <c r="OH13" i="10"/>
  <c r="OH14" i="10" s="1"/>
  <c r="OH15" i="10" s="1"/>
  <c r="OH13" i="9"/>
  <c r="OH14" i="9" s="1"/>
  <c r="OH15" i="9" s="1"/>
  <c r="OH13" i="11"/>
  <c r="OH14" i="11" s="1"/>
  <c r="OH15" i="11" s="1"/>
  <c r="OH13" i="13"/>
  <c r="OH14" i="13" s="1"/>
  <c r="OH15" i="13" s="1"/>
  <c r="OH13" i="2"/>
  <c r="OH14" i="2" s="1"/>
  <c r="OH15" i="2" s="1"/>
  <c r="OH13" i="7"/>
  <c r="OH14" i="7" s="1"/>
  <c r="OH15" i="7" s="1"/>
  <c r="OH13" i="12"/>
  <c r="OH14" i="12" s="1"/>
  <c r="OH15" i="12" s="1"/>
  <c r="OJ13" i="2"/>
  <c r="OJ14" i="2" s="1"/>
  <c r="OJ15" i="2" s="1"/>
  <c r="OJ13" i="7"/>
  <c r="OJ14" i="7" s="1"/>
  <c r="OJ15" i="7" s="1"/>
  <c r="OJ13" i="12"/>
  <c r="OJ14" i="12" s="1"/>
  <c r="OJ15" i="12" s="1"/>
  <c r="OJ13" i="4"/>
  <c r="OJ14" i="4" s="1"/>
  <c r="OJ15" i="4" s="1"/>
  <c r="OJ13" i="6"/>
  <c r="OJ14" i="6" s="1"/>
  <c r="OJ15" i="6" s="1"/>
  <c r="OJ13" i="5"/>
  <c r="OJ14" i="5" s="1"/>
  <c r="OJ15" i="5" s="1"/>
  <c r="OJ13" i="8"/>
  <c r="OJ14" i="8" s="1"/>
  <c r="OJ15" i="8" s="1"/>
  <c r="OJ13" i="10"/>
  <c r="OJ14" i="10" s="1"/>
  <c r="OJ15" i="10" s="1"/>
  <c r="OJ13" i="9"/>
  <c r="OJ14" i="9" s="1"/>
  <c r="OJ15" i="9" s="1"/>
  <c r="OJ13" i="11"/>
  <c r="OJ14" i="11" s="1"/>
  <c r="OJ15" i="11" s="1"/>
  <c r="OJ13" i="13"/>
  <c r="OJ14" i="13" s="1"/>
  <c r="OJ15" i="13" s="1"/>
  <c r="OL13" i="4"/>
  <c r="OL14" i="4" s="1"/>
  <c r="OL15" i="4" s="1"/>
  <c r="OL13" i="6"/>
  <c r="OL14" i="6" s="1"/>
  <c r="OL15" i="6" s="1"/>
  <c r="OL13" i="5"/>
  <c r="OL14" i="5" s="1"/>
  <c r="OL15" i="5" s="1"/>
  <c r="OL13" i="8"/>
  <c r="OL14" i="8" s="1"/>
  <c r="OL15" i="8" s="1"/>
  <c r="OL13" i="10"/>
  <c r="OL14" i="10" s="1"/>
  <c r="OL15" i="10" s="1"/>
  <c r="OL13" i="9"/>
  <c r="OL14" i="9" s="1"/>
  <c r="OL15" i="9" s="1"/>
  <c r="OL13" i="11"/>
  <c r="OL14" i="11" s="1"/>
  <c r="OL15" i="11" s="1"/>
  <c r="OL13" i="13"/>
  <c r="OL14" i="13" s="1"/>
  <c r="OL15" i="13" s="1"/>
  <c r="OL13" i="2"/>
  <c r="OL14" i="2" s="1"/>
  <c r="OL15" i="2" s="1"/>
  <c r="OL13" i="7"/>
  <c r="OL14" i="7" s="1"/>
  <c r="OL15" i="7" s="1"/>
  <c r="OL13" i="12"/>
  <c r="OL14" i="12" s="1"/>
  <c r="OL15" i="12" s="1"/>
  <c r="ON13" i="2"/>
  <c r="ON14" i="2" s="1"/>
  <c r="ON15" i="2" s="1"/>
  <c r="ON13" i="7"/>
  <c r="ON14" i="7" s="1"/>
  <c r="ON15" i="7" s="1"/>
  <c r="ON13" i="12"/>
  <c r="ON14" i="12" s="1"/>
  <c r="ON15" i="12" s="1"/>
  <c r="ON13" i="4"/>
  <c r="ON14" i="4" s="1"/>
  <c r="ON15" i="4" s="1"/>
  <c r="ON13" i="6"/>
  <c r="ON14" i="6" s="1"/>
  <c r="ON15" i="6" s="1"/>
  <c r="ON13" i="5"/>
  <c r="ON14" i="5" s="1"/>
  <c r="ON15" i="5" s="1"/>
  <c r="ON13" i="8"/>
  <c r="ON14" i="8" s="1"/>
  <c r="ON15" i="8" s="1"/>
  <c r="ON13" i="10"/>
  <c r="ON14" i="10" s="1"/>
  <c r="ON15" i="10" s="1"/>
  <c r="ON13" i="9"/>
  <c r="ON14" i="9" s="1"/>
  <c r="ON15" i="9" s="1"/>
  <c r="ON13" i="11"/>
  <c r="ON14" i="11" s="1"/>
  <c r="ON15" i="11" s="1"/>
  <c r="ON13" i="13"/>
  <c r="ON14" i="13" s="1"/>
  <c r="ON15" i="13" s="1"/>
  <c r="OP13" i="4"/>
  <c r="OP14" i="4" s="1"/>
  <c r="OP15" i="4" s="1"/>
  <c r="OP13" i="6"/>
  <c r="OP14" i="6" s="1"/>
  <c r="OP15" i="6" s="1"/>
  <c r="OP13" i="5"/>
  <c r="OP14" i="5" s="1"/>
  <c r="OP15" i="5" s="1"/>
  <c r="OP13" i="8"/>
  <c r="OP14" i="8" s="1"/>
  <c r="OP15" i="8" s="1"/>
  <c r="OP13" i="10"/>
  <c r="OP14" i="10" s="1"/>
  <c r="OP15" i="10" s="1"/>
  <c r="OP13" i="9"/>
  <c r="OP14" i="9" s="1"/>
  <c r="OP15" i="9" s="1"/>
  <c r="OP13" i="11"/>
  <c r="OP14" i="11" s="1"/>
  <c r="OP15" i="11" s="1"/>
  <c r="OP13" i="13"/>
  <c r="OP14" i="13" s="1"/>
  <c r="OP15" i="13" s="1"/>
  <c r="OP13" i="2"/>
  <c r="OP14" i="2" s="1"/>
  <c r="OP15" i="2" s="1"/>
  <c r="OP13" i="7"/>
  <c r="OP14" i="7" s="1"/>
  <c r="OP15" i="7" s="1"/>
  <c r="OP13" i="12"/>
  <c r="OP14" i="12" s="1"/>
  <c r="OP15" i="12" s="1"/>
  <c r="OR13" i="2"/>
  <c r="OR14" i="2" s="1"/>
  <c r="OR15" i="2" s="1"/>
  <c r="OR13" i="7"/>
  <c r="OR14" i="7" s="1"/>
  <c r="OR15" i="7" s="1"/>
  <c r="OR13" i="12"/>
  <c r="OR14" i="12" s="1"/>
  <c r="OR15" i="12" s="1"/>
  <c r="OR13" i="4"/>
  <c r="OR14" i="4" s="1"/>
  <c r="OR15" i="4" s="1"/>
  <c r="OR13" i="6"/>
  <c r="OR14" i="6" s="1"/>
  <c r="OR15" i="6" s="1"/>
  <c r="OR13" i="5"/>
  <c r="OR14" i="5" s="1"/>
  <c r="OR15" i="5" s="1"/>
  <c r="OR13" i="8"/>
  <c r="OR14" i="8" s="1"/>
  <c r="OR15" i="8" s="1"/>
  <c r="OR13" i="10"/>
  <c r="OR14" i="10" s="1"/>
  <c r="OR15" i="10" s="1"/>
  <c r="OR13" i="9"/>
  <c r="OR14" i="9" s="1"/>
  <c r="OR15" i="9" s="1"/>
  <c r="OR13" i="11"/>
  <c r="OR14" i="11" s="1"/>
  <c r="OR15" i="11" s="1"/>
  <c r="OR13" i="13"/>
  <c r="OR14" i="13" s="1"/>
  <c r="OR15" i="13" s="1"/>
  <c r="OT13" i="4"/>
  <c r="OT14" i="4" s="1"/>
  <c r="OT15" i="4" s="1"/>
  <c r="OT13" i="6"/>
  <c r="OT14" i="6" s="1"/>
  <c r="OT15" i="6" s="1"/>
  <c r="OT13" i="5"/>
  <c r="OT14" i="5" s="1"/>
  <c r="OT15" i="5" s="1"/>
  <c r="OT13" i="8"/>
  <c r="OT14" i="8" s="1"/>
  <c r="OT15" i="8" s="1"/>
  <c r="OT13" i="10"/>
  <c r="OT14" i="10" s="1"/>
  <c r="OT15" i="10" s="1"/>
  <c r="OT13" i="9"/>
  <c r="OT14" i="9" s="1"/>
  <c r="OT15" i="9" s="1"/>
  <c r="OT13" i="11"/>
  <c r="OT14" i="11" s="1"/>
  <c r="OT15" i="11" s="1"/>
  <c r="OT13" i="13"/>
  <c r="OT14" i="13" s="1"/>
  <c r="OT15" i="13" s="1"/>
  <c r="OT13" i="2"/>
  <c r="OT14" i="2" s="1"/>
  <c r="OT15" i="2" s="1"/>
  <c r="OT13" i="7"/>
  <c r="OT14" i="7" s="1"/>
  <c r="OT15" i="7" s="1"/>
  <c r="OT13" i="12"/>
  <c r="OT14" i="12" s="1"/>
  <c r="OT15" i="12" s="1"/>
  <c r="OV13" i="2"/>
  <c r="OV14" i="2" s="1"/>
  <c r="OV15" i="2" s="1"/>
  <c r="OV13" i="7"/>
  <c r="OV14" i="7" s="1"/>
  <c r="OV15" i="7" s="1"/>
  <c r="OV13" i="12"/>
  <c r="OV14" i="12" s="1"/>
  <c r="OV15" i="12" s="1"/>
  <c r="OV13" i="4"/>
  <c r="OV14" i="4" s="1"/>
  <c r="OV15" i="4" s="1"/>
  <c r="OV13" i="6"/>
  <c r="OV14" i="6" s="1"/>
  <c r="OV15" i="6" s="1"/>
  <c r="OV13" i="5"/>
  <c r="OV14" i="5" s="1"/>
  <c r="OV15" i="5" s="1"/>
  <c r="OV13" i="8"/>
  <c r="OV14" i="8" s="1"/>
  <c r="OV15" i="8" s="1"/>
  <c r="OV13" i="10"/>
  <c r="OV14" i="10" s="1"/>
  <c r="OV15" i="10" s="1"/>
  <c r="OV13" i="9"/>
  <c r="OV14" i="9" s="1"/>
  <c r="OV15" i="9" s="1"/>
  <c r="OV13" i="11"/>
  <c r="OV14" i="11" s="1"/>
  <c r="OV15" i="11" s="1"/>
  <c r="OV13" i="13"/>
  <c r="OV14" i="13" s="1"/>
  <c r="OV15" i="13" s="1"/>
  <c r="OX13" i="4"/>
  <c r="OX14" i="4" s="1"/>
  <c r="OX15" i="4" s="1"/>
  <c r="OX13" i="6"/>
  <c r="OX14" i="6" s="1"/>
  <c r="OX15" i="6" s="1"/>
  <c r="OX13" i="5"/>
  <c r="OX14" i="5" s="1"/>
  <c r="OX15" i="5" s="1"/>
  <c r="OX13" i="8"/>
  <c r="OX14" i="8" s="1"/>
  <c r="OX15" i="8" s="1"/>
  <c r="OX13" i="10"/>
  <c r="OX14" i="10" s="1"/>
  <c r="OX15" i="10" s="1"/>
  <c r="OX13" i="9"/>
  <c r="OX14" i="9" s="1"/>
  <c r="OX15" i="9" s="1"/>
  <c r="OX13" i="11"/>
  <c r="OX14" i="11" s="1"/>
  <c r="OX15" i="11" s="1"/>
  <c r="OX13" i="13"/>
  <c r="OX14" i="13" s="1"/>
  <c r="OX15" i="13" s="1"/>
  <c r="OX13" i="2"/>
  <c r="OX14" i="2" s="1"/>
  <c r="OX15" i="2" s="1"/>
  <c r="OX13" i="7"/>
  <c r="OX14" i="7" s="1"/>
  <c r="OX15" i="7" s="1"/>
  <c r="OX13" i="12"/>
  <c r="OX14" i="12" s="1"/>
  <c r="OX15" i="12" s="1"/>
  <c r="OZ13" i="2"/>
  <c r="OZ14" i="2" s="1"/>
  <c r="OZ15" i="2" s="1"/>
  <c r="OZ13" i="7"/>
  <c r="OZ14" i="7" s="1"/>
  <c r="OZ15" i="7" s="1"/>
  <c r="OZ13" i="12"/>
  <c r="OZ14" i="12" s="1"/>
  <c r="OZ15" i="12" s="1"/>
  <c r="OZ13" i="4"/>
  <c r="OZ14" i="4" s="1"/>
  <c r="OZ15" i="4" s="1"/>
  <c r="OZ13" i="6"/>
  <c r="OZ14" i="6" s="1"/>
  <c r="OZ15" i="6" s="1"/>
  <c r="OZ13" i="5"/>
  <c r="OZ14" i="5" s="1"/>
  <c r="OZ15" i="5" s="1"/>
  <c r="OZ13" i="8"/>
  <c r="OZ14" i="8" s="1"/>
  <c r="OZ15" i="8" s="1"/>
  <c r="OZ13" i="10"/>
  <c r="OZ14" i="10" s="1"/>
  <c r="OZ15" i="10" s="1"/>
  <c r="OZ13" i="9"/>
  <c r="OZ14" i="9" s="1"/>
  <c r="OZ15" i="9" s="1"/>
  <c r="OZ13" i="11"/>
  <c r="OZ14" i="11" s="1"/>
  <c r="OZ15" i="11" s="1"/>
  <c r="OZ13" i="13"/>
  <c r="OZ14" i="13" s="1"/>
  <c r="OZ15" i="13" s="1"/>
  <c r="PB13" i="4"/>
  <c r="PB14" i="4" s="1"/>
  <c r="PB15" i="4" s="1"/>
  <c r="PB13" i="6"/>
  <c r="PB14" i="6" s="1"/>
  <c r="PB15" i="6" s="1"/>
  <c r="PB13" i="5"/>
  <c r="PB14" i="5" s="1"/>
  <c r="PB15" i="5" s="1"/>
  <c r="PB13" i="8"/>
  <c r="PB14" i="8" s="1"/>
  <c r="PB15" i="8" s="1"/>
  <c r="PB13" i="10"/>
  <c r="PB14" i="10" s="1"/>
  <c r="PB15" i="10" s="1"/>
  <c r="PB13" i="9"/>
  <c r="PB14" i="9" s="1"/>
  <c r="PB15" i="9" s="1"/>
  <c r="PB13" i="11"/>
  <c r="PB14" i="11" s="1"/>
  <c r="PB15" i="11" s="1"/>
  <c r="PB13" i="13"/>
  <c r="PB14" i="13" s="1"/>
  <c r="PB15" i="13" s="1"/>
  <c r="PB13" i="2"/>
  <c r="PB14" i="2" s="1"/>
  <c r="PB15" i="2" s="1"/>
  <c r="PB13" i="7"/>
  <c r="PB14" i="7" s="1"/>
  <c r="PB15" i="7" s="1"/>
  <c r="PB13" i="12"/>
  <c r="PB14" i="12" s="1"/>
  <c r="PB15" i="12" s="1"/>
  <c r="PD13" i="2"/>
  <c r="PD14" i="2" s="1"/>
  <c r="PD15" i="2" s="1"/>
  <c r="PD13" i="7"/>
  <c r="PD14" i="7" s="1"/>
  <c r="PD15" i="7" s="1"/>
  <c r="PD13" i="12"/>
  <c r="PD14" i="12" s="1"/>
  <c r="PD15" i="12" s="1"/>
  <c r="PD13" i="4"/>
  <c r="PD14" i="4" s="1"/>
  <c r="PD15" i="4" s="1"/>
  <c r="PD13" i="6"/>
  <c r="PD14" i="6" s="1"/>
  <c r="PD15" i="6" s="1"/>
  <c r="PD13" i="5"/>
  <c r="PD14" i="5" s="1"/>
  <c r="PD15" i="5" s="1"/>
  <c r="PD13" i="8"/>
  <c r="PD14" i="8" s="1"/>
  <c r="PD15" i="8" s="1"/>
  <c r="PD13" i="10"/>
  <c r="PD14" i="10" s="1"/>
  <c r="PD15" i="10" s="1"/>
  <c r="PD13" i="9"/>
  <c r="PD14" i="9" s="1"/>
  <c r="PD15" i="9" s="1"/>
  <c r="PD13" i="11"/>
  <c r="PD14" i="11" s="1"/>
  <c r="PD15" i="11" s="1"/>
  <c r="PD13" i="13"/>
  <c r="PD14" i="13" s="1"/>
  <c r="PD15" i="13" s="1"/>
  <c r="PF13" i="4"/>
  <c r="PF14" i="4" s="1"/>
  <c r="PF15" i="4" s="1"/>
  <c r="PF13" i="6"/>
  <c r="PF14" i="6" s="1"/>
  <c r="PF15" i="6" s="1"/>
  <c r="PF13" i="5"/>
  <c r="PF14" i="5" s="1"/>
  <c r="PF15" i="5" s="1"/>
  <c r="PF13" i="8"/>
  <c r="PF14" i="8" s="1"/>
  <c r="PF15" i="8" s="1"/>
  <c r="PF13" i="10"/>
  <c r="PF14" i="10" s="1"/>
  <c r="PF15" i="10" s="1"/>
  <c r="PF13" i="9"/>
  <c r="PF14" i="9" s="1"/>
  <c r="PF15" i="9" s="1"/>
  <c r="PF13" i="11"/>
  <c r="PF14" i="11" s="1"/>
  <c r="PF15" i="11" s="1"/>
  <c r="PF13" i="13"/>
  <c r="PF14" i="13" s="1"/>
  <c r="PF15" i="13" s="1"/>
  <c r="PF13" i="2"/>
  <c r="PF14" i="2" s="1"/>
  <c r="PF15" i="2" s="1"/>
  <c r="PF13" i="7"/>
  <c r="PF14" i="7" s="1"/>
  <c r="PF15" i="7" s="1"/>
  <c r="PF13" i="12"/>
  <c r="PF14" i="12" s="1"/>
  <c r="PF15" i="12" s="1"/>
  <c r="PH13" i="2"/>
  <c r="PH14" i="2" s="1"/>
  <c r="PH15" i="2" s="1"/>
  <c r="PH13" i="7"/>
  <c r="PH14" i="7" s="1"/>
  <c r="PH15" i="7" s="1"/>
  <c r="PH13" i="12"/>
  <c r="PH14" i="12" s="1"/>
  <c r="PH15" i="12" s="1"/>
  <c r="PH13" i="4"/>
  <c r="PH14" i="4" s="1"/>
  <c r="PH15" i="4" s="1"/>
  <c r="PH13" i="6"/>
  <c r="PH14" i="6" s="1"/>
  <c r="PH15" i="6" s="1"/>
  <c r="PH13" i="5"/>
  <c r="PH14" i="5" s="1"/>
  <c r="PH15" i="5" s="1"/>
  <c r="PH13" i="8"/>
  <c r="PH14" i="8" s="1"/>
  <c r="PH15" i="8" s="1"/>
  <c r="PH13" i="10"/>
  <c r="PH14" i="10" s="1"/>
  <c r="PH15" i="10" s="1"/>
  <c r="PH13" i="9"/>
  <c r="PH14" i="9" s="1"/>
  <c r="PH15" i="9" s="1"/>
  <c r="PH13" i="11"/>
  <c r="PH14" i="11" s="1"/>
  <c r="PH15" i="11" s="1"/>
  <c r="PH13" i="13"/>
  <c r="PH14" i="13" s="1"/>
  <c r="PH15" i="13" s="1"/>
  <c r="PJ13" i="4"/>
  <c r="PJ14" i="4" s="1"/>
  <c r="PJ15" i="4" s="1"/>
  <c r="PJ13" i="6"/>
  <c r="PJ14" i="6" s="1"/>
  <c r="PJ15" i="6" s="1"/>
  <c r="PJ13" i="5"/>
  <c r="PJ14" i="5" s="1"/>
  <c r="PJ15" i="5" s="1"/>
  <c r="PJ13" i="8"/>
  <c r="PJ14" i="8" s="1"/>
  <c r="PJ15" i="8" s="1"/>
  <c r="PJ13" i="10"/>
  <c r="PJ14" i="10" s="1"/>
  <c r="PJ15" i="10" s="1"/>
  <c r="PJ13" i="9"/>
  <c r="PJ14" i="9" s="1"/>
  <c r="PJ15" i="9" s="1"/>
  <c r="PJ13" i="11"/>
  <c r="PJ14" i="11" s="1"/>
  <c r="PJ15" i="11" s="1"/>
  <c r="PJ13" i="13"/>
  <c r="PJ14" i="13" s="1"/>
  <c r="PJ15" i="13" s="1"/>
  <c r="PJ13" i="2"/>
  <c r="PJ14" i="2" s="1"/>
  <c r="PJ15" i="2" s="1"/>
  <c r="PJ13" i="7"/>
  <c r="PJ14" i="7" s="1"/>
  <c r="PJ15" i="7" s="1"/>
  <c r="PJ13" i="12"/>
  <c r="PJ14" i="12" s="1"/>
  <c r="PJ15" i="12" s="1"/>
  <c r="PL13" i="2"/>
  <c r="PL14" i="2" s="1"/>
  <c r="PL15" i="2" s="1"/>
  <c r="PL13" i="7"/>
  <c r="PL14" i="7" s="1"/>
  <c r="PL15" i="7" s="1"/>
  <c r="PL13" i="12"/>
  <c r="PL14" i="12" s="1"/>
  <c r="PL15" i="12" s="1"/>
  <c r="PL13" i="4"/>
  <c r="PL14" i="4" s="1"/>
  <c r="PL15" i="4" s="1"/>
  <c r="PL13" i="6"/>
  <c r="PL14" i="6" s="1"/>
  <c r="PL15" i="6" s="1"/>
  <c r="PL13" i="5"/>
  <c r="PL14" i="5" s="1"/>
  <c r="PL15" i="5" s="1"/>
  <c r="PL13" i="8"/>
  <c r="PL14" i="8" s="1"/>
  <c r="PL15" i="8" s="1"/>
  <c r="PL13" i="10"/>
  <c r="PL14" i="10" s="1"/>
  <c r="PL15" i="10" s="1"/>
  <c r="PL13" i="9"/>
  <c r="PL14" i="9" s="1"/>
  <c r="PL15" i="9" s="1"/>
  <c r="PL13" i="11"/>
  <c r="PL14" i="11" s="1"/>
  <c r="PL15" i="11" s="1"/>
  <c r="PL13" i="13"/>
  <c r="PL14" i="13" s="1"/>
  <c r="PL15" i="13" s="1"/>
  <c r="PN13" i="4"/>
  <c r="PN14" i="4" s="1"/>
  <c r="PN15" i="4" s="1"/>
  <c r="PN13" i="6"/>
  <c r="PN14" i="6" s="1"/>
  <c r="PN15" i="6" s="1"/>
  <c r="PN13" i="5"/>
  <c r="PN14" i="5" s="1"/>
  <c r="PN15" i="5" s="1"/>
  <c r="PN13" i="8"/>
  <c r="PN14" i="8" s="1"/>
  <c r="PN15" i="8" s="1"/>
  <c r="PN13" i="10"/>
  <c r="PN14" i="10" s="1"/>
  <c r="PN15" i="10" s="1"/>
  <c r="PN13" i="9"/>
  <c r="PN14" i="9" s="1"/>
  <c r="PN15" i="9" s="1"/>
  <c r="PN13" i="11"/>
  <c r="PN14" i="11" s="1"/>
  <c r="PN15" i="11" s="1"/>
  <c r="PN13" i="13"/>
  <c r="PN14" i="13" s="1"/>
  <c r="PN15" i="13" s="1"/>
  <c r="PN13" i="2"/>
  <c r="PN14" i="2" s="1"/>
  <c r="PN15" i="2" s="1"/>
  <c r="PN13" i="7"/>
  <c r="PN14" i="7" s="1"/>
  <c r="PN15" i="7" s="1"/>
  <c r="PN13" i="12"/>
  <c r="PN14" i="12" s="1"/>
  <c r="PN15" i="12" s="1"/>
  <c r="PP13" i="2"/>
  <c r="PP14" i="2" s="1"/>
  <c r="PP15" i="2" s="1"/>
  <c r="PP13" i="7"/>
  <c r="PP14" i="7" s="1"/>
  <c r="PP15" i="7" s="1"/>
  <c r="PP13" i="12"/>
  <c r="PP14" i="12" s="1"/>
  <c r="PP15" i="12" s="1"/>
  <c r="PP13" i="4"/>
  <c r="PP14" i="4" s="1"/>
  <c r="PP15" i="4" s="1"/>
  <c r="PP13" i="6"/>
  <c r="PP14" i="6" s="1"/>
  <c r="PP15" i="6" s="1"/>
  <c r="PP13" i="5"/>
  <c r="PP14" i="5" s="1"/>
  <c r="PP15" i="5" s="1"/>
  <c r="PP13" i="8"/>
  <c r="PP14" i="8" s="1"/>
  <c r="PP15" i="8" s="1"/>
  <c r="PP13" i="10"/>
  <c r="PP14" i="10" s="1"/>
  <c r="PP15" i="10" s="1"/>
  <c r="PP13" i="9"/>
  <c r="PP14" i="9" s="1"/>
  <c r="PP15" i="9" s="1"/>
  <c r="PP13" i="11"/>
  <c r="PP14" i="11" s="1"/>
  <c r="PP15" i="11" s="1"/>
  <c r="PP13" i="13"/>
  <c r="PP14" i="13" s="1"/>
  <c r="PP15" i="13" s="1"/>
  <c r="PR13" i="4"/>
  <c r="PR14" i="4" s="1"/>
  <c r="PR15" i="4" s="1"/>
  <c r="PR13" i="6"/>
  <c r="PR14" i="6" s="1"/>
  <c r="PR15" i="6" s="1"/>
  <c r="PR13" i="5"/>
  <c r="PR14" i="5" s="1"/>
  <c r="PR15" i="5" s="1"/>
  <c r="PR13" i="8"/>
  <c r="PR14" i="8" s="1"/>
  <c r="PR15" i="8" s="1"/>
  <c r="PR13" i="10"/>
  <c r="PR14" i="10" s="1"/>
  <c r="PR15" i="10" s="1"/>
  <c r="PR13" i="9"/>
  <c r="PR14" i="9" s="1"/>
  <c r="PR15" i="9" s="1"/>
  <c r="PR13" i="11"/>
  <c r="PR14" i="11" s="1"/>
  <c r="PR15" i="11" s="1"/>
  <c r="PR13" i="13"/>
  <c r="PR14" i="13" s="1"/>
  <c r="PR15" i="13" s="1"/>
  <c r="PR13" i="2"/>
  <c r="PR14" i="2" s="1"/>
  <c r="PR15" i="2" s="1"/>
  <c r="PR13" i="7"/>
  <c r="PR14" i="7" s="1"/>
  <c r="PR15" i="7" s="1"/>
  <c r="PR13" i="12"/>
  <c r="PR14" i="12" s="1"/>
  <c r="PR15" i="12" s="1"/>
  <c r="PT13" i="2"/>
  <c r="PT14" i="2" s="1"/>
  <c r="PT15" i="2" s="1"/>
  <c r="PT13" i="7"/>
  <c r="PT14" i="7" s="1"/>
  <c r="PT15" i="7" s="1"/>
  <c r="PT13" i="12"/>
  <c r="PT14" i="12" s="1"/>
  <c r="PT15" i="12" s="1"/>
  <c r="PT13" i="4"/>
  <c r="PT14" i="4" s="1"/>
  <c r="PT15" i="4" s="1"/>
  <c r="PT13" i="6"/>
  <c r="PT14" i="6" s="1"/>
  <c r="PT15" i="6" s="1"/>
  <c r="PT13" i="5"/>
  <c r="PT14" i="5" s="1"/>
  <c r="PT15" i="5" s="1"/>
  <c r="PT13" i="8"/>
  <c r="PT14" i="8" s="1"/>
  <c r="PT15" i="8" s="1"/>
  <c r="PT13" i="10"/>
  <c r="PT14" i="10" s="1"/>
  <c r="PT15" i="10" s="1"/>
  <c r="PT13" i="9"/>
  <c r="PT14" i="9" s="1"/>
  <c r="PT15" i="9" s="1"/>
  <c r="PT13" i="11"/>
  <c r="PT14" i="11" s="1"/>
  <c r="PT15" i="11" s="1"/>
  <c r="PT13" i="13"/>
  <c r="PT14" i="13" s="1"/>
  <c r="PT15" i="13" s="1"/>
  <c r="PV13" i="4"/>
  <c r="PV14" i="4" s="1"/>
  <c r="PV15" i="4" s="1"/>
  <c r="PV13" i="6"/>
  <c r="PV14" i="6" s="1"/>
  <c r="PV15" i="6" s="1"/>
  <c r="PV13" i="5"/>
  <c r="PV14" i="5" s="1"/>
  <c r="PV15" i="5" s="1"/>
  <c r="PV13" i="8"/>
  <c r="PV14" i="8" s="1"/>
  <c r="PV15" i="8" s="1"/>
  <c r="PV13" i="10"/>
  <c r="PV14" i="10" s="1"/>
  <c r="PV15" i="10" s="1"/>
  <c r="PV13" i="9"/>
  <c r="PV14" i="9" s="1"/>
  <c r="PV15" i="9" s="1"/>
  <c r="PV13" i="11"/>
  <c r="PV14" i="11" s="1"/>
  <c r="PV15" i="11" s="1"/>
  <c r="PV13" i="13"/>
  <c r="PV14" i="13" s="1"/>
  <c r="PV15" i="13" s="1"/>
  <c r="PV13" i="2"/>
  <c r="PV14" i="2" s="1"/>
  <c r="PV15" i="2" s="1"/>
  <c r="PV13" i="7"/>
  <c r="PV14" i="7" s="1"/>
  <c r="PV15" i="7" s="1"/>
  <c r="PV13" i="12"/>
  <c r="PV14" i="12" s="1"/>
  <c r="PV15" i="12" s="1"/>
  <c r="PX13" i="2"/>
  <c r="PX14" i="2" s="1"/>
  <c r="PX15" i="2" s="1"/>
  <c r="PX13" i="7"/>
  <c r="PX14" i="7" s="1"/>
  <c r="PX15" i="7" s="1"/>
  <c r="PX13" i="12"/>
  <c r="PX14" i="12" s="1"/>
  <c r="PX15" i="12" s="1"/>
  <c r="PX13" i="4"/>
  <c r="PX14" i="4" s="1"/>
  <c r="PX15" i="4" s="1"/>
  <c r="PX13" i="6"/>
  <c r="PX14" i="6" s="1"/>
  <c r="PX15" i="6" s="1"/>
  <c r="PX13" i="5"/>
  <c r="PX14" i="5" s="1"/>
  <c r="PX15" i="5" s="1"/>
  <c r="PX13" i="8"/>
  <c r="PX14" i="8" s="1"/>
  <c r="PX15" i="8" s="1"/>
  <c r="PX13" i="10"/>
  <c r="PX14" i="10" s="1"/>
  <c r="PX15" i="10" s="1"/>
  <c r="PX13" i="9"/>
  <c r="PX14" i="9" s="1"/>
  <c r="PX15" i="9" s="1"/>
  <c r="PX13" i="11"/>
  <c r="PX14" i="11" s="1"/>
  <c r="PX15" i="11" s="1"/>
  <c r="PX13" i="13"/>
  <c r="PX14" i="13" s="1"/>
  <c r="PX15" i="13" s="1"/>
  <c r="PZ13" i="4"/>
  <c r="PZ14" i="4" s="1"/>
  <c r="PZ15" i="4" s="1"/>
  <c r="PZ13" i="6"/>
  <c r="PZ14" i="6" s="1"/>
  <c r="PZ15" i="6" s="1"/>
  <c r="PZ13" i="5"/>
  <c r="PZ14" i="5" s="1"/>
  <c r="PZ15" i="5" s="1"/>
  <c r="PZ13" i="8"/>
  <c r="PZ14" i="8" s="1"/>
  <c r="PZ15" i="8" s="1"/>
  <c r="PZ13" i="10"/>
  <c r="PZ14" i="10" s="1"/>
  <c r="PZ15" i="10" s="1"/>
  <c r="PZ13" i="9"/>
  <c r="PZ14" i="9" s="1"/>
  <c r="PZ15" i="9" s="1"/>
  <c r="PZ13" i="11"/>
  <c r="PZ14" i="11" s="1"/>
  <c r="PZ15" i="11" s="1"/>
  <c r="PZ13" i="13"/>
  <c r="PZ14" i="13" s="1"/>
  <c r="PZ15" i="13" s="1"/>
  <c r="PZ13" i="2"/>
  <c r="PZ14" i="2" s="1"/>
  <c r="PZ15" i="2" s="1"/>
  <c r="PZ13" i="7"/>
  <c r="PZ14" i="7" s="1"/>
  <c r="PZ15" i="7" s="1"/>
  <c r="PZ13" i="12"/>
  <c r="PZ14" i="12" s="1"/>
  <c r="PZ15" i="12" s="1"/>
  <c r="QB13" i="2"/>
  <c r="QB14" i="2" s="1"/>
  <c r="QB15" i="2" s="1"/>
  <c r="QB13" i="7"/>
  <c r="QB14" i="7" s="1"/>
  <c r="QB15" i="7" s="1"/>
  <c r="QB13" i="12"/>
  <c r="QB14" i="12" s="1"/>
  <c r="QB15" i="12" s="1"/>
  <c r="QB13" i="4"/>
  <c r="QB14" i="4" s="1"/>
  <c r="QB15" i="4" s="1"/>
  <c r="QB13" i="6"/>
  <c r="QB14" i="6" s="1"/>
  <c r="QB15" i="6" s="1"/>
  <c r="QB13" i="5"/>
  <c r="QB14" i="5" s="1"/>
  <c r="QB15" i="5" s="1"/>
  <c r="QB13" i="8"/>
  <c r="QB14" i="8" s="1"/>
  <c r="QB15" i="8" s="1"/>
  <c r="QB13" i="10"/>
  <c r="QB14" i="10" s="1"/>
  <c r="QB15" i="10" s="1"/>
  <c r="QB13" i="9"/>
  <c r="QB14" i="9" s="1"/>
  <c r="QB15" i="9" s="1"/>
  <c r="QB13" i="11"/>
  <c r="QB14" i="11" s="1"/>
  <c r="QB15" i="11" s="1"/>
  <c r="QB13" i="13"/>
  <c r="QB14" i="13" s="1"/>
  <c r="QB15" i="13" s="1"/>
  <c r="QD13" i="4"/>
  <c r="QD14" i="4" s="1"/>
  <c r="QD15" i="4" s="1"/>
  <c r="QD13" i="6"/>
  <c r="QD14" i="6" s="1"/>
  <c r="QD15" i="6" s="1"/>
  <c r="QD13" i="5"/>
  <c r="QD14" i="5" s="1"/>
  <c r="QD15" i="5" s="1"/>
  <c r="QD13" i="8"/>
  <c r="QD14" i="8" s="1"/>
  <c r="QD15" i="8" s="1"/>
  <c r="QD13" i="10"/>
  <c r="QD14" i="10" s="1"/>
  <c r="QD15" i="10" s="1"/>
  <c r="QD13" i="9"/>
  <c r="QD14" i="9" s="1"/>
  <c r="QD15" i="9" s="1"/>
  <c r="QD13" i="11"/>
  <c r="QD14" i="11" s="1"/>
  <c r="QD15" i="11" s="1"/>
  <c r="QD13" i="13"/>
  <c r="QD14" i="13" s="1"/>
  <c r="QD15" i="13" s="1"/>
  <c r="QD13" i="2"/>
  <c r="QD14" i="2" s="1"/>
  <c r="QD15" i="2" s="1"/>
  <c r="QD13" i="7"/>
  <c r="QD14" i="7" s="1"/>
  <c r="QD15" i="7" s="1"/>
  <c r="QD13" i="12"/>
  <c r="QD14" i="12" s="1"/>
  <c r="QD15" i="12" s="1"/>
  <c r="QF13" i="2"/>
  <c r="QF14" i="2" s="1"/>
  <c r="QF15" i="2" s="1"/>
  <c r="QF13" i="7"/>
  <c r="QF14" i="7" s="1"/>
  <c r="QF15" i="7" s="1"/>
  <c r="QF13" i="12"/>
  <c r="QF14" i="12" s="1"/>
  <c r="QF15" i="12" s="1"/>
  <c r="QF13" i="4"/>
  <c r="QF14" i="4" s="1"/>
  <c r="QF15" i="4" s="1"/>
  <c r="QF13" i="6"/>
  <c r="QF14" i="6" s="1"/>
  <c r="QF15" i="6" s="1"/>
  <c r="QF13" i="5"/>
  <c r="QF14" i="5" s="1"/>
  <c r="QF15" i="5" s="1"/>
  <c r="QF13" i="8"/>
  <c r="QF14" i="8" s="1"/>
  <c r="QF15" i="8" s="1"/>
  <c r="QF13" i="10"/>
  <c r="QF14" i="10" s="1"/>
  <c r="QF15" i="10" s="1"/>
  <c r="QF13" i="9"/>
  <c r="QF14" i="9" s="1"/>
  <c r="QF15" i="9" s="1"/>
  <c r="QF13" i="11"/>
  <c r="QF14" i="11" s="1"/>
  <c r="QF15" i="11" s="1"/>
  <c r="QF13" i="13"/>
  <c r="QF14" i="13" s="1"/>
  <c r="QF15" i="13" s="1"/>
  <c r="QH13" i="4"/>
  <c r="QH14" i="4" s="1"/>
  <c r="QH15" i="4" s="1"/>
  <c r="QH13" i="6"/>
  <c r="QH14" i="6" s="1"/>
  <c r="QH15" i="6" s="1"/>
  <c r="QH13" i="5"/>
  <c r="QH14" i="5" s="1"/>
  <c r="QH15" i="5" s="1"/>
  <c r="QH13" i="8"/>
  <c r="QH14" i="8" s="1"/>
  <c r="QH15" i="8" s="1"/>
  <c r="QH13" i="10"/>
  <c r="QH14" i="10" s="1"/>
  <c r="QH15" i="10" s="1"/>
  <c r="QH13" i="9"/>
  <c r="QH14" i="9" s="1"/>
  <c r="QH15" i="9" s="1"/>
  <c r="QH13" i="11"/>
  <c r="QH14" i="11" s="1"/>
  <c r="QH15" i="11" s="1"/>
  <c r="QH13" i="13"/>
  <c r="QH14" i="13" s="1"/>
  <c r="QH15" i="13" s="1"/>
  <c r="QH13" i="2"/>
  <c r="QH14" i="2" s="1"/>
  <c r="QH15" i="2" s="1"/>
  <c r="QH13" i="7"/>
  <c r="QH14" i="7" s="1"/>
  <c r="QH15" i="7" s="1"/>
  <c r="QH13" i="12"/>
  <c r="QH14" i="12" s="1"/>
  <c r="QH15" i="12" s="1"/>
  <c r="QJ13" i="2"/>
  <c r="QJ14" i="2" s="1"/>
  <c r="QJ15" i="2" s="1"/>
  <c r="QJ13" i="7"/>
  <c r="QJ14" i="7" s="1"/>
  <c r="QJ15" i="7" s="1"/>
  <c r="QJ13" i="12"/>
  <c r="QJ14" i="12" s="1"/>
  <c r="QJ15" i="12" s="1"/>
  <c r="QJ13" i="4"/>
  <c r="QJ14" i="4" s="1"/>
  <c r="QJ15" i="4" s="1"/>
  <c r="QJ13" i="6"/>
  <c r="QJ14" i="6" s="1"/>
  <c r="QJ15" i="6" s="1"/>
  <c r="QJ13" i="5"/>
  <c r="QJ14" i="5" s="1"/>
  <c r="QJ15" i="5" s="1"/>
  <c r="QJ13" i="8"/>
  <c r="QJ14" i="8" s="1"/>
  <c r="QJ15" i="8" s="1"/>
  <c r="QJ13" i="10"/>
  <c r="QJ14" i="10" s="1"/>
  <c r="QJ15" i="10" s="1"/>
  <c r="QJ13" i="9"/>
  <c r="QJ14" i="9" s="1"/>
  <c r="QJ15" i="9" s="1"/>
  <c r="QJ13" i="11"/>
  <c r="QJ14" i="11" s="1"/>
  <c r="QJ15" i="11" s="1"/>
  <c r="QJ13" i="13"/>
  <c r="QJ14" i="13" s="1"/>
  <c r="QJ15" i="13" s="1"/>
  <c r="QL13" i="4"/>
  <c r="QL14" i="4" s="1"/>
  <c r="QL15" i="4" s="1"/>
  <c r="QL13" i="6"/>
  <c r="QL14" i="6" s="1"/>
  <c r="QL15" i="6" s="1"/>
  <c r="QL13" i="5"/>
  <c r="QL14" i="5" s="1"/>
  <c r="QL15" i="5" s="1"/>
  <c r="QL13" i="8"/>
  <c r="QL14" i="8" s="1"/>
  <c r="QL15" i="8" s="1"/>
  <c r="QL13" i="10"/>
  <c r="QL14" i="10" s="1"/>
  <c r="QL15" i="10" s="1"/>
  <c r="QL13" i="9"/>
  <c r="QL14" i="9" s="1"/>
  <c r="QL15" i="9" s="1"/>
  <c r="QL13" i="11"/>
  <c r="QL14" i="11" s="1"/>
  <c r="QL15" i="11" s="1"/>
  <c r="QL13" i="13"/>
  <c r="QL14" i="13" s="1"/>
  <c r="QL15" i="13" s="1"/>
  <c r="QL13" i="2"/>
  <c r="QL14" i="2" s="1"/>
  <c r="QL15" i="2" s="1"/>
  <c r="QL13" i="7"/>
  <c r="QL14" i="7" s="1"/>
  <c r="QL15" i="7" s="1"/>
  <c r="QL13" i="12"/>
  <c r="QL14" i="12" s="1"/>
  <c r="QL15" i="12" s="1"/>
  <c r="QN13" i="2"/>
  <c r="QN14" i="2" s="1"/>
  <c r="QN15" i="2" s="1"/>
  <c r="QN13" i="7"/>
  <c r="QN14" i="7" s="1"/>
  <c r="QN15" i="7" s="1"/>
  <c r="QN13" i="12"/>
  <c r="QN14" i="12" s="1"/>
  <c r="QN15" i="12" s="1"/>
  <c r="QN13" i="4"/>
  <c r="QN14" i="4" s="1"/>
  <c r="QN15" i="4" s="1"/>
  <c r="QN13" i="6"/>
  <c r="QN14" i="6" s="1"/>
  <c r="QN15" i="6" s="1"/>
  <c r="QN13" i="5"/>
  <c r="QN14" i="5" s="1"/>
  <c r="QN15" i="5" s="1"/>
  <c r="QN13" i="8"/>
  <c r="QN14" i="8" s="1"/>
  <c r="QN15" i="8" s="1"/>
  <c r="QN13" i="10"/>
  <c r="QN14" i="10" s="1"/>
  <c r="QN15" i="10" s="1"/>
  <c r="QN13" i="9"/>
  <c r="QN14" i="9" s="1"/>
  <c r="QN15" i="9" s="1"/>
  <c r="QN13" i="11"/>
  <c r="QN14" i="11" s="1"/>
  <c r="QN15" i="11" s="1"/>
  <c r="QN13" i="13"/>
  <c r="QN14" i="13" s="1"/>
  <c r="QN15" i="13" s="1"/>
  <c r="QP13" i="4"/>
  <c r="QP14" i="4" s="1"/>
  <c r="QP15" i="4" s="1"/>
  <c r="QP13" i="6"/>
  <c r="QP14" i="6" s="1"/>
  <c r="QP15" i="6" s="1"/>
  <c r="QP13" i="5"/>
  <c r="QP14" i="5" s="1"/>
  <c r="QP15" i="5" s="1"/>
  <c r="QP13" i="8"/>
  <c r="QP14" i="8" s="1"/>
  <c r="QP15" i="8" s="1"/>
  <c r="QP13" i="10"/>
  <c r="QP14" i="10" s="1"/>
  <c r="QP15" i="10" s="1"/>
  <c r="QP13" i="9"/>
  <c r="QP14" i="9" s="1"/>
  <c r="QP15" i="9" s="1"/>
  <c r="QP13" i="11"/>
  <c r="QP14" i="11" s="1"/>
  <c r="QP15" i="11" s="1"/>
  <c r="QP13" i="13"/>
  <c r="QP14" i="13" s="1"/>
  <c r="QP15" i="13" s="1"/>
  <c r="QP13" i="2"/>
  <c r="QP14" i="2" s="1"/>
  <c r="QP15" i="2" s="1"/>
  <c r="QP13" i="7"/>
  <c r="QP14" i="7" s="1"/>
  <c r="QP15" i="7" s="1"/>
  <c r="QP13" i="12"/>
  <c r="QP14" i="12" s="1"/>
  <c r="QP15" i="12" s="1"/>
  <c r="QR13" i="2"/>
  <c r="QR14" i="2" s="1"/>
  <c r="QR15" i="2" s="1"/>
  <c r="QR13" i="7"/>
  <c r="QR14" i="7" s="1"/>
  <c r="QR15" i="7" s="1"/>
  <c r="QR13" i="12"/>
  <c r="QR14" i="12" s="1"/>
  <c r="QR15" i="12" s="1"/>
  <c r="QR13" i="4"/>
  <c r="QR14" i="4" s="1"/>
  <c r="QR15" i="4" s="1"/>
  <c r="QR13" i="6"/>
  <c r="QR14" i="6" s="1"/>
  <c r="QR15" i="6" s="1"/>
  <c r="QR13" i="5"/>
  <c r="QR14" i="5" s="1"/>
  <c r="QR15" i="5" s="1"/>
  <c r="QR13" i="8"/>
  <c r="QR14" i="8" s="1"/>
  <c r="QR15" i="8" s="1"/>
  <c r="QR13" i="10"/>
  <c r="QR14" i="10" s="1"/>
  <c r="QR15" i="10" s="1"/>
  <c r="QR13" i="9"/>
  <c r="QR14" i="9" s="1"/>
  <c r="QR15" i="9" s="1"/>
  <c r="QR13" i="11"/>
  <c r="QR14" i="11" s="1"/>
  <c r="QR15" i="11" s="1"/>
  <c r="QR13" i="13"/>
  <c r="QR14" i="13" s="1"/>
  <c r="QR15" i="13" s="1"/>
  <c r="QT13" i="4"/>
  <c r="QT14" i="4" s="1"/>
  <c r="QT15" i="4" s="1"/>
  <c r="QT13" i="6"/>
  <c r="QT14" i="6" s="1"/>
  <c r="QT15" i="6" s="1"/>
  <c r="QT13" i="5"/>
  <c r="QT14" i="5" s="1"/>
  <c r="QT15" i="5" s="1"/>
  <c r="QT13" i="8"/>
  <c r="QT14" i="8" s="1"/>
  <c r="QT15" i="8" s="1"/>
  <c r="QT13" i="10"/>
  <c r="QT14" i="10" s="1"/>
  <c r="QT15" i="10" s="1"/>
  <c r="QT13" i="9"/>
  <c r="QT14" i="9" s="1"/>
  <c r="QT15" i="9" s="1"/>
  <c r="QT13" i="11"/>
  <c r="QT14" i="11" s="1"/>
  <c r="QT15" i="11" s="1"/>
  <c r="QT13" i="13"/>
  <c r="QT14" i="13" s="1"/>
  <c r="QT15" i="13" s="1"/>
  <c r="QT13" i="2"/>
  <c r="QT14" i="2" s="1"/>
  <c r="QT15" i="2" s="1"/>
  <c r="QT13" i="7"/>
  <c r="QT14" i="7" s="1"/>
  <c r="QT15" i="7" s="1"/>
  <c r="QT13" i="12"/>
  <c r="QT14" i="12" s="1"/>
  <c r="QT15" i="12" s="1"/>
  <c r="QV13" i="2"/>
  <c r="QV14" i="2" s="1"/>
  <c r="QV15" i="2" s="1"/>
  <c r="QV13" i="7"/>
  <c r="QV14" i="7" s="1"/>
  <c r="QV15" i="7" s="1"/>
  <c r="QV13" i="12"/>
  <c r="QV14" i="12" s="1"/>
  <c r="QV15" i="12" s="1"/>
  <c r="QV13" i="4"/>
  <c r="QV14" i="4" s="1"/>
  <c r="QV15" i="4" s="1"/>
  <c r="QV13" i="6"/>
  <c r="QV14" i="6" s="1"/>
  <c r="QV15" i="6" s="1"/>
  <c r="QV13" i="5"/>
  <c r="QV14" i="5" s="1"/>
  <c r="QV15" i="5" s="1"/>
  <c r="QV13" i="8"/>
  <c r="QV14" i="8" s="1"/>
  <c r="QV15" i="8" s="1"/>
  <c r="QV13" i="10"/>
  <c r="QV14" i="10" s="1"/>
  <c r="QV15" i="10" s="1"/>
  <c r="QV13" i="9"/>
  <c r="QV14" i="9" s="1"/>
  <c r="QV15" i="9" s="1"/>
  <c r="QV13" i="11"/>
  <c r="QV14" i="11" s="1"/>
  <c r="QV15" i="11" s="1"/>
  <c r="QV13" i="13"/>
  <c r="QV14" i="13" s="1"/>
  <c r="QV15" i="13" s="1"/>
  <c r="QX13" i="4"/>
  <c r="QX14" i="4" s="1"/>
  <c r="QX15" i="4" s="1"/>
  <c r="QX13" i="6"/>
  <c r="QX14" i="6" s="1"/>
  <c r="QX15" i="6" s="1"/>
  <c r="QX13" i="5"/>
  <c r="QX14" i="5" s="1"/>
  <c r="QX15" i="5" s="1"/>
  <c r="QX13" i="8"/>
  <c r="QX14" i="8" s="1"/>
  <c r="QX15" i="8" s="1"/>
  <c r="QX13" i="10"/>
  <c r="QX14" i="10" s="1"/>
  <c r="QX15" i="10" s="1"/>
  <c r="QX13" i="9"/>
  <c r="QX14" i="9" s="1"/>
  <c r="QX15" i="9" s="1"/>
  <c r="QX13" i="11"/>
  <c r="QX14" i="11" s="1"/>
  <c r="QX15" i="11" s="1"/>
  <c r="QX13" i="13"/>
  <c r="QX14" i="13" s="1"/>
  <c r="QX15" i="13" s="1"/>
  <c r="QX13" i="2"/>
  <c r="QX14" i="2" s="1"/>
  <c r="QX15" i="2" s="1"/>
  <c r="QX13" i="7"/>
  <c r="QX14" i="7" s="1"/>
  <c r="QX15" i="7" s="1"/>
  <c r="QX13" i="12"/>
  <c r="QX14" i="12" s="1"/>
  <c r="QX15" i="12" s="1"/>
  <c r="QZ13" i="2"/>
  <c r="QZ14" i="2" s="1"/>
  <c r="QZ15" i="2" s="1"/>
  <c r="QZ13" i="7"/>
  <c r="QZ14" i="7" s="1"/>
  <c r="QZ15" i="7" s="1"/>
  <c r="QZ13" i="12"/>
  <c r="QZ14" i="12" s="1"/>
  <c r="QZ15" i="12" s="1"/>
  <c r="QZ13" i="4"/>
  <c r="QZ14" i="4" s="1"/>
  <c r="QZ15" i="4" s="1"/>
  <c r="QZ13" i="6"/>
  <c r="QZ14" i="6" s="1"/>
  <c r="QZ15" i="6" s="1"/>
  <c r="QZ13" i="5"/>
  <c r="QZ14" i="5" s="1"/>
  <c r="QZ15" i="5" s="1"/>
  <c r="QZ13" i="8"/>
  <c r="QZ14" i="8" s="1"/>
  <c r="QZ15" i="8" s="1"/>
  <c r="QZ13" i="10"/>
  <c r="QZ14" i="10" s="1"/>
  <c r="QZ15" i="10" s="1"/>
  <c r="QZ13" i="9"/>
  <c r="QZ14" i="9" s="1"/>
  <c r="QZ15" i="9" s="1"/>
  <c r="QZ13" i="11"/>
  <c r="QZ14" i="11" s="1"/>
  <c r="QZ15" i="11" s="1"/>
  <c r="QZ13" i="13"/>
  <c r="QZ14" i="13" s="1"/>
  <c r="QZ15" i="13" s="1"/>
  <c r="RB13" i="4"/>
  <c r="RB14" i="4" s="1"/>
  <c r="RB15" i="4" s="1"/>
  <c r="RB13" i="6"/>
  <c r="RB14" i="6" s="1"/>
  <c r="RB15" i="6" s="1"/>
  <c r="RB13" i="5"/>
  <c r="RB14" i="5" s="1"/>
  <c r="RB15" i="5" s="1"/>
  <c r="RB13" i="8"/>
  <c r="RB14" i="8" s="1"/>
  <c r="RB15" i="8" s="1"/>
  <c r="RB13" i="10"/>
  <c r="RB14" i="10" s="1"/>
  <c r="RB15" i="10" s="1"/>
  <c r="RB13" i="9"/>
  <c r="RB14" i="9" s="1"/>
  <c r="RB15" i="9" s="1"/>
  <c r="RB13" i="11"/>
  <c r="RB14" i="11" s="1"/>
  <c r="RB15" i="11" s="1"/>
  <c r="RB13" i="13"/>
  <c r="RB14" i="13" s="1"/>
  <c r="RB15" i="13" s="1"/>
  <c r="RB13" i="2"/>
  <c r="RB14" i="2" s="1"/>
  <c r="RB15" i="2" s="1"/>
  <c r="RB13" i="7"/>
  <c r="RB14" i="7" s="1"/>
  <c r="RB15" i="7" s="1"/>
  <c r="RB13" i="12"/>
  <c r="RB14" i="12" s="1"/>
  <c r="RB15" i="12" s="1"/>
  <c r="RD13" i="2"/>
  <c r="RD14" i="2" s="1"/>
  <c r="RD15" i="2" s="1"/>
  <c r="RD13" i="7"/>
  <c r="RD14" i="7" s="1"/>
  <c r="RD15" i="7" s="1"/>
  <c r="RD13" i="12"/>
  <c r="RD14" i="12" s="1"/>
  <c r="RD15" i="12" s="1"/>
  <c r="RD13" i="4"/>
  <c r="RD14" i="4" s="1"/>
  <c r="RD15" i="4" s="1"/>
  <c r="RD13" i="6"/>
  <c r="RD14" i="6" s="1"/>
  <c r="RD15" i="6" s="1"/>
  <c r="RD13" i="5"/>
  <c r="RD14" i="5" s="1"/>
  <c r="RD15" i="5" s="1"/>
  <c r="RD13" i="8"/>
  <c r="RD14" i="8" s="1"/>
  <c r="RD15" i="8" s="1"/>
  <c r="RD13" i="10"/>
  <c r="RD14" i="10" s="1"/>
  <c r="RD15" i="10" s="1"/>
  <c r="RD13" i="9"/>
  <c r="RD14" i="9" s="1"/>
  <c r="RD15" i="9" s="1"/>
  <c r="RD13" i="11"/>
  <c r="RD14" i="11" s="1"/>
  <c r="RD15" i="11" s="1"/>
  <c r="RD13" i="13"/>
  <c r="RD14" i="13" s="1"/>
  <c r="RD15" i="13" s="1"/>
  <c r="RF13" i="4"/>
  <c r="RF14" i="4" s="1"/>
  <c r="RF15" i="4" s="1"/>
  <c r="RF13" i="6"/>
  <c r="RF14" i="6" s="1"/>
  <c r="RF15" i="6" s="1"/>
  <c r="RF13" i="5"/>
  <c r="RF14" i="5" s="1"/>
  <c r="RF15" i="5" s="1"/>
  <c r="RF13" i="8"/>
  <c r="RF14" i="8" s="1"/>
  <c r="RF15" i="8" s="1"/>
  <c r="RF13" i="10"/>
  <c r="RF14" i="10" s="1"/>
  <c r="RF15" i="10" s="1"/>
  <c r="RF13" i="9"/>
  <c r="RF14" i="9" s="1"/>
  <c r="RF15" i="9" s="1"/>
  <c r="RF13" i="11"/>
  <c r="RF14" i="11" s="1"/>
  <c r="RF15" i="11" s="1"/>
  <c r="RF13" i="13"/>
  <c r="RF14" i="13" s="1"/>
  <c r="RF15" i="13" s="1"/>
  <c r="RF13" i="2"/>
  <c r="RF14" i="2" s="1"/>
  <c r="RF15" i="2" s="1"/>
  <c r="RF13" i="7"/>
  <c r="RF14" i="7" s="1"/>
  <c r="RF15" i="7" s="1"/>
  <c r="RF13" i="12"/>
  <c r="RF14" i="12" s="1"/>
  <c r="RF15" i="12" s="1"/>
  <c r="RH13" i="2"/>
  <c r="RH14" i="2" s="1"/>
  <c r="RH15" i="2" s="1"/>
  <c r="RH13" i="7"/>
  <c r="RH14" i="7" s="1"/>
  <c r="RH15" i="7" s="1"/>
  <c r="RH13" i="12"/>
  <c r="RH14" i="12" s="1"/>
  <c r="RH15" i="12" s="1"/>
  <c r="RH13" i="4"/>
  <c r="RH14" i="4" s="1"/>
  <c r="RH15" i="4" s="1"/>
  <c r="RH13" i="6"/>
  <c r="RH14" i="6" s="1"/>
  <c r="RH15" i="6" s="1"/>
  <c r="RH13" i="5"/>
  <c r="RH14" i="5" s="1"/>
  <c r="RH15" i="5" s="1"/>
  <c r="RH13" i="8"/>
  <c r="RH14" i="8" s="1"/>
  <c r="RH15" i="8" s="1"/>
  <c r="RH13" i="10"/>
  <c r="RH14" i="10" s="1"/>
  <c r="RH15" i="10" s="1"/>
  <c r="RH13" i="9"/>
  <c r="RH14" i="9" s="1"/>
  <c r="RH15" i="9" s="1"/>
  <c r="RH13" i="11"/>
  <c r="RH14" i="11" s="1"/>
  <c r="RH15" i="11" s="1"/>
  <c r="RH13" i="13"/>
  <c r="RH14" i="13" s="1"/>
  <c r="RH15" i="13" s="1"/>
  <c r="RJ13" i="4"/>
  <c r="RJ14" i="4" s="1"/>
  <c r="RJ15" i="4" s="1"/>
  <c r="RJ13" i="6"/>
  <c r="RJ14" i="6" s="1"/>
  <c r="RJ15" i="6" s="1"/>
  <c r="RJ13" i="5"/>
  <c r="RJ14" i="5" s="1"/>
  <c r="RJ15" i="5" s="1"/>
  <c r="RJ13" i="8"/>
  <c r="RJ14" i="8" s="1"/>
  <c r="RJ15" i="8" s="1"/>
  <c r="RJ13" i="10"/>
  <c r="RJ14" i="10" s="1"/>
  <c r="RJ15" i="10" s="1"/>
  <c r="RJ13" i="9"/>
  <c r="RJ14" i="9" s="1"/>
  <c r="RJ15" i="9" s="1"/>
  <c r="RJ13" i="11"/>
  <c r="RJ14" i="11" s="1"/>
  <c r="RJ15" i="11" s="1"/>
  <c r="RJ13" i="13"/>
  <c r="RJ14" i="13" s="1"/>
  <c r="RJ15" i="13" s="1"/>
  <c r="RJ13" i="2"/>
  <c r="RJ14" i="2" s="1"/>
  <c r="RJ15" i="2" s="1"/>
  <c r="RJ13" i="7"/>
  <c r="RJ14" i="7" s="1"/>
  <c r="RJ15" i="7" s="1"/>
  <c r="RJ13" i="12"/>
  <c r="RJ14" i="12" s="1"/>
  <c r="RJ15" i="12" s="1"/>
  <c r="RL13" i="2"/>
  <c r="RL14" i="2" s="1"/>
  <c r="RL15" i="2" s="1"/>
  <c r="RL13" i="7"/>
  <c r="RL14" i="7" s="1"/>
  <c r="RL15" i="7" s="1"/>
  <c r="RL13" i="12"/>
  <c r="RL14" i="12" s="1"/>
  <c r="RL15" i="12" s="1"/>
  <c r="RL13" i="4"/>
  <c r="RL14" i="4" s="1"/>
  <c r="RL15" i="4" s="1"/>
  <c r="RL13" i="6"/>
  <c r="RL14" i="6" s="1"/>
  <c r="RL15" i="6" s="1"/>
  <c r="RL13" i="5"/>
  <c r="RL14" i="5" s="1"/>
  <c r="RL15" i="5" s="1"/>
  <c r="RL13" i="8"/>
  <c r="RL14" i="8" s="1"/>
  <c r="RL15" i="8" s="1"/>
  <c r="RL13" i="10"/>
  <c r="RL14" i="10" s="1"/>
  <c r="RL15" i="10" s="1"/>
  <c r="RL13" i="9"/>
  <c r="RL14" i="9" s="1"/>
  <c r="RL15" i="9" s="1"/>
  <c r="RL13" i="11"/>
  <c r="RL14" i="11" s="1"/>
  <c r="RL15" i="11" s="1"/>
  <c r="RL13" i="13"/>
  <c r="RL14" i="13" s="1"/>
  <c r="RL15" i="13" s="1"/>
  <c r="RN13" i="4"/>
  <c r="RN14" i="4" s="1"/>
  <c r="RN15" i="4" s="1"/>
  <c r="RN13" i="6"/>
  <c r="RN14" i="6" s="1"/>
  <c r="RN15" i="6" s="1"/>
  <c r="RN13" i="5"/>
  <c r="RN14" i="5" s="1"/>
  <c r="RN15" i="5" s="1"/>
  <c r="RN13" i="8"/>
  <c r="RN14" i="8" s="1"/>
  <c r="RN15" i="8" s="1"/>
  <c r="RN13" i="10"/>
  <c r="RN14" i="10" s="1"/>
  <c r="RN15" i="10" s="1"/>
  <c r="RN13" i="9"/>
  <c r="RN14" i="9" s="1"/>
  <c r="RN15" i="9" s="1"/>
  <c r="RN13" i="11"/>
  <c r="RN14" i="11" s="1"/>
  <c r="RN15" i="11" s="1"/>
  <c r="RN13" i="13"/>
  <c r="RN14" i="13" s="1"/>
  <c r="RN15" i="13" s="1"/>
  <c r="RN13" i="2"/>
  <c r="RN14" i="2" s="1"/>
  <c r="RN15" i="2" s="1"/>
  <c r="RN13" i="7"/>
  <c r="RN14" i="7" s="1"/>
  <c r="RN15" i="7" s="1"/>
  <c r="RN13" i="12"/>
  <c r="RN14" i="12" s="1"/>
  <c r="RN15" i="12" s="1"/>
  <c r="RP13" i="2"/>
  <c r="RP14" i="2" s="1"/>
  <c r="RP15" i="2" s="1"/>
  <c r="RP13" i="7"/>
  <c r="RP14" i="7" s="1"/>
  <c r="RP15" i="7" s="1"/>
  <c r="RP13" i="12"/>
  <c r="RP14" i="12" s="1"/>
  <c r="RP15" i="12" s="1"/>
  <c r="RP13" i="4"/>
  <c r="RP14" i="4" s="1"/>
  <c r="RP15" i="4" s="1"/>
  <c r="RP13" i="6"/>
  <c r="RP14" i="6" s="1"/>
  <c r="RP15" i="6" s="1"/>
  <c r="RP13" i="5"/>
  <c r="RP14" i="5" s="1"/>
  <c r="RP15" i="5" s="1"/>
  <c r="RP13" i="8"/>
  <c r="RP14" i="8" s="1"/>
  <c r="RP15" i="8" s="1"/>
  <c r="RP13" i="10"/>
  <c r="RP14" i="10" s="1"/>
  <c r="RP15" i="10" s="1"/>
  <c r="RP13" i="9"/>
  <c r="RP14" i="9" s="1"/>
  <c r="RP15" i="9" s="1"/>
  <c r="RP13" i="11"/>
  <c r="RP14" i="11" s="1"/>
  <c r="RP15" i="11" s="1"/>
  <c r="RP13" i="13"/>
  <c r="RP14" i="13" s="1"/>
  <c r="RP15" i="13" s="1"/>
  <c r="RR13" i="4"/>
  <c r="RR14" i="4" s="1"/>
  <c r="RR15" i="4" s="1"/>
  <c r="RR13" i="6"/>
  <c r="RR14" i="6" s="1"/>
  <c r="RR15" i="6" s="1"/>
  <c r="RR13" i="5"/>
  <c r="RR14" i="5" s="1"/>
  <c r="RR15" i="5" s="1"/>
  <c r="RR13" i="8"/>
  <c r="RR14" i="8" s="1"/>
  <c r="RR15" i="8" s="1"/>
  <c r="RR13" i="10"/>
  <c r="RR14" i="10" s="1"/>
  <c r="RR15" i="10" s="1"/>
  <c r="RR13" i="9"/>
  <c r="RR14" i="9" s="1"/>
  <c r="RR15" i="9" s="1"/>
  <c r="RR13" i="11"/>
  <c r="RR14" i="11" s="1"/>
  <c r="RR15" i="11" s="1"/>
  <c r="RR13" i="13"/>
  <c r="RR14" i="13" s="1"/>
  <c r="RR15" i="13" s="1"/>
  <c r="RR13" i="2"/>
  <c r="RR14" i="2" s="1"/>
  <c r="RR15" i="2" s="1"/>
  <c r="RR13" i="7"/>
  <c r="RR14" i="7" s="1"/>
  <c r="RR15" i="7" s="1"/>
  <c r="RR13" i="12"/>
  <c r="RR14" i="12" s="1"/>
  <c r="RR15" i="12" s="1"/>
  <c r="RT13" i="2"/>
  <c r="RT14" i="2" s="1"/>
  <c r="RT15" i="2" s="1"/>
  <c r="RT13" i="7"/>
  <c r="RT14" i="7" s="1"/>
  <c r="RT15" i="7" s="1"/>
  <c r="RT13" i="12"/>
  <c r="RT14" i="12" s="1"/>
  <c r="RT15" i="12" s="1"/>
  <c r="RT13" i="4"/>
  <c r="RT14" i="4" s="1"/>
  <c r="RT15" i="4" s="1"/>
  <c r="RT13" i="6"/>
  <c r="RT14" i="6" s="1"/>
  <c r="RT15" i="6" s="1"/>
  <c r="RT13" i="5"/>
  <c r="RT14" i="5" s="1"/>
  <c r="RT15" i="5" s="1"/>
  <c r="RT13" i="8"/>
  <c r="RT14" i="8" s="1"/>
  <c r="RT15" i="8" s="1"/>
  <c r="RT13" i="10"/>
  <c r="RT14" i="10" s="1"/>
  <c r="RT15" i="10" s="1"/>
  <c r="RT13" i="9"/>
  <c r="RT14" i="9" s="1"/>
  <c r="RT15" i="9" s="1"/>
  <c r="RT13" i="11"/>
  <c r="RT14" i="11" s="1"/>
  <c r="RT15" i="11" s="1"/>
  <c r="RT13" i="13"/>
  <c r="RT14" i="13" s="1"/>
  <c r="RT15" i="13" s="1"/>
  <c r="RV13" i="4"/>
  <c r="RV14" i="4" s="1"/>
  <c r="RV15" i="4" s="1"/>
  <c r="RV13" i="6"/>
  <c r="RV14" i="6" s="1"/>
  <c r="RV15" i="6" s="1"/>
  <c r="RV13" i="5"/>
  <c r="RV14" i="5" s="1"/>
  <c r="RV15" i="5" s="1"/>
  <c r="RV13" i="8"/>
  <c r="RV14" i="8" s="1"/>
  <c r="RV15" i="8" s="1"/>
  <c r="RV13" i="10"/>
  <c r="RV14" i="10" s="1"/>
  <c r="RV15" i="10" s="1"/>
  <c r="RV13" i="9"/>
  <c r="RV14" i="9" s="1"/>
  <c r="RV15" i="9" s="1"/>
  <c r="RV13" i="11"/>
  <c r="RV14" i="11" s="1"/>
  <c r="RV15" i="11" s="1"/>
  <c r="RV13" i="13"/>
  <c r="RV14" i="13" s="1"/>
  <c r="RV15" i="13" s="1"/>
  <c r="RV13" i="2"/>
  <c r="RV14" i="2" s="1"/>
  <c r="RV15" i="2" s="1"/>
  <c r="RV13" i="7"/>
  <c r="RV14" i="7" s="1"/>
  <c r="RV15" i="7" s="1"/>
  <c r="RV13" i="12"/>
  <c r="RV14" i="12" s="1"/>
  <c r="RV15" i="12" s="1"/>
  <c r="RX13" i="2"/>
  <c r="RX14" i="2" s="1"/>
  <c r="RX15" i="2" s="1"/>
  <c r="RX13" i="7"/>
  <c r="RX14" i="7" s="1"/>
  <c r="RX15" i="7" s="1"/>
  <c r="RX13" i="12"/>
  <c r="RX14" i="12" s="1"/>
  <c r="RX15" i="12" s="1"/>
  <c r="RX13" i="4"/>
  <c r="RX14" i="4" s="1"/>
  <c r="RX15" i="4" s="1"/>
  <c r="RX13" i="6"/>
  <c r="RX14" i="6" s="1"/>
  <c r="RX15" i="6" s="1"/>
  <c r="RX13" i="5"/>
  <c r="RX14" i="5" s="1"/>
  <c r="RX15" i="5" s="1"/>
  <c r="RX13" i="8"/>
  <c r="RX14" i="8" s="1"/>
  <c r="RX15" i="8" s="1"/>
  <c r="RX13" i="10"/>
  <c r="RX14" i="10" s="1"/>
  <c r="RX15" i="10" s="1"/>
  <c r="RX13" i="9"/>
  <c r="RX14" i="9" s="1"/>
  <c r="RX15" i="9" s="1"/>
  <c r="RX13" i="11"/>
  <c r="RX14" i="11" s="1"/>
  <c r="RX15" i="11" s="1"/>
  <c r="RX13" i="13"/>
  <c r="RX14" i="13" s="1"/>
  <c r="RX15" i="13" s="1"/>
  <c r="RZ13" i="4"/>
  <c r="RZ14" i="4" s="1"/>
  <c r="RZ15" i="4" s="1"/>
  <c r="RZ13" i="6"/>
  <c r="RZ14" i="6" s="1"/>
  <c r="RZ15" i="6" s="1"/>
  <c r="RZ13" i="5"/>
  <c r="RZ14" i="5" s="1"/>
  <c r="RZ15" i="5" s="1"/>
  <c r="RZ13" i="8"/>
  <c r="RZ14" i="8" s="1"/>
  <c r="RZ15" i="8" s="1"/>
  <c r="RZ13" i="10"/>
  <c r="RZ14" i="10" s="1"/>
  <c r="RZ15" i="10" s="1"/>
  <c r="RZ13" i="9"/>
  <c r="RZ14" i="9" s="1"/>
  <c r="RZ15" i="9" s="1"/>
  <c r="RZ13" i="11"/>
  <c r="RZ14" i="11" s="1"/>
  <c r="RZ15" i="11" s="1"/>
  <c r="RZ13" i="13"/>
  <c r="RZ14" i="13" s="1"/>
  <c r="RZ15" i="13" s="1"/>
  <c r="RZ13" i="2"/>
  <c r="RZ14" i="2" s="1"/>
  <c r="RZ15" i="2" s="1"/>
  <c r="RZ13" i="7"/>
  <c r="RZ14" i="7" s="1"/>
  <c r="RZ15" i="7" s="1"/>
  <c r="RZ13" i="12"/>
  <c r="RZ14" i="12" s="1"/>
  <c r="RZ15" i="12" s="1"/>
  <c r="SB13" i="2"/>
  <c r="SB14" i="2" s="1"/>
  <c r="SB15" i="2" s="1"/>
  <c r="SB13" i="7"/>
  <c r="SB14" i="7" s="1"/>
  <c r="SB15" i="7" s="1"/>
  <c r="SB13" i="12"/>
  <c r="SB14" i="12" s="1"/>
  <c r="SB15" i="12" s="1"/>
  <c r="SB13" i="4"/>
  <c r="SB14" i="4" s="1"/>
  <c r="SB15" i="4" s="1"/>
  <c r="SB13" i="6"/>
  <c r="SB14" i="6" s="1"/>
  <c r="SB15" i="6" s="1"/>
  <c r="SB13" i="5"/>
  <c r="SB14" i="5" s="1"/>
  <c r="SB15" i="5" s="1"/>
  <c r="SB13" i="8"/>
  <c r="SB14" i="8" s="1"/>
  <c r="SB15" i="8" s="1"/>
  <c r="SB13" i="10"/>
  <c r="SB14" i="10" s="1"/>
  <c r="SB15" i="10" s="1"/>
  <c r="SB13" i="9"/>
  <c r="SB14" i="9" s="1"/>
  <c r="SB15" i="9" s="1"/>
  <c r="SB13" i="11"/>
  <c r="SB14" i="11" s="1"/>
  <c r="SB15" i="11" s="1"/>
  <c r="SB13" i="13"/>
  <c r="SB14" i="13" s="1"/>
  <c r="SB15" i="13" s="1"/>
  <c r="SD13" i="4"/>
  <c r="SD14" i="4" s="1"/>
  <c r="SD15" i="4" s="1"/>
  <c r="SD13" i="6"/>
  <c r="SD14" i="6" s="1"/>
  <c r="SD15" i="6" s="1"/>
  <c r="SD13" i="5"/>
  <c r="SD14" i="5" s="1"/>
  <c r="SD15" i="5" s="1"/>
  <c r="SD13" i="8"/>
  <c r="SD14" i="8" s="1"/>
  <c r="SD15" i="8" s="1"/>
  <c r="SD13" i="10"/>
  <c r="SD14" i="10" s="1"/>
  <c r="SD15" i="10" s="1"/>
  <c r="SD13" i="9"/>
  <c r="SD14" i="9" s="1"/>
  <c r="SD15" i="9" s="1"/>
  <c r="SD13" i="11"/>
  <c r="SD14" i="11" s="1"/>
  <c r="SD15" i="11" s="1"/>
  <c r="SD13" i="13"/>
  <c r="SD14" i="13" s="1"/>
  <c r="SD15" i="13" s="1"/>
  <c r="SD13" i="2"/>
  <c r="SD14" i="2" s="1"/>
  <c r="SD15" i="2" s="1"/>
  <c r="SD13" i="7"/>
  <c r="SD14" i="7" s="1"/>
  <c r="SD15" i="7" s="1"/>
  <c r="SD13" i="12"/>
  <c r="SD14" i="12" s="1"/>
  <c r="SD15" i="12" s="1"/>
  <c r="SF13" i="2"/>
  <c r="SF14" i="2" s="1"/>
  <c r="SF15" i="2" s="1"/>
  <c r="SF13" i="7"/>
  <c r="SF14" i="7" s="1"/>
  <c r="SF15" i="7" s="1"/>
  <c r="SF13" i="12"/>
  <c r="SF14" i="12" s="1"/>
  <c r="SF15" i="12" s="1"/>
  <c r="SF13" i="4"/>
  <c r="SF14" i="4" s="1"/>
  <c r="SF15" i="4" s="1"/>
  <c r="SF13" i="6"/>
  <c r="SF14" i="6" s="1"/>
  <c r="SF15" i="6" s="1"/>
  <c r="SF13" i="5"/>
  <c r="SF14" i="5" s="1"/>
  <c r="SF15" i="5" s="1"/>
  <c r="SF13" i="8"/>
  <c r="SF14" i="8" s="1"/>
  <c r="SF15" i="8" s="1"/>
  <c r="SF13" i="10"/>
  <c r="SF14" i="10" s="1"/>
  <c r="SF15" i="10" s="1"/>
  <c r="SF13" i="9"/>
  <c r="SF14" i="9" s="1"/>
  <c r="SF15" i="9" s="1"/>
  <c r="SF13" i="11"/>
  <c r="SF14" i="11" s="1"/>
  <c r="SF15" i="11" s="1"/>
  <c r="SF13" i="13"/>
  <c r="SF14" i="13" s="1"/>
  <c r="SF15" i="13" s="1"/>
  <c r="SH13" i="4"/>
  <c r="SH14" i="4" s="1"/>
  <c r="SH15" i="4" s="1"/>
  <c r="SH13" i="6"/>
  <c r="SH14" i="6" s="1"/>
  <c r="SH15" i="6" s="1"/>
  <c r="SH13" i="5"/>
  <c r="SH14" i="5" s="1"/>
  <c r="SH15" i="5" s="1"/>
  <c r="SH13" i="8"/>
  <c r="SH14" i="8" s="1"/>
  <c r="SH15" i="8" s="1"/>
  <c r="SH13" i="10"/>
  <c r="SH14" i="10" s="1"/>
  <c r="SH15" i="10" s="1"/>
  <c r="SH13" i="9"/>
  <c r="SH14" i="9" s="1"/>
  <c r="SH15" i="9" s="1"/>
  <c r="SH13" i="11"/>
  <c r="SH14" i="11" s="1"/>
  <c r="SH15" i="11" s="1"/>
  <c r="SH13" i="13"/>
  <c r="SH14" i="13" s="1"/>
  <c r="SH15" i="13" s="1"/>
  <c r="SH13" i="2"/>
  <c r="SH14" i="2" s="1"/>
  <c r="SH15" i="2" s="1"/>
  <c r="SH13" i="7"/>
  <c r="SH14" i="7" s="1"/>
  <c r="SH15" i="7" s="1"/>
  <c r="SH13" i="12"/>
  <c r="SH14" i="12" s="1"/>
  <c r="SH15" i="12" s="1"/>
  <c r="SJ13" i="2"/>
  <c r="SJ14" i="2" s="1"/>
  <c r="SJ15" i="2" s="1"/>
  <c r="SJ13" i="7"/>
  <c r="SJ14" i="7" s="1"/>
  <c r="SJ15" i="7" s="1"/>
  <c r="SJ13" i="12"/>
  <c r="SJ14" i="12" s="1"/>
  <c r="SJ15" i="12" s="1"/>
  <c r="SJ13" i="4"/>
  <c r="SJ14" i="4" s="1"/>
  <c r="SJ15" i="4" s="1"/>
  <c r="SJ13" i="6"/>
  <c r="SJ14" i="6" s="1"/>
  <c r="SJ15" i="6" s="1"/>
  <c r="SJ13" i="5"/>
  <c r="SJ14" i="5" s="1"/>
  <c r="SJ15" i="5" s="1"/>
  <c r="SJ13" i="8"/>
  <c r="SJ14" i="8" s="1"/>
  <c r="SJ15" i="8" s="1"/>
  <c r="SJ13" i="10"/>
  <c r="SJ14" i="10" s="1"/>
  <c r="SJ15" i="10" s="1"/>
  <c r="SJ13" i="9"/>
  <c r="SJ14" i="9" s="1"/>
  <c r="SJ15" i="9" s="1"/>
  <c r="SJ13" i="11"/>
  <c r="SJ14" i="11" s="1"/>
  <c r="SJ15" i="11" s="1"/>
  <c r="SJ13" i="13"/>
  <c r="SJ14" i="13" s="1"/>
  <c r="SJ15" i="13" s="1"/>
  <c r="SL13" i="4"/>
  <c r="SL14" i="4" s="1"/>
  <c r="SL15" i="4" s="1"/>
  <c r="SL13" i="6"/>
  <c r="SL14" i="6" s="1"/>
  <c r="SL15" i="6" s="1"/>
  <c r="SL13" i="5"/>
  <c r="SL14" i="5" s="1"/>
  <c r="SL15" i="5" s="1"/>
  <c r="SL13" i="8"/>
  <c r="SL14" i="8" s="1"/>
  <c r="SL15" i="8" s="1"/>
  <c r="SL13" i="10"/>
  <c r="SL14" i="10" s="1"/>
  <c r="SL15" i="10" s="1"/>
  <c r="SL13" i="9"/>
  <c r="SL14" i="9" s="1"/>
  <c r="SL15" i="9" s="1"/>
  <c r="SL13" i="11"/>
  <c r="SL14" i="11" s="1"/>
  <c r="SL15" i="11" s="1"/>
  <c r="SL13" i="13"/>
  <c r="SL14" i="13" s="1"/>
  <c r="SL15" i="13" s="1"/>
  <c r="SL13" i="2"/>
  <c r="SL14" i="2" s="1"/>
  <c r="SL15" i="2" s="1"/>
  <c r="SL13" i="7"/>
  <c r="SL14" i="7" s="1"/>
  <c r="SL15" i="7" s="1"/>
  <c r="SL13" i="12"/>
  <c r="SL14" i="12" s="1"/>
  <c r="SL15" i="12" s="1"/>
  <c r="SN13" i="2"/>
  <c r="SN14" i="2" s="1"/>
  <c r="SN15" i="2" s="1"/>
  <c r="SN13" i="7"/>
  <c r="SN14" i="7" s="1"/>
  <c r="SN15" i="7" s="1"/>
  <c r="SN13" i="12"/>
  <c r="SN14" i="12" s="1"/>
  <c r="SN15" i="12" s="1"/>
  <c r="SN13" i="4"/>
  <c r="SN14" i="4" s="1"/>
  <c r="SN15" i="4" s="1"/>
  <c r="SN13" i="6"/>
  <c r="SN14" i="6" s="1"/>
  <c r="SN15" i="6" s="1"/>
  <c r="SN13" i="5"/>
  <c r="SN14" i="5" s="1"/>
  <c r="SN15" i="5" s="1"/>
  <c r="SN13" i="8"/>
  <c r="SN14" i="8" s="1"/>
  <c r="SN15" i="8" s="1"/>
  <c r="SN13" i="10"/>
  <c r="SN14" i="10" s="1"/>
  <c r="SN15" i="10" s="1"/>
  <c r="SN13" i="9"/>
  <c r="SN14" i="9" s="1"/>
  <c r="SN15" i="9" s="1"/>
  <c r="SN13" i="11"/>
  <c r="SN14" i="11" s="1"/>
  <c r="SN15" i="11" s="1"/>
  <c r="SN13" i="13"/>
  <c r="SN14" i="13" s="1"/>
  <c r="SN15" i="13" s="1"/>
  <c r="SP13" i="4"/>
  <c r="SP14" i="4" s="1"/>
  <c r="SP15" i="4" s="1"/>
  <c r="SP13" i="6"/>
  <c r="SP14" i="6" s="1"/>
  <c r="SP15" i="6" s="1"/>
  <c r="SP13" i="5"/>
  <c r="SP14" i="5" s="1"/>
  <c r="SP15" i="5" s="1"/>
  <c r="SP13" i="8"/>
  <c r="SP14" i="8" s="1"/>
  <c r="SP15" i="8" s="1"/>
  <c r="SP13" i="10"/>
  <c r="SP14" i="10" s="1"/>
  <c r="SP15" i="10" s="1"/>
  <c r="SP13" i="9"/>
  <c r="SP14" i="9" s="1"/>
  <c r="SP15" i="9" s="1"/>
  <c r="SP13" i="11"/>
  <c r="SP14" i="11" s="1"/>
  <c r="SP15" i="11" s="1"/>
  <c r="SP13" i="13"/>
  <c r="SP14" i="13" s="1"/>
  <c r="SP15" i="13" s="1"/>
  <c r="SP13" i="2"/>
  <c r="SP14" i="2" s="1"/>
  <c r="SP15" i="2" s="1"/>
  <c r="SP13" i="7"/>
  <c r="SP14" i="7" s="1"/>
  <c r="SP15" i="7" s="1"/>
  <c r="SP13" i="12"/>
  <c r="SP14" i="12" s="1"/>
  <c r="SP15" i="12" s="1"/>
  <c r="SR13" i="2"/>
  <c r="SR14" i="2" s="1"/>
  <c r="SR15" i="2" s="1"/>
  <c r="SR13" i="7"/>
  <c r="SR14" i="7" s="1"/>
  <c r="SR15" i="7" s="1"/>
  <c r="SR13" i="12"/>
  <c r="SR14" i="12" s="1"/>
  <c r="SR15" i="12" s="1"/>
  <c r="SR13" i="4"/>
  <c r="SR14" i="4" s="1"/>
  <c r="SR15" i="4" s="1"/>
  <c r="SR13" i="6"/>
  <c r="SR14" i="6" s="1"/>
  <c r="SR15" i="6" s="1"/>
  <c r="SR13" i="5"/>
  <c r="SR14" i="5" s="1"/>
  <c r="SR15" i="5" s="1"/>
  <c r="SR13" i="8"/>
  <c r="SR14" i="8" s="1"/>
  <c r="SR15" i="8" s="1"/>
  <c r="SR13" i="10"/>
  <c r="SR14" i="10" s="1"/>
  <c r="SR15" i="10" s="1"/>
  <c r="SR13" i="9"/>
  <c r="SR14" i="9" s="1"/>
  <c r="SR15" i="9" s="1"/>
  <c r="SR13" i="11"/>
  <c r="SR14" i="11" s="1"/>
  <c r="SR15" i="11" s="1"/>
  <c r="SR13" i="13"/>
  <c r="SR14" i="13" s="1"/>
  <c r="SR15" i="13" s="1"/>
  <c r="ST13" i="4"/>
  <c r="ST14" i="4" s="1"/>
  <c r="ST15" i="4" s="1"/>
  <c r="ST13" i="6"/>
  <c r="ST14" i="6" s="1"/>
  <c r="ST15" i="6" s="1"/>
  <c r="ST13" i="5"/>
  <c r="ST14" i="5" s="1"/>
  <c r="ST15" i="5" s="1"/>
  <c r="ST13" i="8"/>
  <c r="ST14" i="8" s="1"/>
  <c r="ST15" i="8" s="1"/>
  <c r="ST13" i="10"/>
  <c r="ST14" i="10" s="1"/>
  <c r="ST15" i="10" s="1"/>
  <c r="ST13" i="9"/>
  <c r="ST14" i="9" s="1"/>
  <c r="ST15" i="9" s="1"/>
  <c r="ST13" i="11"/>
  <c r="ST14" i="11" s="1"/>
  <c r="ST15" i="11" s="1"/>
  <c r="ST13" i="13"/>
  <c r="ST14" i="13" s="1"/>
  <c r="ST15" i="13" s="1"/>
  <c r="ST13" i="2"/>
  <c r="ST14" i="2" s="1"/>
  <c r="ST15" i="2" s="1"/>
  <c r="ST13" i="7"/>
  <c r="ST14" i="7" s="1"/>
  <c r="ST15" i="7" s="1"/>
  <c r="ST13" i="12"/>
  <c r="ST14" i="12" s="1"/>
  <c r="ST15" i="12" s="1"/>
  <c r="SV13" i="2"/>
  <c r="SV14" i="2" s="1"/>
  <c r="SV15" i="2" s="1"/>
  <c r="SV13" i="7"/>
  <c r="SV14" i="7" s="1"/>
  <c r="SV15" i="7" s="1"/>
  <c r="SV13" i="12"/>
  <c r="SV14" i="12" s="1"/>
  <c r="SV15" i="12" s="1"/>
  <c r="SV13" i="4"/>
  <c r="SV14" i="4" s="1"/>
  <c r="SV15" i="4" s="1"/>
  <c r="SV13" i="6"/>
  <c r="SV14" i="6" s="1"/>
  <c r="SV15" i="6" s="1"/>
  <c r="SV13" i="5"/>
  <c r="SV14" i="5" s="1"/>
  <c r="SV15" i="5" s="1"/>
  <c r="SV13" i="8"/>
  <c r="SV14" i="8" s="1"/>
  <c r="SV15" i="8" s="1"/>
  <c r="SV13" i="10"/>
  <c r="SV14" i="10" s="1"/>
  <c r="SV15" i="10" s="1"/>
  <c r="SV13" i="9"/>
  <c r="SV14" i="9" s="1"/>
  <c r="SV15" i="9" s="1"/>
  <c r="SV13" i="11"/>
  <c r="SV14" i="11" s="1"/>
  <c r="SV15" i="11" s="1"/>
  <c r="SV13" i="13"/>
  <c r="SV14" i="13" s="1"/>
  <c r="SV15" i="13" s="1"/>
  <c r="SX13" i="4"/>
  <c r="SX14" i="4" s="1"/>
  <c r="SX15" i="4" s="1"/>
  <c r="SX13" i="6"/>
  <c r="SX14" i="6" s="1"/>
  <c r="SX15" i="6" s="1"/>
  <c r="SX13" i="5"/>
  <c r="SX14" i="5" s="1"/>
  <c r="SX15" i="5" s="1"/>
  <c r="SX13" i="8"/>
  <c r="SX14" i="8" s="1"/>
  <c r="SX15" i="8" s="1"/>
  <c r="SX13" i="10"/>
  <c r="SX14" i="10" s="1"/>
  <c r="SX15" i="10" s="1"/>
  <c r="SX13" i="9"/>
  <c r="SX14" i="9" s="1"/>
  <c r="SX15" i="9" s="1"/>
  <c r="SX13" i="11"/>
  <c r="SX14" i="11" s="1"/>
  <c r="SX15" i="11" s="1"/>
  <c r="SX13" i="13"/>
  <c r="SX14" i="13" s="1"/>
  <c r="SX15" i="13" s="1"/>
  <c r="SX13" i="2"/>
  <c r="SX14" i="2" s="1"/>
  <c r="SX15" i="2" s="1"/>
  <c r="SX13" i="7"/>
  <c r="SX14" i="7" s="1"/>
  <c r="SX15" i="7" s="1"/>
  <c r="SX13" i="12"/>
  <c r="SX14" i="12" s="1"/>
  <c r="SX15" i="12" s="1"/>
  <c r="SZ13" i="2"/>
  <c r="SZ14" i="2" s="1"/>
  <c r="SZ15" i="2" s="1"/>
  <c r="SZ13" i="7"/>
  <c r="SZ14" i="7" s="1"/>
  <c r="SZ15" i="7" s="1"/>
  <c r="SZ13" i="12"/>
  <c r="SZ14" i="12" s="1"/>
  <c r="SZ15" i="12" s="1"/>
  <c r="SZ13" i="4"/>
  <c r="SZ14" i="4" s="1"/>
  <c r="SZ15" i="4" s="1"/>
  <c r="SZ13" i="6"/>
  <c r="SZ14" i="6" s="1"/>
  <c r="SZ15" i="6" s="1"/>
  <c r="SZ13" i="5"/>
  <c r="SZ14" i="5" s="1"/>
  <c r="SZ15" i="5" s="1"/>
  <c r="SZ13" i="8"/>
  <c r="SZ14" i="8" s="1"/>
  <c r="SZ15" i="8" s="1"/>
  <c r="SZ13" i="10"/>
  <c r="SZ14" i="10" s="1"/>
  <c r="SZ15" i="10" s="1"/>
  <c r="SZ13" i="9"/>
  <c r="SZ14" i="9" s="1"/>
  <c r="SZ15" i="9" s="1"/>
  <c r="SZ13" i="11"/>
  <c r="SZ14" i="11" s="1"/>
  <c r="SZ15" i="11" s="1"/>
  <c r="SZ13" i="13"/>
  <c r="SZ14" i="13" s="1"/>
  <c r="SZ15" i="13" s="1"/>
  <c r="C30" i="9" l="1"/>
  <c r="IL14" i="9"/>
  <c r="IL15" i="9" s="1"/>
  <c r="D30" i="9" s="1"/>
  <c r="C30" i="13"/>
  <c r="IL14" i="13"/>
  <c r="IL15" i="13" s="1"/>
  <c r="D30" i="13" s="1"/>
  <c r="C30" i="8"/>
  <c r="IL14" i="8"/>
  <c r="IL15" i="8" s="1"/>
  <c r="D30" i="8" s="1"/>
  <c r="C30" i="6"/>
  <c r="IL14" i="6"/>
  <c r="IL15" i="6" s="1"/>
  <c r="D30" i="6" s="1"/>
  <c r="C27" i="13"/>
  <c r="FF14" i="13"/>
  <c r="FF15" i="13" s="1"/>
  <c r="D27" i="13" s="1"/>
  <c r="C27" i="8"/>
  <c r="FF14" i="8"/>
  <c r="FF15" i="8" s="1"/>
  <c r="D27" i="8" s="1"/>
  <c r="C27" i="4"/>
  <c r="FF14" i="4"/>
  <c r="FF15" i="4" s="1"/>
  <c r="D27" i="4" s="1"/>
  <c r="C27" i="10"/>
  <c r="FF14" i="10"/>
  <c r="FF15" i="10" s="1"/>
  <c r="D27" i="10" s="1"/>
  <c r="C27" i="7"/>
  <c r="FF14" i="7"/>
  <c r="FF15" i="7" s="1"/>
  <c r="D27" i="7" s="1"/>
  <c r="C24" i="12"/>
  <c r="DB14" i="12"/>
  <c r="DB15" i="12" s="1"/>
  <c r="D24" i="12" s="1"/>
  <c r="C24" i="11"/>
  <c r="DB14" i="11"/>
  <c r="DB15" i="11" s="1"/>
  <c r="D24" i="11" s="1"/>
  <c r="C24" i="13"/>
  <c r="DB14" i="13"/>
  <c r="DB15" i="13" s="1"/>
  <c r="D24" i="13" s="1"/>
  <c r="C24" i="10"/>
  <c r="DB14" i="10"/>
  <c r="DB15" i="10" s="1"/>
  <c r="D24" i="10" s="1"/>
  <c r="C24" i="6"/>
  <c r="DB14" i="6"/>
  <c r="DB15" i="6" s="1"/>
  <c r="D24" i="6" s="1"/>
  <c r="C21" i="13"/>
  <c r="BZ14" i="13"/>
  <c r="BZ15" i="13" s="1"/>
  <c r="D21" i="13" s="1"/>
  <c r="C21" i="10"/>
  <c r="BZ14" i="10"/>
  <c r="BZ15" i="10" s="1"/>
  <c r="D21" i="10" s="1"/>
  <c r="C21" i="6"/>
  <c r="BZ14" i="6"/>
  <c r="BZ15" i="6" s="1"/>
  <c r="D21" i="6" s="1"/>
  <c r="C21" i="12"/>
  <c r="BZ14" i="12"/>
  <c r="BZ15" i="12" s="1"/>
  <c r="D21" i="12" s="1"/>
  <c r="C21" i="11"/>
  <c r="BZ14" i="11"/>
  <c r="BZ15" i="11" s="1"/>
  <c r="D21" i="11" s="1"/>
  <c r="C18" i="12"/>
  <c r="AX14" i="12"/>
  <c r="AX15" i="12" s="1"/>
  <c r="D18" i="12" s="1"/>
  <c r="C18" i="11"/>
  <c r="AX14" i="11"/>
  <c r="AX15" i="11" s="1"/>
  <c r="D18" i="11" s="1"/>
  <c r="C18" i="5"/>
  <c r="AX14" i="5"/>
  <c r="AX15" i="5" s="1"/>
  <c r="D18" i="5" s="1"/>
  <c r="C18" i="13"/>
  <c r="AX14" i="13"/>
  <c r="AX15" i="13" s="1"/>
  <c r="D18" i="13" s="1"/>
  <c r="C18" i="10"/>
  <c r="AX14" i="10"/>
  <c r="AX15" i="10" s="1"/>
  <c r="D18" i="10" s="1"/>
  <c r="C18" i="6"/>
  <c r="AX14" i="6"/>
  <c r="AX15" i="6" s="1"/>
  <c r="D18" i="6" s="1"/>
  <c r="C29" i="13"/>
  <c r="GQ14" i="13"/>
  <c r="GQ15" i="13" s="1"/>
  <c r="D29" i="13" s="1"/>
  <c r="C29" i="9"/>
  <c r="GQ14" i="9"/>
  <c r="GQ15" i="9" s="1"/>
  <c r="D29" i="9" s="1"/>
  <c r="C29" i="5"/>
  <c r="GQ14" i="5"/>
  <c r="GQ15" i="5" s="1"/>
  <c r="D29" i="5" s="1"/>
  <c r="C29" i="11"/>
  <c r="GQ14" i="11"/>
  <c r="GQ15" i="11" s="1"/>
  <c r="D29" i="11" s="1"/>
  <c r="C29" i="4"/>
  <c r="GQ14" i="4"/>
  <c r="GQ15" i="4" s="1"/>
  <c r="D29" i="4" s="1"/>
  <c r="C29" i="2"/>
  <c r="GQ14" i="2"/>
  <c r="GQ15" i="2" s="1"/>
  <c r="D29" i="2" s="1"/>
  <c r="C28" i="10"/>
  <c r="FY14" i="10"/>
  <c r="FY15" i="10" s="1"/>
  <c r="D28" i="10" s="1"/>
  <c r="C28" i="12"/>
  <c r="FY14" i="12"/>
  <c r="FY15" i="12" s="1"/>
  <c r="D28" i="12" s="1"/>
  <c r="C28" i="8"/>
  <c r="FY14" i="8"/>
  <c r="FY15" i="8" s="1"/>
  <c r="D28" i="8" s="1"/>
  <c r="C28" i="7"/>
  <c r="FY14" i="7"/>
  <c r="FY15" i="7" s="1"/>
  <c r="D28" i="7" s="1"/>
  <c r="C28" i="11"/>
  <c r="FY14" i="11"/>
  <c r="FY15" i="11" s="1"/>
  <c r="D28" i="11" s="1"/>
  <c r="C28" i="6"/>
  <c r="FY14" i="6"/>
  <c r="FY15" i="6" s="1"/>
  <c r="D28" i="6" s="1"/>
  <c r="C26" i="12"/>
  <c r="EM14" i="12"/>
  <c r="EM15" i="12" s="1"/>
  <c r="D26" i="12" s="1"/>
  <c r="C26" i="7"/>
  <c r="EM14" i="7"/>
  <c r="EM15" i="7" s="1"/>
  <c r="D26" i="7" s="1"/>
  <c r="C26" i="13"/>
  <c r="EM14" i="13"/>
  <c r="EM15" i="13" s="1"/>
  <c r="D26" i="13" s="1"/>
  <c r="C26" i="9"/>
  <c r="EM14" i="9"/>
  <c r="EM15" i="9" s="1"/>
  <c r="D26" i="9" s="1"/>
  <c r="C26" i="6"/>
  <c r="EM14" i="6"/>
  <c r="EM15" i="6" s="1"/>
  <c r="D26" i="6" s="1"/>
  <c r="C26" i="5"/>
  <c r="EM14" i="5"/>
  <c r="EM15" i="5" s="1"/>
  <c r="D26" i="5" s="1"/>
  <c r="C25" i="13"/>
  <c r="DU14" i="13"/>
  <c r="DU15" i="13" s="1"/>
  <c r="D25" i="13" s="1"/>
  <c r="C25" i="9"/>
  <c r="DU14" i="9"/>
  <c r="DU15" i="9" s="1"/>
  <c r="D25" i="9" s="1"/>
  <c r="C25" i="5"/>
  <c r="DU14" i="5"/>
  <c r="DU15" i="5" s="1"/>
  <c r="D25" i="5" s="1"/>
  <c r="C25" i="7"/>
  <c r="DU14" i="7"/>
  <c r="DU15" i="7" s="1"/>
  <c r="D25" i="7" s="1"/>
  <c r="C25" i="4"/>
  <c r="DU14" i="4"/>
  <c r="DU15" i="4" s="1"/>
  <c r="D25" i="4" s="1"/>
  <c r="C23" i="7"/>
  <c r="CS14" i="7"/>
  <c r="CS15" i="7" s="1"/>
  <c r="D23" i="7" s="1"/>
  <c r="C23" i="2"/>
  <c r="CS14" i="2"/>
  <c r="CS15" i="2" s="1"/>
  <c r="D23" i="2" s="1"/>
  <c r="C23" i="12"/>
  <c r="CS14" i="12"/>
  <c r="CS15" i="12" s="1"/>
  <c r="D23" i="12" s="1"/>
  <c r="C23" i="8"/>
  <c r="CS14" i="8"/>
  <c r="CS15" i="8" s="1"/>
  <c r="D23" i="8" s="1"/>
  <c r="C22" i="12"/>
  <c r="CI14" i="12"/>
  <c r="CI15" i="12" s="1"/>
  <c r="D22" i="12" s="1"/>
  <c r="C22" i="7"/>
  <c r="CI14" i="7"/>
  <c r="CI15" i="7" s="1"/>
  <c r="D22" i="7" s="1"/>
  <c r="C22" i="4"/>
  <c r="CI14" i="4"/>
  <c r="CI15" i="4" s="1"/>
  <c r="D22" i="4" s="1"/>
  <c r="C22" i="11"/>
  <c r="CI14" i="11"/>
  <c r="CI15" i="11" s="1"/>
  <c r="D22" i="11" s="1"/>
  <c r="C22" i="8"/>
  <c r="CI14" i="8"/>
  <c r="CI15" i="8" s="1"/>
  <c r="D22" i="8" s="1"/>
  <c r="C22" i="5"/>
  <c r="CI14" i="5"/>
  <c r="CI15" i="5" s="1"/>
  <c r="D22" i="5" s="1"/>
  <c r="C20" i="13"/>
  <c r="BQ14" i="13"/>
  <c r="BQ15" i="13" s="1"/>
  <c r="D20" i="13" s="1"/>
  <c r="C20" i="12"/>
  <c r="BQ14" i="12"/>
  <c r="BQ15" i="12" s="1"/>
  <c r="D20" i="12" s="1"/>
  <c r="C20" i="8"/>
  <c r="BQ14" i="8"/>
  <c r="BQ15" i="8" s="1"/>
  <c r="D20" i="8" s="1"/>
  <c r="C20" i="4"/>
  <c r="BQ14" i="4"/>
  <c r="BQ15" i="4" s="1"/>
  <c r="D20" i="4" s="1"/>
  <c r="C20" i="7"/>
  <c r="BQ14" i="7"/>
  <c r="BQ15" i="7" s="1"/>
  <c r="D20" i="7" s="1"/>
  <c r="C19" i="11"/>
  <c r="BG14" i="11"/>
  <c r="BG15" i="11" s="1"/>
  <c r="D19" i="11" s="1"/>
  <c r="C19" i="8"/>
  <c r="BG14" i="8"/>
  <c r="BG15" i="8" s="1"/>
  <c r="D19" i="8" s="1"/>
  <c r="C19" i="5"/>
  <c r="BG14" i="5"/>
  <c r="BG15" i="5" s="1"/>
  <c r="D19" i="5" s="1"/>
  <c r="C19" i="10"/>
  <c r="BG14" i="10"/>
  <c r="BG15" i="10" s="1"/>
  <c r="D19" i="10" s="1"/>
  <c r="C19" i="4"/>
  <c r="BG14" i="4"/>
  <c r="BG15" i="4" s="1"/>
  <c r="D19" i="4" s="1"/>
  <c r="C30" i="2"/>
  <c r="IL14" i="2"/>
  <c r="IL15" i="2" s="1"/>
  <c r="D30" i="2" s="1"/>
  <c r="C30" i="11"/>
  <c r="IL14" i="11"/>
  <c r="IL15" i="11" s="1"/>
  <c r="D30" i="11" s="1"/>
  <c r="C30" i="5"/>
  <c r="IL14" i="5"/>
  <c r="IL15" i="5" s="1"/>
  <c r="D30" i="5" s="1"/>
  <c r="C30" i="12"/>
  <c r="IL14" i="12"/>
  <c r="IL15" i="12" s="1"/>
  <c r="D30" i="12" s="1"/>
  <c r="C30" i="7"/>
  <c r="IL14" i="7"/>
  <c r="IL15" i="7" s="1"/>
  <c r="D30" i="7" s="1"/>
  <c r="C30" i="4"/>
  <c r="IL14" i="4"/>
  <c r="IL15" i="4" s="1"/>
  <c r="D30" i="4" s="1"/>
  <c r="C30" i="10"/>
  <c r="IL14" i="10"/>
  <c r="IL15" i="10" s="1"/>
  <c r="D30" i="10" s="1"/>
  <c r="C27" i="2"/>
  <c r="FF14" i="2"/>
  <c r="FF15" i="2" s="1"/>
  <c r="D27" i="2" s="1"/>
  <c r="C27" i="12"/>
  <c r="FF14" i="12"/>
  <c r="FF15" i="12" s="1"/>
  <c r="D27" i="12" s="1"/>
  <c r="C27" i="6"/>
  <c r="FF14" i="6"/>
  <c r="FF15" i="6" s="1"/>
  <c r="D27" i="6" s="1"/>
  <c r="C27" i="11"/>
  <c r="FF14" i="11"/>
  <c r="FF15" i="11" s="1"/>
  <c r="D27" i="11" s="1"/>
  <c r="C27" i="9"/>
  <c r="FF14" i="9"/>
  <c r="FF15" i="9" s="1"/>
  <c r="D27" i="9" s="1"/>
  <c r="C27" i="5"/>
  <c r="FF14" i="5"/>
  <c r="FF15" i="5" s="1"/>
  <c r="D27" i="5" s="1"/>
  <c r="C24" i="2"/>
  <c r="DB14" i="2"/>
  <c r="DB15" i="2" s="1"/>
  <c r="D24" i="2" s="1"/>
  <c r="C24" i="9"/>
  <c r="DB14" i="9"/>
  <c r="DB15" i="9" s="1"/>
  <c r="D24" i="9" s="1"/>
  <c r="C24" i="5"/>
  <c r="DB14" i="5"/>
  <c r="DB15" i="5" s="1"/>
  <c r="D24" i="5" s="1"/>
  <c r="C24" i="8"/>
  <c r="DB14" i="8"/>
  <c r="DB15" i="8" s="1"/>
  <c r="D24" i="8" s="1"/>
  <c r="C24" i="7"/>
  <c r="DB14" i="7"/>
  <c r="DB15" i="7" s="1"/>
  <c r="D24" i="7" s="1"/>
  <c r="C24" i="4"/>
  <c r="DB14" i="4"/>
  <c r="DB15" i="4" s="1"/>
  <c r="D24" i="4" s="1"/>
  <c r="C21" i="2"/>
  <c r="BZ14" i="2"/>
  <c r="BZ15" i="2" s="1"/>
  <c r="D21" i="2" s="1"/>
  <c r="C21" i="8"/>
  <c r="BZ14" i="8"/>
  <c r="BZ15" i="8" s="1"/>
  <c r="D21" i="8" s="1"/>
  <c r="C21" i="7"/>
  <c r="BZ14" i="7"/>
  <c r="BZ15" i="7" s="1"/>
  <c r="D21" i="7" s="1"/>
  <c r="C21" i="4"/>
  <c r="BZ14" i="4"/>
  <c r="BZ15" i="4" s="1"/>
  <c r="D21" i="4" s="1"/>
  <c r="C21" i="9"/>
  <c r="BZ14" i="9"/>
  <c r="BZ15" i="9" s="1"/>
  <c r="D21" i="9" s="1"/>
  <c r="C21" i="5"/>
  <c r="BZ14" i="5"/>
  <c r="BZ15" i="5" s="1"/>
  <c r="D21" i="5" s="1"/>
  <c r="C18" i="9"/>
  <c r="AX14" i="9"/>
  <c r="AX15" i="9" s="1"/>
  <c r="D18" i="9" s="1"/>
  <c r="C18" i="2"/>
  <c r="AX14" i="2"/>
  <c r="AX15" i="2" s="1"/>
  <c r="D18" i="2" s="1"/>
  <c r="C18" i="8"/>
  <c r="AX14" i="8"/>
  <c r="AX15" i="8" s="1"/>
  <c r="D18" i="8" s="1"/>
  <c r="C18" i="7"/>
  <c r="AX14" i="7"/>
  <c r="AX15" i="7" s="1"/>
  <c r="D18" i="7" s="1"/>
  <c r="C18" i="4"/>
  <c r="AX14" i="4"/>
  <c r="AX15" i="4" s="1"/>
  <c r="D18" i="4" s="1"/>
  <c r="C29" i="10"/>
  <c r="GQ14" i="10"/>
  <c r="GQ15" i="10" s="1"/>
  <c r="D29" i="10" s="1"/>
  <c r="C29" i="12"/>
  <c r="GQ14" i="12"/>
  <c r="GQ15" i="12" s="1"/>
  <c r="D29" i="12" s="1"/>
  <c r="C29" i="8"/>
  <c r="GQ14" i="8"/>
  <c r="GQ15" i="8" s="1"/>
  <c r="D29" i="8" s="1"/>
  <c r="C29" i="7"/>
  <c r="GQ14" i="7"/>
  <c r="GQ15" i="7" s="1"/>
  <c r="D29" i="7" s="1"/>
  <c r="C29" i="6"/>
  <c r="GQ14" i="6"/>
  <c r="GQ15" i="6" s="1"/>
  <c r="D29" i="6" s="1"/>
  <c r="C28" i="13"/>
  <c r="FY14" i="13"/>
  <c r="FY15" i="13" s="1"/>
  <c r="D28" i="13" s="1"/>
  <c r="C28" i="9"/>
  <c r="FY14" i="9"/>
  <c r="FY15" i="9" s="1"/>
  <c r="D28" i="9" s="1"/>
  <c r="C28" i="5"/>
  <c r="FY14" i="5"/>
  <c r="FY15" i="5" s="1"/>
  <c r="D28" i="5" s="1"/>
  <c r="C28" i="4"/>
  <c r="FY14" i="4"/>
  <c r="FY15" i="4" s="1"/>
  <c r="D28" i="4" s="1"/>
  <c r="FY14" i="2"/>
  <c r="FY15" i="2" s="1"/>
  <c r="D28" i="2" s="1"/>
  <c r="C28" i="2"/>
  <c r="C26" i="10"/>
  <c r="EM14" i="10"/>
  <c r="EM15" i="10" s="1"/>
  <c r="D26" i="10" s="1"/>
  <c r="C26" i="4"/>
  <c r="EM14" i="4"/>
  <c r="EM15" i="4" s="1"/>
  <c r="D26" i="4" s="1"/>
  <c r="C26" i="11"/>
  <c r="EM14" i="11"/>
  <c r="EM15" i="11" s="1"/>
  <c r="D26" i="11" s="1"/>
  <c r="C26" i="8"/>
  <c r="EM14" i="8"/>
  <c r="EM15" i="8" s="1"/>
  <c r="D26" i="8" s="1"/>
  <c r="C26" i="2"/>
  <c r="EM14" i="2"/>
  <c r="EM15" i="2" s="1"/>
  <c r="D26" i="2" s="1"/>
  <c r="C25" i="10"/>
  <c r="DU14" i="10"/>
  <c r="DU15" i="10" s="1"/>
  <c r="D25" i="10" s="1"/>
  <c r="C25" i="12"/>
  <c r="DU14" i="12"/>
  <c r="DU15" i="12" s="1"/>
  <c r="D25" i="12" s="1"/>
  <c r="C25" i="8"/>
  <c r="DU14" i="8"/>
  <c r="DU15" i="8" s="1"/>
  <c r="D25" i="8" s="1"/>
  <c r="DU14" i="2"/>
  <c r="DU15" i="2" s="1"/>
  <c r="D25" i="2" s="1"/>
  <c r="C25" i="2"/>
  <c r="C25" i="11"/>
  <c r="DU14" i="11"/>
  <c r="DU15" i="11" s="1"/>
  <c r="D25" i="11" s="1"/>
  <c r="C25" i="6"/>
  <c r="DU14" i="6"/>
  <c r="DU15" i="6" s="1"/>
  <c r="D25" i="6" s="1"/>
  <c r="C23" i="11"/>
  <c r="CS14" i="11"/>
  <c r="CS15" i="11" s="1"/>
  <c r="D23" i="11" s="1"/>
  <c r="C23" i="4"/>
  <c r="CS14" i="4"/>
  <c r="CS15" i="4" s="1"/>
  <c r="D23" i="4" s="1"/>
  <c r="C23" i="6"/>
  <c r="CS14" i="6"/>
  <c r="CS15" i="6" s="1"/>
  <c r="D23" i="6" s="1"/>
  <c r="C23" i="13"/>
  <c r="CS14" i="13"/>
  <c r="CS15" i="13" s="1"/>
  <c r="D23" i="13" s="1"/>
  <c r="C23" i="10"/>
  <c r="CS14" i="10"/>
  <c r="CS15" i="10" s="1"/>
  <c r="D23" i="10" s="1"/>
  <c r="C23" i="9"/>
  <c r="CS14" i="9"/>
  <c r="CS15" i="9" s="1"/>
  <c r="D23" i="9" s="1"/>
  <c r="C23" i="5"/>
  <c r="CS14" i="5"/>
  <c r="CS15" i="5" s="1"/>
  <c r="D23" i="5" s="1"/>
  <c r="C22" i="10"/>
  <c r="CI14" i="10"/>
  <c r="CI15" i="10" s="1"/>
  <c r="D22" i="10" s="1"/>
  <c r="C22" i="2"/>
  <c r="CI14" i="2"/>
  <c r="CI15" i="2" s="1"/>
  <c r="D22" i="2" s="1"/>
  <c r="C22" i="13"/>
  <c r="CI14" i="13"/>
  <c r="CI15" i="13" s="1"/>
  <c r="D22" i="13" s="1"/>
  <c r="C22" i="9"/>
  <c r="CI14" i="9"/>
  <c r="CI15" i="9" s="1"/>
  <c r="D22" i="9" s="1"/>
  <c r="C22" i="6"/>
  <c r="CI14" i="6"/>
  <c r="CI15" i="6" s="1"/>
  <c r="D22" i="6" s="1"/>
  <c r="C20" i="10"/>
  <c r="BQ14" i="10"/>
  <c r="BQ15" i="10" s="1"/>
  <c r="D20" i="10" s="1"/>
  <c r="C20" i="9"/>
  <c r="BQ14" i="9"/>
  <c r="BQ15" i="9" s="1"/>
  <c r="D20" i="9" s="1"/>
  <c r="C20" i="5"/>
  <c r="BQ14" i="5"/>
  <c r="BQ15" i="5" s="1"/>
  <c r="D20" i="5" s="1"/>
  <c r="C20" i="11"/>
  <c r="BQ14" i="11"/>
  <c r="BQ15" i="11" s="1"/>
  <c r="D20" i="11" s="1"/>
  <c r="C20" i="2"/>
  <c r="BQ14" i="2"/>
  <c r="BQ15" i="2" s="1"/>
  <c r="D20" i="2" s="1"/>
  <c r="C20" i="6"/>
  <c r="BQ14" i="6"/>
  <c r="BQ15" i="6" s="1"/>
  <c r="D20" i="6" s="1"/>
  <c r="C19" i="13"/>
  <c r="BG14" i="13"/>
  <c r="BG15" i="13" s="1"/>
  <c r="D19" i="13" s="1"/>
  <c r="C19" i="9"/>
  <c r="BG14" i="9"/>
  <c r="BG15" i="9" s="1"/>
  <c r="D19" i="9" s="1"/>
  <c r="C19" i="6"/>
  <c r="BG14" i="6"/>
  <c r="BG15" i="6" s="1"/>
  <c r="D19" i="6" s="1"/>
  <c r="C19" i="2"/>
  <c r="BG14" i="2"/>
  <c r="BG15" i="2" s="1"/>
  <c r="D19" i="2" s="1"/>
  <c r="C19" i="12"/>
  <c r="BG14" i="12"/>
  <c r="BG15" i="12" s="1"/>
  <c r="D19" i="12" s="1"/>
  <c r="C19" i="7"/>
  <c r="BG14" i="7"/>
  <c r="BG15" i="7" s="1"/>
  <c r="D19" i="7" s="1"/>
</calcChain>
</file>

<file path=xl/sharedStrings.xml><?xml version="1.0" encoding="utf-8"?>
<sst xmlns="http://schemas.openxmlformats.org/spreadsheetml/2006/main" count="314" uniqueCount="36">
  <si>
    <t>sum</t>
  </si>
  <si>
    <t>background data</t>
  </si>
  <si>
    <t>background acquisition time</t>
  </si>
  <si>
    <t>mm</t>
  </si>
  <si>
    <t>correction factor</t>
  </si>
  <si>
    <t>corrected background</t>
  </si>
  <si>
    <t>optics acquisition time</t>
  </si>
  <si>
    <t>optics data</t>
  </si>
  <si>
    <t>mins</t>
  </si>
  <si>
    <t>Channel :</t>
  </si>
  <si>
    <t>KeV:</t>
  </si>
  <si>
    <t>min</t>
  </si>
  <si>
    <t>area</t>
  </si>
  <si>
    <t>background acquisition pinhole diameter</t>
  </si>
  <si>
    <t>cm^2</t>
  </si>
  <si>
    <t>5 to 6</t>
  </si>
  <si>
    <t>keV</t>
  </si>
  <si>
    <t>4 to 5</t>
  </si>
  <si>
    <t>6 to 7</t>
  </si>
  <si>
    <t>7 to 8</t>
  </si>
  <si>
    <t xml:space="preserve">8 to 9 </t>
  </si>
  <si>
    <t xml:space="preserve">9 to 10 </t>
  </si>
  <si>
    <t>10 to 12</t>
  </si>
  <si>
    <t>12 to 14</t>
  </si>
  <si>
    <t>14 to 16</t>
  </si>
  <si>
    <t>16 to 18</t>
  </si>
  <si>
    <t>18 to 20</t>
  </si>
  <si>
    <t>20 to 25</t>
  </si>
  <si>
    <t>25 to 30</t>
  </si>
  <si>
    <t>EA (cm^2)</t>
  </si>
  <si>
    <t>Effective area (cm^2)</t>
  </si>
  <si>
    <t>error</t>
  </si>
  <si>
    <t>per minute</t>
  </si>
  <si>
    <t>optics data per minute</t>
  </si>
  <si>
    <t>error^2</t>
  </si>
  <si>
    <t>Average Effective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</si>
</sst>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2" borderId="1" xfId="0" applyFill="1" applyBorder="1"/>
    <xf numFmtId="0" fontId="0" fillId="2" borderId="0" xfId="0" applyFill="1" applyBorder="1"/>
    <xf numFmtId="0" fontId="0" fillId="2" borderId="3" xfId="0" applyFill="1" applyBorder="1"/>
    <xf numFmtId="0" fontId="1" fillId="0" borderId="0" xfId="0" applyFont="1"/>
    <xf numFmtId="2" fontId="0" fillId="0" borderId="0" xfId="0" applyNumberForma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2" fontId="0" fillId="0" borderId="1" xfId="0" applyNumberFormat="1" applyBorder="1"/>
    <xf numFmtId="16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3" borderId="10" xfId="0" applyFont="1" applyFill="1" applyBorder="1"/>
    <xf numFmtId="0" fontId="0" fillId="3" borderId="2" xfId="0" applyFill="1" applyBorder="1"/>
    <xf numFmtId="0" fontId="1" fillId="3" borderId="2" xfId="0" applyFont="1" applyFill="1" applyBorder="1"/>
    <xf numFmtId="164" fontId="0" fillId="3" borderId="2" xfId="0" applyNumberFormat="1" applyFill="1" applyBorder="1"/>
    <xf numFmtId="164" fontId="0" fillId="3" borderId="1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-9 arc mins - Effective</a:t>
            </a:r>
            <a:r>
              <a:rPr lang="en-US" sz="1200" baseline="0"/>
              <a:t> area vs Energy</a:t>
            </a:r>
            <a:endParaRPr lang="en-US" sz="1200"/>
          </a:p>
        </c:rich>
      </c:tx>
      <c:layout/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1431321084864392"/>
          <c:y val="7.6816939333360534E-2"/>
          <c:w val="0.83740977690288709"/>
          <c:h val="0.79389162292213478"/>
        </c:manualLayout>
      </c:layout>
      <c:scatterChart>
        <c:scatterStyle val="smoothMarker"/>
        <c:varyColors val="0"/>
        <c:ser>
          <c:idx val="0"/>
          <c:order val="0"/>
          <c:tx>
            <c:v>Effective area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trendline>
            <c:trendlineType val="movingAvg"/>
            <c:period val="5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'-9 arc min'!$I$14:$SZ$14</c:f>
                <c:numCache>
                  <c:formatCode>General</c:formatCode>
                  <c:ptCount val="5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0.63181823393684666</c:v>
                  </c:pt>
                  <c:pt idx="23">
                    <c:v>1.2899315850521498</c:v>
                  </c:pt>
                  <c:pt idx="24">
                    <c:v>1.0277897247835539</c:v>
                  </c:pt>
                  <c:pt idx="25">
                    <c:v>1.141100955653515</c:v>
                  </c:pt>
                  <c:pt idx="26">
                    <c:v>1.7641279200874465</c:v>
                  </c:pt>
                  <c:pt idx="27">
                    <c:v>1.2184568537636578</c:v>
                  </c:pt>
                  <c:pt idx="28">
                    <c:v>1.2264442514956568</c:v>
                  </c:pt>
                  <c:pt idx="29">
                    <c:v>1.9600619395612848</c:v>
                  </c:pt>
                  <c:pt idx="30">
                    <c:v>1.3090470163090699</c:v>
                  </c:pt>
                  <c:pt idx="31">
                    <c:v>1.1601378751826115</c:v>
                  </c:pt>
                  <c:pt idx="32">
                    <c:v>0.72324742191800062</c:v>
                  </c:pt>
                  <c:pt idx="33">
                    <c:v>1.0317242283956616</c:v>
                  </c:pt>
                  <c:pt idx="34">
                    <c:v>1.1495303074583929</c:v>
                  </c:pt>
                  <c:pt idx="35">
                    <c:v>1.0661369181721019</c:v>
                  </c:pt>
                  <c:pt idx="36">
                    <c:v>0.85862615192329284</c:v>
                  </c:pt>
                  <c:pt idx="37">
                    <c:v>1.1039187407153666</c:v>
                  </c:pt>
                  <c:pt idx="38">
                    <c:v>0.86810143099889381</c:v>
                  </c:pt>
                  <c:pt idx="39">
                    <c:v>0.80425189276943443</c:v>
                  </c:pt>
                  <c:pt idx="40">
                    <c:v>1.058207416325188</c:v>
                  </c:pt>
                  <c:pt idx="41">
                    <c:v>0.83301799461556802</c:v>
                  </c:pt>
                  <c:pt idx="42">
                    <c:v>0.82190804950450713</c:v>
                  </c:pt>
                  <c:pt idx="43">
                    <c:v>0.71013528721612573</c:v>
                  </c:pt>
                  <c:pt idx="44">
                    <c:v>0.61100141911020078</c:v>
                  </c:pt>
                  <c:pt idx="45">
                    <c:v>0.6642011652949249</c:v>
                  </c:pt>
                  <c:pt idx="46">
                    <c:v>0.68205239767186343</c:v>
                  </c:pt>
                  <c:pt idx="47">
                    <c:v>0.7501253766447108</c:v>
                  </c:pt>
                  <c:pt idx="48">
                    <c:v>0.79151689697170435</c:v>
                  </c:pt>
                  <c:pt idx="49">
                    <c:v>0.61729951793043902</c:v>
                  </c:pt>
                  <c:pt idx="50">
                    <c:v>0.69992460988525595</c:v>
                  </c:pt>
                  <c:pt idx="51">
                    <c:v>0.64053765105885774</c:v>
                  </c:pt>
                  <c:pt idx="52">
                    <c:v>0.75156637673710347</c:v>
                  </c:pt>
                  <c:pt idx="53">
                    <c:v>0.62378041853342114</c:v>
                  </c:pt>
                  <c:pt idx="54">
                    <c:v>0.57978159339130808</c:v>
                  </c:pt>
                  <c:pt idx="55">
                    <c:v>0.59560683492160615</c:v>
                  </c:pt>
                  <c:pt idx="56">
                    <c:v>0.51945165778651925</c:v>
                  </c:pt>
                  <c:pt idx="57">
                    <c:v>0.57041166934874121</c:v>
                  </c:pt>
                  <c:pt idx="58">
                    <c:v>0.53166076834435005</c:v>
                  </c:pt>
                  <c:pt idx="59">
                    <c:v>0.60837357679209347</c:v>
                  </c:pt>
                  <c:pt idx="60">
                    <c:v>0.56485253439240468</c:v>
                  </c:pt>
                  <c:pt idx="61">
                    <c:v>0.59848423028142517</c:v>
                  </c:pt>
                  <c:pt idx="62">
                    <c:v>0.52007070907690045</c:v>
                  </c:pt>
                  <c:pt idx="63">
                    <c:v>0.52576628348927623</c:v>
                  </c:pt>
                  <c:pt idx="64">
                    <c:v>0.59848423028142517</c:v>
                  </c:pt>
                  <c:pt idx="65">
                    <c:v>0.53119475781975967</c:v>
                  </c:pt>
                  <c:pt idx="66">
                    <c:v>0.42860805060473944</c:v>
                  </c:pt>
                  <c:pt idx="67">
                    <c:v>0.44298362819502668</c:v>
                  </c:pt>
                  <c:pt idx="68">
                    <c:v>0.44125526063251469</c:v>
                  </c:pt>
                  <c:pt idx="69">
                    <c:v>0.47423665199314702</c:v>
                  </c:pt>
                  <c:pt idx="70">
                    <c:v>0.4259568188634299</c:v>
                  </c:pt>
                  <c:pt idx="71">
                    <c:v>0.32530656395756774</c:v>
                  </c:pt>
                  <c:pt idx="72">
                    <c:v>0.29700555945031742</c:v>
                  </c:pt>
                  <c:pt idx="73">
                    <c:v>0.24733054371860164</c:v>
                  </c:pt>
                  <c:pt idx="74">
                    <c:v>0.23442296626838827</c:v>
                  </c:pt>
                  <c:pt idx="75">
                    <c:v>0.18123864543795778</c:v>
                  </c:pt>
                  <c:pt idx="76">
                    <c:v>0.17671616156659414</c:v>
                  </c:pt>
                  <c:pt idx="77">
                    <c:v>0.17041929004326981</c:v>
                  </c:pt>
                  <c:pt idx="78">
                    <c:v>0.16688757003032614</c:v>
                  </c:pt>
                  <c:pt idx="79">
                    <c:v>0.1714088950872717</c:v>
                  </c:pt>
                  <c:pt idx="80">
                    <c:v>0.18995736647768482</c:v>
                  </c:pt>
                  <c:pt idx="81">
                    <c:v>0.19309368792872569</c:v>
                  </c:pt>
                  <c:pt idx="82">
                    <c:v>0.22125867157938331</c:v>
                  </c:pt>
                  <c:pt idx="83">
                    <c:v>0.2419002491374902</c:v>
                  </c:pt>
                  <c:pt idx="84">
                    <c:v>0.26693700886564259</c:v>
                  </c:pt>
                  <c:pt idx="85">
                    <c:v>0.28927646738837159</c:v>
                  </c:pt>
                  <c:pt idx="86">
                    <c:v>0.27549765929707282</c:v>
                  </c:pt>
                  <c:pt idx="87">
                    <c:v>0.32793408258059786</c:v>
                  </c:pt>
                  <c:pt idx="88">
                    <c:v>0.37398731354949061</c:v>
                  </c:pt>
                  <c:pt idx="89">
                    <c:v>0.41677381989524015</c:v>
                  </c:pt>
                  <c:pt idx="90">
                    <c:v>0.46988744825957873</c:v>
                  </c:pt>
                  <c:pt idx="91">
                    <c:v>0.47268260111578331</c:v>
                  </c:pt>
                  <c:pt idx="92">
                    <c:v>0.45963194488642761</c:v>
                  </c:pt>
                  <c:pt idx="93">
                    <c:v>0.56336423457705831</c:v>
                  </c:pt>
                  <c:pt idx="94">
                    <c:v>0.60040310232913863</c:v>
                  </c:pt>
                  <c:pt idx="95">
                    <c:v>0.48923593854548636</c:v>
                  </c:pt>
                  <c:pt idx="96">
                    <c:v>0.55309534554660278</c:v>
                  </c:pt>
                  <c:pt idx="97">
                    <c:v>0.40969827124693908</c:v>
                  </c:pt>
                  <c:pt idx="98">
                    <c:v>0.49029743280037413</c:v>
                  </c:pt>
                  <c:pt idx="99">
                    <c:v>0.43270608404076821</c:v>
                  </c:pt>
                  <c:pt idx="100">
                    <c:v>0.46842080809044812</c:v>
                  </c:pt>
                  <c:pt idx="101">
                    <c:v>0.39884671611568379</c:v>
                  </c:pt>
                  <c:pt idx="102">
                    <c:v>0.45598231929744709</c:v>
                  </c:pt>
                  <c:pt idx="103">
                    <c:v>0.4927945884644464</c:v>
                  </c:pt>
                  <c:pt idx="104">
                    <c:v>0.36644225799884156</c:v>
                  </c:pt>
                  <c:pt idx="105">
                    <c:v>0.31721093136606415</c:v>
                  </c:pt>
                  <c:pt idx="106">
                    <c:v>0.38672985197814469</c:v>
                  </c:pt>
                  <c:pt idx="107">
                    <c:v>0.30638382313209911</c:v>
                  </c:pt>
                  <c:pt idx="108">
                    <c:v>0.27055697351048902</c:v>
                  </c:pt>
                  <c:pt idx="109">
                    <c:v>0.28640612438922541</c:v>
                  </c:pt>
                  <c:pt idx="110">
                    <c:v>0.29880360159797836</c:v>
                  </c:pt>
                  <c:pt idx="111">
                    <c:v>0.27810357802551983</c:v>
                  </c:pt>
                  <c:pt idx="112">
                    <c:v>0.29368558247642385</c:v>
                  </c:pt>
                  <c:pt idx="113">
                    <c:v>0.22772670646989837</c:v>
                  </c:pt>
                  <c:pt idx="114">
                    <c:v>0.23085934039706243</c:v>
                  </c:pt>
                  <c:pt idx="115">
                    <c:v>0.24289020798587171</c:v>
                  </c:pt>
                  <c:pt idx="116">
                    <c:v>0.22452046663938779</c:v>
                  </c:pt>
                  <c:pt idx="117">
                    <c:v>0.22998888101195494</c:v>
                  </c:pt>
                  <c:pt idx="118">
                    <c:v>0.22248273255282255</c:v>
                  </c:pt>
                  <c:pt idx="119">
                    <c:v>0.21908298030612364</c:v>
                  </c:pt>
                  <c:pt idx="120">
                    <c:v>0.19744010126298253</c:v>
                  </c:pt>
                  <c:pt idx="121">
                    <c:v>0.20049120168759901</c:v>
                  </c:pt>
                  <c:pt idx="122">
                    <c:v>0.17864262139856302</c:v>
                  </c:pt>
                  <c:pt idx="123">
                    <c:v>0.1674700198404282</c:v>
                  </c:pt>
                  <c:pt idx="124">
                    <c:v>0.18314823715008458</c:v>
                  </c:pt>
                  <c:pt idx="125">
                    <c:v>0.15088617785765271</c:v>
                  </c:pt>
                  <c:pt idx="126">
                    <c:v>0.16909613393455991</c:v>
                  </c:pt>
                  <c:pt idx="127">
                    <c:v>0.18608974180500412</c:v>
                  </c:pt>
                  <c:pt idx="128">
                    <c:v>0.18501245358522514</c:v>
                  </c:pt>
                  <c:pt idx="129">
                    <c:v>0.1301858185555812</c:v>
                  </c:pt>
                  <c:pt idx="130">
                    <c:v>0.17978146091546321</c:v>
                  </c:pt>
                  <c:pt idx="131">
                    <c:v>0.16316142174143791</c:v>
                  </c:pt>
                  <c:pt idx="132">
                    <c:v>0.15746908703898704</c:v>
                  </c:pt>
                  <c:pt idx="133">
                    <c:v>0.11507078863897664</c:v>
                  </c:pt>
                  <c:pt idx="134">
                    <c:v>0.12601270495731323</c:v>
                  </c:pt>
                  <c:pt idx="135">
                    <c:v>0.14574968136295344</c:v>
                  </c:pt>
                  <c:pt idx="136">
                    <c:v>0.12584168273863819</c:v>
                  </c:pt>
                  <c:pt idx="137">
                    <c:v>0.18332493398015354</c:v>
                  </c:pt>
                  <c:pt idx="138">
                    <c:v>0.16897587999760197</c:v>
                  </c:pt>
                  <c:pt idx="139">
                    <c:v>0.15655647023620442</c:v>
                  </c:pt>
                  <c:pt idx="140">
                    <c:v>6.2260094987615047E-2</c:v>
                  </c:pt>
                  <c:pt idx="141">
                    <c:v>0.15881765092347314</c:v>
                  </c:pt>
                  <c:pt idx="142">
                    <c:v>0.19190688785124443</c:v>
                  </c:pt>
                  <c:pt idx="143">
                    <c:v>7.0716920735144087E-2</c:v>
                  </c:pt>
                  <c:pt idx="144">
                    <c:v>9.4921478684566324E-2</c:v>
                  </c:pt>
                  <c:pt idx="145">
                    <c:v>0.10789910090955017</c:v>
                  </c:pt>
                  <c:pt idx="146">
                    <c:v>8.5344859884193422E-2</c:v>
                  </c:pt>
                  <c:pt idx="147">
                    <c:v>0.12667491624089106</c:v>
                  </c:pt>
                  <c:pt idx="148">
                    <c:v>9.5652432298524784E-2</c:v>
                  </c:pt>
                  <c:pt idx="149">
                    <c:v>0.18958916347571084</c:v>
                  </c:pt>
                  <c:pt idx="150">
                    <c:v>0</c:v>
                  </c:pt>
                  <c:pt idx="151">
                    <c:v>0.11893943010823324</c:v>
                  </c:pt>
                  <c:pt idx="152">
                    <c:v>0.13688294183100957</c:v>
                  </c:pt>
                  <c:pt idx="153">
                    <c:v>0.21989216544413101</c:v>
                  </c:pt>
                  <c:pt idx="154">
                    <c:v>6.656125509886518E-2</c:v>
                  </c:pt>
                  <c:pt idx="155">
                    <c:v>0.16538611034465159</c:v>
                  </c:pt>
                  <c:pt idx="156">
                    <c:v>8.4171854976994254E-2</c:v>
                  </c:pt>
                  <c:pt idx="157">
                    <c:v>0.1480665775580112</c:v>
                  </c:pt>
                  <c:pt idx="158">
                    <c:v>9.497185710092014E-2</c:v>
                  </c:pt>
                  <c:pt idx="159">
                    <c:v>0.10302359087115179</c:v>
                  </c:pt>
                  <c:pt idx="160">
                    <c:v>0.16426941293014663</c:v>
                  </c:pt>
                  <c:pt idx="161">
                    <c:v>8.2066838752617513E-2</c:v>
                  </c:pt>
                  <c:pt idx="162">
                    <c:v>8.5381713591286434E-2</c:v>
                  </c:pt>
                  <c:pt idx="163">
                    <c:v>0.18043788748119424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8.2066838752617513E-2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0.14825126769917757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0.11269163859116554</c:v>
                  </c:pt>
                  <c:pt idx="175">
                    <c:v>0.1797578756296512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0.2910434889436016</c:v>
                  </c:pt>
                  <c:pt idx="183">
                    <c:v>0</c:v>
                  </c:pt>
                  <c:pt idx="184">
                    <c:v>0.25585720757336028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  <c:pt idx="495">
                    <c:v>0</c:v>
                  </c:pt>
                  <c:pt idx="496">
                    <c:v>0</c:v>
                  </c:pt>
                  <c:pt idx="497">
                    <c:v>0</c:v>
                  </c:pt>
                  <c:pt idx="498">
                    <c:v>0</c:v>
                  </c:pt>
                  <c:pt idx="499">
                    <c:v>0</c:v>
                  </c:pt>
                  <c:pt idx="500">
                    <c:v>0</c:v>
                  </c:pt>
                  <c:pt idx="501">
                    <c:v>0</c:v>
                  </c:pt>
                  <c:pt idx="502">
                    <c:v>0</c:v>
                  </c:pt>
                  <c:pt idx="503">
                    <c:v>0</c:v>
                  </c:pt>
                  <c:pt idx="504">
                    <c:v>0</c:v>
                  </c:pt>
                  <c:pt idx="505">
                    <c:v>0</c:v>
                  </c:pt>
                  <c:pt idx="506">
                    <c:v>0</c:v>
                  </c:pt>
                  <c:pt idx="507">
                    <c:v>0</c:v>
                  </c:pt>
                  <c:pt idx="508">
                    <c:v>0</c:v>
                  </c:pt>
                  <c:pt idx="509">
                    <c:v>0</c:v>
                  </c:pt>
                  <c:pt idx="510">
                    <c:v>0</c:v>
                  </c:pt>
                  <c:pt idx="511">
                    <c:v>0</c:v>
                  </c:pt>
                </c:numCache>
              </c:numRef>
            </c:plus>
            <c:minus>
              <c:numRef>
                <c:f>'-9 arc min'!$I$14:$SZ$14</c:f>
                <c:numCache>
                  <c:formatCode>General</c:formatCode>
                  <c:ptCount val="5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0.63181823393684666</c:v>
                  </c:pt>
                  <c:pt idx="23">
                    <c:v>1.2899315850521498</c:v>
                  </c:pt>
                  <c:pt idx="24">
                    <c:v>1.0277897247835539</c:v>
                  </c:pt>
                  <c:pt idx="25">
                    <c:v>1.141100955653515</c:v>
                  </c:pt>
                  <c:pt idx="26">
                    <c:v>1.7641279200874465</c:v>
                  </c:pt>
                  <c:pt idx="27">
                    <c:v>1.2184568537636578</c:v>
                  </c:pt>
                  <c:pt idx="28">
                    <c:v>1.2264442514956568</c:v>
                  </c:pt>
                  <c:pt idx="29">
                    <c:v>1.9600619395612848</c:v>
                  </c:pt>
                  <c:pt idx="30">
                    <c:v>1.3090470163090699</c:v>
                  </c:pt>
                  <c:pt idx="31">
                    <c:v>1.1601378751826115</c:v>
                  </c:pt>
                  <c:pt idx="32">
                    <c:v>0.72324742191800062</c:v>
                  </c:pt>
                  <c:pt idx="33">
                    <c:v>1.0317242283956616</c:v>
                  </c:pt>
                  <c:pt idx="34">
                    <c:v>1.1495303074583929</c:v>
                  </c:pt>
                  <c:pt idx="35">
                    <c:v>1.0661369181721019</c:v>
                  </c:pt>
                  <c:pt idx="36">
                    <c:v>0.85862615192329284</c:v>
                  </c:pt>
                  <c:pt idx="37">
                    <c:v>1.1039187407153666</c:v>
                  </c:pt>
                  <c:pt idx="38">
                    <c:v>0.86810143099889381</c:v>
                  </c:pt>
                  <c:pt idx="39">
                    <c:v>0.80425189276943443</c:v>
                  </c:pt>
                  <c:pt idx="40">
                    <c:v>1.058207416325188</c:v>
                  </c:pt>
                  <c:pt idx="41">
                    <c:v>0.83301799461556802</c:v>
                  </c:pt>
                  <c:pt idx="42">
                    <c:v>0.82190804950450713</c:v>
                  </c:pt>
                  <c:pt idx="43">
                    <c:v>0.71013528721612573</c:v>
                  </c:pt>
                  <c:pt idx="44">
                    <c:v>0.61100141911020078</c:v>
                  </c:pt>
                  <c:pt idx="45">
                    <c:v>0.6642011652949249</c:v>
                  </c:pt>
                  <c:pt idx="46">
                    <c:v>0.68205239767186343</c:v>
                  </c:pt>
                  <c:pt idx="47">
                    <c:v>0.7501253766447108</c:v>
                  </c:pt>
                  <c:pt idx="48">
                    <c:v>0.79151689697170435</c:v>
                  </c:pt>
                  <c:pt idx="49">
                    <c:v>0.61729951793043902</c:v>
                  </c:pt>
                  <c:pt idx="50">
                    <c:v>0.69992460988525595</c:v>
                  </c:pt>
                  <c:pt idx="51">
                    <c:v>0.64053765105885774</c:v>
                  </c:pt>
                  <c:pt idx="52">
                    <c:v>0.75156637673710347</c:v>
                  </c:pt>
                  <c:pt idx="53">
                    <c:v>0.62378041853342114</c:v>
                  </c:pt>
                  <c:pt idx="54">
                    <c:v>0.57978159339130808</c:v>
                  </c:pt>
                  <c:pt idx="55">
                    <c:v>0.59560683492160615</c:v>
                  </c:pt>
                  <c:pt idx="56">
                    <c:v>0.51945165778651925</c:v>
                  </c:pt>
                  <c:pt idx="57">
                    <c:v>0.57041166934874121</c:v>
                  </c:pt>
                  <c:pt idx="58">
                    <c:v>0.53166076834435005</c:v>
                  </c:pt>
                  <c:pt idx="59">
                    <c:v>0.60837357679209347</c:v>
                  </c:pt>
                  <c:pt idx="60">
                    <c:v>0.56485253439240468</c:v>
                  </c:pt>
                  <c:pt idx="61">
                    <c:v>0.59848423028142517</c:v>
                  </c:pt>
                  <c:pt idx="62">
                    <c:v>0.52007070907690045</c:v>
                  </c:pt>
                  <c:pt idx="63">
                    <c:v>0.52576628348927623</c:v>
                  </c:pt>
                  <c:pt idx="64">
                    <c:v>0.59848423028142517</c:v>
                  </c:pt>
                  <c:pt idx="65">
                    <c:v>0.53119475781975967</c:v>
                  </c:pt>
                  <c:pt idx="66">
                    <c:v>0.42860805060473944</c:v>
                  </c:pt>
                  <c:pt idx="67">
                    <c:v>0.44298362819502668</c:v>
                  </c:pt>
                  <c:pt idx="68">
                    <c:v>0.44125526063251469</c:v>
                  </c:pt>
                  <c:pt idx="69">
                    <c:v>0.47423665199314702</c:v>
                  </c:pt>
                  <c:pt idx="70">
                    <c:v>0.4259568188634299</c:v>
                  </c:pt>
                  <c:pt idx="71">
                    <c:v>0.32530656395756774</c:v>
                  </c:pt>
                  <c:pt idx="72">
                    <c:v>0.29700555945031742</c:v>
                  </c:pt>
                  <c:pt idx="73">
                    <c:v>0.24733054371860164</c:v>
                  </c:pt>
                  <c:pt idx="74">
                    <c:v>0.23442296626838827</c:v>
                  </c:pt>
                  <c:pt idx="75">
                    <c:v>0.18123864543795778</c:v>
                  </c:pt>
                  <c:pt idx="76">
                    <c:v>0.17671616156659414</c:v>
                  </c:pt>
                  <c:pt idx="77">
                    <c:v>0.17041929004326981</c:v>
                  </c:pt>
                  <c:pt idx="78">
                    <c:v>0.16688757003032614</c:v>
                  </c:pt>
                  <c:pt idx="79">
                    <c:v>0.1714088950872717</c:v>
                  </c:pt>
                  <c:pt idx="80">
                    <c:v>0.18995736647768482</c:v>
                  </c:pt>
                  <c:pt idx="81">
                    <c:v>0.19309368792872569</c:v>
                  </c:pt>
                  <c:pt idx="82">
                    <c:v>0.22125867157938331</c:v>
                  </c:pt>
                  <c:pt idx="83">
                    <c:v>0.2419002491374902</c:v>
                  </c:pt>
                  <c:pt idx="84">
                    <c:v>0.26693700886564259</c:v>
                  </c:pt>
                  <c:pt idx="85">
                    <c:v>0.28927646738837159</c:v>
                  </c:pt>
                  <c:pt idx="86">
                    <c:v>0.27549765929707282</c:v>
                  </c:pt>
                  <c:pt idx="87">
                    <c:v>0.32793408258059786</c:v>
                  </c:pt>
                  <c:pt idx="88">
                    <c:v>0.37398731354949061</c:v>
                  </c:pt>
                  <c:pt idx="89">
                    <c:v>0.41677381989524015</c:v>
                  </c:pt>
                  <c:pt idx="90">
                    <c:v>0.46988744825957873</c:v>
                  </c:pt>
                  <c:pt idx="91">
                    <c:v>0.47268260111578331</c:v>
                  </c:pt>
                  <c:pt idx="92">
                    <c:v>0.45963194488642761</c:v>
                  </c:pt>
                  <c:pt idx="93">
                    <c:v>0.56336423457705831</c:v>
                  </c:pt>
                  <c:pt idx="94">
                    <c:v>0.60040310232913863</c:v>
                  </c:pt>
                  <c:pt idx="95">
                    <c:v>0.48923593854548636</c:v>
                  </c:pt>
                  <c:pt idx="96">
                    <c:v>0.55309534554660278</c:v>
                  </c:pt>
                  <c:pt idx="97">
                    <c:v>0.40969827124693908</c:v>
                  </c:pt>
                  <c:pt idx="98">
                    <c:v>0.49029743280037413</c:v>
                  </c:pt>
                  <c:pt idx="99">
                    <c:v>0.43270608404076821</c:v>
                  </c:pt>
                  <c:pt idx="100">
                    <c:v>0.46842080809044812</c:v>
                  </c:pt>
                  <c:pt idx="101">
                    <c:v>0.39884671611568379</c:v>
                  </c:pt>
                  <c:pt idx="102">
                    <c:v>0.45598231929744709</c:v>
                  </c:pt>
                  <c:pt idx="103">
                    <c:v>0.4927945884644464</c:v>
                  </c:pt>
                  <c:pt idx="104">
                    <c:v>0.36644225799884156</c:v>
                  </c:pt>
                  <c:pt idx="105">
                    <c:v>0.31721093136606415</c:v>
                  </c:pt>
                  <c:pt idx="106">
                    <c:v>0.38672985197814469</c:v>
                  </c:pt>
                  <c:pt idx="107">
                    <c:v>0.30638382313209911</c:v>
                  </c:pt>
                  <c:pt idx="108">
                    <c:v>0.27055697351048902</c:v>
                  </c:pt>
                  <c:pt idx="109">
                    <c:v>0.28640612438922541</c:v>
                  </c:pt>
                  <c:pt idx="110">
                    <c:v>0.29880360159797836</c:v>
                  </c:pt>
                  <c:pt idx="111">
                    <c:v>0.27810357802551983</c:v>
                  </c:pt>
                  <c:pt idx="112">
                    <c:v>0.29368558247642385</c:v>
                  </c:pt>
                  <c:pt idx="113">
                    <c:v>0.22772670646989837</c:v>
                  </c:pt>
                  <c:pt idx="114">
                    <c:v>0.23085934039706243</c:v>
                  </c:pt>
                  <c:pt idx="115">
                    <c:v>0.24289020798587171</c:v>
                  </c:pt>
                  <c:pt idx="116">
                    <c:v>0.22452046663938779</c:v>
                  </c:pt>
                  <c:pt idx="117">
                    <c:v>0.22998888101195494</c:v>
                  </c:pt>
                  <c:pt idx="118">
                    <c:v>0.22248273255282255</c:v>
                  </c:pt>
                  <c:pt idx="119">
                    <c:v>0.21908298030612364</c:v>
                  </c:pt>
                  <c:pt idx="120">
                    <c:v>0.19744010126298253</c:v>
                  </c:pt>
                  <c:pt idx="121">
                    <c:v>0.20049120168759901</c:v>
                  </c:pt>
                  <c:pt idx="122">
                    <c:v>0.17864262139856302</c:v>
                  </c:pt>
                  <c:pt idx="123">
                    <c:v>0.1674700198404282</c:v>
                  </c:pt>
                  <c:pt idx="124">
                    <c:v>0.18314823715008458</c:v>
                  </c:pt>
                  <c:pt idx="125">
                    <c:v>0.15088617785765271</c:v>
                  </c:pt>
                  <c:pt idx="126">
                    <c:v>0.16909613393455991</c:v>
                  </c:pt>
                  <c:pt idx="127">
                    <c:v>0.18608974180500412</c:v>
                  </c:pt>
                  <c:pt idx="128">
                    <c:v>0.18501245358522514</c:v>
                  </c:pt>
                  <c:pt idx="129">
                    <c:v>0.1301858185555812</c:v>
                  </c:pt>
                  <c:pt idx="130">
                    <c:v>0.17978146091546321</c:v>
                  </c:pt>
                  <c:pt idx="131">
                    <c:v>0.16316142174143791</c:v>
                  </c:pt>
                  <c:pt idx="132">
                    <c:v>0.15746908703898704</c:v>
                  </c:pt>
                  <c:pt idx="133">
                    <c:v>0.11507078863897664</c:v>
                  </c:pt>
                  <c:pt idx="134">
                    <c:v>0.12601270495731323</c:v>
                  </c:pt>
                  <c:pt idx="135">
                    <c:v>0.14574968136295344</c:v>
                  </c:pt>
                  <c:pt idx="136">
                    <c:v>0.12584168273863819</c:v>
                  </c:pt>
                  <c:pt idx="137">
                    <c:v>0.18332493398015354</c:v>
                  </c:pt>
                  <c:pt idx="138">
                    <c:v>0.16897587999760197</c:v>
                  </c:pt>
                  <c:pt idx="139">
                    <c:v>0.15655647023620442</c:v>
                  </c:pt>
                  <c:pt idx="140">
                    <c:v>6.2260094987615047E-2</c:v>
                  </c:pt>
                  <c:pt idx="141">
                    <c:v>0.15881765092347314</c:v>
                  </c:pt>
                  <c:pt idx="142">
                    <c:v>0.19190688785124443</c:v>
                  </c:pt>
                  <c:pt idx="143">
                    <c:v>7.0716920735144087E-2</c:v>
                  </c:pt>
                  <c:pt idx="144">
                    <c:v>9.4921478684566324E-2</c:v>
                  </c:pt>
                  <c:pt idx="145">
                    <c:v>0.10789910090955017</c:v>
                  </c:pt>
                  <c:pt idx="146">
                    <c:v>8.5344859884193422E-2</c:v>
                  </c:pt>
                  <c:pt idx="147">
                    <c:v>0.12667491624089106</c:v>
                  </c:pt>
                  <c:pt idx="148">
                    <c:v>9.5652432298524784E-2</c:v>
                  </c:pt>
                  <c:pt idx="149">
                    <c:v>0.18958916347571084</c:v>
                  </c:pt>
                  <c:pt idx="150">
                    <c:v>0</c:v>
                  </c:pt>
                  <c:pt idx="151">
                    <c:v>0.11893943010823324</c:v>
                  </c:pt>
                  <c:pt idx="152">
                    <c:v>0.13688294183100957</c:v>
                  </c:pt>
                  <c:pt idx="153">
                    <c:v>0.21989216544413101</c:v>
                  </c:pt>
                  <c:pt idx="154">
                    <c:v>6.656125509886518E-2</c:v>
                  </c:pt>
                  <c:pt idx="155">
                    <c:v>0.16538611034465159</c:v>
                  </c:pt>
                  <c:pt idx="156">
                    <c:v>8.4171854976994254E-2</c:v>
                  </c:pt>
                  <c:pt idx="157">
                    <c:v>0.1480665775580112</c:v>
                  </c:pt>
                  <c:pt idx="158">
                    <c:v>9.497185710092014E-2</c:v>
                  </c:pt>
                  <c:pt idx="159">
                    <c:v>0.10302359087115179</c:v>
                  </c:pt>
                  <c:pt idx="160">
                    <c:v>0.16426941293014663</c:v>
                  </c:pt>
                  <c:pt idx="161">
                    <c:v>8.2066838752617513E-2</c:v>
                  </c:pt>
                  <c:pt idx="162">
                    <c:v>8.5381713591286434E-2</c:v>
                  </c:pt>
                  <c:pt idx="163">
                    <c:v>0.18043788748119424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8.2066838752617513E-2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0.14825126769917757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0.11269163859116554</c:v>
                  </c:pt>
                  <c:pt idx="175">
                    <c:v>0.1797578756296512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0.2910434889436016</c:v>
                  </c:pt>
                  <c:pt idx="183">
                    <c:v>0</c:v>
                  </c:pt>
                  <c:pt idx="184">
                    <c:v>0.25585720757336028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  <c:pt idx="495">
                    <c:v>0</c:v>
                  </c:pt>
                  <c:pt idx="496">
                    <c:v>0</c:v>
                  </c:pt>
                  <c:pt idx="497">
                    <c:v>0</c:v>
                  </c:pt>
                  <c:pt idx="498">
                    <c:v>0</c:v>
                  </c:pt>
                  <c:pt idx="499">
                    <c:v>0</c:v>
                  </c:pt>
                  <c:pt idx="500">
                    <c:v>0</c:v>
                  </c:pt>
                  <c:pt idx="501">
                    <c:v>0</c:v>
                  </c:pt>
                  <c:pt idx="502">
                    <c:v>0</c:v>
                  </c:pt>
                  <c:pt idx="503">
                    <c:v>0</c:v>
                  </c:pt>
                  <c:pt idx="504">
                    <c:v>0</c:v>
                  </c:pt>
                  <c:pt idx="505">
                    <c:v>0</c:v>
                  </c:pt>
                  <c:pt idx="506">
                    <c:v>0</c:v>
                  </c:pt>
                  <c:pt idx="507">
                    <c:v>0</c:v>
                  </c:pt>
                  <c:pt idx="508">
                    <c:v>0</c:v>
                  </c:pt>
                  <c:pt idx="509">
                    <c:v>0</c:v>
                  </c:pt>
                  <c:pt idx="510">
                    <c:v>0</c:v>
                  </c:pt>
                  <c:pt idx="511">
                    <c:v>0</c:v>
                  </c:pt>
                </c:numCache>
              </c:numRef>
            </c:minus>
          </c:errBars>
          <c:xVal>
            <c:numRef>
              <c:f>'-9 arc min'!$I$5:$SZ$5</c:f>
              <c:numCache>
                <c:formatCode>0.00</c:formatCode>
                <c:ptCount val="512"/>
                <c:pt idx="0">
                  <c:v>-0.36270000000000002</c:v>
                </c:pt>
                <c:pt idx="1">
                  <c:v>-0.25539999999999996</c:v>
                </c:pt>
                <c:pt idx="2">
                  <c:v>-0.14809999999999995</c:v>
                </c:pt>
                <c:pt idx="3">
                  <c:v>-4.0799999999999947E-2</c:v>
                </c:pt>
                <c:pt idx="4">
                  <c:v>6.6500000000000004E-2</c:v>
                </c:pt>
                <c:pt idx="5">
                  <c:v>0.17380000000000007</c:v>
                </c:pt>
                <c:pt idx="6">
                  <c:v>0.28110000000000013</c:v>
                </c:pt>
                <c:pt idx="7">
                  <c:v>0.38840000000000008</c:v>
                </c:pt>
                <c:pt idx="8">
                  <c:v>0.49570000000000003</c:v>
                </c:pt>
                <c:pt idx="9">
                  <c:v>0.60299999999999998</c:v>
                </c:pt>
                <c:pt idx="10">
                  <c:v>0.71030000000000015</c:v>
                </c:pt>
                <c:pt idx="11">
                  <c:v>0.8176000000000001</c:v>
                </c:pt>
                <c:pt idx="12">
                  <c:v>0.92490000000000006</c:v>
                </c:pt>
                <c:pt idx="13">
                  <c:v>1.0322000000000002</c:v>
                </c:pt>
                <c:pt idx="14">
                  <c:v>1.1395000000000002</c:v>
                </c:pt>
                <c:pt idx="15">
                  <c:v>1.2468000000000001</c:v>
                </c:pt>
                <c:pt idx="16">
                  <c:v>1.3541000000000001</c:v>
                </c:pt>
                <c:pt idx="17">
                  <c:v>1.4614</c:v>
                </c:pt>
                <c:pt idx="18">
                  <c:v>1.5687</c:v>
                </c:pt>
                <c:pt idx="19">
                  <c:v>1.6759999999999999</c:v>
                </c:pt>
                <c:pt idx="20">
                  <c:v>1.7833000000000003</c:v>
                </c:pt>
                <c:pt idx="21">
                  <c:v>1.8906000000000003</c:v>
                </c:pt>
                <c:pt idx="22">
                  <c:v>1.9979000000000002</c:v>
                </c:pt>
                <c:pt idx="23">
                  <c:v>2.1052</c:v>
                </c:pt>
                <c:pt idx="24">
                  <c:v>2.2125000000000004</c:v>
                </c:pt>
                <c:pt idx="25">
                  <c:v>2.3197999999999999</c:v>
                </c:pt>
                <c:pt idx="26">
                  <c:v>2.4271000000000003</c:v>
                </c:pt>
                <c:pt idx="27">
                  <c:v>2.5344000000000007</c:v>
                </c:pt>
                <c:pt idx="28">
                  <c:v>2.6417000000000002</c:v>
                </c:pt>
                <c:pt idx="29">
                  <c:v>2.7490000000000006</c:v>
                </c:pt>
                <c:pt idx="30">
                  <c:v>2.8563000000000001</c:v>
                </c:pt>
                <c:pt idx="31">
                  <c:v>2.9636000000000005</c:v>
                </c:pt>
                <c:pt idx="32">
                  <c:v>3.0709</c:v>
                </c:pt>
                <c:pt idx="33">
                  <c:v>3.1782000000000004</c:v>
                </c:pt>
                <c:pt idx="34">
                  <c:v>3.2854999999999999</c:v>
                </c:pt>
                <c:pt idx="35">
                  <c:v>3.3928000000000003</c:v>
                </c:pt>
                <c:pt idx="36">
                  <c:v>3.5001000000000007</c:v>
                </c:pt>
                <c:pt idx="37">
                  <c:v>3.6074000000000002</c:v>
                </c:pt>
                <c:pt idx="38">
                  <c:v>3.7147000000000006</c:v>
                </c:pt>
                <c:pt idx="39">
                  <c:v>3.8220000000000001</c:v>
                </c:pt>
                <c:pt idx="40">
                  <c:v>3.9293000000000005</c:v>
                </c:pt>
                <c:pt idx="41">
                  <c:v>4.0366000000000009</c:v>
                </c:pt>
                <c:pt idx="42">
                  <c:v>4.1439000000000004</c:v>
                </c:pt>
                <c:pt idx="43">
                  <c:v>4.2512000000000008</c:v>
                </c:pt>
                <c:pt idx="44">
                  <c:v>4.3585000000000003</c:v>
                </c:pt>
                <c:pt idx="45">
                  <c:v>4.4658000000000007</c:v>
                </c:pt>
                <c:pt idx="46">
                  <c:v>4.5731000000000002</c:v>
                </c:pt>
                <c:pt idx="47">
                  <c:v>4.6804000000000006</c:v>
                </c:pt>
                <c:pt idx="48">
                  <c:v>4.787700000000001</c:v>
                </c:pt>
                <c:pt idx="49">
                  <c:v>4.8950000000000005</c:v>
                </c:pt>
                <c:pt idx="50">
                  <c:v>5.0023000000000009</c:v>
                </c:pt>
                <c:pt idx="51">
                  <c:v>5.1096000000000004</c:v>
                </c:pt>
                <c:pt idx="52">
                  <c:v>5.2169000000000008</c:v>
                </c:pt>
                <c:pt idx="53">
                  <c:v>5.3242000000000003</c:v>
                </c:pt>
                <c:pt idx="54">
                  <c:v>5.4315000000000007</c:v>
                </c:pt>
                <c:pt idx="55">
                  <c:v>5.5388000000000011</c:v>
                </c:pt>
                <c:pt idx="56">
                  <c:v>5.6461000000000006</c:v>
                </c:pt>
                <c:pt idx="57">
                  <c:v>5.753400000000001</c:v>
                </c:pt>
                <c:pt idx="58">
                  <c:v>5.8607000000000005</c:v>
                </c:pt>
                <c:pt idx="59">
                  <c:v>5.9680000000000009</c:v>
                </c:pt>
                <c:pt idx="60">
                  <c:v>6.0753000000000004</c:v>
                </c:pt>
                <c:pt idx="61">
                  <c:v>6.1826000000000008</c:v>
                </c:pt>
                <c:pt idx="62">
                  <c:v>6.2899000000000003</c:v>
                </c:pt>
                <c:pt idx="63">
                  <c:v>6.3972000000000007</c:v>
                </c:pt>
                <c:pt idx="64">
                  <c:v>6.5045000000000011</c:v>
                </c:pt>
                <c:pt idx="65">
                  <c:v>6.6118000000000006</c:v>
                </c:pt>
                <c:pt idx="66">
                  <c:v>6.719100000000001</c:v>
                </c:pt>
                <c:pt idx="67">
                  <c:v>6.8264000000000005</c:v>
                </c:pt>
                <c:pt idx="68">
                  <c:v>6.9337000000000009</c:v>
                </c:pt>
                <c:pt idx="69">
                  <c:v>7.0410000000000004</c:v>
                </c:pt>
                <c:pt idx="70">
                  <c:v>7.1483000000000008</c:v>
                </c:pt>
                <c:pt idx="71">
                  <c:v>7.2556000000000003</c:v>
                </c:pt>
                <c:pt idx="72">
                  <c:v>7.3629000000000007</c:v>
                </c:pt>
                <c:pt idx="73">
                  <c:v>7.4702000000000011</c:v>
                </c:pt>
                <c:pt idx="74">
                  <c:v>7.5775000000000015</c:v>
                </c:pt>
                <c:pt idx="75">
                  <c:v>7.6848000000000001</c:v>
                </c:pt>
                <c:pt idx="76">
                  <c:v>7.7921000000000005</c:v>
                </c:pt>
                <c:pt idx="77">
                  <c:v>7.8994000000000009</c:v>
                </c:pt>
                <c:pt idx="78">
                  <c:v>8.0067000000000004</c:v>
                </c:pt>
                <c:pt idx="79">
                  <c:v>8.113999999999999</c:v>
                </c:pt>
                <c:pt idx="80">
                  <c:v>8.2212999999999994</c:v>
                </c:pt>
                <c:pt idx="81">
                  <c:v>8.3285999999999998</c:v>
                </c:pt>
                <c:pt idx="82">
                  <c:v>8.4359000000000002</c:v>
                </c:pt>
                <c:pt idx="83">
                  <c:v>8.5432000000000006</c:v>
                </c:pt>
                <c:pt idx="84">
                  <c:v>8.6504999999999992</c:v>
                </c:pt>
                <c:pt idx="85">
                  <c:v>8.7577999999999996</c:v>
                </c:pt>
                <c:pt idx="86">
                  <c:v>8.8651</c:v>
                </c:pt>
                <c:pt idx="87">
                  <c:v>8.9724000000000004</c:v>
                </c:pt>
                <c:pt idx="88">
                  <c:v>9.0797000000000008</c:v>
                </c:pt>
                <c:pt idx="89">
                  <c:v>9.1869999999999994</c:v>
                </c:pt>
                <c:pt idx="90">
                  <c:v>9.2942999999999998</c:v>
                </c:pt>
                <c:pt idx="91">
                  <c:v>9.4016000000000002</c:v>
                </c:pt>
                <c:pt idx="92">
                  <c:v>9.5089000000000006</c:v>
                </c:pt>
                <c:pt idx="93">
                  <c:v>9.6161999999999992</c:v>
                </c:pt>
                <c:pt idx="94">
                  <c:v>9.7234999999999996</c:v>
                </c:pt>
                <c:pt idx="95">
                  <c:v>9.8308</c:v>
                </c:pt>
                <c:pt idx="96">
                  <c:v>9.9381000000000004</c:v>
                </c:pt>
                <c:pt idx="97">
                  <c:v>10.045400000000001</c:v>
                </c:pt>
                <c:pt idx="98">
                  <c:v>10.152699999999999</c:v>
                </c:pt>
                <c:pt idx="99">
                  <c:v>10.26</c:v>
                </c:pt>
                <c:pt idx="100">
                  <c:v>10.3673</c:v>
                </c:pt>
                <c:pt idx="101">
                  <c:v>10.474600000000001</c:v>
                </c:pt>
                <c:pt idx="102">
                  <c:v>10.581899999999999</c:v>
                </c:pt>
                <c:pt idx="103">
                  <c:v>10.6892</c:v>
                </c:pt>
                <c:pt idx="104">
                  <c:v>10.7965</c:v>
                </c:pt>
                <c:pt idx="105">
                  <c:v>10.9038</c:v>
                </c:pt>
                <c:pt idx="106">
                  <c:v>11.011100000000001</c:v>
                </c:pt>
                <c:pt idx="107">
                  <c:v>11.118399999999999</c:v>
                </c:pt>
                <c:pt idx="108">
                  <c:v>11.2257</c:v>
                </c:pt>
                <c:pt idx="109">
                  <c:v>11.333</c:v>
                </c:pt>
                <c:pt idx="110">
                  <c:v>11.440300000000001</c:v>
                </c:pt>
                <c:pt idx="111">
                  <c:v>11.547600000000001</c:v>
                </c:pt>
                <c:pt idx="112">
                  <c:v>11.6549</c:v>
                </c:pt>
                <c:pt idx="113">
                  <c:v>11.7622</c:v>
                </c:pt>
                <c:pt idx="114">
                  <c:v>11.8695</c:v>
                </c:pt>
                <c:pt idx="115">
                  <c:v>11.976800000000001</c:v>
                </c:pt>
                <c:pt idx="116">
                  <c:v>12.084099999999999</c:v>
                </c:pt>
                <c:pt idx="117">
                  <c:v>12.1914</c:v>
                </c:pt>
                <c:pt idx="118">
                  <c:v>12.2987</c:v>
                </c:pt>
                <c:pt idx="119">
                  <c:v>12.406000000000001</c:v>
                </c:pt>
                <c:pt idx="120">
                  <c:v>12.513300000000001</c:v>
                </c:pt>
                <c:pt idx="121">
                  <c:v>12.6206</c:v>
                </c:pt>
                <c:pt idx="122">
                  <c:v>12.7279</c:v>
                </c:pt>
                <c:pt idx="123">
                  <c:v>12.8352</c:v>
                </c:pt>
                <c:pt idx="124">
                  <c:v>12.942500000000001</c:v>
                </c:pt>
                <c:pt idx="125">
                  <c:v>13.049799999999999</c:v>
                </c:pt>
                <c:pt idx="126">
                  <c:v>13.1571</c:v>
                </c:pt>
                <c:pt idx="127">
                  <c:v>13.2644</c:v>
                </c:pt>
                <c:pt idx="128">
                  <c:v>13.371700000000001</c:v>
                </c:pt>
                <c:pt idx="129">
                  <c:v>13.479000000000001</c:v>
                </c:pt>
                <c:pt idx="130">
                  <c:v>13.5863</c:v>
                </c:pt>
                <c:pt idx="131">
                  <c:v>13.6936</c:v>
                </c:pt>
                <c:pt idx="132">
                  <c:v>13.8009</c:v>
                </c:pt>
                <c:pt idx="133">
                  <c:v>13.908200000000001</c:v>
                </c:pt>
                <c:pt idx="134">
                  <c:v>14.015499999999999</c:v>
                </c:pt>
                <c:pt idx="135">
                  <c:v>14.1228</c:v>
                </c:pt>
                <c:pt idx="136">
                  <c:v>14.2301</c:v>
                </c:pt>
                <c:pt idx="137">
                  <c:v>14.337400000000001</c:v>
                </c:pt>
                <c:pt idx="138">
                  <c:v>14.444700000000001</c:v>
                </c:pt>
                <c:pt idx="139">
                  <c:v>14.552</c:v>
                </c:pt>
                <c:pt idx="140">
                  <c:v>14.6593</c:v>
                </c:pt>
                <c:pt idx="141">
                  <c:v>14.7666</c:v>
                </c:pt>
                <c:pt idx="142">
                  <c:v>14.873900000000001</c:v>
                </c:pt>
                <c:pt idx="143">
                  <c:v>14.981199999999999</c:v>
                </c:pt>
                <c:pt idx="144">
                  <c:v>15.0885</c:v>
                </c:pt>
                <c:pt idx="145">
                  <c:v>15.1958</c:v>
                </c:pt>
                <c:pt idx="146">
                  <c:v>15.303100000000001</c:v>
                </c:pt>
                <c:pt idx="147">
                  <c:v>15.410400000000001</c:v>
                </c:pt>
                <c:pt idx="148">
                  <c:v>15.5177</c:v>
                </c:pt>
                <c:pt idx="149">
                  <c:v>15.625000000000002</c:v>
                </c:pt>
                <c:pt idx="150">
                  <c:v>15.7323</c:v>
                </c:pt>
                <c:pt idx="151">
                  <c:v>15.839599999999999</c:v>
                </c:pt>
                <c:pt idx="152">
                  <c:v>15.946900000000001</c:v>
                </c:pt>
                <c:pt idx="153">
                  <c:v>16.054200000000002</c:v>
                </c:pt>
                <c:pt idx="154">
                  <c:v>16.161500000000004</c:v>
                </c:pt>
                <c:pt idx="155">
                  <c:v>16.268800000000002</c:v>
                </c:pt>
                <c:pt idx="156">
                  <c:v>16.376100000000001</c:v>
                </c:pt>
                <c:pt idx="157">
                  <c:v>16.483400000000003</c:v>
                </c:pt>
                <c:pt idx="158">
                  <c:v>16.590700000000002</c:v>
                </c:pt>
                <c:pt idx="159">
                  <c:v>16.698</c:v>
                </c:pt>
                <c:pt idx="160">
                  <c:v>16.805300000000003</c:v>
                </c:pt>
                <c:pt idx="161">
                  <c:v>16.912600000000001</c:v>
                </c:pt>
                <c:pt idx="162">
                  <c:v>17.019900000000003</c:v>
                </c:pt>
                <c:pt idx="163">
                  <c:v>17.127200000000002</c:v>
                </c:pt>
                <c:pt idx="164">
                  <c:v>17.234500000000001</c:v>
                </c:pt>
                <c:pt idx="165">
                  <c:v>17.341800000000003</c:v>
                </c:pt>
                <c:pt idx="166">
                  <c:v>17.449100000000001</c:v>
                </c:pt>
                <c:pt idx="167">
                  <c:v>17.556400000000004</c:v>
                </c:pt>
                <c:pt idx="168">
                  <c:v>17.663700000000002</c:v>
                </c:pt>
                <c:pt idx="169">
                  <c:v>17.771000000000001</c:v>
                </c:pt>
                <c:pt idx="170">
                  <c:v>17.878300000000003</c:v>
                </c:pt>
                <c:pt idx="171">
                  <c:v>17.985600000000002</c:v>
                </c:pt>
                <c:pt idx="172">
                  <c:v>18.092900000000004</c:v>
                </c:pt>
                <c:pt idx="173">
                  <c:v>18.200200000000002</c:v>
                </c:pt>
                <c:pt idx="174">
                  <c:v>18.307500000000001</c:v>
                </c:pt>
                <c:pt idx="175">
                  <c:v>18.414800000000003</c:v>
                </c:pt>
                <c:pt idx="176">
                  <c:v>18.522100000000002</c:v>
                </c:pt>
                <c:pt idx="177">
                  <c:v>18.629400000000004</c:v>
                </c:pt>
                <c:pt idx="178">
                  <c:v>18.736700000000003</c:v>
                </c:pt>
                <c:pt idx="179">
                  <c:v>18.844000000000001</c:v>
                </c:pt>
                <c:pt idx="180">
                  <c:v>18.951300000000003</c:v>
                </c:pt>
                <c:pt idx="181">
                  <c:v>19.058600000000002</c:v>
                </c:pt>
                <c:pt idx="182">
                  <c:v>19.165900000000001</c:v>
                </c:pt>
                <c:pt idx="183">
                  <c:v>19.273200000000003</c:v>
                </c:pt>
                <c:pt idx="184">
                  <c:v>19.380500000000001</c:v>
                </c:pt>
                <c:pt idx="185">
                  <c:v>19.487800000000004</c:v>
                </c:pt>
                <c:pt idx="186">
                  <c:v>19.595100000000002</c:v>
                </c:pt>
                <c:pt idx="187">
                  <c:v>19.702400000000001</c:v>
                </c:pt>
                <c:pt idx="188">
                  <c:v>19.809700000000003</c:v>
                </c:pt>
                <c:pt idx="189">
                  <c:v>19.917000000000002</c:v>
                </c:pt>
                <c:pt idx="190">
                  <c:v>20.024300000000004</c:v>
                </c:pt>
                <c:pt idx="191">
                  <c:v>20.131600000000002</c:v>
                </c:pt>
                <c:pt idx="192">
                  <c:v>20.238900000000001</c:v>
                </c:pt>
                <c:pt idx="193">
                  <c:v>20.346200000000003</c:v>
                </c:pt>
                <c:pt idx="194">
                  <c:v>20.453500000000002</c:v>
                </c:pt>
                <c:pt idx="195">
                  <c:v>20.560800000000004</c:v>
                </c:pt>
                <c:pt idx="196">
                  <c:v>20.668100000000003</c:v>
                </c:pt>
                <c:pt idx="197">
                  <c:v>20.775400000000001</c:v>
                </c:pt>
                <c:pt idx="198">
                  <c:v>20.882700000000003</c:v>
                </c:pt>
                <c:pt idx="199">
                  <c:v>20.990000000000002</c:v>
                </c:pt>
                <c:pt idx="200">
                  <c:v>21.097300000000004</c:v>
                </c:pt>
                <c:pt idx="201">
                  <c:v>21.204600000000003</c:v>
                </c:pt>
                <c:pt idx="202">
                  <c:v>21.311900000000001</c:v>
                </c:pt>
                <c:pt idx="203">
                  <c:v>21.419200000000004</c:v>
                </c:pt>
                <c:pt idx="204">
                  <c:v>21.526500000000002</c:v>
                </c:pt>
                <c:pt idx="205">
                  <c:v>21.633800000000001</c:v>
                </c:pt>
                <c:pt idx="206">
                  <c:v>21.741100000000003</c:v>
                </c:pt>
                <c:pt idx="207">
                  <c:v>21.848400000000002</c:v>
                </c:pt>
                <c:pt idx="208">
                  <c:v>21.955700000000004</c:v>
                </c:pt>
                <c:pt idx="209">
                  <c:v>22.063000000000002</c:v>
                </c:pt>
                <c:pt idx="210">
                  <c:v>22.170300000000001</c:v>
                </c:pt>
                <c:pt idx="211">
                  <c:v>22.277600000000003</c:v>
                </c:pt>
                <c:pt idx="212">
                  <c:v>22.384900000000002</c:v>
                </c:pt>
                <c:pt idx="213">
                  <c:v>22.492200000000004</c:v>
                </c:pt>
                <c:pt idx="214">
                  <c:v>22.599500000000003</c:v>
                </c:pt>
                <c:pt idx="215">
                  <c:v>22.706800000000001</c:v>
                </c:pt>
                <c:pt idx="216">
                  <c:v>22.814100000000003</c:v>
                </c:pt>
                <c:pt idx="217">
                  <c:v>22.921400000000002</c:v>
                </c:pt>
                <c:pt idx="218">
                  <c:v>23.028700000000004</c:v>
                </c:pt>
                <c:pt idx="219">
                  <c:v>23.136000000000003</c:v>
                </c:pt>
                <c:pt idx="220">
                  <c:v>23.243300000000001</c:v>
                </c:pt>
                <c:pt idx="221">
                  <c:v>23.350600000000004</c:v>
                </c:pt>
                <c:pt idx="222">
                  <c:v>23.457900000000002</c:v>
                </c:pt>
                <c:pt idx="223">
                  <c:v>23.565200000000004</c:v>
                </c:pt>
                <c:pt idx="224">
                  <c:v>23.672500000000003</c:v>
                </c:pt>
                <c:pt idx="225">
                  <c:v>23.779800000000002</c:v>
                </c:pt>
                <c:pt idx="226">
                  <c:v>23.887100000000004</c:v>
                </c:pt>
                <c:pt idx="227">
                  <c:v>23.994400000000002</c:v>
                </c:pt>
                <c:pt idx="228">
                  <c:v>24.101700000000001</c:v>
                </c:pt>
                <c:pt idx="229">
                  <c:v>24.209000000000003</c:v>
                </c:pt>
                <c:pt idx="230">
                  <c:v>24.316300000000002</c:v>
                </c:pt>
                <c:pt idx="231">
                  <c:v>24.423600000000004</c:v>
                </c:pt>
                <c:pt idx="232">
                  <c:v>24.530900000000003</c:v>
                </c:pt>
                <c:pt idx="233">
                  <c:v>24.638200000000001</c:v>
                </c:pt>
                <c:pt idx="234">
                  <c:v>24.745500000000003</c:v>
                </c:pt>
                <c:pt idx="235">
                  <c:v>24.852800000000002</c:v>
                </c:pt>
                <c:pt idx="236">
                  <c:v>24.960100000000004</c:v>
                </c:pt>
                <c:pt idx="237">
                  <c:v>25.067400000000003</c:v>
                </c:pt>
                <c:pt idx="238">
                  <c:v>25.174700000000001</c:v>
                </c:pt>
                <c:pt idx="239">
                  <c:v>25.282000000000004</c:v>
                </c:pt>
                <c:pt idx="240">
                  <c:v>25.389300000000002</c:v>
                </c:pt>
                <c:pt idx="241">
                  <c:v>25.496600000000004</c:v>
                </c:pt>
                <c:pt idx="242">
                  <c:v>25.603900000000003</c:v>
                </c:pt>
                <c:pt idx="243">
                  <c:v>25.711200000000002</c:v>
                </c:pt>
                <c:pt idx="244">
                  <c:v>25.818500000000004</c:v>
                </c:pt>
                <c:pt idx="245">
                  <c:v>25.925800000000002</c:v>
                </c:pt>
                <c:pt idx="246">
                  <c:v>26.033100000000001</c:v>
                </c:pt>
                <c:pt idx="247">
                  <c:v>26.140400000000003</c:v>
                </c:pt>
                <c:pt idx="248">
                  <c:v>26.247700000000002</c:v>
                </c:pt>
                <c:pt idx="249">
                  <c:v>26.355000000000004</c:v>
                </c:pt>
                <c:pt idx="250">
                  <c:v>26.462300000000003</c:v>
                </c:pt>
                <c:pt idx="251">
                  <c:v>26.569600000000001</c:v>
                </c:pt>
                <c:pt idx="252">
                  <c:v>26.676900000000003</c:v>
                </c:pt>
                <c:pt idx="253">
                  <c:v>26.784200000000002</c:v>
                </c:pt>
                <c:pt idx="254">
                  <c:v>26.891500000000004</c:v>
                </c:pt>
                <c:pt idx="255">
                  <c:v>26.998800000000003</c:v>
                </c:pt>
                <c:pt idx="256">
                  <c:v>27.106100000000001</c:v>
                </c:pt>
                <c:pt idx="257">
                  <c:v>27.213400000000004</c:v>
                </c:pt>
                <c:pt idx="258">
                  <c:v>27.320700000000002</c:v>
                </c:pt>
                <c:pt idx="259">
                  <c:v>27.428000000000004</c:v>
                </c:pt>
                <c:pt idx="260">
                  <c:v>27.535300000000003</c:v>
                </c:pt>
                <c:pt idx="261">
                  <c:v>27.642600000000002</c:v>
                </c:pt>
                <c:pt idx="262">
                  <c:v>27.749900000000004</c:v>
                </c:pt>
                <c:pt idx="263">
                  <c:v>27.857200000000002</c:v>
                </c:pt>
                <c:pt idx="264">
                  <c:v>27.964500000000005</c:v>
                </c:pt>
                <c:pt idx="265">
                  <c:v>28.071800000000003</c:v>
                </c:pt>
                <c:pt idx="266">
                  <c:v>28.179100000000002</c:v>
                </c:pt>
                <c:pt idx="267">
                  <c:v>28.286400000000004</c:v>
                </c:pt>
                <c:pt idx="268">
                  <c:v>28.393700000000003</c:v>
                </c:pt>
                <c:pt idx="269">
                  <c:v>28.501000000000001</c:v>
                </c:pt>
                <c:pt idx="270">
                  <c:v>28.608300000000003</c:v>
                </c:pt>
                <c:pt idx="271">
                  <c:v>28.715600000000002</c:v>
                </c:pt>
                <c:pt idx="272">
                  <c:v>28.822900000000004</c:v>
                </c:pt>
                <c:pt idx="273">
                  <c:v>28.930200000000003</c:v>
                </c:pt>
                <c:pt idx="274">
                  <c:v>29.037500000000001</c:v>
                </c:pt>
                <c:pt idx="275">
                  <c:v>29.144800000000004</c:v>
                </c:pt>
                <c:pt idx="276">
                  <c:v>29.252100000000002</c:v>
                </c:pt>
                <c:pt idx="277">
                  <c:v>29.359400000000004</c:v>
                </c:pt>
                <c:pt idx="278">
                  <c:v>29.466700000000003</c:v>
                </c:pt>
                <c:pt idx="279">
                  <c:v>29.574000000000002</c:v>
                </c:pt>
                <c:pt idx="280">
                  <c:v>29.681300000000004</c:v>
                </c:pt>
                <c:pt idx="281">
                  <c:v>29.788600000000002</c:v>
                </c:pt>
                <c:pt idx="282">
                  <c:v>29.895900000000005</c:v>
                </c:pt>
                <c:pt idx="283">
                  <c:v>30.003200000000003</c:v>
                </c:pt>
                <c:pt idx="284">
                  <c:v>30.110500000000002</c:v>
                </c:pt>
                <c:pt idx="285">
                  <c:v>30.217800000000004</c:v>
                </c:pt>
                <c:pt idx="286">
                  <c:v>30.325100000000003</c:v>
                </c:pt>
                <c:pt idx="287">
                  <c:v>30.432400000000001</c:v>
                </c:pt>
                <c:pt idx="288">
                  <c:v>30.539700000000003</c:v>
                </c:pt>
                <c:pt idx="289">
                  <c:v>30.647000000000002</c:v>
                </c:pt>
                <c:pt idx="290">
                  <c:v>30.754300000000004</c:v>
                </c:pt>
                <c:pt idx="291">
                  <c:v>30.861600000000003</c:v>
                </c:pt>
                <c:pt idx="292">
                  <c:v>30.968900000000001</c:v>
                </c:pt>
                <c:pt idx="293">
                  <c:v>31.076200000000004</c:v>
                </c:pt>
                <c:pt idx="294">
                  <c:v>31.183500000000002</c:v>
                </c:pt>
                <c:pt idx="295">
                  <c:v>31.290800000000004</c:v>
                </c:pt>
                <c:pt idx="296">
                  <c:v>31.398100000000003</c:v>
                </c:pt>
                <c:pt idx="297">
                  <c:v>31.505400000000002</c:v>
                </c:pt>
                <c:pt idx="298">
                  <c:v>31.612700000000004</c:v>
                </c:pt>
                <c:pt idx="299">
                  <c:v>31.720000000000006</c:v>
                </c:pt>
                <c:pt idx="300">
                  <c:v>31.827300000000001</c:v>
                </c:pt>
                <c:pt idx="301">
                  <c:v>31.934600000000003</c:v>
                </c:pt>
                <c:pt idx="302">
                  <c:v>32.041900000000005</c:v>
                </c:pt>
                <c:pt idx="303">
                  <c:v>32.1492</c:v>
                </c:pt>
                <c:pt idx="304">
                  <c:v>32.256500000000003</c:v>
                </c:pt>
                <c:pt idx="305">
                  <c:v>32.363800000000005</c:v>
                </c:pt>
                <c:pt idx="306">
                  <c:v>32.4711</c:v>
                </c:pt>
                <c:pt idx="307">
                  <c:v>32.578400000000002</c:v>
                </c:pt>
                <c:pt idx="308">
                  <c:v>32.685700000000004</c:v>
                </c:pt>
                <c:pt idx="309">
                  <c:v>32.793000000000006</c:v>
                </c:pt>
                <c:pt idx="310">
                  <c:v>32.900300000000001</c:v>
                </c:pt>
                <c:pt idx="311">
                  <c:v>33.007600000000004</c:v>
                </c:pt>
                <c:pt idx="312">
                  <c:v>33.114900000000006</c:v>
                </c:pt>
                <c:pt idx="313">
                  <c:v>33.222200000000001</c:v>
                </c:pt>
                <c:pt idx="314">
                  <c:v>33.329500000000003</c:v>
                </c:pt>
                <c:pt idx="315">
                  <c:v>33.436800000000005</c:v>
                </c:pt>
                <c:pt idx="316">
                  <c:v>33.5441</c:v>
                </c:pt>
                <c:pt idx="317">
                  <c:v>33.651400000000002</c:v>
                </c:pt>
                <c:pt idx="318">
                  <c:v>33.758700000000005</c:v>
                </c:pt>
                <c:pt idx="319">
                  <c:v>33.866</c:v>
                </c:pt>
                <c:pt idx="320">
                  <c:v>33.973300000000002</c:v>
                </c:pt>
                <c:pt idx="321">
                  <c:v>34.080600000000004</c:v>
                </c:pt>
                <c:pt idx="322">
                  <c:v>34.187900000000006</c:v>
                </c:pt>
                <c:pt idx="323">
                  <c:v>34.295200000000001</c:v>
                </c:pt>
                <c:pt idx="324">
                  <c:v>34.402500000000003</c:v>
                </c:pt>
                <c:pt idx="325">
                  <c:v>34.509800000000006</c:v>
                </c:pt>
                <c:pt idx="326">
                  <c:v>34.617100000000001</c:v>
                </c:pt>
                <c:pt idx="327">
                  <c:v>34.724400000000003</c:v>
                </c:pt>
                <c:pt idx="328">
                  <c:v>34.831700000000005</c:v>
                </c:pt>
                <c:pt idx="329">
                  <c:v>34.939</c:v>
                </c:pt>
                <c:pt idx="330">
                  <c:v>35.046300000000002</c:v>
                </c:pt>
                <c:pt idx="331">
                  <c:v>35.153600000000004</c:v>
                </c:pt>
                <c:pt idx="332">
                  <c:v>35.260900000000007</c:v>
                </c:pt>
                <c:pt idx="333">
                  <c:v>35.368200000000002</c:v>
                </c:pt>
                <c:pt idx="334">
                  <c:v>35.475500000000004</c:v>
                </c:pt>
                <c:pt idx="335">
                  <c:v>35.582800000000006</c:v>
                </c:pt>
                <c:pt idx="336">
                  <c:v>35.690100000000001</c:v>
                </c:pt>
                <c:pt idx="337">
                  <c:v>35.797400000000003</c:v>
                </c:pt>
                <c:pt idx="338">
                  <c:v>35.904700000000005</c:v>
                </c:pt>
                <c:pt idx="339">
                  <c:v>36.012</c:v>
                </c:pt>
                <c:pt idx="340">
                  <c:v>36.119300000000003</c:v>
                </c:pt>
                <c:pt idx="341">
                  <c:v>36.226600000000005</c:v>
                </c:pt>
                <c:pt idx="342">
                  <c:v>36.3339</c:v>
                </c:pt>
                <c:pt idx="343">
                  <c:v>36.441200000000002</c:v>
                </c:pt>
                <c:pt idx="344">
                  <c:v>36.548500000000004</c:v>
                </c:pt>
                <c:pt idx="345">
                  <c:v>36.655800000000006</c:v>
                </c:pt>
                <c:pt idx="346">
                  <c:v>36.763100000000001</c:v>
                </c:pt>
                <c:pt idx="347">
                  <c:v>36.870400000000004</c:v>
                </c:pt>
                <c:pt idx="348">
                  <c:v>36.977700000000006</c:v>
                </c:pt>
                <c:pt idx="349">
                  <c:v>37.085000000000001</c:v>
                </c:pt>
                <c:pt idx="350">
                  <c:v>37.192300000000003</c:v>
                </c:pt>
                <c:pt idx="351">
                  <c:v>37.299600000000005</c:v>
                </c:pt>
                <c:pt idx="352">
                  <c:v>37.4069</c:v>
                </c:pt>
                <c:pt idx="353">
                  <c:v>37.514200000000002</c:v>
                </c:pt>
                <c:pt idx="354">
                  <c:v>37.621500000000005</c:v>
                </c:pt>
                <c:pt idx="355">
                  <c:v>37.728800000000007</c:v>
                </c:pt>
                <c:pt idx="356">
                  <c:v>37.836100000000002</c:v>
                </c:pt>
                <c:pt idx="357">
                  <c:v>37.943400000000004</c:v>
                </c:pt>
                <c:pt idx="358">
                  <c:v>38.050700000000006</c:v>
                </c:pt>
                <c:pt idx="359">
                  <c:v>38.158000000000001</c:v>
                </c:pt>
                <c:pt idx="360">
                  <c:v>38.265300000000003</c:v>
                </c:pt>
                <c:pt idx="361">
                  <c:v>38.372600000000006</c:v>
                </c:pt>
                <c:pt idx="362">
                  <c:v>38.479900000000001</c:v>
                </c:pt>
                <c:pt idx="363">
                  <c:v>38.587200000000003</c:v>
                </c:pt>
                <c:pt idx="364">
                  <c:v>38.694500000000005</c:v>
                </c:pt>
                <c:pt idx="365">
                  <c:v>38.8018</c:v>
                </c:pt>
                <c:pt idx="366">
                  <c:v>38.909100000000002</c:v>
                </c:pt>
                <c:pt idx="367">
                  <c:v>39.016400000000004</c:v>
                </c:pt>
                <c:pt idx="368">
                  <c:v>39.123700000000007</c:v>
                </c:pt>
                <c:pt idx="369">
                  <c:v>39.231000000000002</c:v>
                </c:pt>
                <c:pt idx="370">
                  <c:v>39.338300000000004</c:v>
                </c:pt>
                <c:pt idx="371">
                  <c:v>39.445600000000006</c:v>
                </c:pt>
                <c:pt idx="372">
                  <c:v>39.552900000000001</c:v>
                </c:pt>
                <c:pt idx="373">
                  <c:v>39.660200000000003</c:v>
                </c:pt>
                <c:pt idx="374">
                  <c:v>39.767500000000005</c:v>
                </c:pt>
                <c:pt idx="375">
                  <c:v>39.8748</c:v>
                </c:pt>
                <c:pt idx="376">
                  <c:v>39.982100000000003</c:v>
                </c:pt>
                <c:pt idx="377">
                  <c:v>40.089400000000005</c:v>
                </c:pt>
                <c:pt idx="378">
                  <c:v>40.196700000000007</c:v>
                </c:pt>
                <c:pt idx="379">
                  <c:v>40.304000000000002</c:v>
                </c:pt>
                <c:pt idx="380">
                  <c:v>40.411300000000004</c:v>
                </c:pt>
                <c:pt idx="381">
                  <c:v>40.518600000000006</c:v>
                </c:pt>
                <c:pt idx="382">
                  <c:v>40.625900000000001</c:v>
                </c:pt>
                <c:pt idx="383">
                  <c:v>40.733200000000004</c:v>
                </c:pt>
                <c:pt idx="384">
                  <c:v>40.840500000000006</c:v>
                </c:pt>
                <c:pt idx="385">
                  <c:v>40.947800000000001</c:v>
                </c:pt>
                <c:pt idx="386">
                  <c:v>41.055100000000003</c:v>
                </c:pt>
                <c:pt idx="387">
                  <c:v>41.162400000000005</c:v>
                </c:pt>
                <c:pt idx="388">
                  <c:v>41.2697</c:v>
                </c:pt>
                <c:pt idx="389">
                  <c:v>41.377000000000002</c:v>
                </c:pt>
                <c:pt idx="390">
                  <c:v>41.484300000000005</c:v>
                </c:pt>
                <c:pt idx="391">
                  <c:v>41.591600000000007</c:v>
                </c:pt>
                <c:pt idx="392">
                  <c:v>41.698900000000002</c:v>
                </c:pt>
                <c:pt idx="393">
                  <c:v>41.806200000000004</c:v>
                </c:pt>
                <c:pt idx="394">
                  <c:v>41.913500000000006</c:v>
                </c:pt>
                <c:pt idx="395">
                  <c:v>42.020800000000001</c:v>
                </c:pt>
                <c:pt idx="396">
                  <c:v>42.128100000000003</c:v>
                </c:pt>
                <c:pt idx="397">
                  <c:v>42.235400000000006</c:v>
                </c:pt>
                <c:pt idx="398">
                  <c:v>42.342700000000001</c:v>
                </c:pt>
                <c:pt idx="399">
                  <c:v>42.45</c:v>
                </c:pt>
                <c:pt idx="400">
                  <c:v>42.557300000000005</c:v>
                </c:pt>
                <c:pt idx="401">
                  <c:v>42.664600000000007</c:v>
                </c:pt>
                <c:pt idx="402">
                  <c:v>42.771900000000002</c:v>
                </c:pt>
                <c:pt idx="403">
                  <c:v>42.879200000000004</c:v>
                </c:pt>
                <c:pt idx="404">
                  <c:v>42.986500000000007</c:v>
                </c:pt>
                <c:pt idx="405">
                  <c:v>43.093800000000002</c:v>
                </c:pt>
                <c:pt idx="406">
                  <c:v>43.201100000000004</c:v>
                </c:pt>
                <c:pt idx="407">
                  <c:v>43.308400000000006</c:v>
                </c:pt>
                <c:pt idx="408">
                  <c:v>43.415700000000001</c:v>
                </c:pt>
                <c:pt idx="409">
                  <c:v>43.523000000000003</c:v>
                </c:pt>
                <c:pt idx="410">
                  <c:v>43.630300000000005</c:v>
                </c:pt>
                <c:pt idx="411">
                  <c:v>43.7376</c:v>
                </c:pt>
                <c:pt idx="412">
                  <c:v>43.844900000000003</c:v>
                </c:pt>
                <c:pt idx="413">
                  <c:v>43.952200000000005</c:v>
                </c:pt>
                <c:pt idx="414">
                  <c:v>44.059500000000007</c:v>
                </c:pt>
                <c:pt idx="415">
                  <c:v>44.166800000000002</c:v>
                </c:pt>
                <c:pt idx="416">
                  <c:v>44.274100000000004</c:v>
                </c:pt>
                <c:pt idx="417">
                  <c:v>44.381400000000006</c:v>
                </c:pt>
                <c:pt idx="418">
                  <c:v>44.488700000000001</c:v>
                </c:pt>
                <c:pt idx="419">
                  <c:v>44.596000000000004</c:v>
                </c:pt>
                <c:pt idx="420">
                  <c:v>44.703300000000006</c:v>
                </c:pt>
                <c:pt idx="421">
                  <c:v>44.810600000000001</c:v>
                </c:pt>
                <c:pt idx="422">
                  <c:v>44.917900000000003</c:v>
                </c:pt>
                <c:pt idx="423">
                  <c:v>45.025200000000005</c:v>
                </c:pt>
                <c:pt idx="424">
                  <c:v>45.132500000000007</c:v>
                </c:pt>
                <c:pt idx="425">
                  <c:v>45.239800000000002</c:v>
                </c:pt>
                <c:pt idx="426">
                  <c:v>45.347100000000005</c:v>
                </c:pt>
                <c:pt idx="427">
                  <c:v>45.454400000000007</c:v>
                </c:pt>
                <c:pt idx="428">
                  <c:v>45.561700000000002</c:v>
                </c:pt>
                <c:pt idx="429">
                  <c:v>45.669000000000004</c:v>
                </c:pt>
                <c:pt idx="430">
                  <c:v>45.776300000000006</c:v>
                </c:pt>
                <c:pt idx="431">
                  <c:v>45.883600000000001</c:v>
                </c:pt>
                <c:pt idx="432">
                  <c:v>45.990900000000003</c:v>
                </c:pt>
                <c:pt idx="433">
                  <c:v>46.098200000000006</c:v>
                </c:pt>
                <c:pt idx="434">
                  <c:v>46.205500000000001</c:v>
                </c:pt>
                <c:pt idx="435">
                  <c:v>46.312800000000003</c:v>
                </c:pt>
                <c:pt idx="436">
                  <c:v>46.420100000000005</c:v>
                </c:pt>
                <c:pt idx="437">
                  <c:v>46.527400000000007</c:v>
                </c:pt>
                <c:pt idx="438">
                  <c:v>46.634700000000002</c:v>
                </c:pt>
                <c:pt idx="439">
                  <c:v>46.742000000000004</c:v>
                </c:pt>
                <c:pt idx="440">
                  <c:v>46.849300000000007</c:v>
                </c:pt>
                <c:pt idx="441">
                  <c:v>46.956600000000002</c:v>
                </c:pt>
                <c:pt idx="442">
                  <c:v>47.063900000000004</c:v>
                </c:pt>
                <c:pt idx="443">
                  <c:v>47.171200000000006</c:v>
                </c:pt>
                <c:pt idx="444">
                  <c:v>47.278500000000001</c:v>
                </c:pt>
                <c:pt idx="445">
                  <c:v>47.385800000000003</c:v>
                </c:pt>
                <c:pt idx="446">
                  <c:v>47.493100000000005</c:v>
                </c:pt>
                <c:pt idx="447">
                  <c:v>47.600400000000008</c:v>
                </c:pt>
                <c:pt idx="448">
                  <c:v>47.707700000000003</c:v>
                </c:pt>
                <c:pt idx="449">
                  <c:v>47.815000000000005</c:v>
                </c:pt>
                <c:pt idx="450">
                  <c:v>47.922300000000007</c:v>
                </c:pt>
                <c:pt idx="451">
                  <c:v>48.029600000000002</c:v>
                </c:pt>
                <c:pt idx="452">
                  <c:v>48.136900000000004</c:v>
                </c:pt>
                <c:pt idx="453">
                  <c:v>48.244200000000006</c:v>
                </c:pt>
                <c:pt idx="454">
                  <c:v>48.351500000000001</c:v>
                </c:pt>
                <c:pt idx="455">
                  <c:v>48.458800000000004</c:v>
                </c:pt>
                <c:pt idx="456">
                  <c:v>48.566100000000006</c:v>
                </c:pt>
                <c:pt idx="457">
                  <c:v>48.673400000000001</c:v>
                </c:pt>
                <c:pt idx="458">
                  <c:v>48.780700000000003</c:v>
                </c:pt>
                <c:pt idx="459">
                  <c:v>48.888000000000005</c:v>
                </c:pt>
                <c:pt idx="460">
                  <c:v>48.995300000000007</c:v>
                </c:pt>
                <c:pt idx="461">
                  <c:v>49.102600000000002</c:v>
                </c:pt>
                <c:pt idx="462">
                  <c:v>49.209900000000005</c:v>
                </c:pt>
                <c:pt idx="463">
                  <c:v>49.317200000000007</c:v>
                </c:pt>
                <c:pt idx="464">
                  <c:v>49.424500000000002</c:v>
                </c:pt>
                <c:pt idx="465">
                  <c:v>49.531800000000004</c:v>
                </c:pt>
                <c:pt idx="466">
                  <c:v>49.639100000000006</c:v>
                </c:pt>
                <c:pt idx="467">
                  <c:v>49.746400000000001</c:v>
                </c:pt>
                <c:pt idx="468">
                  <c:v>49.853700000000003</c:v>
                </c:pt>
                <c:pt idx="469">
                  <c:v>49.961000000000006</c:v>
                </c:pt>
                <c:pt idx="470">
                  <c:v>50.068300000000001</c:v>
                </c:pt>
                <c:pt idx="471">
                  <c:v>50.175600000000003</c:v>
                </c:pt>
                <c:pt idx="472">
                  <c:v>50.282900000000005</c:v>
                </c:pt>
                <c:pt idx="473">
                  <c:v>50.390200000000007</c:v>
                </c:pt>
                <c:pt idx="474">
                  <c:v>50.497500000000002</c:v>
                </c:pt>
                <c:pt idx="475">
                  <c:v>50.604800000000004</c:v>
                </c:pt>
                <c:pt idx="476">
                  <c:v>50.712100000000007</c:v>
                </c:pt>
                <c:pt idx="477">
                  <c:v>50.819400000000002</c:v>
                </c:pt>
                <c:pt idx="478">
                  <c:v>50.926700000000004</c:v>
                </c:pt>
                <c:pt idx="479">
                  <c:v>51.034000000000006</c:v>
                </c:pt>
                <c:pt idx="480">
                  <c:v>51.141300000000001</c:v>
                </c:pt>
                <c:pt idx="481">
                  <c:v>51.248600000000003</c:v>
                </c:pt>
                <c:pt idx="482">
                  <c:v>51.355900000000005</c:v>
                </c:pt>
                <c:pt idx="483">
                  <c:v>51.463200000000008</c:v>
                </c:pt>
                <c:pt idx="484">
                  <c:v>51.570500000000003</c:v>
                </c:pt>
                <c:pt idx="485">
                  <c:v>51.677800000000005</c:v>
                </c:pt>
                <c:pt idx="486">
                  <c:v>51.785100000000007</c:v>
                </c:pt>
                <c:pt idx="487">
                  <c:v>51.892400000000002</c:v>
                </c:pt>
                <c:pt idx="488">
                  <c:v>51.999700000000004</c:v>
                </c:pt>
                <c:pt idx="489">
                  <c:v>52.107000000000006</c:v>
                </c:pt>
                <c:pt idx="490">
                  <c:v>52.214300000000001</c:v>
                </c:pt>
                <c:pt idx="491">
                  <c:v>52.321600000000004</c:v>
                </c:pt>
                <c:pt idx="492">
                  <c:v>52.428900000000006</c:v>
                </c:pt>
                <c:pt idx="493">
                  <c:v>52.536200000000001</c:v>
                </c:pt>
                <c:pt idx="494">
                  <c:v>52.643500000000003</c:v>
                </c:pt>
                <c:pt idx="495">
                  <c:v>52.750800000000005</c:v>
                </c:pt>
                <c:pt idx="496">
                  <c:v>52.858100000000007</c:v>
                </c:pt>
                <c:pt idx="497">
                  <c:v>52.965400000000002</c:v>
                </c:pt>
                <c:pt idx="498">
                  <c:v>53.072700000000005</c:v>
                </c:pt>
                <c:pt idx="499">
                  <c:v>53.180000000000007</c:v>
                </c:pt>
                <c:pt idx="500">
                  <c:v>53.287300000000002</c:v>
                </c:pt>
                <c:pt idx="501">
                  <c:v>53.394600000000004</c:v>
                </c:pt>
                <c:pt idx="502">
                  <c:v>53.501900000000006</c:v>
                </c:pt>
                <c:pt idx="503">
                  <c:v>53.609200000000001</c:v>
                </c:pt>
                <c:pt idx="504">
                  <c:v>53.716500000000003</c:v>
                </c:pt>
                <c:pt idx="505">
                  <c:v>53.823800000000006</c:v>
                </c:pt>
                <c:pt idx="506">
                  <c:v>53.931100000000008</c:v>
                </c:pt>
                <c:pt idx="507">
                  <c:v>54.038400000000003</c:v>
                </c:pt>
                <c:pt idx="508">
                  <c:v>54.145700000000005</c:v>
                </c:pt>
                <c:pt idx="509">
                  <c:v>54.253000000000007</c:v>
                </c:pt>
                <c:pt idx="510">
                  <c:v>54.360300000000002</c:v>
                </c:pt>
                <c:pt idx="511">
                  <c:v>54.467600000000004</c:v>
                </c:pt>
              </c:numCache>
            </c:numRef>
          </c:xVal>
          <c:yVal>
            <c:numRef>
              <c:f>'-9 arc min'!$I$13:$SZ$13</c:f>
              <c:numCache>
                <c:formatCode>0.0</c:formatCode>
                <c:ptCount val="5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4.2734755172168324</c:v>
                </c:pt>
                <c:pt idx="23">
                  <c:v>7.1600622408027359</c:v>
                </c:pt>
                <c:pt idx="24">
                  <c:v>6.4380837683288368</c:v>
                </c:pt>
                <c:pt idx="25">
                  <c:v>6.974590749022906</c:v>
                </c:pt>
                <c:pt idx="26">
                  <c:v>9.1043608845054251</c:v>
                </c:pt>
                <c:pt idx="27">
                  <c:v>7.24632805093289</c:v>
                </c:pt>
                <c:pt idx="28">
                  <c:v>7.2243694810815775</c:v>
                </c:pt>
                <c:pt idx="29">
                  <c:v>10.461886123534359</c:v>
                </c:pt>
                <c:pt idx="30">
                  <c:v>7.5598710915982545</c:v>
                </c:pt>
                <c:pt idx="31">
                  <c:v>6.8967245046159524</c:v>
                </c:pt>
                <c:pt idx="32">
                  <c:v>4.9558220578219192</c:v>
                </c:pt>
                <c:pt idx="33">
                  <c:v>6.4065843054471765</c:v>
                </c:pt>
                <c:pt idx="34">
                  <c:v>7.9329093616947963</c:v>
                </c:pt>
                <c:pt idx="35">
                  <c:v>8.219214687400731</c:v>
                </c:pt>
                <c:pt idx="36">
                  <c:v>6.5606945808359409</c:v>
                </c:pt>
                <c:pt idx="37">
                  <c:v>8.6837789958190328</c:v>
                </c:pt>
                <c:pt idx="38">
                  <c:v>7.2735289820550095</c:v>
                </c:pt>
                <c:pt idx="39">
                  <c:v>7.3652703042941603</c:v>
                </c:pt>
                <c:pt idx="40">
                  <c:v>9.3810284928378262</c:v>
                </c:pt>
                <c:pt idx="41">
                  <c:v>7.7230601595468951</c:v>
                </c:pt>
                <c:pt idx="42">
                  <c:v>8.1722477463298695</c:v>
                </c:pt>
                <c:pt idx="43">
                  <c:v>7.2499878125747745</c:v>
                </c:pt>
                <c:pt idx="44">
                  <c:v>6.6765313153039783</c:v>
                </c:pt>
                <c:pt idx="45">
                  <c:v>7.4455714195076093</c:v>
                </c:pt>
                <c:pt idx="46">
                  <c:v>7.5466775992918009</c:v>
                </c:pt>
                <c:pt idx="47">
                  <c:v>8.3865968710043326</c:v>
                </c:pt>
                <c:pt idx="48">
                  <c:v>8.800526826884342</c:v>
                </c:pt>
                <c:pt idx="49">
                  <c:v>7.6998499656005421</c:v>
                </c:pt>
                <c:pt idx="50">
                  <c:v>8.434659371212021</c:v>
                </c:pt>
                <c:pt idx="51">
                  <c:v>7.7866244406954293</c:v>
                </c:pt>
                <c:pt idx="52">
                  <c:v>9.3070364391092451</c:v>
                </c:pt>
                <c:pt idx="53">
                  <c:v>8.1263730597025177</c:v>
                </c:pt>
                <c:pt idx="54">
                  <c:v>7.7135487160173701</c:v>
                </c:pt>
                <c:pt idx="55">
                  <c:v>8.109292059362545</c:v>
                </c:pt>
                <c:pt idx="56">
                  <c:v>7.0258055533646813</c:v>
                </c:pt>
                <c:pt idx="57">
                  <c:v>7.9575867606301607</c:v>
                </c:pt>
                <c:pt idx="58">
                  <c:v>7.7301552551491017</c:v>
                </c:pt>
                <c:pt idx="59">
                  <c:v>8.3191443492536266</c:v>
                </c:pt>
                <c:pt idx="60">
                  <c:v>8.1319903682691308</c:v>
                </c:pt>
                <c:pt idx="61">
                  <c:v>8.6836322037403981</c:v>
                </c:pt>
                <c:pt idx="62">
                  <c:v>7.6786779987449592</c:v>
                </c:pt>
                <c:pt idx="63">
                  <c:v>7.8920750111557147</c:v>
                </c:pt>
                <c:pt idx="64">
                  <c:v>8.6836322037403981</c:v>
                </c:pt>
                <c:pt idx="65">
                  <c:v>7.8501887218439634</c:v>
                </c:pt>
                <c:pt idx="66">
                  <c:v>6.8290617965807119</c:v>
                </c:pt>
                <c:pt idx="67">
                  <c:v>6.8972934943449022</c:v>
                </c:pt>
                <c:pt idx="68">
                  <c:v>7.1627387456516427</c:v>
                </c:pt>
                <c:pt idx="69">
                  <c:v>8.1223322080617351</c:v>
                </c:pt>
                <c:pt idx="70">
                  <c:v>8.229605603566851</c:v>
                </c:pt>
                <c:pt idx="71">
                  <c:v>7.1973663749130727</c:v>
                </c:pt>
                <c:pt idx="72">
                  <c:v>7.7979260861677462</c:v>
                </c:pt>
                <c:pt idx="73">
                  <c:v>7.592508571884637</c:v>
                </c:pt>
                <c:pt idx="74">
                  <c:v>8.2178266262728972</c:v>
                </c:pt>
                <c:pt idx="75">
                  <c:v>7.29867364599039</c:v>
                </c:pt>
                <c:pt idx="76">
                  <c:v>7.7383777578202944</c:v>
                </c:pt>
                <c:pt idx="77">
                  <c:v>7.8728334970031284</c:v>
                </c:pt>
                <c:pt idx="78">
                  <c:v>7.8262981609044635</c:v>
                </c:pt>
                <c:pt idx="79">
                  <c:v>7.8666000062912067</c:v>
                </c:pt>
                <c:pt idx="80">
                  <c:v>8.071450647063287</c:v>
                </c:pt>
                <c:pt idx="81">
                  <c:v>7.6215593926839897</c:v>
                </c:pt>
                <c:pt idx="82">
                  <c:v>7.8191168889852323</c:v>
                </c:pt>
                <c:pt idx="83">
                  <c:v>7.5876748792677393</c:v>
                </c:pt>
                <c:pt idx="84">
                  <c:v>7.6239790856588208</c:v>
                </c:pt>
                <c:pt idx="85">
                  <c:v>7.3859524206947675</c:v>
                </c:pt>
                <c:pt idx="86">
                  <c:v>6.5322595469937683</c:v>
                </c:pt>
                <c:pt idx="87">
                  <c:v>7.1126735557712379</c:v>
                </c:pt>
                <c:pt idx="88">
                  <c:v>7.3398418945336159</c:v>
                </c:pt>
                <c:pt idx="89">
                  <c:v>7.5239378682083151</c:v>
                </c:pt>
                <c:pt idx="90">
                  <c:v>7.5647001373290745</c:v>
                </c:pt>
                <c:pt idx="91">
                  <c:v>6.8673656357570243</c:v>
                </c:pt>
                <c:pt idx="92">
                  <c:v>6.2379393577609976</c:v>
                </c:pt>
                <c:pt idx="93">
                  <c:v>6.8131790464819071</c:v>
                </c:pt>
                <c:pt idx="94">
                  <c:v>6.9997977770288262</c:v>
                </c:pt>
                <c:pt idx="95">
                  <c:v>5.5233122699332915</c:v>
                </c:pt>
                <c:pt idx="96">
                  <c:v>6.0827916362505761</c:v>
                </c:pt>
                <c:pt idx="97">
                  <c:v>4.7004514623718006</c:v>
                </c:pt>
                <c:pt idx="98">
                  <c:v>5.1848726571330159</c:v>
                </c:pt>
                <c:pt idx="99">
                  <c:v>4.698790845526795</c:v>
                </c:pt>
                <c:pt idx="100">
                  <c:v>4.8399432773522593</c:v>
                </c:pt>
                <c:pt idx="101">
                  <c:v>3.9099978441492049</c:v>
                </c:pt>
                <c:pt idx="102">
                  <c:v>4.5955345417027385</c:v>
                </c:pt>
                <c:pt idx="103">
                  <c:v>4.5600630057890816</c:v>
                </c:pt>
                <c:pt idx="104">
                  <c:v>3.5190501166886734</c:v>
                </c:pt>
                <c:pt idx="105">
                  <c:v>3.0248433607105181</c:v>
                </c:pt>
                <c:pt idx="106">
                  <c:v>3.2293418487853098</c:v>
                </c:pt>
                <c:pt idx="107">
                  <c:v>2.6976489268338937</c:v>
                </c:pt>
                <c:pt idx="108">
                  <c:v>2.1474189634003436</c:v>
                </c:pt>
                <c:pt idx="109">
                  <c:v>2.1389763523838048</c:v>
                </c:pt>
                <c:pt idx="110">
                  <c:v>2.2065600616310319</c:v>
                </c:pt>
                <c:pt idx="111">
                  <c:v>2.0091413680312895</c:v>
                </c:pt>
                <c:pt idx="112">
                  <c:v>2.1402656690519084</c:v>
                </c:pt>
                <c:pt idx="113">
                  <c:v>1.444679326610038</c:v>
                </c:pt>
                <c:pt idx="114">
                  <c:v>1.520697909062644</c:v>
                </c:pt>
                <c:pt idx="115">
                  <c:v>1.6705606584486001</c:v>
                </c:pt>
                <c:pt idx="116">
                  <c:v>1.3908274807435708</c:v>
                </c:pt>
                <c:pt idx="117">
                  <c:v>1.4453697348903773</c:v>
                </c:pt>
                <c:pt idx="118">
                  <c:v>1.2915908794486866</c:v>
                </c:pt>
                <c:pt idx="119">
                  <c:v>1.2738978537028141</c:v>
                </c:pt>
                <c:pt idx="120">
                  <c:v>1.018188430514293</c:v>
                </c:pt>
                <c:pt idx="121">
                  <c:v>1.1138781294508326</c:v>
                </c:pt>
                <c:pt idx="122">
                  <c:v>0.87559797282105734</c:v>
                </c:pt>
                <c:pt idx="123">
                  <c:v>0.79810955805729378</c:v>
                </c:pt>
                <c:pt idx="124">
                  <c:v>0.85195846593655422</c:v>
                </c:pt>
                <c:pt idx="125">
                  <c:v>0.59910586247870334</c:v>
                </c:pt>
                <c:pt idx="126">
                  <c:v>0.73224049858508189</c:v>
                </c:pt>
                <c:pt idx="127">
                  <c:v>0.81698796652674732</c:v>
                </c:pt>
                <c:pt idx="128">
                  <c:v>0.76162607141937277</c:v>
                </c:pt>
                <c:pt idx="129">
                  <c:v>0.52114003106024209</c:v>
                </c:pt>
                <c:pt idx="130">
                  <c:v>0.74158328006623142</c:v>
                </c:pt>
                <c:pt idx="131">
                  <c:v>0.64480037741351981</c:v>
                </c:pt>
                <c:pt idx="132">
                  <c:v>0.62365938143274868</c:v>
                </c:pt>
                <c:pt idx="133">
                  <c:v>0.36612024929254094</c:v>
                </c:pt>
                <c:pt idx="134">
                  <c:v>0.44832080113094891</c:v>
                </c:pt>
                <c:pt idx="135">
                  <c:v>0.47853109770311536</c:v>
                </c:pt>
                <c:pt idx="136">
                  <c:v>0.36231640254664449</c:v>
                </c:pt>
                <c:pt idx="137">
                  <c:v>0.61743057362817688</c:v>
                </c:pt>
                <c:pt idx="138">
                  <c:v>0.52837808704718991</c:v>
                </c:pt>
                <c:pt idx="139">
                  <c:v>0.46966941070861323</c:v>
                </c:pt>
                <c:pt idx="140">
                  <c:v>8.7155148378917913E-2</c:v>
                </c:pt>
                <c:pt idx="141">
                  <c:v>0.42805313381038168</c:v>
                </c:pt>
                <c:pt idx="142">
                  <c:v>0.68918880919198677</c:v>
                </c:pt>
                <c:pt idx="143">
                  <c:v>0.12077213418221482</c:v>
                </c:pt>
                <c:pt idx="144">
                  <c:v>0.18580328335725357</c:v>
                </c:pt>
                <c:pt idx="145">
                  <c:v>0.23483470535430662</c:v>
                </c:pt>
                <c:pt idx="146">
                  <c:v>0.16740691866841659</c:v>
                </c:pt>
                <c:pt idx="147">
                  <c:v>0.27448212314139731</c:v>
                </c:pt>
                <c:pt idx="148">
                  <c:v>0.16257787293759687</c:v>
                </c:pt>
                <c:pt idx="149">
                  <c:v>0.53582003193517846</c:v>
                </c:pt>
                <c:pt idx="150">
                  <c:v>0</c:v>
                </c:pt>
                <c:pt idx="151">
                  <c:v>0.23161779158232981</c:v>
                </c:pt>
                <c:pt idx="152">
                  <c:v>0.34810791617226622</c:v>
                </c:pt>
                <c:pt idx="153">
                  <c:v>0.58303788915551991</c:v>
                </c:pt>
                <c:pt idx="154">
                  <c:v>6.6047260880898725E-2</c:v>
                </c:pt>
                <c:pt idx="155">
                  <c:v>0.4449499680397388</c:v>
                </c:pt>
                <c:pt idx="156">
                  <c:v>0.11741735267715331</c:v>
                </c:pt>
                <c:pt idx="157">
                  <c:v>0.2865779455171199</c:v>
                </c:pt>
                <c:pt idx="158">
                  <c:v>9.393388214172263E-2</c:v>
                </c:pt>
                <c:pt idx="159">
                  <c:v>0.14328897275855995</c:v>
                </c:pt>
                <c:pt idx="160">
                  <c:v>0.27567552367679465</c:v>
                </c:pt>
                <c:pt idx="161">
                  <c:v>8.1288936468798437E-2</c:v>
                </c:pt>
                <c:pt idx="162">
                  <c:v>8.4540493927550378E-2</c:v>
                </c:pt>
                <c:pt idx="163">
                  <c:v>0.30193033545553705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8.1288936468798437E-2</c:v>
                </c:pt>
                <c:pt idx="168">
                  <c:v>0</c:v>
                </c:pt>
                <c:pt idx="169">
                  <c:v>0</c:v>
                </c:pt>
                <c:pt idx="170">
                  <c:v>0.14575947228887998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0.1112374920099347</c:v>
                </c:pt>
                <c:pt idx="175">
                  <c:v>0.17612602901572993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0.28180164642516792</c:v>
                </c:pt>
                <c:pt idx="183">
                  <c:v>0</c:v>
                </c:pt>
                <c:pt idx="184">
                  <c:v>0.24864851155161874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78688"/>
        <c:axId val="102980608"/>
      </c:scatterChart>
      <c:valAx>
        <c:axId val="102978688"/>
        <c:scaling>
          <c:orientation val="minMax"/>
          <c:max val="20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(keV)</a:t>
                </a:r>
                <a:endParaRPr lang="en-US"/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02980608"/>
        <c:crosses val="autoZero"/>
        <c:crossBetween val="midCat"/>
      </c:valAx>
      <c:valAx>
        <c:axId val="102980608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Effective area in cm^2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0297868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8955872703412069"/>
          <c:y val="0.10387877296587926"/>
          <c:w val="0.31044137339975358"/>
          <c:h val="0.2083994941046876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-9 arc mins - Average Effective area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5674662195003403"/>
          <c:y val="0.11158573928258968"/>
          <c:w val="0.79365461261786707"/>
          <c:h val="0.7437073490813648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0000"/>
              </a:solidFill>
              <a:ln w="15875" cap="rnd" cmpd="sng">
                <a:solidFill>
                  <a:srgbClr val="002060"/>
                </a:solidFill>
                <a:prstDash val="solid"/>
                <a:round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'-9 arc min'!$D$18:$D$30</c:f>
                <c:numCache>
                  <c:formatCode>General</c:formatCode>
                  <c:ptCount val="13"/>
                  <c:pt idx="0">
                    <c:v>0.24148897979513656</c:v>
                  </c:pt>
                  <c:pt idx="1">
                    <c:v>0.19475657236193294</c:v>
                  </c:pt>
                  <c:pt idx="2">
                    <c:v>0.17353059616933195</c:v>
                  </c:pt>
                  <c:pt idx="3">
                    <c:v>9.9976638275857538E-2</c:v>
                  </c:pt>
                  <c:pt idx="4">
                    <c:v>7.5924208135979221E-2</c:v>
                  </c:pt>
                  <c:pt idx="5">
                    <c:v>0.16451128216601651</c:v>
                  </c:pt>
                  <c:pt idx="6">
                    <c:v>8.2806264689208556E-2</c:v>
                  </c:pt>
                  <c:pt idx="7">
                    <c:v>4.3305922293183419E-2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'-9 arc min'!$D$18:$D$30</c:f>
                <c:numCache>
                  <c:formatCode>General</c:formatCode>
                  <c:ptCount val="13"/>
                  <c:pt idx="0">
                    <c:v>0.24148897979513656</c:v>
                  </c:pt>
                  <c:pt idx="1">
                    <c:v>0.19475657236193294</c:v>
                  </c:pt>
                  <c:pt idx="2">
                    <c:v>0.17353059616933195</c:v>
                  </c:pt>
                  <c:pt idx="3">
                    <c:v>9.9976638275857538E-2</c:v>
                  </c:pt>
                  <c:pt idx="4">
                    <c:v>7.5924208135979221E-2</c:v>
                  </c:pt>
                  <c:pt idx="5">
                    <c:v>0.16451128216601651</c:v>
                  </c:pt>
                  <c:pt idx="6">
                    <c:v>8.2806264689208556E-2</c:v>
                  </c:pt>
                  <c:pt idx="7">
                    <c:v>4.3305922293183419E-2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</c:errBars>
          <c:xVal>
            <c:numRef>
              <c:f>'-9 arc min'!$A$18:$A$30</c:f>
              <c:numCache>
                <c:formatCode>General</c:formatCode>
                <c:ptCount val="13"/>
                <c:pt idx="0">
                  <c:v>4.5</c:v>
                </c:pt>
                <c:pt idx="1">
                  <c:v>5.5</c:v>
                </c:pt>
                <c:pt idx="2">
                  <c:v>6.5</c:v>
                </c:pt>
                <c:pt idx="3">
                  <c:v>7.5</c:v>
                </c:pt>
                <c:pt idx="4">
                  <c:v>8.5</c:v>
                </c:pt>
                <c:pt idx="5">
                  <c:v>9.5</c:v>
                </c:pt>
                <c:pt idx="6">
                  <c:v>11</c:v>
                </c:pt>
                <c:pt idx="7">
                  <c:v>13</c:v>
                </c:pt>
                <c:pt idx="8">
                  <c:v>15</c:v>
                </c:pt>
                <c:pt idx="9">
                  <c:v>17</c:v>
                </c:pt>
                <c:pt idx="10">
                  <c:v>19</c:v>
                </c:pt>
                <c:pt idx="11">
                  <c:v>22.5</c:v>
                </c:pt>
                <c:pt idx="12">
                  <c:v>27.5</c:v>
                </c:pt>
              </c:numCache>
            </c:numRef>
          </c:xVal>
          <c:yVal>
            <c:numRef>
              <c:f>'-9 arc min'!$C$18:$C$30</c:f>
              <c:numCache>
                <c:formatCode>0.0</c:formatCode>
                <c:ptCount val="13"/>
                <c:pt idx="0">
                  <c:v>7.7445610795604596</c:v>
                </c:pt>
                <c:pt idx="1">
                  <c:v>8.0510226004496701</c:v>
                </c:pt>
                <c:pt idx="2">
                  <c:v>7.7565878382302014</c:v>
                </c:pt>
                <c:pt idx="3">
                  <c:v>7.7852722635200848</c:v>
                </c:pt>
                <c:pt idx="4">
                  <c:v>7.5447564584314524</c:v>
                </c:pt>
                <c:pt idx="5">
                  <c:v>6.7725406248092916</c:v>
                </c:pt>
                <c:pt idx="6">
                  <c:v>3.1704651681927865</c:v>
                </c:pt>
                <c:pt idx="7">
                  <c:v>0.88148234576892603</c:v>
                </c:pt>
                <c:pt idx="8">
                  <c:v>0.33528769691983867</c:v>
                </c:pt>
                <c:pt idx="9">
                  <c:v>0.14240720891879324</c:v>
                </c:pt>
                <c:pt idx="10">
                  <c:v>4.5434093277913958E-2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276544"/>
        <c:axId val="103278464"/>
      </c:scatterChart>
      <c:valAx>
        <c:axId val="103276544"/>
        <c:scaling>
          <c:orientation val="minMax"/>
          <c:max val="30"/>
          <c:min val="0"/>
        </c:scaling>
        <c:delete val="0"/>
        <c:axPos val="b"/>
        <c:majorGridlines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(keV)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3278464"/>
        <c:crosses val="autoZero"/>
        <c:crossBetween val="midCat"/>
        <c:majorUnit val="2"/>
      </c:valAx>
      <c:valAx>
        <c:axId val="103278464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Effective</a:t>
                </a:r>
                <a:r>
                  <a:rPr lang="en-US" baseline="0"/>
                  <a:t> area (cm^2)</a:t>
                </a:r>
                <a:endParaRPr lang="en-US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103276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-7 arc mins - Effective</a:t>
            </a:r>
            <a:r>
              <a:rPr lang="en-US" sz="1200" baseline="0"/>
              <a:t> area vs Energy</a:t>
            </a:r>
            <a:endParaRPr lang="en-US" sz="1200"/>
          </a:p>
        </c:rich>
      </c:tx>
      <c:layout/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1431321084864392"/>
          <c:y val="7.6816939333360534E-2"/>
          <c:w val="0.83740977690288709"/>
          <c:h val="0.79389162292213478"/>
        </c:manualLayout>
      </c:layout>
      <c:scatterChart>
        <c:scatterStyle val="smoothMarker"/>
        <c:varyColors val="0"/>
        <c:ser>
          <c:idx val="0"/>
          <c:order val="0"/>
          <c:tx>
            <c:v>Effective area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trendline>
            <c:trendlineType val="movingAvg"/>
            <c:period val="5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'-7 arc min'!$I$14:$SZ$14</c:f>
                <c:numCache>
                  <c:formatCode>General</c:formatCode>
                  <c:ptCount val="5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0.61113977263786734</c:v>
                  </c:pt>
                  <c:pt idx="23">
                    <c:v>1.6924330954803599</c:v>
                  </c:pt>
                  <c:pt idx="24">
                    <c:v>1.1274117935279135</c:v>
                  </c:pt>
                  <c:pt idx="25">
                    <c:v>1.3367025766334653</c:v>
                  </c:pt>
                  <c:pt idx="26">
                    <c:v>2.3096552253342986</c:v>
                  </c:pt>
                  <c:pt idx="27">
                    <c:v>1.3321049304504768</c:v>
                  </c:pt>
                  <c:pt idx="28">
                    <c:v>1.5017595359239475</c:v>
                  </c:pt>
                  <c:pt idx="29">
                    <c:v>2.669276985381495</c:v>
                  </c:pt>
                  <c:pt idx="30">
                    <c:v>1.6767619471655903</c:v>
                  </c:pt>
                  <c:pt idx="31">
                    <c:v>1.6910130085835244</c:v>
                  </c:pt>
                  <c:pt idx="32">
                    <c:v>0.97679863031993264</c:v>
                  </c:pt>
                  <c:pt idx="33">
                    <c:v>1.5294611989905191</c:v>
                  </c:pt>
                  <c:pt idx="34">
                    <c:v>1.301646484085097</c:v>
                  </c:pt>
                  <c:pt idx="35">
                    <c:v>1.0762502984766507</c:v>
                  </c:pt>
                  <c:pt idx="36">
                    <c:v>1.1940375450276595</c:v>
                  </c:pt>
                  <c:pt idx="37">
                    <c:v>1.3133169267667257</c:v>
                  </c:pt>
                  <c:pt idx="38">
                    <c:v>1.0711541596099619</c:v>
                  </c:pt>
                  <c:pt idx="39">
                    <c:v>0.93815679165138077</c:v>
                  </c:pt>
                  <c:pt idx="40">
                    <c:v>1.2203604606837948</c:v>
                  </c:pt>
                  <c:pt idx="41">
                    <c:v>0.98765232599593777</c:v>
                  </c:pt>
                  <c:pt idx="42">
                    <c:v>1.020923456510894</c:v>
                  </c:pt>
                  <c:pt idx="43">
                    <c:v>0.88936128169619066</c:v>
                  </c:pt>
                  <c:pt idx="44">
                    <c:v>0.75413960800653235</c:v>
                  </c:pt>
                  <c:pt idx="45">
                    <c:v>0.85750000403876958</c:v>
                  </c:pt>
                  <c:pt idx="46">
                    <c:v>0.85516286826062948</c:v>
                  </c:pt>
                  <c:pt idx="47">
                    <c:v>0.97506706455569103</c:v>
                  </c:pt>
                  <c:pt idx="48">
                    <c:v>0.98572315455202131</c:v>
                  </c:pt>
                  <c:pt idx="49">
                    <c:v>0.67733810427762031</c:v>
                  </c:pt>
                  <c:pt idx="50">
                    <c:v>0.8827985371439645</c:v>
                  </c:pt>
                  <c:pt idx="51">
                    <c:v>0.93127310232806826</c:v>
                  </c:pt>
                  <c:pt idx="52">
                    <c:v>0.88040689174738906</c:v>
                  </c:pt>
                  <c:pt idx="53">
                    <c:v>0.77637779941265606</c:v>
                  </c:pt>
                  <c:pt idx="54">
                    <c:v>0.70238970727170824</c:v>
                  </c:pt>
                  <c:pt idx="55">
                    <c:v>0.70381503796264466</c:v>
                  </c:pt>
                  <c:pt idx="56">
                    <c:v>0.70011170893178032</c:v>
                  </c:pt>
                  <c:pt idx="57">
                    <c:v>0.68679113345308618</c:v>
                  </c:pt>
                  <c:pt idx="58">
                    <c:v>0.6279312253774384</c:v>
                  </c:pt>
                  <c:pt idx="59">
                    <c:v>0.79975349903744419</c:v>
                  </c:pt>
                  <c:pt idx="60">
                    <c:v>0.71178774900692898</c:v>
                  </c:pt>
                  <c:pt idx="61">
                    <c:v>0.70094441193694978</c:v>
                  </c:pt>
                  <c:pt idx="62">
                    <c:v>0.66009693858033736</c:v>
                  </c:pt>
                  <c:pt idx="63">
                    <c:v>0.6315352285605752</c:v>
                  </c:pt>
                  <c:pt idx="64">
                    <c:v>0.73035288130739096</c:v>
                  </c:pt>
                  <c:pt idx="65">
                    <c:v>0.68630914981754743</c:v>
                  </c:pt>
                  <c:pt idx="66">
                    <c:v>0.51693954165529554</c:v>
                  </c:pt>
                  <c:pt idx="67">
                    <c:v>0.51413750268555503</c:v>
                  </c:pt>
                  <c:pt idx="68">
                    <c:v>0.5490194655629238</c:v>
                  </c:pt>
                  <c:pt idx="69">
                    <c:v>0.58387351260795439</c:v>
                  </c:pt>
                  <c:pt idx="70">
                    <c:v>0.47824659258741919</c:v>
                  </c:pt>
                  <c:pt idx="71">
                    <c:v>0.40664511265784603</c:v>
                  </c:pt>
                  <c:pt idx="72">
                    <c:v>0.35818557825306063</c:v>
                  </c:pt>
                  <c:pt idx="73">
                    <c:v>0.30128636423672006</c:v>
                  </c:pt>
                  <c:pt idx="74">
                    <c:v>0.28153794162297902</c:v>
                  </c:pt>
                  <c:pt idx="75">
                    <c:v>0.22685895895569311</c:v>
                  </c:pt>
                  <c:pt idx="76">
                    <c:v>0.22254933442254776</c:v>
                  </c:pt>
                  <c:pt idx="77">
                    <c:v>0.20827609045919135</c:v>
                  </c:pt>
                  <c:pt idx="78">
                    <c:v>0.20611079072483368</c:v>
                  </c:pt>
                  <c:pt idx="79">
                    <c:v>0.20799993111984769</c:v>
                  </c:pt>
                  <c:pt idx="80">
                    <c:v>0.23647643949163194</c:v>
                  </c:pt>
                  <c:pt idx="81">
                    <c:v>0.23786909318834495</c:v>
                  </c:pt>
                  <c:pt idx="82">
                    <c:v>0.26858752238289912</c:v>
                  </c:pt>
                  <c:pt idx="83">
                    <c:v>0.29569265197806061</c:v>
                  </c:pt>
                  <c:pt idx="84">
                    <c:v>0.31014272059050968</c:v>
                  </c:pt>
                  <c:pt idx="85">
                    <c:v>0.35070858512927222</c:v>
                  </c:pt>
                  <c:pt idx="86">
                    <c:v>0.34469414718841135</c:v>
                  </c:pt>
                  <c:pt idx="87">
                    <c:v>0.41707131108762147</c:v>
                  </c:pt>
                  <c:pt idx="88">
                    <c:v>0.47207030201591738</c:v>
                  </c:pt>
                  <c:pt idx="89">
                    <c:v>0.5099259817618681</c:v>
                  </c:pt>
                  <c:pt idx="90">
                    <c:v>0.58826795294243805</c:v>
                  </c:pt>
                  <c:pt idx="91">
                    <c:v>0.60107124374007859</c:v>
                  </c:pt>
                  <c:pt idx="92">
                    <c:v>0.58902153163844373</c:v>
                  </c:pt>
                  <c:pt idx="93">
                    <c:v>0.68911417036295097</c:v>
                  </c:pt>
                  <c:pt idx="94">
                    <c:v>0.68114805648751542</c:v>
                  </c:pt>
                  <c:pt idx="95">
                    <c:v>0.6287931544707609</c:v>
                  </c:pt>
                  <c:pt idx="96">
                    <c:v>0.64211406610914479</c:v>
                  </c:pt>
                  <c:pt idx="97">
                    <c:v>0.44666960166099201</c:v>
                  </c:pt>
                  <c:pt idx="98">
                    <c:v>0.60390488277516008</c:v>
                  </c:pt>
                  <c:pt idx="99">
                    <c:v>0.54431849428745893</c:v>
                  </c:pt>
                  <c:pt idx="100">
                    <c:v>0.62500673380213234</c:v>
                  </c:pt>
                  <c:pt idx="101">
                    <c:v>0.55872129034764606</c:v>
                  </c:pt>
                  <c:pt idx="102">
                    <c:v>0.54520456887882007</c:v>
                  </c:pt>
                  <c:pt idx="103">
                    <c:v>0.65268495857542741</c:v>
                  </c:pt>
                  <c:pt idx="104">
                    <c:v>0.43040311073132015</c:v>
                  </c:pt>
                  <c:pt idx="105">
                    <c:v>0.35999560560901306</c:v>
                  </c:pt>
                  <c:pt idx="106">
                    <c:v>0.49738451019632796</c:v>
                  </c:pt>
                  <c:pt idx="107">
                    <c:v>0.38360495706989783</c:v>
                  </c:pt>
                  <c:pt idx="108">
                    <c:v>0.3770140623064302</c:v>
                  </c:pt>
                  <c:pt idx="109">
                    <c:v>0.39840316985387458</c:v>
                  </c:pt>
                  <c:pt idx="110">
                    <c:v>0.37193996674781377</c:v>
                  </c:pt>
                  <c:pt idx="111">
                    <c:v>0.35460353276832507</c:v>
                  </c:pt>
                  <c:pt idx="112">
                    <c:v>0.36074627124919356</c:v>
                  </c:pt>
                  <c:pt idx="113">
                    <c:v>0.31797739704770767</c:v>
                  </c:pt>
                  <c:pt idx="114">
                    <c:v>0.26709967004251672</c:v>
                  </c:pt>
                  <c:pt idx="115">
                    <c:v>0.28214290200494685</c:v>
                  </c:pt>
                  <c:pt idx="116">
                    <c:v>0.27747293748614738</c:v>
                  </c:pt>
                  <c:pt idx="117">
                    <c:v>0.30034206510244071</c:v>
                  </c:pt>
                  <c:pt idx="118">
                    <c:v>0.28511552660615097</c:v>
                  </c:pt>
                  <c:pt idx="119">
                    <c:v>0.26638804886014222</c:v>
                  </c:pt>
                  <c:pt idx="120">
                    <c:v>0.24185685164335546</c:v>
                  </c:pt>
                  <c:pt idx="121">
                    <c:v>0.22475452633515683</c:v>
                  </c:pt>
                  <c:pt idx="122">
                    <c:v>0.20986718204540947</c:v>
                  </c:pt>
                  <c:pt idx="123">
                    <c:v>0.19843053114660458</c:v>
                  </c:pt>
                  <c:pt idx="124">
                    <c:v>0.23352703437252731</c:v>
                  </c:pt>
                  <c:pt idx="125">
                    <c:v>0.22624253397364233</c:v>
                  </c:pt>
                  <c:pt idx="126">
                    <c:v>0.19044582055908693</c:v>
                  </c:pt>
                  <c:pt idx="127">
                    <c:v>0.19537347156657495</c:v>
                  </c:pt>
                  <c:pt idx="128">
                    <c:v>0.15713799921058277</c:v>
                  </c:pt>
                  <c:pt idx="129">
                    <c:v>0.1261315592098238</c:v>
                  </c:pt>
                  <c:pt idx="130">
                    <c:v>0.18995831247029177</c:v>
                  </c:pt>
                  <c:pt idx="131">
                    <c:v>0.16824759241935872</c:v>
                  </c:pt>
                  <c:pt idx="132">
                    <c:v>0.14739901241208445</c:v>
                  </c:pt>
                  <c:pt idx="133">
                    <c:v>0.15088617785765271</c:v>
                  </c:pt>
                  <c:pt idx="134">
                    <c:v>0.13088147637228442</c:v>
                  </c:pt>
                  <c:pt idx="135">
                    <c:v>0.15234252311470994</c:v>
                  </c:pt>
                  <c:pt idx="136">
                    <c:v>0.15387338806059489</c:v>
                  </c:pt>
                  <c:pt idx="137">
                    <c:v>0.19117557514596434</c:v>
                  </c:pt>
                  <c:pt idx="138">
                    <c:v>0.16897587999760197</c:v>
                  </c:pt>
                  <c:pt idx="139">
                    <c:v>0.12900481140308093</c:v>
                  </c:pt>
                  <c:pt idx="140">
                    <c:v>0.16731897774123439</c:v>
                  </c:pt>
                  <c:pt idx="141">
                    <c:v>0.18941385610023626</c:v>
                  </c:pt>
                  <c:pt idx="142">
                    <c:v>9.3868235960083812E-2</c:v>
                  </c:pt>
                  <c:pt idx="143">
                    <c:v>0.11000409892133527</c:v>
                  </c:pt>
                  <c:pt idx="144">
                    <c:v>0.14608107341741616</c:v>
                  </c:pt>
                  <c:pt idx="145">
                    <c:v>0.11881800681186358</c:v>
                  </c:pt>
                  <c:pt idx="146">
                    <c:v>0.10551646632674574</c:v>
                  </c:pt>
                  <c:pt idx="147">
                    <c:v>0.15170062165191225</c:v>
                  </c:pt>
                  <c:pt idx="148">
                    <c:v>0.19199248378556724</c:v>
                  </c:pt>
                  <c:pt idx="149">
                    <c:v>0.15186869108628362</c:v>
                  </c:pt>
                  <c:pt idx="150">
                    <c:v>0.18207563090115264</c:v>
                  </c:pt>
                  <c:pt idx="151">
                    <c:v>0.18411055022994588</c:v>
                  </c:pt>
                  <c:pt idx="152">
                    <c:v>0.11442282173346152</c:v>
                  </c:pt>
                  <c:pt idx="153">
                    <c:v>0.20412607889445442</c:v>
                  </c:pt>
                  <c:pt idx="154">
                    <c:v>0.15334667786103243</c:v>
                  </c:pt>
                  <c:pt idx="155">
                    <c:v>9.8217430854505156E-2</c:v>
                  </c:pt>
                  <c:pt idx="156">
                    <c:v>8.4171854976994254E-2</c:v>
                  </c:pt>
                  <c:pt idx="157">
                    <c:v>0.23074509548281791</c:v>
                  </c:pt>
                  <c:pt idx="158">
                    <c:v>0.22140428348530009</c:v>
                  </c:pt>
                  <c:pt idx="159">
                    <c:v>0.18419976476985042</c:v>
                  </c:pt>
                  <c:pt idx="160">
                    <c:v>0.19160773429781364</c:v>
                  </c:pt>
                  <c:pt idx="161">
                    <c:v>0</c:v>
                  </c:pt>
                  <c:pt idx="162">
                    <c:v>0.15075729654306982</c:v>
                  </c:pt>
                  <c:pt idx="163">
                    <c:v>0.18043788748119424</c:v>
                  </c:pt>
                  <c:pt idx="164">
                    <c:v>9.7154300077038097E-2</c:v>
                  </c:pt>
                  <c:pt idx="165">
                    <c:v>0.1106479002073459</c:v>
                  </c:pt>
                  <c:pt idx="166">
                    <c:v>0.15722392882741207</c:v>
                  </c:pt>
                  <c:pt idx="167">
                    <c:v>0</c:v>
                  </c:pt>
                  <c:pt idx="168">
                    <c:v>0.13419594034058083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8.5381713591286434E-2</c:v>
                  </c:pt>
                  <c:pt idx="173">
                    <c:v>0.10976600809375374</c:v>
                  </c:pt>
                  <c:pt idx="174">
                    <c:v>0.11269163859116554</c:v>
                  </c:pt>
                  <c:pt idx="175">
                    <c:v>0</c:v>
                  </c:pt>
                  <c:pt idx="176">
                    <c:v>0.23172652723058157</c:v>
                  </c:pt>
                  <c:pt idx="177">
                    <c:v>0.15363732504844058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  <c:pt idx="495">
                    <c:v>0</c:v>
                  </c:pt>
                  <c:pt idx="496">
                    <c:v>0</c:v>
                  </c:pt>
                  <c:pt idx="497">
                    <c:v>0</c:v>
                  </c:pt>
                  <c:pt idx="498">
                    <c:v>0</c:v>
                  </c:pt>
                  <c:pt idx="499">
                    <c:v>0</c:v>
                  </c:pt>
                  <c:pt idx="500">
                    <c:v>0</c:v>
                  </c:pt>
                  <c:pt idx="501">
                    <c:v>0</c:v>
                  </c:pt>
                  <c:pt idx="502">
                    <c:v>0</c:v>
                  </c:pt>
                  <c:pt idx="503">
                    <c:v>0</c:v>
                  </c:pt>
                  <c:pt idx="504">
                    <c:v>0</c:v>
                  </c:pt>
                  <c:pt idx="505">
                    <c:v>0</c:v>
                  </c:pt>
                  <c:pt idx="506">
                    <c:v>0</c:v>
                  </c:pt>
                  <c:pt idx="507">
                    <c:v>0</c:v>
                  </c:pt>
                  <c:pt idx="508">
                    <c:v>0</c:v>
                  </c:pt>
                  <c:pt idx="509">
                    <c:v>0</c:v>
                  </c:pt>
                  <c:pt idx="510">
                    <c:v>0</c:v>
                  </c:pt>
                  <c:pt idx="511">
                    <c:v>0</c:v>
                  </c:pt>
                </c:numCache>
              </c:numRef>
            </c:plus>
            <c:minus>
              <c:numRef>
                <c:f>'-7 arc min'!$I$14:$SZ$14</c:f>
                <c:numCache>
                  <c:formatCode>General</c:formatCode>
                  <c:ptCount val="5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0.61113977263786734</c:v>
                  </c:pt>
                  <c:pt idx="23">
                    <c:v>1.6924330954803599</c:v>
                  </c:pt>
                  <c:pt idx="24">
                    <c:v>1.1274117935279135</c:v>
                  </c:pt>
                  <c:pt idx="25">
                    <c:v>1.3367025766334653</c:v>
                  </c:pt>
                  <c:pt idx="26">
                    <c:v>2.3096552253342986</c:v>
                  </c:pt>
                  <c:pt idx="27">
                    <c:v>1.3321049304504768</c:v>
                  </c:pt>
                  <c:pt idx="28">
                    <c:v>1.5017595359239475</c:v>
                  </c:pt>
                  <c:pt idx="29">
                    <c:v>2.669276985381495</c:v>
                  </c:pt>
                  <c:pt idx="30">
                    <c:v>1.6767619471655903</c:v>
                  </c:pt>
                  <c:pt idx="31">
                    <c:v>1.6910130085835244</c:v>
                  </c:pt>
                  <c:pt idx="32">
                    <c:v>0.97679863031993264</c:v>
                  </c:pt>
                  <c:pt idx="33">
                    <c:v>1.5294611989905191</c:v>
                  </c:pt>
                  <c:pt idx="34">
                    <c:v>1.301646484085097</c:v>
                  </c:pt>
                  <c:pt idx="35">
                    <c:v>1.0762502984766507</c:v>
                  </c:pt>
                  <c:pt idx="36">
                    <c:v>1.1940375450276595</c:v>
                  </c:pt>
                  <c:pt idx="37">
                    <c:v>1.3133169267667257</c:v>
                  </c:pt>
                  <c:pt idx="38">
                    <c:v>1.0711541596099619</c:v>
                  </c:pt>
                  <c:pt idx="39">
                    <c:v>0.93815679165138077</c:v>
                  </c:pt>
                  <c:pt idx="40">
                    <c:v>1.2203604606837948</c:v>
                  </c:pt>
                  <c:pt idx="41">
                    <c:v>0.98765232599593777</c:v>
                  </c:pt>
                  <c:pt idx="42">
                    <c:v>1.020923456510894</c:v>
                  </c:pt>
                  <c:pt idx="43">
                    <c:v>0.88936128169619066</c:v>
                  </c:pt>
                  <c:pt idx="44">
                    <c:v>0.75413960800653235</c:v>
                  </c:pt>
                  <c:pt idx="45">
                    <c:v>0.85750000403876958</c:v>
                  </c:pt>
                  <c:pt idx="46">
                    <c:v>0.85516286826062948</c:v>
                  </c:pt>
                  <c:pt idx="47">
                    <c:v>0.97506706455569103</c:v>
                  </c:pt>
                  <c:pt idx="48">
                    <c:v>0.98572315455202131</c:v>
                  </c:pt>
                  <c:pt idx="49">
                    <c:v>0.67733810427762031</c:v>
                  </c:pt>
                  <c:pt idx="50">
                    <c:v>0.8827985371439645</c:v>
                  </c:pt>
                  <c:pt idx="51">
                    <c:v>0.93127310232806826</c:v>
                  </c:pt>
                  <c:pt idx="52">
                    <c:v>0.88040689174738906</c:v>
                  </c:pt>
                  <c:pt idx="53">
                    <c:v>0.77637779941265606</c:v>
                  </c:pt>
                  <c:pt idx="54">
                    <c:v>0.70238970727170824</c:v>
                  </c:pt>
                  <c:pt idx="55">
                    <c:v>0.70381503796264466</c:v>
                  </c:pt>
                  <c:pt idx="56">
                    <c:v>0.70011170893178032</c:v>
                  </c:pt>
                  <c:pt idx="57">
                    <c:v>0.68679113345308618</c:v>
                  </c:pt>
                  <c:pt idx="58">
                    <c:v>0.6279312253774384</c:v>
                  </c:pt>
                  <c:pt idx="59">
                    <c:v>0.79975349903744419</c:v>
                  </c:pt>
                  <c:pt idx="60">
                    <c:v>0.71178774900692898</c:v>
                  </c:pt>
                  <c:pt idx="61">
                    <c:v>0.70094441193694978</c:v>
                  </c:pt>
                  <c:pt idx="62">
                    <c:v>0.66009693858033736</c:v>
                  </c:pt>
                  <c:pt idx="63">
                    <c:v>0.6315352285605752</c:v>
                  </c:pt>
                  <c:pt idx="64">
                    <c:v>0.73035288130739096</c:v>
                  </c:pt>
                  <c:pt idx="65">
                    <c:v>0.68630914981754743</c:v>
                  </c:pt>
                  <c:pt idx="66">
                    <c:v>0.51693954165529554</c:v>
                  </c:pt>
                  <c:pt idx="67">
                    <c:v>0.51413750268555503</c:v>
                  </c:pt>
                  <c:pt idx="68">
                    <c:v>0.5490194655629238</c:v>
                  </c:pt>
                  <c:pt idx="69">
                    <c:v>0.58387351260795439</c:v>
                  </c:pt>
                  <c:pt idx="70">
                    <c:v>0.47824659258741919</c:v>
                  </c:pt>
                  <c:pt idx="71">
                    <c:v>0.40664511265784603</c:v>
                  </c:pt>
                  <c:pt idx="72">
                    <c:v>0.35818557825306063</c:v>
                  </c:pt>
                  <c:pt idx="73">
                    <c:v>0.30128636423672006</c:v>
                  </c:pt>
                  <c:pt idx="74">
                    <c:v>0.28153794162297902</c:v>
                  </c:pt>
                  <c:pt idx="75">
                    <c:v>0.22685895895569311</c:v>
                  </c:pt>
                  <c:pt idx="76">
                    <c:v>0.22254933442254776</c:v>
                  </c:pt>
                  <c:pt idx="77">
                    <c:v>0.20827609045919135</c:v>
                  </c:pt>
                  <c:pt idx="78">
                    <c:v>0.20611079072483368</c:v>
                  </c:pt>
                  <c:pt idx="79">
                    <c:v>0.20799993111984769</c:v>
                  </c:pt>
                  <c:pt idx="80">
                    <c:v>0.23647643949163194</c:v>
                  </c:pt>
                  <c:pt idx="81">
                    <c:v>0.23786909318834495</c:v>
                  </c:pt>
                  <c:pt idx="82">
                    <c:v>0.26858752238289912</c:v>
                  </c:pt>
                  <c:pt idx="83">
                    <c:v>0.29569265197806061</c:v>
                  </c:pt>
                  <c:pt idx="84">
                    <c:v>0.31014272059050968</c:v>
                  </c:pt>
                  <c:pt idx="85">
                    <c:v>0.35070858512927222</c:v>
                  </c:pt>
                  <c:pt idx="86">
                    <c:v>0.34469414718841135</c:v>
                  </c:pt>
                  <c:pt idx="87">
                    <c:v>0.41707131108762147</c:v>
                  </c:pt>
                  <c:pt idx="88">
                    <c:v>0.47207030201591738</c:v>
                  </c:pt>
                  <c:pt idx="89">
                    <c:v>0.5099259817618681</c:v>
                  </c:pt>
                  <c:pt idx="90">
                    <c:v>0.58826795294243805</c:v>
                  </c:pt>
                  <c:pt idx="91">
                    <c:v>0.60107124374007859</c:v>
                  </c:pt>
                  <c:pt idx="92">
                    <c:v>0.58902153163844373</c:v>
                  </c:pt>
                  <c:pt idx="93">
                    <c:v>0.68911417036295097</c:v>
                  </c:pt>
                  <c:pt idx="94">
                    <c:v>0.68114805648751542</c:v>
                  </c:pt>
                  <c:pt idx="95">
                    <c:v>0.6287931544707609</c:v>
                  </c:pt>
                  <c:pt idx="96">
                    <c:v>0.64211406610914479</c:v>
                  </c:pt>
                  <c:pt idx="97">
                    <c:v>0.44666960166099201</c:v>
                  </c:pt>
                  <c:pt idx="98">
                    <c:v>0.60390488277516008</c:v>
                  </c:pt>
                  <c:pt idx="99">
                    <c:v>0.54431849428745893</c:v>
                  </c:pt>
                  <c:pt idx="100">
                    <c:v>0.62500673380213234</c:v>
                  </c:pt>
                  <c:pt idx="101">
                    <c:v>0.55872129034764606</c:v>
                  </c:pt>
                  <c:pt idx="102">
                    <c:v>0.54520456887882007</c:v>
                  </c:pt>
                  <c:pt idx="103">
                    <c:v>0.65268495857542741</c:v>
                  </c:pt>
                  <c:pt idx="104">
                    <c:v>0.43040311073132015</c:v>
                  </c:pt>
                  <c:pt idx="105">
                    <c:v>0.35999560560901306</c:v>
                  </c:pt>
                  <c:pt idx="106">
                    <c:v>0.49738451019632796</c:v>
                  </c:pt>
                  <c:pt idx="107">
                    <c:v>0.38360495706989783</c:v>
                  </c:pt>
                  <c:pt idx="108">
                    <c:v>0.3770140623064302</c:v>
                  </c:pt>
                  <c:pt idx="109">
                    <c:v>0.39840316985387458</c:v>
                  </c:pt>
                  <c:pt idx="110">
                    <c:v>0.37193996674781377</c:v>
                  </c:pt>
                  <c:pt idx="111">
                    <c:v>0.35460353276832507</c:v>
                  </c:pt>
                  <c:pt idx="112">
                    <c:v>0.36074627124919356</c:v>
                  </c:pt>
                  <c:pt idx="113">
                    <c:v>0.31797739704770767</c:v>
                  </c:pt>
                  <c:pt idx="114">
                    <c:v>0.26709967004251672</c:v>
                  </c:pt>
                  <c:pt idx="115">
                    <c:v>0.28214290200494685</c:v>
                  </c:pt>
                  <c:pt idx="116">
                    <c:v>0.27747293748614738</c:v>
                  </c:pt>
                  <c:pt idx="117">
                    <c:v>0.30034206510244071</c:v>
                  </c:pt>
                  <c:pt idx="118">
                    <c:v>0.28511552660615097</c:v>
                  </c:pt>
                  <c:pt idx="119">
                    <c:v>0.26638804886014222</c:v>
                  </c:pt>
                  <c:pt idx="120">
                    <c:v>0.24185685164335546</c:v>
                  </c:pt>
                  <c:pt idx="121">
                    <c:v>0.22475452633515683</c:v>
                  </c:pt>
                  <c:pt idx="122">
                    <c:v>0.20986718204540947</c:v>
                  </c:pt>
                  <c:pt idx="123">
                    <c:v>0.19843053114660458</c:v>
                  </c:pt>
                  <c:pt idx="124">
                    <c:v>0.23352703437252731</c:v>
                  </c:pt>
                  <c:pt idx="125">
                    <c:v>0.22624253397364233</c:v>
                  </c:pt>
                  <c:pt idx="126">
                    <c:v>0.19044582055908693</c:v>
                  </c:pt>
                  <c:pt idx="127">
                    <c:v>0.19537347156657495</c:v>
                  </c:pt>
                  <c:pt idx="128">
                    <c:v>0.15713799921058277</c:v>
                  </c:pt>
                  <c:pt idx="129">
                    <c:v>0.1261315592098238</c:v>
                  </c:pt>
                  <c:pt idx="130">
                    <c:v>0.18995831247029177</c:v>
                  </c:pt>
                  <c:pt idx="131">
                    <c:v>0.16824759241935872</c:v>
                  </c:pt>
                  <c:pt idx="132">
                    <c:v>0.14739901241208445</c:v>
                  </c:pt>
                  <c:pt idx="133">
                    <c:v>0.15088617785765271</c:v>
                  </c:pt>
                  <c:pt idx="134">
                    <c:v>0.13088147637228442</c:v>
                  </c:pt>
                  <c:pt idx="135">
                    <c:v>0.15234252311470994</c:v>
                  </c:pt>
                  <c:pt idx="136">
                    <c:v>0.15387338806059489</c:v>
                  </c:pt>
                  <c:pt idx="137">
                    <c:v>0.19117557514596434</c:v>
                  </c:pt>
                  <c:pt idx="138">
                    <c:v>0.16897587999760197</c:v>
                  </c:pt>
                  <c:pt idx="139">
                    <c:v>0.12900481140308093</c:v>
                  </c:pt>
                  <c:pt idx="140">
                    <c:v>0.16731897774123439</c:v>
                  </c:pt>
                  <c:pt idx="141">
                    <c:v>0.18941385610023626</c:v>
                  </c:pt>
                  <c:pt idx="142">
                    <c:v>9.3868235960083812E-2</c:v>
                  </c:pt>
                  <c:pt idx="143">
                    <c:v>0.11000409892133527</c:v>
                  </c:pt>
                  <c:pt idx="144">
                    <c:v>0.14608107341741616</c:v>
                  </c:pt>
                  <c:pt idx="145">
                    <c:v>0.11881800681186358</c:v>
                  </c:pt>
                  <c:pt idx="146">
                    <c:v>0.10551646632674574</c:v>
                  </c:pt>
                  <c:pt idx="147">
                    <c:v>0.15170062165191225</c:v>
                  </c:pt>
                  <c:pt idx="148">
                    <c:v>0.19199248378556724</c:v>
                  </c:pt>
                  <c:pt idx="149">
                    <c:v>0.15186869108628362</c:v>
                  </c:pt>
                  <c:pt idx="150">
                    <c:v>0.18207563090115264</c:v>
                  </c:pt>
                  <c:pt idx="151">
                    <c:v>0.18411055022994588</c:v>
                  </c:pt>
                  <c:pt idx="152">
                    <c:v>0.11442282173346152</c:v>
                  </c:pt>
                  <c:pt idx="153">
                    <c:v>0.20412607889445442</c:v>
                  </c:pt>
                  <c:pt idx="154">
                    <c:v>0.15334667786103243</c:v>
                  </c:pt>
                  <c:pt idx="155">
                    <c:v>9.8217430854505156E-2</c:v>
                  </c:pt>
                  <c:pt idx="156">
                    <c:v>8.4171854976994254E-2</c:v>
                  </c:pt>
                  <c:pt idx="157">
                    <c:v>0.23074509548281791</c:v>
                  </c:pt>
                  <c:pt idx="158">
                    <c:v>0.22140428348530009</c:v>
                  </c:pt>
                  <c:pt idx="159">
                    <c:v>0.18419976476985042</c:v>
                  </c:pt>
                  <c:pt idx="160">
                    <c:v>0.19160773429781364</c:v>
                  </c:pt>
                  <c:pt idx="161">
                    <c:v>0</c:v>
                  </c:pt>
                  <c:pt idx="162">
                    <c:v>0.15075729654306982</c:v>
                  </c:pt>
                  <c:pt idx="163">
                    <c:v>0.18043788748119424</c:v>
                  </c:pt>
                  <c:pt idx="164">
                    <c:v>9.7154300077038097E-2</c:v>
                  </c:pt>
                  <c:pt idx="165">
                    <c:v>0.1106479002073459</c:v>
                  </c:pt>
                  <c:pt idx="166">
                    <c:v>0.15722392882741207</c:v>
                  </c:pt>
                  <c:pt idx="167">
                    <c:v>0</c:v>
                  </c:pt>
                  <c:pt idx="168">
                    <c:v>0.13419594034058083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8.5381713591286434E-2</c:v>
                  </c:pt>
                  <c:pt idx="173">
                    <c:v>0.10976600809375374</c:v>
                  </c:pt>
                  <c:pt idx="174">
                    <c:v>0.11269163859116554</c:v>
                  </c:pt>
                  <c:pt idx="175">
                    <c:v>0</c:v>
                  </c:pt>
                  <c:pt idx="176">
                    <c:v>0.23172652723058157</c:v>
                  </c:pt>
                  <c:pt idx="177">
                    <c:v>0.15363732504844058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  <c:pt idx="495">
                    <c:v>0</c:v>
                  </c:pt>
                  <c:pt idx="496">
                    <c:v>0</c:v>
                  </c:pt>
                  <c:pt idx="497">
                    <c:v>0</c:v>
                  </c:pt>
                  <c:pt idx="498">
                    <c:v>0</c:v>
                  </c:pt>
                  <c:pt idx="499">
                    <c:v>0</c:v>
                  </c:pt>
                  <c:pt idx="500">
                    <c:v>0</c:v>
                  </c:pt>
                  <c:pt idx="501">
                    <c:v>0</c:v>
                  </c:pt>
                  <c:pt idx="502">
                    <c:v>0</c:v>
                  </c:pt>
                  <c:pt idx="503">
                    <c:v>0</c:v>
                  </c:pt>
                  <c:pt idx="504">
                    <c:v>0</c:v>
                  </c:pt>
                  <c:pt idx="505">
                    <c:v>0</c:v>
                  </c:pt>
                  <c:pt idx="506">
                    <c:v>0</c:v>
                  </c:pt>
                  <c:pt idx="507">
                    <c:v>0</c:v>
                  </c:pt>
                  <c:pt idx="508">
                    <c:v>0</c:v>
                  </c:pt>
                  <c:pt idx="509">
                    <c:v>0</c:v>
                  </c:pt>
                  <c:pt idx="510">
                    <c:v>0</c:v>
                  </c:pt>
                  <c:pt idx="511">
                    <c:v>0</c:v>
                  </c:pt>
                </c:numCache>
              </c:numRef>
            </c:minus>
          </c:errBars>
          <c:xVal>
            <c:numRef>
              <c:f>'-7 arc min'!$I$5:$SZ$5</c:f>
              <c:numCache>
                <c:formatCode>0.00</c:formatCode>
                <c:ptCount val="512"/>
                <c:pt idx="0">
                  <c:v>-0.36270000000000002</c:v>
                </c:pt>
                <c:pt idx="1">
                  <c:v>-0.25539999999999996</c:v>
                </c:pt>
                <c:pt idx="2">
                  <c:v>-0.14809999999999995</c:v>
                </c:pt>
                <c:pt idx="3">
                  <c:v>-4.0799999999999947E-2</c:v>
                </c:pt>
                <c:pt idx="4">
                  <c:v>6.6500000000000004E-2</c:v>
                </c:pt>
                <c:pt idx="5">
                  <c:v>0.17380000000000007</c:v>
                </c:pt>
                <c:pt idx="6">
                  <c:v>0.28110000000000013</c:v>
                </c:pt>
                <c:pt idx="7">
                  <c:v>0.38840000000000008</c:v>
                </c:pt>
                <c:pt idx="8">
                  <c:v>0.49570000000000003</c:v>
                </c:pt>
                <c:pt idx="9">
                  <c:v>0.60299999999999998</c:v>
                </c:pt>
                <c:pt idx="10">
                  <c:v>0.71030000000000015</c:v>
                </c:pt>
                <c:pt idx="11">
                  <c:v>0.8176000000000001</c:v>
                </c:pt>
                <c:pt idx="12">
                  <c:v>0.92490000000000006</c:v>
                </c:pt>
                <c:pt idx="13">
                  <c:v>1.0322000000000002</c:v>
                </c:pt>
                <c:pt idx="14">
                  <c:v>1.1395000000000002</c:v>
                </c:pt>
                <c:pt idx="15">
                  <c:v>1.2468000000000001</c:v>
                </c:pt>
                <c:pt idx="16">
                  <c:v>1.3541000000000001</c:v>
                </c:pt>
                <c:pt idx="17">
                  <c:v>1.4614</c:v>
                </c:pt>
                <c:pt idx="18">
                  <c:v>1.5687</c:v>
                </c:pt>
                <c:pt idx="19">
                  <c:v>1.6759999999999999</c:v>
                </c:pt>
                <c:pt idx="20">
                  <c:v>1.7833000000000003</c:v>
                </c:pt>
                <c:pt idx="21">
                  <c:v>1.8906000000000003</c:v>
                </c:pt>
                <c:pt idx="22">
                  <c:v>1.9979000000000002</c:v>
                </c:pt>
                <c:pt idx="23">
                  <c:v>2.1052</c:v>
                </c:pt>
                <c:pt idx="24">
                  <c:v>2.2125000000000004</c:v>
                </c:pt>
                <c:pt idx="25">
                  <c:v>2.3197999999999999</c:v>
                </c:pt>
                <c:pt idx="26">
                  <c:v>2.4271000000000003</c:v>
                </c:pt>
                <c:pt idx="27">
                  <c:v>2.5344000000000007</c:v>
                </c:pt>
                <c:pt idx="28">
                  <c:v>2.6417000000000002</c:v>
                </c:pt>
                <c:pt idx="29">
                  <c:v>2.7490000000000006</c:v>
                </c:pt>
                <c:pt idx="30">
                  <c:v>2.8563000000000001</c:v>
                </c:pt>
                <c:pt idx="31">
                  <c:v>2.9636000000000005</c:v>
                </c:pt>
                <c:pt idx="32">
                  <c:v>3.0709</c:v>
                </c:pt>
                <c:pt idx="33">
                  <c:v>3.1782000000000004</c:v>
                </c:pt>
                <c:pt idx="34">
                  <c:v>3.2854999999999999</c:v>
                </c:pt>
                <c:pt idx="35">
                  <c:v>3.3928000000000003</c:v>
                </c:pt>
                <c:pt idx="36">
                  <c:v>3.5001000000000007</c:v>
                </c:pt>
                <c:pt idx="37">
                  <c:v>3.6074000000000002</c:v>
                </c:pt>
                <c:pt idx="38">
                  <c:v>3.7147000000000006</c:v>
                </c:pt>
                <c:pt idx="39">
                  <c:v>3.8220000000000001</c:v>
                </c:pt>
                <c:pt idx="40">
                  <c:v>3.9293000000000005</c:v>
                </c:pt>
                <c:pt idx="41">
                  <c:v>4.0366000000000009</c:v>
                </c:pt>
                <c:pt idx="42">
                  <c:v>4.1439000000000004</c:v>
                </c:pt>
                <c:pt idx="43">
                  <c:v>4.2512000000000008</c:v>
                </c:pt>
                <c:pt idx="44">
                  <c:v>4.3585000000000003</c:v>
                </c:pt>
                <c:pt idx="45">
                  <c:v>4.4658000000000007</c:v>
                </c:pt>
                <c:pt idx="46">
                  <c:v>4.5731000000000002</c:v>
                </c:pt>
                <c:pt idx="47">
                  <c:v>4.6804000000000006</c:v>
                </c:pt>
                <c:pt idx="48">
                  <c:v>4.787700000000001</c:v>
                </c:pt>
                <c:pt idx="49">
                  <c:v>4.8950000000000005</c:v>
                </c:pt>
                <c:pt idx="50">
                  <c:v>5.0023000000000009</c:v>
                </c:pt>
                <c:pt idx="51">
                  <c:v>5.1096000000000004</c:v>
                </c:pt>
                <c:pt idx="52">
                  <c:v>5.2169000000000008</c:v>
                </c:pt>
                <c:pt idx="53">
                  <c:v>5.3242000000000003</c:v>
                </c:pt>
                <c:pt idx="54">
                  <c:v>5.4315000000000007</c:v>
                </c:pt>
                <c:pt idx="55">
                  <c:v>5.5388000000000011</c:v>
                </c:pt>
                <c:pt idx="56">
                  <c:v>5.6461000000000006</c:v>
                </c:pt>
                <c:pt idx="57">
                  <c:v>5.753400000000001</c:v>
                </c:pt>
                <c:pt idx="58">
                  <c:v>5.8607000000000005</c:v>
                </c:pt>
                <c:pt idx="59">
                  <c:v>5.9680000000000009</c:v>
                </c:pt>
                <c:pt idx="60">
                  <c:v>6.0753000000000004</c:v>
                </c:pt>
                <c:pt idx="61">
                  <c:v>6.1826000000000008</c:v>
                </c:pt>
                <c:pt idx="62">
                  <c:v>6.2899000000000003</c:v>
                </c:pt>
                <c:pt idx="63">
                  <c:v>6.3972000000000007</c:v>
                </c:pt>
                <c:pt idx="64">
                  <c:v>6.5045000000000011</c:v>
                </c:pt>
                <c:pt idx="65">
                  <c:v>6.6118000000000006</c:v>
                </c:pt>
                <c:pt idx="66">
                  <c:v>6.719100000000001</c:v>
                </c:pt>
                <c:pt idx="67">
                  <c:v>6.8264000000000005</c:v>
                </c:pt>
                <c:pt idx="68">
                  <c:v>6.9337000000000009</c:v>
                </c:pt>
                <c:pt idx="69">
                  <c:v>7.0410000000000004</c:v>
                </c:pt>
                <c:pt idx="70">
                  <c:v>7.1483000000000008</c:v>
                </c:pt>
                <c:pt idx="71">
                  <c:v>7.2556000000000003</c:v>
                </c:pt>
                <c:pt idx="72">
                  <c:v>7.3629000000000007</c:v>
                </c:pt>
                <c:pt idx="73">
                  <c:v>7.4702000000000011</c:v>
                </c:pt>
                <c:pt idx="74">
                  <c:v>7.5775000000000015</c:v>
                </c:pt>
                <c:pt idx="75">
                  <c:v>7.6848000000000001</c:v>
                </c:pt>
                <c:pt idx="76">
                  <c:v>7.7921000000000005</c:v>
                </c:pt>
                <c:pt idx="77">
                  <c:v>7.8994000000000009</c:v>
                </c:pt>
                <c:pt idx="78">
                  <c:v>8.0067000000000004</c:v>
                </c:pt>
                <c:pt idx="79">
                  <c:v>8.113999999999999</c:v>
                </c:pt>
                <c:pt idx="80">
                  <c:v>8.2212999999999994</c:v>
                </c:pt>
                <c:pt idx="81">
                  <c:v>8.3285999999999998</c:v>
                </c:pt>
                <c:pt idx="82">
                  <c:v>8.4359000000000002</c:v>
                </c:pt>
                <c:pt idx="83">
                  <c:v>8.5432000000000006</c:v>
                </c:pt>
                <c:pt idx="84">
                  <c:v>8.6504999999999992</c:v>
                </c:pt>
                <c:pt idx="85">
                  <c:v>8.7577999999999996</c:v>
                </c:pt>
                <c:pt idx="86">
                  <c:v>8.8651</c:v>
                </c:pt>
                <c:pt idx="87">
                  <c:v>8.9724000000000004</c:v>
                </c:pt>
                <c:pt idx="88">
                  <c:v>9.0797000000000008</c:v>
                </c:pt>
                <c:pt idx="89">
                  <c:v>9.1869999999999994</c:v>
                </c:pt>
                <c:pt idx="90">
                  <c:v>9.2942999999999998</c:v>
                </c:pt>
                <c:pt idx="91">
                  <c:v>9.4016000000000002</c:v>
                </c:pt>
                <c:pt idx="92">
                  <c:v>9.5089000000000006</c:v>
                </c:pt>
                <c:pt idx="93">
                  <c:v>9.6161999999999992</c:v>
                </c:pt>
                <c:pt idx="94">
                  <c:v>9.7234999999999996</c:v>
                </c:pt>
                <c:pt idx="95">
                  <c:v>9.8308</c:v>
                </c:pt>
                <c:pt idx="96">
                  <c:v>9.9381000000000004</c:v>
                </c:pt>
                <c:pt idx="97">
                  <c:v>10.045400000000001</c:v>
                </c:pt>
                <c:pt idx="98">
                  <c:v>10.152699999999999</c:v>
                </c:pt>
                <c:pt idx="99">
                  <c:v>10.26</c:v>
                </c:pt>
                <c:pt idx="100">
                  <c:v>10.3673</c:v>
                </c:pt>
                <c:pt idx="101">
                  <c:v>10.474600000000001</c:v>
                </c:pt>
                <c:pt idx="102">
                  <c:v>10.581899999999999</c:v>
                </c:pt>
                <c:pt idx="103">
                  <c:v>10.6892</c:v>
                </c:pt>
                <c:pt idx="104">
                  <c:v>10.7965</c:v>
                </c:pt>
                <c:pt idx="105">
                  <c:v>10.9038</c:v>
                </c:pt>
                <c:pt idx="106">
                  <c:v>11.011100000000001</c:v>
                </c:pt>
                <c:pt idx="107">
                  <c:v>11.118399999999999</c:v>
                </c:pt>
                <c:pt idx="108">
                  <c:v>11.2257</c:v>
                </c:pt>
                <c:pt idx="109">
                  <c:v>11.333</c:v>
                </c:pt>
                <c:pt idx="110">
                  <c:v>11.440300000000001</c:v>
                </c:pt>
                <c:pt idx="111">
                  <c:v>11.547600000000001</c:v>
                </c:pt>
                <c:pt idx="112">
                  <c:v>11.6549</c:v>
                </c:pt>
                <c:pt idx="113">
                  <c:v>11.7622</c:v>
                </c:pt>
                <c:pt idx="114">
                  <c:v>11.8695</c:v>
                </c:pt>
                <c:pt idx="115">
                  <c:v>11.976800000000001</c:v>
                </c:pt>
                <c:pt idx="116">
                  <c:v>12.084099999999999</c:v>
                </c:pt>
                <c:pt idx="117">
                  <c:v>12.1914</c:v>
                </c:pt>
                <c:pt idx="118">
                  <c:v>12.2987</c:v>
                </c:pt>
                <c:pt idx="119">
                  <c:v>12.406000000000001</c:v>
                </c:pt>
                <c:pt idx="120">
                  <c:v>12.513300000000001</c:v>
                </c:pt>
                <c:pt idx="121">
                  <c:v>12.6206</c:v>
                </c:pt>
                <c:pt idx="122">
                  <c:v>12.7279</c:v>
                </c:pt>
                <c:pt idx="123">
                  <c:v>12.8352</c:v>
                </c:pt>
                <c:pt idx="124">
                  <c:v>12.942500000000001</c:v>
                </c:pt>
                <c:pt idx="125">
                  <c:v>13.049799999999999</c:v>
                </c:pt>
                <c:pt idx="126">
                  <c:v>13.1571</c:v>
                </c:pt>
                <c:pt idx="127">
                  <c:v>13.2644</c:v>
                </c:pt>
                <c:pt idx="128">
                  <c:v>13.371700000000001</c:v>
                </c:pt>
                <c:pt idx="129">
                  <c:v>13.479000000000001</c:v>
                </c:pt>
                <c:pt idx="130">
                  <c:v>13.5863</c:v>
                </c:pt>
                <c:pt idx="131">
                  <c:v>13.6936</c:v>
                </c:pt>
                <c:pt idx="132">
                  <c:v>13.8009</c:v>
                </c:pt>
                <c:pt idx="133">
                  <c:v>13.908200000000001</c:v>
                </c:pt>
                <c:pt idx="134">
                  <c:v>14.015499999999999</c:v>
                </c:pt>
                <c:pt idx="135">
                  <c:v>14.1228</c:v>
                </c:pt>
                <c:pt idx="136">
                  <c:v>14.2301</c:v>
                </c:pt>
                <c:pt idx="137">
                  <c:v>14.337400000000001</c:v>
                </c:pt>
                <c:pt idx="138">
                  <c:v>14.444700000000001</c:v>
                </c:pt>
                <c:pt idx="139">
                  <c:v>14.552</c:v>
                </c:pt>
                <c:pt idx="140">
                  <c:v>14.6593</c:v>
                </c:pt>
                <c:pt idx="141">
                  <c:v>14.7666</c:v>
                </c:pt>
                <c:pt idx="142">
                  <c:v>14.873900000000001</c:v>
                </c:pt>
                <c:pt idx="143">
                  <c:v>14.981199999999999</c:v>
                </c:pt>
                <c:pt idx="144">
                  <c:v>15.0885</c:v>
                </c:pt>
                <c:pt idx="145">
                  <c:v>15.1958</c:v>
                </c:pt>
                <c:pt idx="146">
                  <c:v>15.303100000000001</c:v>
                </c:pt>
                <c:pt idx="147">
                  <c:v>15.410400000000001</c:v>
                </c:pt>
                <c:pt idx="148">
                  <c:v>15.5177</c:v>
                </c:pt>
                <c:pt idx="149">
                  <c:v>15.625000000000002</c:v>
                </c:pt>
                <c:pt idx="150">
                  <c:v>15.7323</c:v>
                </c:pt>
                <c:pt idx="151">
                  <c:v>15.839599999999999</c:v>
                </c:pt>
                <c:pt idx="152">
                  <c:v>15.946900000000001</c:v>
                </c:pt>
                <c:pt idx="153">
                  <c:v>16.054200000000002</c:v>
                </c:pt>
                <c:pt idx="154">
                  <c:v>16.161500000000004</c:v>
                </c:pt>
                <c:pt idx="155">
                  <c:v>16.268800000000002</c:v>
                </c:pt>
                <c:pt idx="156">
                  <c:v>16.376100000000001</c:v>
                </c:pt>
                <c:pt idx="157">
                  <c:v>16.483400000000003</c:v>
                </c:pt>
                <c:pt idx="158">
                  <c:v>16.590700000000002</c:v>
                </c:pt>
                <c:pt idx="159">
                  <c:v>16.698</c:v>
                </c:pt>
                <c:pt idx="160">
                  <c:v>16.805300000000003</c:v>
                </c:pt>
                <c:pt idx="161">
                  <c:v>16.912600000000001</c:v>
                </c:pt>
                <c:pt idx="162">
                  <c:v>17.019900000000003</c:v>
                </c:pt>
                <c:pt idx="163">
                  <c:v>17.127200000000002</c:v>
                </c:pt>
                <c:pt idx="164">
                  <c:v>17.234500000000001</c:v>
                </c:pt>
                <c:pt idx="165">
                  <c:v>17.341800000000003</c:v>
                </c:pt>
                <c:pt idx="166">
                  <c:v>17.449100000000001</c:v>
                </c:pt>
                <c:pt idx="167">
                  <c:v>17.556400000000004</c:v>
                </c:pt>
                <c:pt idx="168">
                  <c:v>17.663700000000002</c:v>
                </c:pt>
                <c:pt idx="169">
                  <c:v>17.771000000000001</c:v>
                </c:pt>
                <c:pt idx="170">
                  <c:v>17.878300000000003</c:v>
                </c:pt>
                <c:pt idx="171">
                  <c:v>17.985600000000002</c:v>
                </c:pt>
                <c:pt idx="172">
                  <c:v>18.092900000000004</c:v>
                </c:pt>
                <c:pt idx="173">
                  <c:v>18.200200000000002</c:v>
                </c:pt>
                <c:pt idx="174">
                  <c:v>18.307500000000001</c:v>
                </c:pt>
                <c:pt idx="175">
                  <c:v>18.414800000000003</c:v>
                </c:pt>
                <c:pt idx="176">
                  <c:v>18.522100000000002</c:v>
                </c:pt>
                <c:pt idx="177">
                  <c:v>18.629400000000004</c:v>
                </c:pt>
                <c:pt idx="178">
                  <c:v>18.736700000000003</c:v>
                </c:pt>
                <c:pt idx="179">
                  <c:v>18.844000000000001</c:v>
                </c:pt>
                <c:pt idx="180">
                  <c:v>18.951300000000003</c:v>
                </c:pt>
                <c:pt idx="181">
                  <c:v>19.058600000000002</c:v>
                </c:pt>
                <c:pt idx="182">
                  <c:v>19.165900000000001</c:v>
                </c:pt>
                <c:pt idx="183">
                  <c:v>19.273200000000003</c:v>
                </c:pt>
                <c:pt idx="184">
                  <c:v>19.380500000000001</c:v>
                </c:pt>
                <c:pt idx="185">
                  <c:v>19.487800000000004</c:v>
                </c:pt>
                <c:pt idx="186">
                  <c:v>19.595100000000002</c:v>
                </c:pt>
                <c:pt idx="187">
                  <c:v>19.702400000000001</c:v>
                </c:pt>
                <c:pt idx="188">
                  <c:v>19.809700000000003</c:v>
                </c:pt>
                <c:pt idx="189">
                  <c:v>19.917000000000002</c:v>
                </c:pt>
                <c:pt idx="190">
                  <c:v>20.024300000000004</c:v>
                </c:pt>
                <c:pt idx="191">
                  <c:v>20.131600000000002</c:v>
                </c:pt>
                <c:pt idx="192">
                  <c:v>20.238900000000001</c:v>
                </c:pt>
                <c:pt idx="193">
                  <c:v>20.346200000000003</c:v>
                </c:pt>
                <c:pt idx="194">
                  <c:v>20.453500000000002</c:v>
                </c:pt>
                <c:pt idx="195">
                  <c:v>20.560800000000004</c:v>
                </c:pt>
                <c:pt idx="196">
                  <c:v>20.668100000000003</c:v>
                </c:pt>
                <c:pt idx="197">
                  <c:v>20.775400000000001</c:v>
                </c:pt>
                <c:pt idx="198">
                  <c:v>20.882700000000003</c:v>
                </c:pt>
                <c:pt idx="199">
                  <c:v>20.990000000000002</c:v>
                </c:pt>
                <c:pt idx="200">
                  <c:v>21.097300000000004</c:v>
                </c:pt>
                <c:pt idx="201">
                  <c:v>21.204600000000003</c:v>
                </c:pt>
                <c:pt idx="202">
                  <c:v>21.311900000000001</c:v>
                </c:pt>
                <c:pt idx="203">
                  <c:v>21.419200000000004</c:v>
                </c:pt>
                <c:pt idx="204">
                  <c:v>21.526500000000002</c:v>
                </c:pt>
                <c:pt idx="205">
                  <c:v>21.633800000000001</c:v>
                </c:pt>
                <c:pt idx="206">
                  <c:v>21.741100000000003</c:v>
                </c:pt>
                <c:pt idx="207">
                  <c:v>21.848400000000002</c:v>
                </c:pt>
                <c:pt idx="208">
                  <c:v>21.955700000000004</c:v>
                </c:pt>
                <c:pt idx="209">
                  <c:v>22.063000000000002</c:v>
                </c:pt>
                <c:pt idx="210">
                  <c:v>22.170300000000001</c:v>
                </c:pt>
                <c:pt idx="211">
                  <c:v>22.277600000000003</c:v>
                </c:pt>
                <c:pt idx="212">
                  <c:v>22.384900000000002</c:v>
                </c:pt>
                <c:pt idx="213">
                  <c:v>22.492200000000004</c:v>
                </c:pt>
                <c:pt idx="214">
                  <c:v>22.599500000000003</c:v>
                </c:pt>
                <c:pt idx="215">
                  <c:v>22.706800000000001</c:v>
                </c:pt>
                <c:pt idx="216">
                  <c:v>22.814100000000003</c:v>
                </c:pt>
                <c:pt idx="217">
                  <c:v>22.921400000000002</c:v>
                </c:pt>
                <c:pt idx="218">
                  <c:v>23.028700000000004</c:v>
                </c:pt>
                <c:pt idx="219">
                  <c:v>23.136000000000003</c:v>
                </c:pt>
                <c:pt idx="220">
                  <c:v>23.243300000000001</c:v>
                </c:pt>
                <c:pt idx="221">
                  <c:v>23.350600000000004</c:v>
                </c:pt>
                <c:pt idx="222">
                  <c:v>23.457900000000002</c:v>
                </c:pt>
                <c:pt idx="223">
                  <c:v>23.565200000000004</c:v>
                </c:pt>
                <c:pt idx="224">
                  <c:v>23.672500000000003</c:v>
                </c:pt>
                <c:pt idx="225">
                  <c:v>23.779800000000002</c:v>
                </c:pt>
                <c:pt idx="226">
                  <c:v>23.887100000000004</c:v>
                </c:pt>
                <c:pt idx="227">
                  <c:v>23.994400000000002</c:v>
                </c:pt>
                <c:pt idx="228">
                  <c:v>24.101700000000001</c:v>
                </c:pt>
                <c:pt idx="229">
                  <c:v>24.209000000000003</c:v>
                </c:pt>
                <c:pt idx="230">
                  <c:v>24.316300000000002</c:v>
                </c:pt>
                <c:pt idx="231">
                  <c:v>24.423600000000004</c:v>
                </c:pt>
                <c:pt idx="232">
                  <c:v>24.530900000000003</c:v>
                </c:pt>
                <c:pt idx="233">
                  <c:v>24.638200000000001</c:v>
                </c:pt>
                <c:pt idx="234">
                  <c:v>24.745500000000003</c:v>
                </c:pt>
                <c:pt idx="235">
                  <c:v>24.852800000000002</c:v>
                </c:pt>
                <c:pt idx="236">
                  <c:v>24.960100000000004</c:v>
                </c:pt>
                <c:pt idx="237">
                  <c:v>25.067400000000003</c:v>
                </c:pt>
                <c:pt idx="238">
                  <c:v>25.174700000000001</c:v>
                </c:pt>
                <c:pt idx="239">
                  <c:v>25.282000000000004</c:v>
                </c:pt>
                <c:pt idx="240">
                  <c:v>25.389300000000002</c:v>
                </c:pt>
                <c:pt idx="241">
                  <c:v>25.496600000000004</c:v>
                </c:pt>
                <c:pt idx="242">
                  <c:v>25.603900000000003</c:v>
                </c:pt>
                <c:pt idx="243">
                  <c:v>25.711200000000002</c:v>
                </c:pt>
                <c:pt idx="244">
                  <c:v>25.818500000000004</c:v>
                </c:pt>
                <c:pt idx="245">
                  <c:v>25.925800000000002</c:v>
                </c:pt>
                <c:pt idx="246">
                  <c:v>26.033100000000001</c:v>
                </c:pt>
                <c:pt idx="247">
                  <c:v>26.140400000000003</c:v>
                </c:pt>
                <c:pt idx="248">
                  <c:v>26.247700000000002</c:v>
                </c:pt>
                <c:pt idx="249">
                  <c:v>26.355000000000004</c:v>
                </c:pt>
                <c:pt idx="250">
                  <c:v>26.462300000000003</c:v>
                </c:pt>
                <c:pt idx="251">
                  <c:v>26.569600000000001</c:v>
                </c:pt>
                <c:pt idx="252">
                  <c:v>26.676900000000003</c:v>
                </c:pt>
                <c:pt idx="253">
                  <c:v>26.784200000000002</c:v>
                </c:pt>
                <c:pt idx="254">
                  <c:v>26.891500000000004</c:v>
                </c:pt>
                <c:pt idx="255">
                  <c:v>26.998800000000003</c:v>
                </c:pt>
                <c:pt idx="256">
                  <c:v>27.106100000000001</c:v>
                </c:pt>
                <c:pt idx="257">
                  <c:v>27.213400000000004</c:v>
                </c:pt>
                <c:pt idx="258">
                  <c:v>27.320700000000002</c:v>
                </c:pt>
                <c:pt idx="259">
                  <c:v>27.428000000000004</c:v>
                </c:pt>
                <c:pt idx="260">
                  <c:v>27.535300000000003</c:v>
                </c:pt>
                <c:pt idx="261">
                  <c:v>27.642600000000002</c:v>
                </c:pt>
                <c:pt idx="262">
                  <c:v>27.749900000000004</c:v>
                </c:pt>
                <c:pt idx="263">
                  <c:v>27.857200000000002</c:v>
                </c:pt>
                <c:pt idx="264">
                  <c:v>27.964500000000005</c:v>
                </c:pt>
                <c:pt idx="265">
                  <c:v>28.071800000000003</c:v>
                </c:pt>
                <c:pt idx="266">
                  <c:v>28.179100000000002</c:v>
                </c:pt>
                <c:pt idx="267">
                  <c:v>28.286400000000004</c:v>
                </c:pt>
                <c:pt idx="268">
                  <c:v>28.393700000000003</c:v>
                </c:pt>
                <c:pt idx="269">
                  <c:v>28.501000000000001</c:v>
                </c:pt>
                <c:pt idx="270">
                  <c:v>28.608300000000003</c:v>
                </c:pt>
                <c:pt idx="271">
                  <c:v>28.715600000000002</c:v>
                </c:pt>
                <c:pt idx="272">
                  <c:v>28.822900000000004</c:v>
                </c:pt>
                <c:pt idx="273">
                  <c:v>28.930200000000003</c:v>
                </c:pt>
                <c:pt idx="274">
                  <c:v>29.037500000000001</c:v>
                </c:pt>
                <c:pt idx="275">
                  <c:v>29.144800000000004</c:v>
                </c:pt>
                <c:pt idx="276">
                  <c:v>29.252100000000002</c:v>
                </c:pt>
                <c:pt idx="277">
                  <c:v>29.359400000000004</c:v>
                </c:pt>
                <c:pt idx="278">
                  <c:v>29.466700000000003</c:v>
                </c:pt>
                <c:pt idx="279">
                  <c:v>29.574000000000002</c:v>
                </c:pt>
                <c:pt idx="280">
                  <c:v>29.681300000000004</c:v>
                </c:pt>
                <c:pt idx="281">
                  <c:v>29.788600000000002</c:v>
                </c:pt>
                <c:pt idx="282">
                  <c:v>29.895900000000005</c:v>
                </c:pt>
                <c:pt idx="283">
                  <c:v>30.003200000000003</c:v>
                </c:pt>
                <c:pt idx="284">
                  <c:v>30.110500000000002</c:v>
                </c:pt>
                <c:pt idx="285">
                  <c:v>30.217800000000004</c:v>
                </c:pt>
                <c:pt idx="286">
                  <c:v>30.325100000000003</c:v>
                </c:pt>
                <c:pt idx="287">
                  <c:v>30.432400000000001</c:v>
                </c:pt>
                <c:pt idx="288">
                  <c:v>30.539700000000003</c:v>
                </c:pt>
                <c:pt idx="289">
                  <c:v>30.647000000000002</c:v>
                </c:pt>
                <c:pt idx="290">
                  <c:v>30.754300000000004</c:v>
                </c:pt>
                <c:pt idx="291">
                  <c:v>30.861600000000003</c:v>
                </c:pt>
                <c:pt idx="292">
                  <c:v>30.968900000000001</c:v>
                </c:pt>
                <c:pt idx="293">
                  <c:v>31.076200000000004</c:v>
                </c:pt>
                <c:pt idx="294">
                  <c:v>31.183500000000002</c:v>
                </c:pt>
                <c:pt idx="295">
                  <c:v>31.290800000000004</c:v>
                </c:pt>
                <c:pt idx="296">
                  <c:v>31.398100000000003</c:v>
                </c:pt>
                <c:pt idx="297">
                  <c:v>31.505400000000002</c:v>
                </c:pt>
                <c:pt idx="298">
                  <c:v>31.612700000000004</c:v>
                </c:pt>
                <c:pt idx="299">
                  <c:v>31.720000000000006</c:v>
                </c:pt>
                <c:pt idx="300">
                  <c:v>31.827300000000001</c:v>
                </c:pt>
                <c:pt idx="301">
                  <c:v>31.934600000000003</c:v>
                </c:pt>
                <c:pt idx="302">
                  <c:v>32.041900000000005</c:v>
                </c:pt>
                <c:pt idx="303">
                  <c:v>32.1492</c:v>
                </c:pt>
                <c:pt idx="304">
                  <c:v>32.256500000000003</c:v>
                </c:pt>
                <c:pt idx="305">
                  <c:v>32.363800000000005</c:v>
                </c:pt>
                <c:pt idx="306">
                  <c:v>32.4711</c:v>
                </c:pt>
                <c:pt idx="307">
                  <c:v>32.578400000000002</c:v>
                </c:pt>
                <c:pt idx="308">
                  <c:v>32.685700000000004</c:v>
                </c:pt>
                <c:pt idx="309">
                  <c:v>32.793000000000006</c:v>
                </c:pt>
                <c:pt idx="310">
                  <c:v>32.900300000000001</c:v>
                </c:pt>
                <c:pt idx="311">
                  <c:v>33.007600000000004</c:v>
                </c:pt>
                <c:pt idx="312">
                  <c:v>33.114900000000006</c:v>
                </c:pt>
                <c:pt idx="313">
                  <c:v>33.222200000000001</c:v>
                </c:pt>
                <c:pt idx="314">
                  <c:v>33.329500000000003</c:v>
                </c:pt>
                <c:pt idx="315">
                  <c:v>33.436800000000005</c:v>
                </c:pt>
                <c:pt idx="316">
                  <c:v>33.5441</c:v>
                </c:pt>
                <c:pt idx="317">
                  <c:v>33.651400000000002</c:v>
                </c:pt>
                <c:pt idx="318">
                  <c:v>33.758700000000005</c:v>
                </c:pt>
                <c:pt idx="319">
                  <c:v>33.866</c:v>
                </c:pt>
                <c:pt idx="320">
                  <c:v>33.973300000000002</c:v>
                </c:pt>
                <c:pt idx="321">
                  <c:v>34.080600000000004</c:v>
                </c:pt>
                <c:pt idx="322">
                  <c:v>34.187900000000006</c:v>
                </c:pt>
                <c:pt idx="323">
                  <c:v>34.295200000000001</c:v>
                </c:pt>
                <c:pt idx="324">
                  <c:v>34.402500000000003</c:v>
                </c:pt>
                <c:pt idx="325">
                  <c:v>34.509800000000006</c:v>
                </c:pt>
                <c:pt idx="326">
                  <c:v>34.617100000000001</c:v>
                </c:pt>
                <c:pt idx="327">
                  <c:v>34.724400000000003</c:v>
                </c:pt>
                <c:pt idx="328">
                  <c:v>34.831700000000005</c:v>
                </c:pt>
                <c:pt idx="329">
                  <c:v>34.939</c:v>
                </c:pt>
                <c:pt idx="330">
                  <c:v>35.046300000000002</c:v>
                </c:pt>
                <c:pt idx="331">
                  <c:v>35.153600000000004</c:v>
                </c:pt>
                <c:pt idx="332">
                  <c:v>35.260900000000007</c:v>
                </c:pt>
                <c:pt idx="333">
                  <c:v>35.368200000000002</c:v>
                </c:pt>
                <c:pt idx="334">
                  <c:v>35.475500000000004</c:v>
                </c:pt>
                <c:pt idx="335">
                  <c:v>35.582800000000006</c:v>
                </c:pt>
                <c:pt idx="336">
                  <c:v>35.690100000000001</c:v>
                </c:pt>
                <c:pt idx="337">
                  <c:v>35.797400000000003</c:v>
                </c:pt>
                <c:pt idx="338">
                  <c:v>35.904700000000005</c:v>
                </c:pt>
                <c:pt idx="339">
                  <c:v>36.012</c:v>
                </c:pt>
                <c:pt idx="340">
                  <c:v>36.119300000000003</c:v>
                </c:pt>
                <c:pt idx="341">
                  <c:v>36.226600000000005</c:v>
                </c:pt>
                <c:pt idx="342">
                  <c:v>36.3339</c:v>
                </c:pt>
                <c:pt idx="343">
                  <c:v>36.441200000000002</c:v>
                </c:pt>
                <c:pt idx="344">
                  <c:v>36.548500000000004</c:v>
                </c:pt>
                <c:pt idx="345">
                  <c:v>36.655800000000006</c:v>
                </c:pt>
                <c:pt idx="346">
                  <c:v>36.763100000000001</c:v>
                </c:pt>
                <c:pt idx="347">
                  <c:v>36.870400000000004</c:v>
                </c:pt>
                <c:pt idx="348">
                  <c:v>36.977700000000006</c:v>
                </c:pt>
                <c:pt idx="349">
                  <c:v>37.085000000000001</c:v>
                </c:pt>
                <c:pt idx="350">
                  <c:v>37.192300000000003</c:v>
                </c:pt>
                <c:pt idx="351">
                  <c:v>37.299600000000005</c:v>
                </c:pt>
                <c:pt idx="352">
                  <c:v>37.4069</c:v>
                </c:pt>
                <c:pt idx="353">
                  <c:v>37.514200000000002</c:v>
                </c:pt>
                <c:pt idx="354">
                  <c:v>37.621500000000005</c:v>
                </c:pt>
                <c:pt idx="355">
                  <c:v>37.728800000000007</c:v>
                </c:pt>
                <c:pt idx="356">
                  <c:v>37.836100000000002</c:v>
                </c:pt>
                <c:pt idx="357">
                  <c:v>37.943400000000004</c:v>
                </c:pt>
                <c:pt idx="358">
                  <c:v>38.050700000000006</c:v>
                </c:pt>
                <c:pt idx="359">
                  <c:v>38.158000000000001</c:v>
                </c:pt>
                <c:pt idx="360">
                  <c:v>38.265300000000003</c:v>
                </c:pt>
                <c:pt idx="361">
                  <c:v>38.372600000000006</c:v>
                </c:pt>
                <c:pt idx="362">
                  <c:v>38.479900000000001</c:v>
                </c:pt>
                <c:pt idx="363">
                  <c:v>38.587200000000003</c:v>
                </c:pt>
                <c:pt idx="364">
                  <c:v>38.694500000000005</c:v>
                </c:pt>
                <c:pt idx="365">
                  <c:v>38.8018</c:v>
                </c:pt>
                <c:pt idx="366">
                  <c:v>38.909100000000002</c:v>
                </c:pt>
                <c:pt idx="367">
                  <c:v>39.016400000000004</c:v>
                </c:pt>
                <c:pt idx="368">
                  <c:v>39.123700000000007</c:v>
                </c:pt>
                <c:pt idx="369">
                  <c:v>39.231000000000002</c:v>
                </c:pt>
                <c:pt idx="370">
                  <c:v>39.338300000000004</c:v>
                </c:pt>
                <c:pt idx="371">
                  <c:v>39.445600000000006</c:v>
                </c:pt>
                <c:pt idx="372">
                  <c:v>39.552900000000001</c:v>
                </c:pt>
                <c:pt idx="373">
                  <c:v>39.660200000000003</c:v>
                </c:pt>
                <c:pt idx="374">
                  <c:v>39.767500000000005</c:v>
                </c:pt>
                <c:pt idx="375">
                  <c:v>39.8748</c:v>
                </c:pt>
                <c:pt idx="376">
                  <c:v>39.982100000000003</c:v>
                </c:pt>
                <c:pt idx="377">
                  <c:v>40.089400000000005</c:v>
                </c:pt>
                <c:pt idx="378">
                  <c:v>40.196700000000007</c:v>
                </c:pt>
                <c:pt idx="379">
                  <c:v>40.304000000000002</c:v>
                </c:pt>
                <c:pt idx="380">
                  <c:v>40.411300000000004</c:v>
                </c:pt>
                <c:pt idx="381">
                  <c:v>40.518600000000006</c:v>
                </c:pt>
                <c:pt idx="382">
                  <c:v>40.625900000000001</c:v>
                </c:pt>
                <c:pt idx="383">
                  <c:v>40.733200000000004</c:v>
                </c:pt>
                <c:pt idx="384">
                  <c:v>40.840500000000006</c:v>
                </c:pt>
                <c:pt idx="385">
                  <c:v>40.947800000000001</c:v>
                </c:pt>
                <c:pt idx="386">
                  <c:v>41.055100000000003</c:v>
                </c:pt>
                <c:pt idx="387">
                  <c:v>41.162400000000005</c:v>
                </c:pt>
                <c:pt idx="388">
                  <c:v>41.2697</c:v>
                </c:pt>
                <c:pt idx="389">
                  <c:v>41.377000000000002</c:v>
                </c:pt>
                <c:pt idx="390">
                  <c:v>41.484300000000005</c:v>
                </c:pt>
                <c:pt idx="391">
                  <c:v>41.591600000000007</c:v>
                </c:pt>
                <c:pt idx="392">
                  <c:v>41.698900000000002</c:v>
                </c:pt>
                <c:pt idx="393">
                  <c:v>41.806200000000004</c:v>
                </c:pt>
                <c:pt idx="394">
                  <c:v>41.913500000000006</c:v>
                </c:pt>
                <c:pt idx="395">
                  <c:v>42.020800000000001</c:v>
                </c:pt>
                <c:pt idx="396">
                  <c:v>42.128100000000003</c:v>
                </c:pt>
                <c:pt idx="397">
                  <c:v>42.235400000000006</c:v>
                </c:pt>
                <c:pt idx="398">
                  <c:v>42.342700000000001</c:v>
                </c:pt>
                <c:pt idx="399">
                  <c:v>42.45</c:v>
                </c:pt>
                <c:pt idx="400">
                  <c:v>42.557300000000005</c:v>
                </c:pt>
                <c:pt idx="401">
                  <c:v>42.664600000000007</c:v>
                </c:pt>
                <c:pt idx="402">
                  <c:v>42.771900000000002</c:v>
                </c:pt>
                <c:pt idx="403">
                  <c:v>42.879200000000004</c:v>
                </c:pt>
                <c:pt idx="404">
                  <c:v>42.986500000000007</c:v>
                </c:pt>
                <c:pt idx="405">
                  <c:v>43.093800000000002</c:v>
                </c:pt>
                <c:pt idx="406">
                  <c:v>43.201100000000004</c:v>
                </c:pt>
                <c:pt idx="407">
                  <c:v>43.308400000000006</c:v>
                </c:pt>
                <c:pt idx="408">
                  <c:v>43.415700000000001</c:v>
                </c:pt>
                <c:pt idx="409">
                  <c:v>43.523000000000003</c:v>
                </c:pt>
                <c:pt idx="410">
                  <c:v>43.630300000000005</c:v>
                </c:pt>
                <c:pt idx="411">
                  <c:v>43.7376</c:v>
                </c:pt>
                <c:pt idx="412">
                  <c:v>43.844900000000003</c:v>
                </c:pt>
                <c:pt idx="413">
                  <c:v>43.952200000000005</c:v>
                </c:pt>
                <c:pt idx="414">
                  <c:v>44.059500000000007</c:v>
                </c:pt>
                <c:pt idx="415">
                  <c:v>44.166800000000002</c:v>
                </c:pt>
                <c:pt idx="416">
                  <c:v>44.274100000000004</c:v>
                </c:pt>
                <c:pt idx="417">
                  <c:v>44.381400000000006</c:v>
                </c:pt>
                <c:pt idx="418">
                  <c:v>44.488700000000001</c:v>
                </c:pt>
                <c:pt idx="419">
                  <c:v>44.596000000000004</c:v>
                </c:pt>
                <c:pt idx="420">
                  <c:v>44.703300000000006</c:v>
                </c:pt>
                <c:pt idx="421">
                  <c:v>44.810600000000001</c:v>
                </c:pt>
                <c:pt idx="422">
                  <c:v>44.917900000000003</c:v>
                </c:pt>
                <c:pt idx="423">
                  <c:v>45.025200000000005</c:v>
                </c:pt>
                <c:pt idx="424">
                  <c:v>45.132500000000007</c:v>
                </c:pt>
                <c:pt idx="425">
                  <c:v>45.239800000000002</c:v>
                </c:pt>
                <c:pt idx="426">
                  <c:v>45.347100000000005</c:v>
                </c:pt>
                <c:pt idx="427">
                  <c:v>45.454400000000007</c:v>
                </c:pt>
                <c:pt idx="428">
                  <c:v>45.561700000000002</c:v>
                </c:pt>
                <c:pt idx="429">
                  <c:v>45.669000000000004</c:v>
                </c:pt>
                <c:pt idx="430">
                  <c:v>45.776300000000006</c:v>
                </c:pt>
                <c:pt idx="431">
                  <c:v>45.883600000000001</c:v>
                </c:pt>
                <c:pt idx="432">
                  <c:v>45.990900000000003</c:v>
                </c:pt>
                <c:pt idx="433">
                  <c:v>46.098200000000006</c:v>
                </c:pt>
                <c:pt idx="434">
                  <c:v>46.205500000000001</c:v>
                </c:pt>
                <c:pt idx="435">
                  <c:v>46.312800000000003</c:v>
                </c:pt>
                <c:pt idx="436">
                  <c:v>46.420100000000005</c:v>
                </c:pt>
                <c:pt idx="437">
                  <c:v>46.527400000000007</c:v>
                </c:pt>
                <c:pt idx="438">
                  <c:v>46.634700000000002</c:v>
                </c:pt>
                <c:pt idx="439">
                  <c:v>46.742000000000004</c:v>
                </c:pt>
                <c:pt idx="440">
                  <c:v>46.849300000000007</c:v>
                </c:pt>
                <c:pt idx="441">
                  <c:v>46.956600000000002</c:v>
                </c:pt>
                <c:pt idx="442">
                  <c:v>47.063900000000004</c:v>
                </c:pt>
                <c:pt idx="443">
                  <c:v>47.171200000000006</c:v>
                </c:pt>
                <c:pt idx="444">
                  <c:v>47.278500000000001</c:v>
                </c:pt>
                <c:pt idx="445">
                  <c:v>47.385800000000003</c:v>
                </c:pt>
                <c:pt idx="446">
                  <c:v>47.493100000000005</c:v>
                </c:pt>
                <c:pt idx="447">
                  <c:v>47.600400000000008</c:v>
                </c:pt>
                <c:pt idx="448">
                  <c:v>47.707700000000003</c:v>
                </c:pt>
                <c:pt idx="449">
                  <c:v>47.815000000000005</c:v>
                </c:pt>
                <c:pt idx="450">
                  <c:v>47.922300000000007</c:v>
                </c:pt>
                <c:pt idx="451">
                  <c:v>48.029600000000002</c:v>
                </c:pt>
                <c:pt idx="452">
                  <c:v>48.136900000000004</c:v>
                </c:pt>
                <c:pt idx="453">
                  <c:v>48.244200000000006</c:v>
                </c:pt>
                <c:pt idx="454">
                  <c:v>48.351500000000001</c:v>
                </c:pt>
                <c:pt idx="455">
                  <c:v>48.458800000000004</c:v>
                </c:pt>
                <c:pt idx="456">
                  <c:v>48.566100000000006</c:v>
                </c:pt>
                <c:pt idx="457">
                  <c:v>48.673400000000001</c:v>
                </c:pt>
                <c:pt idx="458">
                  <c:v>48.780700000000003</c:v>
                </c:pt>
                <c:pt idx="459">
                  <c:v>48.888000000000005</c:v>
                </c:pt>
                <c:pt idx="460">
                  <c:v>48.995300000000007</c:v>
                </c:pt>
                <c:pt idx="461">
                  <c:v>49.102600000000002</c:v>
                </c:pt>
                <c:pt idx="462">
                  <c:v>49.209900000000005</c:v>
                </c:pt>
                <c:pt idx="463">
                  <c:v>49.317200000000007</c:v>
                </c:pt>
                <c:pt idx="464">
                  <c:v>49.424500000000002</c:v>
                </c:pt>
                <c:pt idx="465">
                  <c:v>49.531800000000004</c:v>
                </c:pt>
                <c:pt idx="466">
                  <c:v>49.639100000000006</c:v>
                </c:pt>
                <c:pt idx="467">
                  <c:v>49.746400000000001</c:v>
                </c:pt>
                <c:pt idx="468">
                  <c:v>49.853700000000003</c:v>
                </c:pt>
                <c:pt idx="469">
                  <c:v>49.961000000000006</c:v>
                </c:pt>
                <c:pt idx="470">
                  <c:v>50.068300000000001</c:v>
                </c:pt>
                <c:pt idx="471">
                  <c:v>50.175600000000003</c:v>
                </c:pt>
                <c:pt idx="472">
                  <c:v>50.282900000000005</c:v>
                </c:pt>
                <c:pt idx="473">
                  <c:v>50.390200000000007</c:v>
                </c:pt>
                <c:pt idx="474">
                  <c:v>50.497500000000002</c:v>
                </c:pt>
                <c:pt idx="475">
                  <c:v>50.604800000000004</c:v>
                </c:pt>
                <c:pt idx="476">
                  <c:v>50.712100000000007</c:v>
                </c:pt>
                <c:pt idx="477">
                  <c:v>50.819400000000002</c:v>
                </c:pt>
                <c:pt idx="478">
                  <c:v>50.926700000000004</c:v>
                </c:pt>
                <c:pt idx="479">
                  <c:v>51.034000000000006</c:v>
                </c:pt>
                <c:pt idx="480">
                  <c:v>51.141300000000001</c:v>
                </c:pt>
                <c:pt idx="481">
                  <c:v>51.248600000000003</c:v>
                </c:pt>
                <c:pt idx="482">
                  <c:v>51.355900000000005</c:v>
                </c:pt>
                <c:pt idx="483">
                  <c:v>51.463200000000008</c:v>
                </c:pt>
                <c:pt idx="484">
                  <c:v>51.570500000000003</c:v>
                </c:pt>
                <c:pt idx="485">
                  <c:v>51.677800000000005</c:v>
                </c:pt>
                <c:pt idx="486">
                  <c:v>51.785100000000007</c:v>
                </c:pt>
                <c:pt idx="487">
                  <c:v>51.892400000000002</c:v>
                </c:pt>
                <c:pt idx="488">
                  <c:v>51.999700000000004</c:v>
                </c:pt>
                <c:pt idx="489">
                  <c:v>52.107000000000006</c:v>
                </c:pt>
                <c:pt idx="490">
                  <c:v>52.214300000000001</c:v>
                </c:pt>
                <c:pt idx="491">
                  <c:v>52.321600000000004</c:v>
                </c:pt>
                <c:pt idx="492">
                  <c:v>52.428900000000006</c:v>
                </c:pt>
                <c:pt idx="493">
                  <c:v>52.536200000000001</c:v>
                </c:pt>
                <c:pt idx="494">
                  <c:v>52.643500000000003</c:v>
                </c:pt>
                <c:pt idx="495">
                  <c:v>52.750800000000005</c:v>
                </c:pt>
                <c:pt idx="496">
                  <c:v>52.858100000000007</c:v>
                </c:pt>
                <c:pt idx="497">
                  <c:v>52.965400000000002</c:v>
                </c:pt>
                <c:pt idx="498">
                  <c:v>53.072700000000005</c:v>
                </c:pt>
                <c:pt idx="499">
                  <c:v>53.180000000000007</c:v>
                </c:pt>
                <c:pt idx="500">
                  <c:v>53.287300000000002</c:v>
                </c:pt>
                <c:pt idx="501">
                  <c:v>53.394600000000004</c:v>
                </c:pt>
                <c:pt idx="502">
                  <c:v>53.501900000000006</c:v>
                </c:pt>
                <c:pt idx="503">
                  <c:v>53.609200000000001</c:v>
                </c:pt>
                <c:pt idx="504">
                  <c:v>53.716500000000003</c:v>
                </c:pt>
                <c:pt idx="505">
                  <c:v>53.823800000000006</c:v>
                </c:pt>
                <c:pt idx="506">
                  <c:v>53.931100000000008</c:v>
                </c:pt>
                <c:pt idx="507">
                  <c:v>54.038400000000003</c:v>
                </c:pt>
                <c:pt idx="508">
                  <c:v>54.145700000000005</c:v>
                </c:pt>
                <c:pt idx="509">
                  <c:v>54.253000000000007</c:v>
                </c:pt>
                <c:pt idx="510">
                  <c:v>54.360300000000002</c:v>
                </c:pt>
                <c:pt idx="511">
                  <c:v>54.467600000000004</c:v>
                </c:pt>
              </c:numCache>
            </c:numRef>
          </c:xVal>
          <c:yVal>
            <c:numRef>
              <c:f>'-7 arc min'!$I$13:$SZ$13</c:f>
              <c:numCache>
                <c:formatCode>0.0</c:formatCode>
                <c:ptCount val="5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4.0876722338595783</c:v>
                </c:pt>
                <c:pt idx="23">
                  <c:v>9.9205681649676478</c:v>
                </c:pt>
                <c:pt idx="24">
                  <c:v>7.2184575584293018</c:v>
                </c:pt>
                <c:pt idx="25">
                  <c:v>8.4540493927550369</c:v>
                </c:pt>
                <c:pt idx="26">
                  <c:v>12.464303591882427</c:v>
                </c:pt>
                <c:pt idx="27">
                  <c:v>8.0766364734356166</c:v>
                </c:pt>
                <c:pt idx="28">
                  <c:v>9.2225993375509496</c:v>
                </c:pt>
                <c:pt idx="29">
                  <c:v>14.900262054730753</c:v>
                </c:pt>
                <c:pt idx="30">
                  <c:v>10.161117058599805</c:v>
                </c:pt>
                <c:pt idx="31">
                  <c:v>10.827115888966979</c:v>
                </c:pt>
                <c:pt idx="32">
                  <c:v>7.2393871236810377</c:v>
                </c:pt>
                <c:pt idx="33">
                  <c:v>10.303372697420201</c:v>
                </c:pt>
                <c:pt idx="34">
                  <c:v>9.2068072153976104</c:v>
                </c:pt>
                <c:pt idx="35">
                  <c:v>8.3131485695424541</c:v>
                </c:pt>
                <c:pt idx="36">
                  <c:v>9.7749946103730121</c:v>
                </c:pt>
                <c:pt idx="37">
                  <c:v>10.659453582169395</c:v>
                </c:pt>
                <c:pt idx="38">
                  <c:v>9.3680006784582837</c:v>
                </c:pt>
                <c:pt idx="39">
                  <c:v>8.8703472795194891</c:v>
                </c:pt>
                <c:pt idx="40">
                  <c:v>11.08667003699016</c:v>
                </c:pt>
                <c:pt idx="41">
                  <c:v>9.471077891131582</c:v>
                </c:pt>
                <c:pt idx="42">
                  <c:v>10.567561740943797</c:v>
                </c:pt>
                <c:pt idx="43">
                  <c:v>9.504400983976117</c:v>
                </c:pt>
                <c:pt idx="44">
                  <c:v>8.6274657905551404</c:v>
                </c:pt>
                <c:pt idx="45">
                  <c:v>10.106236710628483</c:v>
                </c:pt>
                <c:pt idx="46">
                  <c:v>9.8925656506845598</c:v>
                </c:pt>
                <c:pt idx="47">
                  <c:v>11.421960349786062</c:v>
                </c:pt>
                <c:pt idx="48">
                  <c:v>11.387558335049818</c:v>
                </c:pt>
                <c:pt idx="49">
                  <c:v>8.6119050868106299</c:v>
                </c:pt>
                <c:pt idx="50">
                  <c:v>11.091092322605233</c:v>
                </c:pt>
                <c:pt idx="51">
                  <c:v>12.106347047081227</c:v>
                </c:pt>
                <c:pt idx="52">
                  <c:v>11.202563208785262</c:v>
                </c:pt>
                <c:pt idx="53">
                  <c:v>10.534794107638545</c:v>
                </c:pt>
                <c:pt idx="54">
                  <c:v>9.703644284749851</c:v>
                </c:pt>
                <c:pt idx="55">
                  <c:v>9.893036523436745</c:v>
                </c:pt>
                <c:pt idx="56">
                  <c:v>10.055413697526042</c:v>
                </c:pt>
                <c:pt idx="57">
                  <c:v>9.9292526424975271</c:v>
                </c:pt>
                <c:pt idx="58">
                  <c:v>9.4364771509345218</c:v>
                </c:pt>
                <c:pt idx="59">
                  <c:v>11.481918146897799</c:v>
                </c:pt>
                <c:pt idx="60">
                  <c:v>10.695043438136134</c:v>
                </c:pt>
                <c:pt idx="61">
                  <c:v>10.46627520668555</c:v>
                </c:pt>
                <c:pt idx="62">
                  <c:v>10.204888024390694</c:v>
                </c:pt>
                <c:pt idx="63">
                  <c:v>9.8223348436055637</c:v>
                </c:pt>
                <c:pt idx="64">
                  <c:v>10.979460313594004</c:v>
                </c:pt>
                <c:pt idx="65">
                  <c:v>10.643044324807683</c:v>
                </c:pt>
                <c:pt idx="66">
                  <c:v>8.5774661722113166</c:v>
                </c:pt>
                <c:pt idx="67">
                  <c:v>8.2702657103038408</c:v>
                </c:pt>
                <c:pt idx="68">
                  <c:v>9.3216487337776304</c:v>
                </c:pt>
                <c:pt idx="69">
                  <c:v>10.396964331672955</c:v>
                </c:pt>
                <c:pt idx="70">
                  <c:v>9.4490835248226652</c:v>
                </c:pt>
                <c:pt idx="71">
                  <c:v>9.4169623544781018</c:v>
                </c:pt>
                <c:pt idx="72">
                  <c:v>9.7543664912643973</c:v>
                </c:pt>
                <c:pt idx="73">
                  <c:v>9.6181379935297606</c:v>
                </c:pt>
                <c:pt idx="74">
                  <c:v>10.214363277597906</c:v>
                </c:pt>
                <c:pt idx="75">
                  <c:v>9.5599090360869159</c:v>
                </c:pt>
                <c:pt idx="76">
                  <c:v>10.187628492517284</c:v>
                </c:pt>
                <c:pt idx="77">
                  <c:v>10.000521842649253</c:v>
                </c:pt>
                <c:pt idx="78">
                  <c:v>10.066483968403031</c:v>
                </c:pt>
                <c:pt idx="79">
                  <c:v>9.9096184281043058</c:v>
                </c:pt>
                <c:pt idx="80">
                  <c:v>10.468454836939308</c:v>
                </c:pt>
                <c:pt idx="81">
                  <c:v>9.782193816348471</c:v>
                </c:pt>
                <c:pt idx="82">
                  <c:v>9.8557342972710735</c:v>
                </c:pt>
                <c:pt idx="83">
                  <c:v>9.6515224464285634</c:v>
                </c:pt>
                <c:pt idx="84">
                  <c:v>9.1307733780583789</c:v>
                </c:pt>
                <c:pt idx="85">
                  <c:v>9.3118261116296956</c:v>
                </c:pt>
                <c:pt idx="86">
                  <c:v>8.5864292158597326</c:v>
                </c:pt>
                <c:pt idx="87">
                  <c:v>9.5023515174566615</c:v>
                </c:pt>
                <c:pt idx="88">
                  <c:v>9.707532828254136</c:v>
                </c:pt>
                <c:pt idx="89">
                  <c:v>9.5834705297046305</c:v>
                </c:pt>
                <c:pt idx="90">
                  <c:v>9.8979340662701301</c:v>
                </c:pt>
                <c:pt idx="91">
                  <c:v>9.1854114369963096</c:v>
                </c:pt>
                <c:pt idx="92">
                  <c:v>8.4540493927550369</c:v>
                </c:pt>
                <c:pt idx="93">
                  <c:v>8.7037470541444257</c:v>
                </c:pt>
                <c:pt idx="94">
                  <c:v>8.1631990696097958</c:v>
                </c:pt>
                <c:pt idx="95">
                  <c:v>7.5522841241945002</c:v>
                </c:pt>
                <c:pt idx="96">
                  <c:v>7.3199695961659472</c:v>
                </c:pt>
                <c:pt idx="97">
                  <c:v>5.2584187222936336</c:v>
                </c:pt>
                <c:pt idx="98">
                  <c:v>6.746581288799586</c:v>
                </c:pt>
                <c:pt idx="99">
                  <c:v>6.3027957526343359</c:v>
                </c:pt>
                <c:pt idx="100">
                  <c:v>6.974590749022906</c:v>
                </c:pt>
                <c:pt idx="101">
                  <c:v>6.0657804393017392</c:v>
                </c:pt>
                <c:pt idx="102">
                  <c:v>5.7877722765784494</c:v>
                </c:pt>
                <c:pt idx="103">
                  <c:v>6.5326745307652567</c:v>
                </c:pt>
                <c:pt idx="104">
                  <c:v>4.3727841686663984</c:v>
                </c:pt>
                <c:pt idx="105">
                  <c:v>3.6065440070010024</c:v>
                </c:pt>
                <c:pt idx="106">
                  <c:v>4.5420824377224269</c:v>
                </c:pt>
                <c:pt idx="107">
                  <c:v>3.6959914430637602</c:v>
                </c:pt>
                <c:pt idx="108">
                  <c:v>3.4584747515816066</c:v>
                </c:pt>
                <c:pt idx="109">
                  <c:v>3.4376405663311145</c:v>
                </c:pt>
                <c:pt idx="110">
                  <c:v>3.0306969521197304</c:v>
                </c:pt>
                <c:pt idx="111">
                  <c:v>2.870201954330414</c:v>
                </c:pt>
                <c:pt idx="112">
                  <c:v>2.8893586532200759</c:v>
                </c:pt>
                <c:pt idx="113">
                  <c:v>2.4077988776833967</c:v>
                </c:pt>
                <c:pt idx="114">
                  <c:v>1.9073160215361975</c:v>
                </c:pt>
                <c:pt idx="115">
                  <c:v>2.1008565856247552</c:v>
                </c:pt>
                <c:pt idx="116">
                  <c:v>1.9362500222116374</c:v>
                </c:pt>
                <c:pt idx="117">
                  <c:v>2.1816901658722676</c:v>
                </c:pt>
                <c:pt idx="118">
                  <c:v>1.9080319810037414</c:v>
                </c:pt>
                <c:pt idx="119">
                  <c:v>1.7371334368674736</c:v>
                </c:pt>
                <c:pt idx="120">
                  <c:v>1.419292963747196</c:v>
                </c:pt>
                <c:pt idx="121">
                  <c:v>1.3423659508766443</c:v>
                </c:pt>
                <c:pt idx="122">
                  <c:v>1.1473352747310408</c:v>
                </c:pt>
                <c:pt idx="123">
                  <c:v>1.0641460774097251</c:v>
                </c:pt>
                <c:pt idx="124">
                  <c:v>1.2779376989048312</c:v>
                </c:pt>
                <c:pt idx="125">
                  <c:v>1.1982117249574067</c:v>
                </c:pt>
                <c:pt idx="126">
                  <c:v>0.89865879371805524</c:v>
                </c:pt>
                <c:pt idx="127">
                  <c:v>0.8880303983986384</c:v>
                </c:pt>
                <c:pt idx="128">
                  <c:v>0.57121955356452947</c:v>
                </c:pt>
                <c:pt idx="129">
                  <c:v>0.49218780711245086</c:v>
                </c:pt>
                <c:pt idx="130">
                  <c:v>0.81574160807285456</c:v>
                </c:pt>
                <c:pt idx="131">
                  <c:v>0.68062262060315981</c:v>
                </c:pt>
                <c:pt idx="132">
                  <c:v>0.55436389460688773</c:v>
                </c:pt>
                <c:pt idx="133">
                  <c:v>0.59910586247870334</c:v>
                </c:pt>
                <c:pt idx="134">
                  <c:v>0.48034371549744526</c:v>
                </c:pt>
                <c:pt idx="135">
                  <c:v>0.51840868917837502</c:v>
                </c:pt>
                <c:pt idx="136">
                  <c:v>0.52334591478959758</c:v>
                </c:pt>
                <c:pt idx="137">
                  <c:v>0.66492523313803664</c:v>
                </c:pt>
                <c:pt idx="138">
                  <c:v>0.52837808704718991</c:v>
                </c:pt>
                <c:pt idx="139">
                  <c:v>0.32876858749602927</c:v>
                </c:pt>
                <c:pt idx="140">
                  <c:v>0.56650846446296643</c:v>
                </c:pt>
                <c:pt idx="141">
                  <c:v>0.58857305898927481</c:v>
                </c:pt>
                <c:pt idx="142">
                  <c:v>0.18378368245119647</c:v>
                </c:pt>
                <c:pt idx="143">
                  <c:v>0.28180164642516792</c:v>
                </c:pt>
                <c:pt idx="144">
                  <c:v>0.41805738755382055</c:v>
                </c:pt>
                <c:pt idx="145">
                  <c:v>0.28180164642516792</c:v>
                </c:pt>
                <c:pt idx="146">
                  <c:v>0.25111037800262487</c:v>
                </c:pt>
                <c:pt idx="147">
                  <c:v>0.38427497239795622</c:v>
                </c:pt>
                <c:pt idx="148">
                  <c:v>0.59611886743785525</c:v>
                </c:pt>
                <c:pt idx="149">
                  <c:v>0.35721335462345233</c:v>
                </c:pt>
                <c:pt idx="150">
                  <c:v>0.56703989829454515</c:v>
                </c:pt>
                <c:pt idx="151">
                  <c:v>0.52114003106024209</c:v>
                </c:pt>
                <c:pt idx="152">
                  <c:v>0.24864851155161874</c:v>
                </c:pt>
                <c:pt idx="153">
                  <c:v>0.51015815301107981</c:v>
                </c:pt>
                <c:pt idx="154">
                  <c:v>0.33023630440449364</c:v>
                </c:pt>
                <c:pt idx="155">
                  <c:v>0.16685623801490207</c:v>
                </c:pt>
                <c:pt idx="156">
                  <c:v>0.11741735267715331</c:v>
                </c:pt>
                <c:pt idx="157">
                  <c:v>0.64480037741351981</c:v>
                </c:pt>
                <c:pt idx="158">
                  <c:v>0.46966941070861323</c:v>
                </c:pt>
                <c:pt idx="159">
                  <c:v>0.42986691827567991</c:v>
                </c:pt>
                <c:pt idx="160">
                  <c:v>0.36756736490239295</c:v>
                </c:pt>
                <c:pt idx="161">
                  <c:v>0</c:v>
                </c:pt>
                <c:pt idx="162">
                  <c:v>0.25362148178265109</c:v>
                </c:pt>
                <c:pt idx="163">
                  <c:v>0.30193033545553705</c:v>
                </c:pt>
                <c:pt idx="164">
                  <c:v>9.6068743099489068E-2</c:v>
                </c:pt>
                <c:pt idx="165">
                  <c:v>0.15370998895918253</c:v>
                </c:pt>
                <c:pt idx="166">
                  <c:v>0.2641890435235949</c:v>
                </c:pt>
                <c:pt idx="167">
                  <c:v>0</c:v>
                </c:pt>
                <c:pt idx="168">
                  <c:v>0.22644775159165281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8.4540493927550378E-2</c:v>
                </c:pt>
                <c:pt idx="173">
                  <c:v>0.10838524862506457</c:v>
                </c:pt>
                <c:pt idx="174">
                  <c:v>0.1112374920099347</c:v>
                </c:pt>
                <c:pt idx="175">
                  <c:v>0</c:v>
                </c:pt>
                <c:pt idx="176">
                  <c:v>0.38427497239795622</c:v>
                </c:pt>
                <c:pt idx="177">
                  <c:v>0.15096516772776852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574912"/>
        <c:axId val="103745024"/>
      </c:scatterChart>
      <c:valAx>
        <c:axId val="103574912"/>
        <c:scaling>
          <c:orientation val="minMax"/>
          <c:max val="20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(keV)</a:t>
                </a:r>
                <a:endParaRPr lang="en-US"/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03745024"/>
        <c:crosses val="autoZero"/>
        <c:crossBetween val="midCat"/>
      </c:valAx>
      <c:valAx>
        <c:axId val="103745024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Effective area in cm^2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035749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8955872703412069"/>
          <c:y val="0.10387877296587926"/>
          <c:w val="0.31044137339975358"/>
          <c:h val="0.2083994941046876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-7 arc mins - Average Effective area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5674662195003403"/>
          <c:y val="0.11158573928258968"/>
          <c:w val="0.79365461261786707"/>
          <c:h val="0.7437073490813648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0000"/>
              </a:solidFill>
              <a:ln w="15875" cap="rnd" cmpd="sng">
                <a:solidFill>
                  <a:srgbClr val="002060"/>
                </a:solidFill>
                <a:prstDash val="solid"/>
                <a:round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'-7 arc min'!$D$18:$D$30</c:f>
                <c:numCache>
                  <c:formatCode>General</c:formatCode>
                  <c:ptCount val="13"/>
                  <c:pt idx="0">
                    <c:v>0.2986644029413581</c:v>
                  </c:pt>
                  <c:pt idx="1">
                    <c:v>0.24513119524662294</c:v>
                  </c:pt>
                  <c:pt idx="2">
                    <c:v>0.21285685785525515</c:v>
                  </c:pt>
                  <c:pt idx="3">
                    <c:v>0.12057959040387413</c:v>
                  </c:pt>
                  <c:pt idx="4">
                    <c:v>9.3261428007430702E-2</c:v>
                  </c:pt>
                  <c:pt idx="5">
                    <c:v>0.20134422909631319</c:v>
                  </c:pt>
                  <c:pt idx="6">
                    <c:v>0.1045114722541451</c:v>
                  </c:pt>
                  <c:pt idx="7">
                    <c:v>5.0963715369067332E-2</c:v>
                  </c:pt>
                  <c:pt idx="8">
                    <c:v>3.4920330329025057E-2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'-7 arc min'!$D$18:$D$30</c:f>
                <c:numCache>
                  <c:formatCode>General</c:formatCode>
                  <c:ptCount val="13"/>
                  <c:pt idx="0">
                    <c:v>0.2986644029413581</c:v>
                  </c:pt>
                  <c:pt idx="1">
                    <c:v>0.24513119524662294</c:v>
                  </c:pt>
                  <c:pt idx="2">
                    <c:v>0.21285685785525515</c:v>
                  </c:pt>
                  <c:pt idx="3">
                    <c:v>0.12057959040387413</c:v>
                  </c:pt>
                  <c:pt idx="4">
                    <c:v>9.3261428007430702E-2</c:v>
                  </c:pt>
                  <c:pt idx="5">
                    <c:v>0.20134422909631319</c:v>
                  </c:pt>
                  <c:pt idx="6">
                    <c:v>0.1045114722541451</c:v>
                  </c:pt>
                  <c:pt idx="7">
                    <c:v>5.0963715369067332E-2</c:v>
                  </c:pt>
                  <c:pt idx="8">
                    <c:v>3.4920330329025057E-2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</c:errBars>
          <c:xVal>
            <c:numRef>
              <c:f>'-7 arc min'!$A$18:$A$30</c:f>
              <c:numCache>
                <c:formatCode>General</c:formatCode>
                <c:ptCount val="13"/>
                <c:pt idx="0">
                  <c:v>4.5</c:v>
                </c:pt>
                <c:pt idx="1">
                  <c:v>5.5</c:v>
                </c:pt>
                <c:pt idx="2">
                  <c:v>6.5</c:v>
                </c:pt>
                <c:pt idx="3">
                  <c:v>7.5</c:v>
                </c:pt>
                <c:pt idx="4">
                  <c:v>8.5</c:v>
                </c:pt>
                <c:pt idx="5">
                  <c:v>9.5</c:v>
                </c:pt>
                <c:pt idx="6">
                  <c:v>11</c:v>
                </c:pt>
                <c:pt idx="7">
                  <c:v>13</c:v>
                </c:pt>
                <c:pt idx="8">
                  <c:v>15</c:v>
                </c:pt>
                <c:pt idx="9">
                  <c:v>17</c:v>
                </c:pt>
                <c:pt idx="10">
                  <c:v>19</c:v>
                </c:pt>
                <c:pt idx="11">
                  <c:v>22.5</c:v>
                </c:pt>
                <c:pt idx="12">
                  <c:v>27.5</c:v>
                </c:pt>
              </c:numCache>
            </c:numRef>
          </c:xVal>
          <c:yVal>
            <c:numRef>
              <c:f>'-7 arc min'!$C$18:$C$30</c:f>
              <c:numCache>
                <c:formatCode>0.0</c:formatCode>
                <c:ptCount val="13"/>
                <c:pt idx="0">
                  <c:v>9.9545258377295784</c:v>
                </c:pt>
                <c:pt idx="1">
                  <c:v>10.543453913215275</c:v>
                </c:pt>
                <c:pt idx="2">
                  <c:v>9.8867140852791593</c:v>
                </c:pt>
                <c:pt idx="3">
                  <c:v>9.8442152605132467</c:v>
                </c:pt>
                <c:pt idx="4">
                  <c:v>9.6265388016499216</c:v>
                </c:pt>
                <c:pt idx="5">
                  <c:v>8.729733122010547</c:v>
                </c:pt>
                <c:pt idx="6">
                  <c:v>4.3151768514882516</c:v>
                </c:pt>
                <c:pt idx="7">
                  <c:v>1.1506847686187358</c:v>
                </c:pt>
                <c:pt idx="8">
                  <c:v>0.4363285329906611</c:v>
                </c:pt>
                <c:pt idx="9">
                  <c:v>0.22802839283262857</c:v>
                </c:pt>
                <c:pt idx="10">
                  <c:v>4.6633520816015253E-2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159488"/>
        <c:axId val="104169856"/>
      </c:scatterChart>
      <c:valAx>
        <c:axId val="104159488"/>
        <c:scaling>
          <c:orientation val="minMax"/>
          <c:max val="30"/>
          <c:min val="0"/>
        </c:scaling>
        <c:delete val="0"/>
        <c:axPos val="b"/>
        <c:majorGridlines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(keV)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4169856"/>
        <c:crosses val="autoZero"/>
        <c:crossBetween val="midCat"/>
        <c:majorUnit val="2"/>
      </c:valAx>
      <c:valAx>
        <c:axId val="104169856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Effective</a:t>
                </a:r>
                <a:r>
                  <a:rPr lang="en-US" baseline="0"/>
                  <a:t> area (cm^2)</a:t>
                </a:r>
                <a:endParaRPr lang="en-US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1041594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-5 arc mins - Effective</a:t>
            </a:r>
            <a:r>
              <a:rPr lang="en-US" sz="1200" baseline="0"/>
              <a:t> area vs Energy</a:t>
            </a:r>
            <a:endParaRPr lang="en-US" sz="1200"/>
          </a:p>
        </c:rich>
      </c:tx>
      <c:layout/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1431321084864392"/>
          <c:y val="7.6816939333360534E-2"/>
          <c:w val="0.83740977690288709"/>
          <c:h val="0.79389162292213478"/>
        </c:manualLayout>
      </c:layout>
      <c:scatterChart>
        <c:scatterStyle val="smoothMarker"/>
        <c:varyColors val="0"/>
        <c:ser>
          <c:idx val="0"/>
          <c:order val="0"/>
          <c:tx>
            <c:v>Effective area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trendline>
            <c:trendlineType val="movingAvg"/>
            <c:period val="5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'-5 arc min '!$I$14:$SZ$14</c:f>
                <c:numCache>
                  <c:formatCode>General</c:formatCode>
                  <c:ptCount val="5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0.82031167430845398</c:v>
                  </c:pt>
                  <c:pt idx="23">
                    <c:v>1.9048769129347531</c:v>
                  </c:pt>
                  <c:pt idx="24">
                    <c:v>1.39111949383249</c:v>
                  </c:pt>
                  <c:pt idx="25">
                    <c:v>1.6603245466494541</c:v>
                  </c:pt>
                  <c:pt idx="26">
                    <c:v>2.9571704123255782</c:v>
                  </c:pt>
                  <c:pt idx="27">
                    <c:v>1.6299444865012955</c:v>
                  </c:pt>
                  <c:pt idx="28">
                    <c:v>1.7437786851663775</c:v>
                  </c:pt>
                  <c:pt idx="29">
                    <c:v>2.669276985381495</c:v>
                  </c:pt>
                  <c:pt idx="30">
                    <c:v>1.9622352987802478</c:v>
                  </c:pt>
                  <c:pt idx="31">
                    <c:v>1.9196412496569282</c:v>
                  </c:pt>
                  <c:pt idx="32">
                    <c:v>1.0887970327345209</c:v>
                  </c:pt>
                  <c:pt idx="33">
                    <c:v>1.8136708921751672</c:v>
                  </c:pt>
                  <c:pt idx="34">
                    <c:v>1.4806288665755298</c:v>
                  </c:pt>
                  <c:pt idx="35">
                    <c:v>1.333067082611715</c:v>
                  </c:pt>
                  <c:pt idx="36">
                    <c:v>1.2715963997499167</c:v>
                  </c:pt>
                  <c:pt idx="37">
                    <c:v>1.5217819312052996</c:v>
                  </c:pt>
                  <c:pt idx="38">
                    <c:v>1.3788803469789148</c:v>
                  </c:pt>
                  <c:pt idx="39">
                    <c:v>1.0911347338353987</c:v>
                  </c:pt>
                  <c:pt idx="40">
                    <c:v>1.3538817358973725</c:v>
                  </c:pt>
                  <c:pt idx="41">
                    <c:v>1.2891834545932155</c:v>
                  </c:pt>
                  <c:pt idx="42">
                    <c:v>1.1420884531394462</c:v>
                  </c:pt>
                  <c:pt idx="43">
                    <c:v>1.0653336161392863</c:v>
                  </c:pt>
                  <c:pt idx="44">
                    <c:v>0.88359932057913182</c:v>
                  </c:pt>
                  <c:pt idx="45">
                    <c:v>0.96751411231284523</c:v>
                  </c:pt>
                  <c:pt idx="46">
                    <c:v>1.0611368539205972</c:v>
                  </c:pt>
                  <c:pt idx="47">
                    <c:v>1.150719257140562</c:v>
                  </c:pt>
                  <c:pt idx="48">
                    <c:v>1.1600103989629909</c:v>
                  </c:pt>
                  <c:pt idx="49">
                    <c:v>0.8552385927796915</c:v>
                  </c:pt>
                  <c:pt idx="50">
                    <c:v>1.0036788283141225</c:v>
                  </c:pt>
                  <c:pt idx="51">
                    <c:v>0.96726483264619312</c:v>
                  </c:pt>
                  <c:pt idx="52">
                    <c:v>1.0945777029890509</c:v>
                  </c:pt>
                  <c:pt idx="53">
                    <c:v>0.8579991604378141</c:v>
                  </c:pt>
                  <c:pt idx="54">
                    <c:v>0.81675076699566651</c:v>
                  </c:pt>
                  <c:pt idx="55">
                    <c:v>0.82865631838735998</c:v>
                  </c:pt>
                  <c:pt idx="56">
                    <c:v>0.79323107926707392</c:v>
                  </c:pt>
                  <c:pt idx="57">
                    <c:v>0.80753593761943043</c:v>
                  </c:pt>
                  <c:pt idx="58">
                    <c:v>0.74830800234752859</c:v>
                  </c:pt>
                  <c:pt idx="59">
                    <c:v>0.90802834372470242</c:v>
                  </c:pt>
                  <c:pt idx="60">
                    <c:v>0.79293296582556261</c:v>
                  </c:pt>
                  <c:pt idx="61">
                    <c:v>0.80760482088336039</c:v>
                  </c:pt>
                  <c:pt idx="62">
                    <c:v>0.75245315747694508</c:v>
                  </c:pt>
                  <c:pt idx="63">
                    <c:v>0.71679343675457596</c:v>
                  </c:pt>
                  <c:pt idx="64">
                    <c:v>0.86312508831906054</c:v>
                  </c:pt>
                  <c:pt idx="65">
                    <c:v>0.77663631761366347</c:v>
                  </c:pt>
                  <c:pt idx="66">
                    <c:v>0.60209407408636839</c:v>
                  </c:pt>
                  <c:pt idx="67">
                    <c:v>0.67527399526231502</c:v>
                  </c:pt>
                  <c:pt idx="68">
                    <c:v>0.65005063653241657</c:v>
                  </c:pt>
                  <c:pt idx="69">
                    <c:v>0.68020666149120734</c:v>
                  </c:pt>
                  <c:pt idx="70">
                    <c:v>0.57529448653097237</c:v>
                  </c:pt>
                  <c:pt idx="71">
                    <c:v>0.49255364982198102</c:v>
                  </c:pt>
                  <c:pt idx="72">
                    <c:v>0.42223493306634607</c:v>
                  </c:pt>
                  <c:pt idx="73">
                    <c:v>0.34989476893199478</c:v>
                  </c:pt>
                  <c:pt idx="74">
                    <c:v>0.33528161859532668</c:v>
                  </c:pt>
                  <c:pt idx="75">
                    <c:v>0.27566558094652938</c:v>
                  </c:pt>
                  <c:pt idx="76">
                    <c:v>0.25726908183795771</c:v>
                  </c:pt>
                  <c:pt idx="77">
                    <c:v>0.25265096112953178</c:v>
                  </c:pt>
                  <c:pt idx="78">
                    <c:v>0.24369325256136351</c:v>
                  </c:pt>
                  <c:pt idx="79">
                    <c:v>0.2466608671399898</c:v>
                  </c:pt>
                  <c:pt idx="80">
                    <c:v>0.27692759986078391</c:v>
                  </c:pt>
                  <c:pt idx="81">
                    <c:v>0.28731983876412442</c:v>
                  </c:pt>
                  <c:pt idx="82">
                    <c:v>0.31696704663403119</c:v>
                  </c:pt>
                  <c:pt idx="83">
                    <c:v>0.35415309150708152</c:v>
                  </c:pt>
                  <c:pt idx="84">
                    <c:v>0.37494930966928763</c:v>
                  </c:pt>
                  <c:pt idx="85">
                    <c:v>0.44057038625587835</c:v>
                  </c:pt>
                  <c:pt idx="86">
                    <c:v>0.41911050350177326</c:v>
                  </c:pt>
                  <c:pt idx="87">
                    <c:v>0.49555844185830666</c:v>
                  </c:pt>
                  <c:pt idx="88">
                    <c:v>0.55804183858579282</c:v>
                  </c:pt>
                  <c:pt idx="89">
                    <c:v>0.59095683998421522</c:v>
                  </c:pt>
                  <c:pt idx="90">
                    <c:v>0.72061861845630104</c:v>
                  </c:pt>
                  <c:pt idx="91">
                    <c:v>0.72914337506716198</c:v>
                  </c:pt>
                  <c:pt idx="92">
                    <c:v>0.69354664918399789</c:v>
                  </c:pt>
                  <c:pt idx="93">
                    <c:v>0.88320976105338933</c:v>
                  </c:pt>
                  <c:pt idx="94">
                    <c:v>0.85218502635495741</c:v>
                  </c:pt>
                  <c:pt idx="95">
                    <c:v>0.71581754560140287</c:v>
                  </c:pt>
                  <c:pt idx="96">
                    <c:v>0.86380169597934786</c:v>
                  </c:pt>
                  <c:pt idx="97">
                    <c:v>0.63956076599160672</c:v>
                  </c:pt>
                  <c:pt idx="98">
                    <c:v>0.79966736676262462</c:v>
                  </c:pt>
                  <c:pt idx="99">
                    <c:v>0.68408647947176426</c:v>
                  </c:pt>
                  <c:pt idx="100">
                    <c:v>0.77480336477045819</c:v>
                  </c:pt>
                  <c:pt idx="101">
                    <c:v>0.69549651133750479</c:v>
                  </c:pt>
                  <c:pt idx="102">
                    <c:v>0.67797728186700346</c:v>
                  </c:pt>
                  <c:pt idx="103">
                    <c:v>0.80402636924235638</c:v>
                  </c:pt>
                  <c:pt idx="104">
                    <c:v>0.5858300431489083</c:v>
                  </c:pt>
                  <c:pt idx="105">
                    <c:v>0.47120896433949944</c:v>
                  </c:pt>
                  <c:pt idx="106">
                    <c:v>0.67392679908383568</c:v>
                  </c:pt>
                  <c:pt idx="107">
                    <c:v>0.4476484479576226</c:v>
                  </c:pt>
                  <c:pt idx="108">
                    <c:v>0.44065347563075569</c:v>
                  </c:pt>
                  <c:pt idx="109">
                    <c:v>0.45978155749711691</c:v>
                  </c:pt>
                  <c:pt idx="110">
                    <c:v>0.47407954887757808</c:v>
                  </c:pt>
                  <c:pt idx="111">
                    <c:v>0.43911064755142487</c:v>
                  </c:pt>
                  <c:pt idx="112">
                    <c:v>0.36309313218619543</c:v>
                  </c:pt>
                  <c:pt idx="113">
                    <c:v>0.46879953542267827</c:v>
                  </c:pt>
                  <c:pt idx="114">
                    <c:v>0.40218840362860891</c:v>
                  </c:pt>
                  <c:pt idx="115">
                    <c:v>0.34406774872717799</c:v>
                  </c:pt>
                  <c:pt idx="116">
                    <c:v>0.38358869880814894</c:v>
                  </c:pt>
                  <c:pt idx="117">
                    <c:v>0.33266304052574353</c:v>
                  </c:pt>
                  <c:pt idx="118">
                    <c:v>0.34403623850104226</c:v>
                  </c:pt>
                  <c:pt idx="119">
                    <c:v>0.33575381367855406</c:v>
                  </c:pt>
                  <c:pt idx="120">
                    <c:v>0.33539032651494743</c:v>
                  </c:pt>
                  <c:pt idx="121">
                    <c:v>0.26788457309184344</c:v>
                  </c:pt>
                  <c:pt idx="122">
                    <c:v>0.26426605534377712</c:v>
                  </c:pt>
                  <c:pt idx="123">
                    <c:v>0.25193975313867284</c:v>
                  </c:pt>
                  <c:pt idx="124">
                    <c:v>0.24449665404432158</c:v>
                  </c:pt>
                  <c:pt idx="125">
                    <c:v>0.21460812738770116</c:v>
                  </c:pt>
                  <c:pt idx="126">
                    <c:v>0.29549235040218175</c:v>
                  </c:pt>
                  <c:pt idx="127">
                    <c:v>0.23485484123475986</c:v>
                  </c:pt>
                  <c:pt idx="128">
                    <c:v>0.24916585813123696</c:v>
                  </c:pt>
                  <c:pt idx="129">
                    <c:v>0.21600839569661129</c:v>
                  </c:pt>
                  <c:pt idx="130">
                    <c:v>0.23283183247417577</c:v>
                  </c:pt>
                  <c:pt idx="131">
                    <c:v>0.24973446694091042</c:v>
                  </c:pt>
                  <c:pt idx="132">
                    <c:v>0.20757856808574807</c:v>
                  </c:pt>
                  <c:pt idx="133">
                    <c:v>0.18627801146888981</c:v>
                  </c:pt>
                  <c:pt idx="134">
                    <c:v>0.12601270495731323</c:v>
                  </c:pt>
                  <c:pt idx="135">
                    <c:v>0.17711404579795037</c:v>
                  </c:pt>
                  <c:pt idx="136">
                    <c:v>0.24490758438997184</c:v>
                  </c:pt>
                  <c:pt idx="137">
                    <c:v>0.22805439877798167</c:v>
                  </c:pt>
                  <c:pt idx="138">
                    <c:v>0.19349728721540613</c:v>
                  </c:pt>
                  <c:pt idx="139">
                    <c:v>0.2322107715421553</c:v>
                  </c:pt>
                  <c:pt idx="140">
                    <c:v>0.18135595668277557</c:v>
                  </c:pt>
                  <c:pt idx="141">
                    <c:v>0.22604958007305626</c:v>
                  </c:pt>
                  <c:pt idx="142">
                    <c:v>0.19190688785124443</c:v>
                  </c:pt>
                  <c:pt idx="143">
                    <c:v>0.17891848521141548</c:v>
                  </c:pt>
                  <c:pt idx="144">
                    <c:v>0.14608107341741616</c:v>
                  </c:pt>
                  <c:pt idx="145">
                    <c:v>0.16501675800415705</c:v>
                  </c:pt>
                  <c:pt idx="146">
                    <c:v>0.14616994328080693</c:v>
                  </c:pt>
                  <c:pt idx="147">
                    <c:v>0.22329726895049423</c:v>
                  </c:pt>
                  <c:pt idx="148">
                    <c:v>0.20165303319892883</c:v>
                  </c:pt>
                  <c:pt idx="149">
                    <c:v>0.25377107375702579</c:v>
                  </c:pt>
                  <c:pt idx="150">
                    <c:v>0.15274966091637149</c:v>
                  </c:pt>
                  <c:pt idx="151">
                    <c:v>0.18411055022994588</c:v>
                  </c:pt>
                  <c:pt idx="152">
                    <c:v>0.18402756800323214</c:v>
                  </c:pt>
                  <c:pt idx="153">
                    <c:v>0.18752466877470048</c:v>
                  </c:pt>
                  <c:pt idx="154">
                    <c:v>0.19814178264269622</c:v>
                  </c:pt>
                  <c:pt idx="155">
                    <c:v>0.14151319886020375</c:v>
                  </c:pt>
                  <c:pt idx="156">
                    <c:v>0.16270414094545735</c:v>
                  </c:pt>
                  <c:pt idx="157">
                    <c:v>0.12720765298575126</c:v>
                  </c:pt>
                  <c:pt idx="158">
                    <c:v>0.22140428348530009</c:v>
                  </c:pt>
                  <c:pt idx="159">
                    <c:v>0.18419976476985042</c:v>
                  </c:pt>
                  <c:pt idx="160">
                    <c:v>9.2885295408069113E-2</c:v>
                  </c:pt>
                  <c:pt idx="161">
                    <c:v>0.14480106025945744</c:v>
                  </c:pt>
                  <c:pt idx="162">
                    <c:v>0.19826503253051961</c:v>
                  </c:pt>
                  <c:pt idx="163">
                    <c:v>0.14568075571334432</c:v>
                  </c:pt>
                  <c:pt idx="164">
                    <c:v>0.17197500343607705</c:v>
                  </c:pt>
                  <c:pt idx="165">
                    <c:v>0.13669901181419061</c:v>
                  </c:pt>
                  <c:pt idx="166">
                    <c:v>0.18331778311151525</c:v>
                  </c:pt>
                  <c:pt idx="167">
                    <c:v>0</c:v>
                  </c:pt>
                  <c:pt idx="168">
                    <c:v>0.10863799438511416</c:v>
                  </c:pt>
                  <c:pt idx="169">
                    <c:v>0.14568075571334432</c:v>
                  </c:pt>
                  <c:pt idx="170">
                    <c:v>0.14825126769917757</c:v>
                  </c:pt>
                  <c:pt idx="171">
                    <c:v>0</c:v>
                  </c:pt>
                  <c:pt idx="172">
                    <c:v>0.12192603428353398</c:v>
                  </c:pt>
                  <c:pt idx="173">
                    <c:v>0.10976600809375374</c:v>
                  </c:pt>
                  <c:pt idx="174">
                    <c:v>0.11269163859116554</c:v>
                  </c:pt>
                  <c:pt idx="175">
                    <c:v>0.25925049510047443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0.24126972434486357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  <c:pt idx="495">
                    <c:v>0</c:v>
                  </c:pt>
                  <c:pt idx="496">
                    <c:v>0</c:v>
                  </c:pt>
                  <c:pt idx="497">
                    <c:v>0</c:v>
                  </c:pt>
                  <c:pt idx="498">
                    <c:v>0</c:v>
                  </c:pt>
                  <c:pt idx="499">
                    <c:v>0</c:v>
                  </c:pt>
                  <c:pt idx="500">
                    <c:v>0</c:v>
                  </c:pt>
                  <c:pt idx="501">
                    <c:v>0</c:v>
                  </c:pt>
                  <c:pt idx="502">
                    <c:v>0</c:v>
                  </c:pt>
                  <c:pt idx="503">
                    <c:v>0</c:v>
                  </c:pt>
                  <c:pt idx="504">
                    <c:v>0</c:v>
                  </c:pt>
                  <c:pt idx="505">
                    <c:v>0</c:v>
                  </c:pt>
                  <c:pt idx="506">
                    <c:v>0</c:v>
                  </c:pt>
                  <c:pt idx="507">
                    <c:v>0</c:v>
                  </c:pt>
                  <c:pt idx="508">
                    <c:v>0</c:v>
                  </c:pt>
                  <c:pt idx="509">
                    <c:v>0</c:v>
                  </c:pt>
                  <c:pt idx="510">
                    <c:v>0</c:v>
                  </c:pt>
                  <c:pt idx="511">
                    <c:v>0</c:v>
                  </c:pt>
                </c:numCache>
              </c:numRef>
            </c:plus>
            <c:minus>
              <c:numRef>
                <c:f>'-5 arc min '!$I$14:$SZ$14</c:f>
                <c:numCache>
                  <c:formatCode>General</c:formatCode>
                  <c:ptCount val="5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0.82031167430845398</c:v>
                  </c:pt>
                  <c:pt idx="23">
                    <c:v>1.9048769129347531</c:v>
                  </c:pt>
                  <c:pt idx="24">
                    <c:v>1.39111949383249</c:v>
                  </c:pt>
                  <c:pt idx="25">
                    <c:v>1.6603245466494541</c:v>
                  </c:pt>
                  <c:pt idx="26">
                    <c:v>2.9571704123255782</c:v>
                  </c:pt>
                  <c:pt idx="27">
                    <c:v>1.6299444865012955</c:v>
                  </c:pt>
                  <c:pt idx="28">
                    <c:v>1.7437786851663775</c:v>
                  </c:pt>
                  <c:pt idx="29">
                    <c:v>2.669276985381495</c:v>
                  </c:pt>
                  <c:pt idx="30">
                    <c:v>1.9622352987802478</c:v>
                  </c:pt>
                  <c:pt idx="31">
                    <c:v>1.9196412496569282</c:v>
                  </c:pt>
                  <c:pt idx="32">
                    <c:v>1.0887970327345209</c:v>
                  </c:pt>
                  <c:pt idx="33">
                    <c:v>1.8136708921751672</c:v>
                  </c:pt>
                  <c:pt idx="34">
                    <c:v>1.4806288665755298</c:v>
                  </c:pt>
                  <c:pt idx="35">
                    <c:v>1.333067082611715</c:v>
                  </c:pt>
                  <c:pt idx="36">
                    <c:v>1.2715963997499167</c:v>
                  </c:pt>
                  <c:pt idx="37">
                    <c:v>1.5217819312052996</c:v>
                  </c:pt>
                  <c:pt idx="38">
                    <c:v>1.3788803469789148</c:v>
                  </c:pt>
                  <c:pt idx="39">
                    <c:v>1.0911347338353987</c:v>
                  </c:pt>
                  <c:pt idx="40">
                    <c:v>1.3538817358973725</c:v>
                  </c:pt>
                  <c:pt idx="41">
                    <c:v>1.2891834545932155</c:v>
                  </c:pt>
                  <c:pt idx="42">
                    <c:v>1.1420884531394462</c:v>
                  </c:pt>
                  <c:pt idx="43">
                    <c:v>1.0653336161392863</c:v>
                  </c:pt>
                  <c:pt idx="44">
                    <c:v>0.88359932057913182</c:v>
                  </c:pt>
                  <c:pt idx="45">
                    <c:v>0.96751411231284523</c:v>
                  </c:pt>
                  <c:pt idx="46">
                    <c:v>1.0611368539205972</c:v>
                  </c:pt>
                  <c:pt idx="47">
                    <c:v>1.150719257140562</c:v>
                  </c:pt>
                  <c:pt idx="48">
                    <c:v>1.1600103989629909</c:v>
                  </c:pt>
                  <c:pt idx="49">
                    <c:v>0.8552385927796915</c:v>
                  </c:pt>
                  <c:pt idx="50">
                    <c:v>1.0036788283141225</c:v>
                  </c:pt>
                  <c:pt idx="51">
                    <c:v>0.96726483264619312</c:v>
                  </c:pt>
                  <c:pt idx="52">
                    <c:v>1.0945777029890509</c:v>
                  </c:pt>
                  <c:pt idx="53">
                    <c:v>0.8579991604378141</c:v>
                  </c:pt>
                  <c:pt idx="54">
                    <c:v>0.81675076699566651</c:v>
                  </c:pt>
                  <c:pt idx="55">
                    <c:v>0.82865631838735998</c:v>
                  </c:pt>
                  <c:pt idx="56">
                    <c:v>0.79323107926707392</c:v>
                  </c:pt>
                  <c:pt idx="57">
                    <c:v>0.80753593761943043</c:v>
                  </c:pt>
                  <c:pt idx="58">
                    <c:v>0.74830800234752859</c:v>
                  </c:pt>
                  <c:pt idx="59">
                    <c:v>0.90802834372470242</c:v>
                  </c:pt>
                  <c:pt idx="60">
                    <c:v>0.79293296582556261</c:v>
                  </c:pt>
                  <c:pt idx="61">
                    <c:v>0.80760482088336039</c:v>
                  </c:pt>
                  <c:pt idx="62">
                    <c:v>0.75245315747694508</c:v>
                  </c:pt>
                  <c:pt idx="63">
                    <c:v>0.71679343675457596</c:v>
                  </c:pt>
                  <c:pt idx="64">
                    <c:v>0.86312508831906054</c:v>
                  </c:pt>
                  <c:pt idx="65">
                    <c:v>0.77663631761366347</c:v>
                  </c:pt>
                  <c:pt idx="66">
                    <c:v>0.60209407408636839</c:v>
                  </c:pt>
                  <c:pt idx="67">
                    <c:v>0.67527399526231502</c:v>
                  </c:pt>
                  <c:pt idx="68">
                    <c:v>0.65005063653241657</c:v>
                  </c:pt>
                  <c:pt idx="69">
                    <c:v>0.68020666149120734</c:v>
                  </c:pt>
                  <c:pt idx="70">
                    <c:v>0.57529448653097237</c:v>
                  </c:pt>
                  <c:pt idx="71">
                    <c:v>0.49255364982198102</c:v>
                  </c:pt>
                  <c:pt idx="72">
                    <c:v>0.42223493306634607</c:v>
                  </c:pt>
                  <c:pt idx="73">
                    <c:v>0.34989476893199478</c:v>
                  </c:pt>
                  <c:pt idx="74">
                    <c:v>0.33528161859532668</c:v>
                  </c:pt>
                  <c:pt idx="75">
                    <c:v>0.27566558094652938</c:v>
                  </c:pt>
                  <c:pt idx="76">
                    <c:v>0.25726908183795771</c:v>
                  </c:pt>
                  <c:pt idx="77">
                    <c:v>0.25265096112953178</c:v>
                  </c:pt>
                  <c:pt idx="78">
                    <c:v>0.24369325256136351</c:v>
                  </c:pt>
                  <c:pt idx="79">
                    <c:v>0.2466608671399898</c:v>
                  </c:pt>
                  <c:pt idx="80">
                    <c:v>0.27692759986078391</c:v>
                  </c:pt>
                  <c:pt idx="81">
                    <c:v>0.28731983876412442</c:v>
                  </c:pt>
                  <c:pt idx="82">
                    <c:v>0.31696704663403119</c:v>
                  </c:pt>
                  <c:pt idx="83">
                    <c:v>0.35415309150708152</c:v>
                  </c:pt>
                  <c:pt idx="84">
                    <c:v>0.37494930966928763</c:v>
                  </c:pt>
                  <c:pt idx="85">
                    <c:v>0.44057038625587835</c:v>
                  </c:pt>
                  <c:pt idx="86">
                    <c:v>0.41911050350177326</c:v>
                  </c:pt>
                  <c:pt idx="87">
                    <c:v>0.49555844185830666</c:v>
                  </c:pt>
                  <c:pt idx="88">
                    <c:v>0.55804183858579282</c:v>
                  </c:pt>
                  <c:pt idx="89">
                    <c:v>0.59095683998421522</c:v>
                  </c:pt>
                  <c:pt idx="90">
                    <c:v>0.72061861845630104</c:v>
                  </c:pt>
                  <c:pt idx="91">
                    <c:v>0.72914337506716198</c:v>
                  </c:pt>
                  <c:pt idx="92">
                    <c:v>0.69354664918399789</c:v>
                  </c:pt>
                  <c:pt idx="93">
                    <c:v>0.88320976105338933</c:v>
                  </c:pt>
                  <c:pt idx="94">
                    <c:v>0.85218502635495741</c:v>
                  </c:pt>
                  <c:pt idx="95">
                    <c:v>0.71581754560140287</c:v>
                  </c:pt>
                  <c:pt idx="96">
                    <c:v>0.86380169597934786</c:v>
                  </c:pt>
                  <c:pt idx="97">
                    <c:v>0.63956076599160672</c:v>
                  </c:pt>
                  <c:pt idx="98">
                    <c:v>0.79966736676262462</c:v>
                  </c:pt>
                  <c:pt idx="99">
                    <c:v>0.68408647947176426</c:v>
                  </c:pt>
                  <c:pt idx="100">
                    <c:v>0.77480336477045819</c:v>
                  </c:pt>
                  <c:pt idx="101">
                    <c:v>0.69549651133750479</c:v>
                  </c:pt>
                  <c:pt idx="102">
                    <c:v>0.67797728186700346</c:v>
                  </c:pt>
                  <c:pt idx="103">
                    <c:v>0.80402636924235638</c:v>
                  </c:pt>
                  <c:pt idx="104">
                    <c:v>0.5858300431489083</c:v>
                  </c:pt>
                  <c:pt idx="105">
                    <c:v>0.47120896433949944</c:v>
                  </c:pt>
                  <c:pt idx="106">
                    <c:v>0.67392679908383568</c:v>
                  </c:pt>
                  <c:pt idx="107">
                    <c:v>0.4476484479576226</c:v>
                  </c:pt>
                  <c:pt idx="108">
                    <c:v>0.44065347563075569</c:v>
                  </c:pt>
                  <c:pt idx="109">
                    <c:v>0.45978155749711691</c:v>
                  </c:pt>
                  <c:pt idx="110">
                    <c:v>0.47407954887757808</c:v>
                  </c:pt>
                  <c:pt idx="111">
                    <c:v>0.43911064755142487</c:v>
                  </c:pt>
                  <c:pt idx="112">
                    <c:v>0.36309313218619543</c:v>
                  </c:pt>
                  <c:pt idx="113">
                    <c:v>0.46879953542267827</c:v>
                  </c:pt>
                  <c:pt idx="114">
                    <c:v>0.40218840362860891</c:v>
                  </c:pt>
                  <c:pt idx="115">
                    <c:v>0.34406774872717799</c:v>
                  </c:pt>
                  <c:pt idx="116">
                    <c:v>0.38358869880814894</c:v>
                  </c:pt>
                  <c:pt idx="117">
                    <c:v>0.33266304052574353</c:v>
                  </c:pt>
                  <c:pt idx="118">
                    <c:v>0.34403623850104226</c:v>
                  </c:pt>
                  <c:pt idx="119">
                    <c:v>0.33575381367855406</c:v>
                  </c:pt>
                  <c:pt idx="120">
                    <c:v>0.33539032651494743</c:v>
                  </c:pt>
                  <c:pt idx="121">
                    <c:v>0.26788457309184344</c:v>
                  </c:pt>
                  <c:pt idx="122">
                    <c:v>0.26426605534377712</c:v>
                  </c:pt>
                  <c:pt idx="123">
                    <c:v>0.25193975313867284</c:v>
                  </c:pt>
                  <c:pt idx="124">
                    <c:v>0.24449665404432158</c:v>
                  </c:pt>
                  <c:pt idx="125">
                    <c:v>0.21460812738770116</c:v>
                  </c:pt>
                  <c:pt idx="126">
                    <c:v>0.29549235040218175</c:v>
                  </c:pt>
                  <c:pt idx="127">
                    <c:v>0.23485484123475986</c:v>
                  </c:pt>
                  <c:pt idx="128">
                    <c:v>0.24916585813123696</c:v>
                  </c:pt>
                  <c:pt idx="129">
                    <c:v>0.21600839569661129</c:v>
                  </c:pt>
                  <c:pt idx="130">
                    <c:v>0.23283183247417577</c:v>
                  </c:pt>
                  <c:pt idx="131">
                    <c:v>0.24973446694091042</c:v>
                  </c:pt>
                  <c:pt idx="132">
                    <c:v>0.20757856808574807</c:v>
                  </c:pt>
                  <c:pt idx="133">
                    <c:v>0.18627801146888981</c:v>
                  </c:pt>
                  <c:pt idx="134">
                    <c:v>0.12601270495731323</c:v>
                  </c:pt>
                  <c:pt idx="135">
                    <c:v>0.17711404579795037</c:v>
                  </c:pt>
                  <c:pt idx="136">
                    <c:v>0.24490758438997184</c:v>
                  </c:pt>
                  <c:pt idx="137">
                    <c:v>0.22805439877798167</c:v>
                  </c:pt>
                  <c:pt idx="138">
                    <c:v>0.19349728721540613</c:v>
                  </c:pt>
                  <c:pt idx="139">
                    <c:v>0.2322107715421553</c:v>
                  </c:pt>
                  <c:pt idx="140">
                    <c:v>0.18135595668277557</c:v>
                  </c:pt>
                  <c:pt idx="141">
                    <c:v>0.22604958007305626</c:v>
                  </c:pt>
                  <c:pt idx="142">
                    <c:v>0.19190688785124443</c:v>
                  </c:pt>
                  <c:pt idx="143">
                    <c:v>0.17891848521141548</c:v>
                  </c:pt>
                  <c:pt idx="144">
                    <c:v>0.14608107341741616</c:v>
                  </c:pt>
                  <c:pt idx="145">
                    <c:v>0.16501675800415705</c:v>
                  </c:pt>
                  <c:pt idx="146">
                    <c:v>0.14616994328080693</c:v>
                  </c:pt>
                  <c:pt idx="147">
                    <c:v>0.22329726895049423</c:v>
                  </c:pt>
                  <c:pt idx="148">
                    <c:v>0.20165303319892883</c:v>
                  </c:pt>
                  <c:pt idx="149">
                    <c:v>0.25377107375702579</c:v>
                  </c:pt>
                  <c:pt idx="150">
                    <c:v>0.15274966091637149</c:v>
                  </c:pt>
                  <c:pt idx="151">
                    <c:v>0.18411055022994588</c:v>
                  </c:pt>
                  <c:pt idx="152">
                    <c:v>0.18402756800323214</c:v>
                  </c:pt>
                  <c:pt idx="153">
                    <c:v>0.18752466877470048</c:v>
                  </c:pt>
                  <c:pt idx="154">
                    <c:v>0.19814178264269622</c:v>
                  </c:pt>
                  <c:pt idx="155">
                    <c:v>0.14151319886020375</c:v>
                  </c:pt>
                  <c:pt idx="156">
                    <c:v>0.16270414094545735</c:v>
                  </c:pt>
                  <c:pt idx="157">
                    <c:v>0.12720765298575126</c:v>
                  </c:pt>
                  <c:pt idx="158">
                    <c:v>0.22140428348530009</c:v>
                  </c:pt>
                  <c:pt idx="159">
                    <c:v>0.18419976476985042</c:v>
                  </c:pt>
                  <c:pt idx="160">
                    <c:v>9.2885295408069113E-2</c:v>
                  </c:pt>
                  <c:pt idx="161">
                    <c:v>0.14480106025945744</c:v>
                  </c:pt>
                  <c:pt idx="162">
                    <c:v>0.19826503253051961</c:v>
                  </c:pt>
                  <c:pt idx="163">
                    <c:v>0.14568075571334432</c:v>
                  </c:pt>
                  <c:pt idx="164">
                    <c:v>0.17197500343607705</c:v>
                  </c:pt>
                  <c:pt idx="165">
                    <c:v>0.13669901181419061</c:v>
                  </c:pt>
                  <c:pt idx="166">
                    <c:v>0.18331778311151525</c:v>
                  </c:pt>
                  <c:pt idx="167">
                    <c:v>0</c:v>
                  </c:pt>
                  <c:pt idx="168">
                    <c:v>0.10863799438511416</c:v>
                  </c:pt>
                  <c:pt idx="169">
                    <c:v>0.14568075571334432</c:v>
                  </c:pt>
                  <c:pt idx="170">
                    <c:v>0.14825126769917757</c:v>
                  </c:pt>
                  <c:pt idx="171">
                    <c:v>0</c:v>
                  </c:pt>
                  <c:pt idx="172">
                    <c:v>0.12192603428353398</c:v>
                  </c:pt>
                  <c:pt idx="173">
                    <c:v>0.10976600809375374</c:v>
                  </c:pt>
                  <c:pt idx="174">
                    <c:v>0.11269163859116554</c:v>
                  </c:pt>
                  <c:pt idx="175">
                    <c:v>0.25925049510047443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0.24126972434486357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  <c:pt idx="495">
                    <c:v>0</c:v>
                  </c:pt>
                  <c:pt idx="496">
                    <c:v>0</c:v>
                  </c:pt>
                  <c:pt idx="497">
                    <c:v>0</c:v>
                  </c:pt>
                  <c:pt idx="498">
                    <c:v>0</c:v>
                  </c:pt>
                  <c:pt idx="499">
                    <c:v>0</c:v>
                  </c:pt>
                  <c:pt idx="500">
                    <c:v>0</c:v>
                  </c:pt>
                  <c:pt idx="501">
                    <c:v>0</c:v>
                  </c:pt>
                  <c:pt idx="502">
                    <c:v>0</c:v>
                  </c:pt>
                  <c:pt idx="503">
                    <c:v>0</c:v>
                  </c:pt>
                  <c:pt idx="504">
                    <c:v>0</c:v>
                  </c:pt>
                  <c:pt idx="505">
                    <c:v>0</c:v>
                  </c:pt>
                  <c:pt idx="506">
                    <c:v>0</c:v>
                  </c:pt>
                  <c:pt idx="507">
                    <c:v>0</c:v>
                  </c:pt>
                  <c:pt idx="508">
                    <c:v>0</c:v>
                  </c:pt>
                  <c:pt idx="509">
                    <c:v>0</c:v>
                  </c:pt>
                  <c:pt idx="510">
                    <c:v>0</c:v>
                  </c:pt>
                  <c:pt idx="511">
                    <c:v>0</c:v>
                  </c:pt>
                </c:numCache>
              </c:numRef>
            </c:minus>
          </c:errBars>
          <c:xVal>
            <c:numRef>
              <c:f>'-5 arc min '!$I$5:$SZ$5</c:f>
              <c:numCache>
                <c:formatCode>0.00</c:formatCode>
                <c:ptCount val="512"/>
                <c:pt idx="0">
                  <c:v>-0.36270000000000002</c:v>
                </c:pt>
                <c:pt idx="1">
                  <c:v>-0.25539999999999996</c:v>
                </c:pt>
                <c:pt idx="2">
                  <c:v>-0.14809999999999995</c:v>
                </c:pt>
                <c:pt idx="3">
                  <c:v>-4.0799999999999947E-2</c:v>
                </c:pt>
                <c:pt idx="4">
                  <c:v>6.6500000000000004E-2</c:v>
                </c:pt>
                <c:pt idx="5">
                  <c:v>0.17380000000000007</c:v>
                </c:pt>
                <c:pt idx="6">
                  <c:v>0.28110000000000013</c:v>
                </c:pt>
                <c:pt idx="7">
                  <c:v>0.38840000000000008</c:v>
                </c:pt>
                <c:pt idx="8">
                  <c:v>0.49570000000000003</c:v>
                </c:pt>
                <c:pt idx="9">
                  <c:v>0.60299999999999998</c:v>
                </c:pt>
                <c:pt idx="10">
                  <c:v>0.71030000000000015</c:v>
                </c:pt>
                <c:pt idx="11">
                  <c:v>0.8176000000000001</c:v>
                </c:pt>
                <c:pt idx="12">
                  <c:v>0.92490000000000006</c:v>
                </c:pt>
                <c:pt idx="13">
                  <c:v>1.0322000000000002</c:v>
                </c:pt>
                <c:pt idx="14">
                  <c:v>1.1395000000000002</c:v>
                </c:pt>
                <c:pt idx="15">
                  <c:v>1.2468000000000001</c:v>
                </c:pt>
                <c:pt idx="16">
                  <c:v>1.3541000000000001</c:v>
                </c:pt>
                <c:pt idx="17">
                  <c:v>1.4614</c:v>
                </c:pt>
                <c:pt idx="18">
                  <c:v>1.5687</c:v>
                </c:pt>
                <c:pt idx="19">
                  <c:v>1.6759999999999999</c:v>
                </c:pt>
                <c:pt idx="20">
                  <c:v>1.7833000000000003</c:v>
                </c:pt>
                <c:pt idx="21">
                  <c:v>1.8906000000000003</c:v>
                </c:pt>
                <c:pt idx="22">
                  <c:v>1.9979000000000002</c:v>
                </c:pt>
                <c:pt idx="23">
                  <c:v>2.1052</c:v>
                </c:pt>
                <c:pt idx="24">
                  <c:v>2.2125000000000004</c:v>
                </c:pt>
                <c:pt idx="25">
                  <c:v>2.3197999999999999</c:v>
                </c:pt>
                <c:pt idx="26">
                  <c:v>2.4271000000000003</c:v>
                </c:pt>
                <c:pt idx="27">
                  <c:v>2.5344000000000007</c:v>
                </c:pt>
                <c:pt idx="28">
                  <c:v>2.6417000000000002</c:v>
                </c:pt>
                <c:pt idx="29">
                  <c:v>2.7490000000000006</c:v>
                </c:pt>
                <c:pt idx="30">
                  <c:v>2.8563000000000001</c:v>
                </c:pt>
                <c:pt idx="31">
                  <c:v>2.9636000000000005</c:v>
                </c:pt>
                <c:pt idx="32">
                  <c:v>3.0709</c:v>
                </c:pt>
                <c:pt idx="33">
                  <c:v>3.1782000000000004</c:v>
                </c:pt>
                <c:pt idx="34">
                  <c:v>3.2854999999999999</c:v>
                </c:pt>
                <c:pt idx="35">
                  <c:v>3.3928000000000003</c:v>
                </c:pt>
                <c:pt idx="36">
                  <c:v>3.5001000000000007</c:v>
                </c:pt>
                <c:pt idx="37">
                  <c:v>3.6074000000000002</c:v>
                </c:pt>
                <c:pt idx="38">
                  <c:v>3.7147000000000006</c:v>
                </c:pt>
                <c:pt idx="39">
                  <c:v>3.8220000000000001</c:v>
                </c:pt>
                <c:pt idx="40">
                  <c:v>3.9293000000000005</c:v>
                </c:pt>
                <c:pt idx="41">
                  <c:v>4.0366000000000009</c:v>
                </c:pt>
                <c:pt idx="42">
                  <c:v>4.1439000000000004</c:v>
                </c:pt>
                <c:pt idx="43">
                  <c:v>4.2512000000000008</c:v>
                </c:pt>
                <c:pt idx="44">
                  <c:v>4.3585000000000003</c:v>
                </c:pt>
                <c:pt idx="45">
                  <c:v>4.4658000000000007</c:v>
                </c:pt>
                <c:pt idx="46">
                  <c:v>4.5731000000000002</c:v>
                </c:pt>
                <c:pt idx="47">
                  <c:v>4.6804000000000006</c:v>
                </c:pt>
                <c:pt idx="48">
                  <c:v>4.787700000000001</c:v>
                </c:pt>
                <c:pt idx="49">
                  <c:v>4.8950000000000005</c:v>
                </c:pt>
                <c:pt idx="50">
                  <c:v>5.0023000000000009</c:v>
                </c:pt>
                <c:pt idx="51">
                  <c:v>5.1096000000000004</c:v>
                </c:pt>
                <c:pt idx="52">
                  <c:v>5.2169000000000008</c:v>
                </c:pt>
                <c:pt idx="53">
                  <c:v>5.3242000000000003</c:v>
                </c:pt>
                <c:pt idx="54">
                  <c:v>5.4315000000000007</c:v>
                </c:pt>
                <c:pt idx="55">
                  <c:v>5.5388000000000011</c:v>
                </c:pt>
                <c:pt idx="56">
                  <c:v>5.6461000000000006</c:v>
                </c:pt>
                <c:pt idx="57">
                  <c:v>5.753400000000001</c:v>
                </c:pt>
                <c:pt idx="58">
                  <c:v>5.8607000000000005</c:v>
                </c:pt>
                <c:pt idx="59">
                  <c:v>5.9680000000000009</c:v>
                </c:pt>
                <c:pt idx="60">
                  <c:v>6.0753000000000004</c:v>
                </c:pt>
                <c:pt idx="61">
                  <c:v>6.1826000000000008</c:v>
                </c:pt>
                <c:pt idx="62">
                  <c:v>6.2899000000000003</c:v>
                </c:pt>
                <c:pt idx="63">
                  <c:v>6.3972000000000007</c:v>
                </c:pt>
                <c:pt idx="64">
                  <c:v>6.5045000000000011</c:v>
                </c:pt>
                <c:pt idx="65">
                  <c:v>6.6118000000000006</c:v>
                </c:pt>
                <c:pt idx="66">
                  <c:v>6.719100000000001</c:v>
                </c:pt>
                <c:pt idx="67">
                  <c:v>6.8264000000000005</c:v>
                </c:pt>
                <c:pt idx="68">
                  <c:v>6.9337000000000009</c:v>
                </c:pt>
                <c:pt idx="69">
                  <c:v>7.0410000000000004</c:v>
                </c:pt>
                <c:pt idx="70">
                  <c:v>7.1483000000000008</c:v>
                </c:pt>
                <c:pt idx="71">
                  <c:v>7.2556000000000003</c:v>
                </c:pt>
                <c:pt idx="72">
                  <c:v>7.3629000000000007</c:v>
                </c:pt>
                <c:pt idx="73">
                  <c:v>7.4702000000000011</c:v>
                </c:pt>
                <c:pt idx="74">
                  <c:v>7.5775000000000015</c:v>
                </c:pt>
                <c:pt idx="75">
                  <c:v>7.6848000000000001</c:v>
                </c:pt>
                <c:pt idx="76">
                  <c:v>7.7921000000000005</c:v>
                </c:pt>
                <c:pt idx="77">
                  <c:v>7.8994000000000009</c:v>
                </c:pt>
                <c:pt idx="78">
                  <c:v>8.0067000000000004</c:v>
                </c:pt>
                <c:pt idx="79">
                  <c:v>8.113999999999999</c:v>
                </c:pt>
                <c:pt idx="80">
                  <c:v>8.2212999999999994</c:v>
                </c:pt>
                <c:pt idx="81">
                  <c:v>8.3285999999999998</c:v>
                </c:pt>
                <c:pt idx="82">
                  <c:v>8.4359000000000002</c:v>
                </c:pt>
                <c:pt idx="83">
                  <c:v>8.5432000000000006</c:v>
                </c:pt>
                <c:pt idx="84">
                  <c:v>8.6504999999999992</c:v>
                </c:pt>
                <c:pt idx="85">
                  <c:v>8.7577999999999996</c:v>
                </c:pt>
                <c:pt idx="86">
                  <c:v>8.8651</c:v>
                </c:pt>
                <c:pt idx="87">
                  <c:v>8.9724000000000004</c:v>
                </c:pt>
                <c:pt idx="88">
                  <c:v>9.0797000000000008</c:v>
                </c:pt>
                <c:pt idx="89">
                  <c:v>9.1869999999999994</c:v>
                </c:pt>
                <c:pt idx="90">
                  <c:v>9.2942999999999998</c:v>
                </c:pt>
                <c:pt idx="91">
                  <c:v>9.4016000000000002</c:v>
                </c:pt>
                <c:pt idx="92">
                  <c:v>9.5089000000000006</c:v>
                </c:pt>
                <c:pt idx="93">
                  <c:v>9.6161999999999992</c:v>
                </c:pt>
                <c:pt idx="94">
                  <c:v>9.7234999999999996</c:v>
                </c:pt>
                <c:pt idx="95">
                  <c:v>9.8308</c:v>
                </c:pt>
                <c:pt idx="96">
                  <c:v>9.9381000000000004</c:v>
                </c:pt>
                <c:pt idx="97">
                  <c:v>10.045400000000001</c:v>
                </c:pt>
                <c:pt idx="98">
                  <c:v>10.152699999999999</c:v>
                </c:pt>
                <c:pt idx="99">
                  <c:v>10.26</c:v>
                </c:pt>
                <c:pt idx="100">
                  <c:v>10.3673</c:v>
                </c:pt>
                <c:pt idx="101">
                  <c:v>10.474600000000001</c:v>
                </c:pt>
                <c:pt idx="102">
                  <c:v>10.581899999999999</c:v>
                </c:pt>
                <c:pt idx="103">
                  <c:v>10.6892</c:v>
                </c:pt>
                <c:pt idx="104">
                  <c:v>10.7965</c:v>
                </c:pt>
                <c:pt idx="105">
                  <c:v>10.9038</c:v>
                </c:pt>
                <c:pt idx="106">
                  <c:v>11.011100000000001</c:v>
                </c:pt>
                <c:pt idx="107">
                  <c:v>11.118399999999999</c:v>
                </c:pt>
                <c:pt idx="108">
                  <c:v>11.2257</c:v>
                </c:pt>
                <c:pt idx="109">
                  <c:v>11.333</c:v>
                </c:pt>
                <c:pt idx="110">
                  <c:v>11.440300000000001</c:v>
                </c:pt>
                <c:pt idx="111">
                  <c:v>11.547600000000001</c:v>
                </c:pt>
                <c:pt idx="112">
                  <c:v>11.6549</c:v>
                </c:pt>
                <c:pt idx="113">
                  <c:v>11.7622</c:v>
                </c:pt>
                <c:pt idx="114">
                  <c:v>11.8695</c:v>
                </c:pt>
                <c:pt idx="115">
                  <c:v>11.976800000000001</c:v>
                </c:pt>
                <c:pt idx="116">
                  <c:v>12.084099999999999</c:v>
                </c:pt>
                <c:pt idx="117">
                  <c:v>12.1914</c:v>
                </c:pt>
                <c:pt idx="118">
                  <c:v>12.2987</c:v>
                </c:pt>
                <c:pt idx="119">
                  <c:v>12.406000000000001</c:v>
                </c:pt>
                <c:pt idx="120">
                  <c:v>12.513300000000001</c:v>
                </c:pt>
                <c:pt idx="121">
                  <c:v>12.6206</c:v>
                </c:pt>
                <c:pt idx="122">
                  <c:v>12.7279</c:v>
                </c:pt>
                <c:pt idx="123">
                  <c:v>12.8352</c:v>
                </c:pt>
                <c:pt idx="124">
                  <c:v>12.942500000000001</c:v>
                </c:pt>
                <c:pt idx="125">
                  <c:v>13.049799999999999</c:v>
                </c:pt>
                <c:pt idx="126">
                  <c:v>13.1571</c:v>
                </c:pt>
                <c:pt idx="127">
                  <c:v>13.2644</c:v>
                </c:pt>
                <c:pt idx="128">
                  <c:v>13.371700000000001</c:v>
                </c:pt>
                <c:pt idx="129">
                  <c:v>13.479000000000001</c:v>
                </c:pt>
                <c:pt idx="130">
                  <c:v>13.5863</c:v>
                </c:pt>
                <c:pt idx="131">
                  <c:v>13.6936</c:v>
                </c:pt>
                <c:pt idx="132">
                  <c:v>13.8009</c:v>
                </c:pt>
                <c:pt idx="133">
                  <c:v>13.908200000000001</c:v>
                </c:pt>
                <c:pt idx="134">
                  <c:v>14.015499999999999</c:v>
                </c:pt>
                <c:pt idx="135">
                  <c:v>14.1228</c:v>
                </c:pt>
                <c:pt idx="136">
                  <c:v>14.2301</c:v>
                </c:pt>
                <c:pt idx="137">
                  <c:v>14.337400000000001</c:v>
                </c:pt>
                <c:pt idx="138">
                  <c:v>14.444700000000001</c:v>
                </c:pt>
                <c:pt idx="139">
                  <c:v>14.552</c:v>
                </c:pt>
                <c:pt idx="140">
                  <c:v>14.6593</c:v>
                </c:pt>
                <c:pt idx="141">
                  <c:v>14.7666</c:v>
                </c:pt>
                <c:pt idx="142">
                  <c:v>14.873900000000001</c:v>
                </c:pt>
                <c:pt idx="143">
                  <c:v>14.981199999999999</c:v>
                </c:pt>
                <c:pt idx="144">
                  <c:v>15.0885</c:v>
                </c:pt>
                <c:pt idx="145">
                  <c:v>15.1958</c:v>
                </c:pt>
                <c:pt idx="146">
                  <c:v>15.303100000000001</c:v>
                </c:pt>
                <c:pt idx="147">
                  <c:v>15.410400000000001</c:v>
                </c:pt>
                <c:pt idx="148">
                  <c:v>15.5177</c:v>
                </c:pt>
                <c:pt idx="149">
                  <c:v>15.625000000000002</c:v>
                </c:pt>
                <c:pt idx="150">
                  <c:v>15.7323</c:v>
                </c:pt>
                <c:pt idx="151">
                  <c:v>15.839599999999999</c:v>
                </c:pt>
                <c:pt idx="152">
                  <c:v>15.946900000000001</c:v>
                </c:pt>
                <c:pt idx="153">
                  <c:v>16.054200000000002</c:v>
                </c:pt>
                <c:pt idx="154">
                  <c:v>16.161500000000004</c:v>
                </c:pt>
                <c:pt idx="155">
                  <c:v>16.268800000000002</c:v>
                </c:pt>
                <c:pt idx="156">
                  <c:v>16.376100000000001</c:v>
                </c:pt>
                <c:pt idx="157">
                  <c:v>16.483400000000003</c:v>
                </c:pt>
                <c:pt idx="158">
                  <c:v>16.590700000000002</c:v>
                </c:pt>
                <c:pt idx="159">
                  <c:v>16.698</c:v>
                </c:pt>
                <c:pt idx="160">
                  <c:v>16.805300000000003</c:v>
                </c:pt>
                <c:pt idx="161">
                  <c:v>16.912600000000001</c:v>
                </c:pt>
                <c:pt idx="162">
                  <c:v>17.019900000000003</c:v>
                </c:pt>
                <c:pt idx="163">
                  <c:v>17.127200000000002</c:v>
                </c:pt>
                <c:pt idx="164">
                  <c:v>17.234500000000001</c:v>
                </c:pt>
                <c:pt idx="165">
                  <c:v>17.341800000000003</c:v>
                </c:pt>
                <c:pt idx="166">
                  <c:v>17.449100000000001</c:v>
                </c:pt>
                <c:pt idx="167">
                  <c:v>17.556400000000004</c:v>
                </c:pt>
                <c:pt idx="168">
                  <c:v>17.663700000000002</c:v>
                </c:pt>
                <c:pt idx="169">
                  <c:v>17.771000000000001</c:v>
                </c:pt>
                <c:pt idx="170">
                  <c:v>17.878300000000003</c:v>
                </c:pt>
                <c:pt idx="171">
                  <c:v>17.985600000000002</c:v>
                </c:pt>
                <c:pt idx="172">
                  <c:v>18.092900000000004</c:v>
                </c:pt>
                <c:pt idx="173">
                  <c:v>18.200200000000002</c:v>
                </c:pt>
                <c:pt idx="174">
                  <c:v>18.307500000000001</c:v>
                </c:pt>
                <c:pt idx="175">
                  <c:v>18.414800000000003</c:v>
                </c:pt>
                <c:pt idx="176">
                  <c:v>18.522100000000002</c:v>
                </c:pt>
                <c:pt idx="177">
                  <c:v>18.629400000000004</c:v>
                </c:pt>
                <c:pt idx="178">
                  <c:v>18.736700000000003</c:v>
                </c:pt>
                <c:pt idx="179">
                  <c:v>18.844000000000001</c:v>
                </c:pt>
                <c:pt idx="180">
                  <c:v>18.951300000000003</c:v>
                </c:pt>
                <c:pt idx="181">
                  <c:v>19.058600000000002</c:v>
                </c:pt>
                <c:pt idx="182">
                  <c:v>19.165900000000001</c:v>
                </c:pt>
                <c:pt idx="183">
                  <c:v>19.273200000000003</c:v>
                </c:pt>
                <c:pt idx="184">
                  <c:v>19.380500000000001</c:v>
                </c:pt>
                <c:pt idx="185">
                  <c:v>19.487800000000004</c:v>
                </c:pt>
                <c:pt idx="186">
                  <c:v>19.595100000000002</c:v>
                </c:pt>
                <c:pt idx="187">
                  <c:v>19.702400000000001</c:v>
                </c:pt>
                <c:pt idx="188">
                  <c:v>19.809700000000003</c:v>
                </c:pt>
                <c:pt idx="189">
                  <c:v>19.917000000000002</c:v>
                </c:pt>
                <c:pt idx="190">
                  <c:v>20.024300000000004</c:v>
                </c:pt>
                <c:pt idx="191">
                  <c:v>20.131600000000002</c:v>
                </c:pt>
                <c:pt idx="192">
                  <c:v>20.238900000000001</c:v>
                </c:pt>
                <c:pt idx="193">
                  <c:v>20.346200000000003</c:v>
                </c:pt>
                <c:pt idx="194">
                  <c:v>20.453500000000002</c:v>
                </c:pt>
                <c:pt idx="195">
                  <c:v>20.560800000000004</c:v>
                </c:pt>
                <c:pt idx="196">
                  <c:v>20.668100000000003</c:v>
                </c:pt>
                <c:pt idx="197">
                  <c:v>20.775400000000001</c:v>
                </c:pt>
                <c:pt idx="198">
                  <c:v>20.882700000000003</c:v>
                </c:pt>
                <c:pt idx="199">
                  <c:v>20.990000000000002</c:v>
                </c:pt>
                <c:pt idx="200">
                  <c:v>21.097300000000004</c:v>
                </c:pt>
                <c:pt idx="201">
                  <c:v>21.204600000000003</c:v>
                </c:pt>
                <c:pt idx="202">
                  <c:v>21.311900000000001</c:v>
                </c:pt>
                <c:pt idx="203">
                  <c:v>21.419200000000004</c:v>
                </c:pt>
                <c:pt idx="204">
                  <c:v>21.526500000000002</c:v>
                </c:pt>
                <c:pt idx="205">
                  <c:v>21.633800000000001</c:v>
                </c:pt>
                <c:pt idx="206">
                  <c:v>21.741100000000003</c:v>
                </c:pt>
                <c:pt idx="207">
                  <c:v>21.848400000000002</c:v>
                </c:pt>
                <c:pt idx="208">
                  <c:v>21.955700000000004</c:v>
                </c:pt>
                <c:pt idx="209">
                  <c:v>22.063000000000002</c:v>
                </c:pt>
                <c:pt idx="210">
                  <c:v>22.170300000000001</c:v>
                </c:pt>
                <c:pt idx="211">
                  <c:v>22.277600000000003</c:v>
                </c:pt>
                <c:pt idx="212">
                  <c:v>22.384900000000002</c:v>
                </c:pt>
                <c:pt idx="213">
                  <c:v>22.492200000000004</c:v>
                </c:pt>
                <c:pt idx="214">
                  <c:v>22.599500000000003</c:v>
                </c:pt>
                <c:pt idx="215">
                  <c:v>22.706800000000001</c:v>
                </c:pt>
                <c:pt idx="216">
                  <c:v>22.814100000000003</c:v>
                </c:pt>
                <c:pt idx="217">
                  <c:v>22.921400000000002</c:v>
                </c:pt>
                <c:pt idx="218">
                  <c:v>23.028700000000004</c:v>
                </c:pt>
                <c:pt idx="219">
                  <c:v>23.136000000000003</c:v>
                </c:pt>
                <c:pt idx="220">
                  <c:v>23.243300000000001</c:v>
                </c:pt>
                <c:pt idx="221">
                  <c:v>23.350600000000004</c:v>
                </c:pt>
                <c:pt idx="222">
                  <c:v>23.457900000000002</c:v>
                </c:pt>
                <c:pt idx="223">
                  <c:v>23.565200000000004</c:v>
                </c:pt>
                <c:pt idx="224">
                  <c:v>23.672500000000003</c:v>
                </c:pt>
                <c:pt idx="225">
                  <c:v>23.779800000000002</c:v>
                </c:pt>
                <c:pt idx="226">
                  <c:v>23.887100000000004</c:v>
                </c:pt>
                <c:pt idx="227">
                  <c:v>23.994400000000002</c:v>
                </c:pt>
                <c:pt idx="228">
                  <c:v>24.101700000000001</c:v>
                </c:pt>
                <c:pt idx="229">
                  <c:v>24.209000000000003</c:v>
                </c:pt>
                <c:pt idx="230">
                  <c:v>24.316300000000002</c:v>
                </c:pt>
                <c:pt idx="231">
                  <c:v>24.423600000000004</c:v>
                </c:pt>
                <c:pt idx="232">
                  <c:v>24.530900000000003</c:v>
                </c:pt>
                <c:pt idx="233">
                  <c:v>24.638200000000001</c:v>
                </c:pt>
                <c:pt idx="234">
                  <c:v>24.745500000000003</c:v>
                </c:pt>
                <c:pt idx="235">
                  <c:v>24.852800000000002</c:v>
                </c:pt>
                <c:pt idx="236">
                  <c:v>24.960100000000004</c:v>
                </c:pt>
                <c:pt idx="237">
                  <c:v>25.067400000000003</c:v>
                </c:pt>
                <c:pt idx="238">
                  <c:v>25.174700000000001</c:v>
                </c:pt>
                <c:pt idx="239">
                  <c:v>25.282000000000004</c:v>
                </c:pt>
                <c:pt idx="240">
                  <c:v>25.389300000000002</c:v>
                </c:pt>
                <c:pt idx="241">
                  <c:v>25.496600000000004</c:v>
                </c:pt>
                <c:pt idx="242">
                  <c:v>25.603900000000003</c:v>
                </c:pt>
                <c:pt idx="243">
                  <c:v>25.711200000000002</c:v>
                </c:pt>
                <c:pt idx="244">
                  <c:v>25.818500000000004</c:v>
                </c:pt>
                <c:pt idx="245">
                  <c:v>25.925800000000002</c:v>
                </c:pt>
                <c:pt idx="246">
                  <c:v>26.033100000000001</c:v>
                </c:pt>
                <c:pt idx="247">
                  <c:v>26.140400000000003</c:v>
                </c:pt>
                <c:pt idx="248">
                  <c:v>26.247700000000002</c:v>
                </c:pt>
                <c:pt idx="249">
                  <c:v>26.355000000000004</c:v>
                </c:pt>
                <c:pt idx="250">
                  <c:v>26.462300000000003</c:v>
                </c:pt>
                <c:pt idx="251">
                  <c:v>26.569600000000001</c:v>
                </c:pt>
                <c:pt idx="252">
                  <c:v>26.676900000000003</c:v>
                </c:pt>
                <c:pt idx="253">
                  <c:v>26.784200000000002</c:v>
                </c:pt>
                <c:pt idx="254">
                  <c:v>26.891500000000004</c:v>
                </c:pt>
                <c:pt idx="255">
                  <c:v>26.998800000000003</c:v>
                </c:pt>
                <c:pt idx="256">
                  <c:v>27.106100000000001</c:v>
                </c:pt>
                <c:pt idx="257">
                  <c:v>27.213400000000004</c:v>
                </c:pt>
                <c:pt idx="258">
                  <c:v>27.320700000000002</c:v>
                </c:pt>
                <c:pt idx="259">
                  <c:v>27.428000000000004</c:v>
                </c:pt>
                <c:pt idx="260">
                  <c:v>27.535300000000003</c:v>
                </c:pt>
                <c:pt idx="261">
                  <c:v>27.642600000000002</c:v>
                </c:pt>
                <c:pt idx="262">
                  <c:v>27.749900000000004</c:v>
                </c:pt>
                <c:pt idx="263">
                  <c:v>27.857200000000002</c:v>
                </c:pt>
                <c:pt idx="264">
                  <c:v>27.964500000000005</c:v>
                </c:pt>
                <c:pt idx="265">
                  <c:v>28.071800000000003</c:v>
                </c:pt>
                <c:pt idx="266">
                  <c:v>28.179100000000002</c:v>
                </c:pt>
                <c:pt idx="267">
                  <c:v>28.286400000000004</c:v>
                </c:pt>
                <c:pt idx="268">
                  <c:v>28.393700000000003</c:v>
                </c:pt>
                <c:pt idx="269">
                  <c:v>28.501000000000001</c:v>
                </c:pt>
                <c:pt idx="270">
                  <c:v>28.608300000000003</c:v>
                </c:pt>
                <c:pt idx="271">
                  <c:v>28.715600000000002</c:v>
                </c:pt>
                <c:pt idx="272">
                  <c:v>28.822900000000004</c:v>
                </c:pt>
                <c:pt idx="273">
                  <c:v>28.930200000000003</c:v>
                </c:pt>
                <c:pt idx="274">
                  <c:v>29.037500000000001</c:v>
                </c:pt>
                <c:pt idx="275">
                  <c:v>29.144800000000004</c:v>
                </c:pt>
                <c:pt idx="276">
                  <c:v>29.252100000000002</c:v>
                </c:pt>
                <c:pt idx="277">
                  <c:v>29.359400000000004</c:v>
                </c:pt>
                <c:pt idx="278">
                  <c:v>29.466700000000003</c:v>
                </c:pt>
                <c:pt idx="279">
                  <c:v>29.574000000000002</c:v>
                </c:pt>
                <c:pt idx="280">
                  <c:v>29.681300000000004</c:v>
                </c:pt>
                <c:pt idx="281">
                  <c:v>29.788600000000002</c:v>
                </c:pt>
                <c:pt idx="282">
                  <c:v>29.895900000000005</c:v>
                </c:pt>
                <c:pt idx="283">
                  <c:v>30.003200000000003</c:v>
                </c:pt>
                <c:pt idx="284">
                  <c:v>30.110500000000002</c:v>
                </c:pt>
                <c:pt idx="285">
                  <c:v>30.217800000000004</c:v>
                </c:pt>
                <c:pt idx="286">
                  <c:v>30.325100000000003</c:v>
                </c:pt>
                <c:pt idx="287">
                  <c:v>30.432400000000001</c:v>
                </c:pt>
                <c:pt idx="288">
                  <c:v>30.539700000000003</c:v>
                </c:pt>
                <c:pt idx="289">
                  <c:v>30.647000000000002</c:v>
                </c:pt>
                <c:pt idx="290">
                  <c:v>30.754300000000004</c:v>
                </c:pt>
                <c:pt idx="291">
                  <c:v>30.861600000000003</c:v>
                </c:pt>
                <c:pt idx="292">
                  <c:v>30.968900000000001</c:v>
                </c:pt>
                <c:pt idx="293">
                  <c:v>31.076200000000004</c:v>
                </c:pt>
                <c:pt idx="294">
                  <c:v>31.183500000000002</c:v>
                </c:pt>
                <c:pt idx="295">
                  <c:v>31.290800000000004</c:v>
                </c:pt>
                <c:pt idx="296">
                  <c:v>31.398100000000003</c:v>
                </c:pt>
                <c:pt idx="297">
                  <c:v>31.505400000000002</c:v>
                </c:pt>
                <c:pt idx="298">
                  <c:v>31.612700000000004</c:v>
                </c:pt>
                <c:pt idx="299">
                  <c:v>31.720000000000006</c:v>
                </c:pt>
                <c:pt idx="300">
                  <c:v>31.827300000000001</c:v>
                </c:pt>
                <c:pt idx="301">
                  <c:v>31.934600000000003</c:v>
                </c:pt>
                <c:pt idx="302">
                  <c:v>32.041900000000005</c:v>
                </c:pt>
                <c:pt idx="303">
                  <c:v>32.1492</c:v>
                </c:pt>
                <c:pt idx="304">
                  <c:v>32.256500000000003</c:v>
                </c:pt>
                <c:pt idx="305">
                  <c:v>32.363800000000005</c:v>
                </c:pt>
                <c:pt idx="306">
                  <c:v>32.4711</c:v>
                </c:pt>
                <c:pt idx="307">
                  <c:v>32.578400000000002</c:v>
                </c:pt>
                <c:pt idx="308">
                  <c:v>32.685700000000004</c:v>
                </c:pt>
                <c:pt idx="309">
                  <c:v>32.793000000000006</c:v>
                </c:pt>
                <c:pt idx="310">
                  <c:v>32.900300000000001</c:v>
                </c:pt>
                <c:pt idx="311">
                  <c:v>33.007600000000004</c:v>
                </c:pt>
                <c:pt idx="312">
                  <c:v>33.114900000000006</c:v>
                </c:pt>
                <c:pt idx="313">
                  <c:v>33.222200000000001</c:v>
                </c:pt>
                <c:pt idx="314">
                  <c:v>33.329500000000003</c:v>
                </c:pt>
                <c:pt idx="315">
                  <c:v>33.436800000000005</c:v>
                </c:pt>
                <c:pt idx="316">
                  <c:v>33.5441</c:v>
                </c:pt>
                <c:pt idx="317">
                  <c:v>33.651400000000002</c:v>
                </c:pt>
                <c:pt idx="318">
                  <c:v>33.758700000000005</c:v>
                </c:pt>
                <c:pt idx="319">
                  <c:v>33.866</c:v>
                </c:pt>
                <c:pt idx="320">
                  <c:v>33.973300000000002</c:v>
                </c:pt>
                <c:pt idx="321">
                  <c:v>34.080600000000004</c:v>
                </c:pt>
                <c:pt idx="322">
                  <c:v>34.187900000000006</c:v>
                </c:pt>
                <c:pt idx="323">
                  <c:v>34.295200000000001</c:v>
                </c:pt>
                <c:pt idx="324">
                  <c:v>34.402500000000003</c:v>
                </c:pt>
                <c:pt idx="325">
                  <c:v>34.509800000000006</c:v>
                </c:pt>
                <c:pt idx="326">
                  <c:v>34.617100000000001</c:v>
                </c:pt>
                <c:pt idx="327">
                  <c:v>34.724400000000003</c:v>
                </c:pt>
                <c:pt idx="328">
                  <c:v>34.831700000000005</c:v>
                </c:pt>
                <c:pt idx="329">
                  <c:v>34.939</c:v>
                </c:pt>
                <c:pt idx="330">
                  <c:v>35.046300000000002</c:v>
                </c:pt>
                <c:pt idx="331">
                  <c:v>35.153600000000004</c:v>
                </c:pt>
                <c:pt idx="332">
                  <c:v>35.260900000000007</c:v>
                </c:pt>
                <c:pt idx="333">
                  <c:v>35.368200000000002</c:v>
                </c:pt>
                <c:pt idx="334">
                  <c:v>35.475500000000004</c:v>
                </c:pt>
                <c:pt idx="335">
                  <c:v>35.582800000000006</c:v>
                </c:pt>
                <c:pt idx="336">
                  <c:v>35.690100000000001</c:v>
                </c:pt>
                <c:pt idx="337">
                  <c:v>35.797400000000003</c:v>
                </c:pt>
                <c:pt idx="338">
                  <c:v>35.904700000000005</c:v>
                </c:pt>
                <c:pt idx="339">
                  <c:v>36.012</c:v>
                </c:pt>
                <c:pt idx="340">
                  <c:v>36.119300000000003</c:v>
                </c:pt>
                <c:pt idx="341">
                  <c:v>36.226600000000005</c:v>
                </c:pt>
                <c:pt idx="342">
                  <c:v>36.3339</c:v>
                </c:pt>
                <c:pt idx="343">
                  <c:v>36.441200000000002</c:v>
                </c:pt>
                <c:pt idx="344">
                  <c:v>36.548500000000004</c:v>
                </c:pt>
                <c:pt idx="345">
                  <c:v>36.655800000000006</c:v>
                </c:pt>
                <c:pt idx="346">
                  <c:v>36.763100000000001</c:v>
                </c:pt>
                <c:pt idx="347">
                  <c:v>36.870400000000004</c:v>
                </c:pt>
                <c:pt idx="348">
                  <c:v>36.977700000000006</c:v>
                </c:pt>
                <c:pt idx="349">
                  <c:v>37.085000000000001</c:v>
                </c:pt>
                <c:pt idx="350">
                  <c:v>37.192300000000003</c:v>
                </c:pt>
                <c:pt idx="351">
                  <c:v>37.299600000000005</c:v>
                </c:pt>
                <c:pt idx="352">
                  <c:v>37.4069</c:v>
                </c:pt>
                <c:pt idx="353">
                  <c:v>37.514200000000002</c:v>
                </c:pt>
                <c:pt idx="354">
                  <c:v>37.621500000000005</c:v>
                </c:pt>
                <c:pt idx="355">
                  <c:v>37.728800000000007</c:v>
                </c:pt>
                <c:pt idx="356">
                  <c:v>37.836100000000002</c:v>
                </c:pt>
                <c:pt idx="357">
                  <c:v>37.943400000000004</c:v>
                </c:pt>
                <c:pt idx="358">
                  <c:v>38.050700000000006</c:v>
                </c:pt>
                <c:pt idx="359">
                  <c:v>38.158000000000001</c:v>
                </c:pt>
                <c:pt idx="360">
                  <c:v>38.265300000000003</c:v>
                </c:pt>
                <c:pt idx="361">
                  <c:v>38.372600000000006</c:v>
                </c:pt>
                <c:pt idx="362">
                  <c:v>38.479900000000001</c:v>
                </c:pt>
                <c:pt idx="363">
                  <c:v>38.587200000000003</c:v>
                </c:pt>
                <c:pt idx="364">
                  <c:v>38.694500000000005</c:v>
                </c:pt>
                <c:pt idx="365">
                  <c:v>38.8018</c:v>
                </c:pt>
                <c:pt idx="366">
                  <c:v>38.909100000000002</c:v>
                </c:pt>
                <c:pt idx="367">
                  <c:v>39.016400000000004</c:v>
                </c:pt>
                <c:pt idx="368">
                  <c:v>39.123700000000007</c:v>
                </c:pt>
                <c:pt idx="369">
                  <c:v>39.231000000000002</c:v>
                </c:pt>
                <c:pt idx="370">
                  <c:v>39.338300000000004</c:v>
                </c:pt>
                <c:pt idx="371">
                  <c:v>39.445600000000006</c:v>
                </c:pt>
                <c:pt idx="372">
                  <c:v>39.552900000000001</c:v>
                </c:pt>
                <c:pt idx="373">
                  <c:v>39.660200000000003</c:v>
                </c:pt>
                <c:pt idx="374">
                  <c:v>39.767500000000005</c:v>
                </c:pt>
                <c:pt idx="375">
                  <c:v>39.8748</c:v>
                </c:pt>
                <c:pt idx="376">
                  <c:v>39.982100000000003</c:v>
                </c:pt>
                <c:pt idx="377">
                  <c:v>40.089400000000005</c:v>
                </c:pt>
                <c:pt idx="378">
                  <c:v>40.196700000000007</c:v>
                </c:pt>
                <c:pt idx="379">
                  <c:v>40.304000000000002</c:v>
                </c:pt>
                <c:pt idx="380">
                  <c:v>40.411300000000004</c:v>
                </c:pt>
                <c:pt idx="381">
                  <c:v>40.518600000000006</c:v>
                </c:pt>
                <c:pt idx="382">
                  <c:v>40.625900000000001</c:v>
                </c:pt>
                <c:pt idx="383">
                  <c:v>40.733200000000004</c:v>
                </c:pt>
                <c:pt idx="384">
                  <c:v>40.840500000000006</c:v>
                </c:pt>
                <c:pt idx="385">
                  <c:v>40.947800000000001</c:v>
                </c:pt>
                <c:pt idx="386">
                  <c:v>41.055100000000003</c:v>
                </c:pt>
                <c:pt idx="387">
                  <c:v>41.162400000000005</c:v>
                </c:pt>
                <c:pt idx="388">
                  <c:v>41.2697</c:v>
                </c:pt>
                <c:pt idx="389">
                  <c:v>41.377000000000002</c:v>
                </c:pt>
                <c:pt idx="390">
                  <c:v>41.484300000000005</c:v>
                </c:pt>
                <c:pt idx="391">
                  <c:v>41.591600000000007</c:v>
                </c:pt>
                <c:pt idx="392">
                  <c:v>41.698900000000002</c:v>
                </c:pt>
                <c:pt idx="393">
                  <c:v>41.806200000000004</c:v>
                </c:pt>
                <c:pt idx="394">
                  <c:v>41.913500000000006</c:v>
                </c:pt>
                <c:pt idx="395">
                  <c:v>42.020800000000001</c:v>
                </c:pt>
                <c:pt idx="396">
                  <c:v>42.128100000000003</c:v>
                </c:pt>
                <c:pt idx="397">
                  <c:v>42.235400000000006</c:v>
                </c:pt>
                <c:pt idx="398">
                  <c:v>42.342700000000001</c:v>
                </c:pt>
                <c:pt idx="399">
                  <c:v>42.45</c:v>
                </c:pt>
                <c:pt idx="400">
                  <c:v>42.557300000000005</c:v>
                </c:pt>
                <c:pt idx="401">
                  <c:v>42.664600000000007</c:v>
                </c:pt>
                <c:pt idx="402">
                  <c:v>42.771900000000002</c:v>
                </c:pt>
                <c:pt idx="403">
                  <c:v>42.879200000000004</c:v>
                </c:pt>
                <c:pt idx="404">
                  <c:v>42.986500000000007</c:v>
                </c:pt>
                <c:pt idx="405">
                  <c:v>43.093800000000002</c:v>
                </c:pt>
                <c:pt idx="406">
                  <c:v>43.201100000000004</c:v>
                </c:pt>
                <c:pt idx="407">
                  <c:v>43.308400000000006</c:v>
                </c:pt>
                <c:pt idx="408">
                  <c:v>43.415700000000001</c:v>
                </c:pt>
                <c:pt idx="409">
                  <c:v>43.523000000000003</c:v>
                </c:pt>
                <c:pt idx="410">
                  <c:v>43.630300000000005</c:v>
                </c:pt>
                <c:pt idx="411">
                  <c:v>43.7376</c:v>
                </c:pt>
                <c:pt idx="412">
                  <c:v>43.844900000000003</c:v>
                </c:pt>
                <c:pt idx="413">
                  <c:v>43.952200000000005</c:v>
                </c:pt>
                <c:pt idx="414">
                  <c:v>44.059500000000007</c:v>
                </c:pt>
                <c:pt idx="415">
                  <c:v>44.166800000000002</c:v>
                </c:pt>
                <c:pt idx="416">
                  <c:v>44.274100000000004</c:v>
                </c:pt>
                <c:pt idx="417">
                  <c:v>44.381400000000006</c:v>
                </c:pt>
                <c:pt idx="418">
                  <c:v>44.488700000000001</c:v>
                </c:pt>
                <c:pt idx="419">
                  <c:v>44.596000000000004</c:v>
                </c:pt>
                <c:pt idx="420">
                  <c:v>44.703300000000006</c:v>
                </c:pt>
                <c:pt idx="421">
                  <c:v>44.810600000000001</c:v>
                </c:pt>
                <c:pt idx="422">
                  <c:v>44.917900000000003</c:v>
                </c:pt>
                <c:pt idx="423">
                  <c:v>45.025200000000005</c:v>
                </c:pt>
                <c:pt idx="424">
                  <c:v>45.132500000000007</c:v>
                </c:pt>
                <c:pt idx="425">
                  <c:v>45.239800000000002</c:v>
                </c:pt>
                <c:pt idx="426">
                  <c:v>45.347100000000005</c:v>
                </c:pt>
                <c:pt idx="427">
                  <c:v>45.454400000000007</c:v>
                </c:pt>
                <c:pt idx="428">
                  <c:v>45.561700000000002</c:v>
                </c:pt>
                <c:pt idx="429">
                  <c:v>45.669000000000004</c:v>
                </c:pt>
                <c:pt idx="430">
                  <c:v>45.776300000000006</c:v>
                </c:pt>
                <c:pt idx="431">
                  <c:v>45.883600000000001</c:v>
                </c:pt>
                <c:pt idx="432">
                  <c:v>45.990900000000003</c:v>
                </c:pt>
                <c:pt idx="433">
                  <c:v>46.098200000000006</c:v>
                </c:pt>
                <c:pt idx="434">
                  <c:v>46.205500000000001</c:v>
                </c:pt>
                <c:pt idx="435">
                  <c:v>46.312800000000003</c:v>
                </c:pt>
                <c:pt idx="436">
                  <c:v>46.420100000000005</c:v>
                </c:pt>
                <c:pt idx="437">
                  <c:v>46.527400000000007</c:v>
                </c:pt>
                <c:pt idx="438">
                  <c:v>46.634700000000002</c:v>
                </c:pt>
                <c:pt idx="439">
                  <c:v>46.742000000000004</c:v>
                </c:pt>
                <c:pt idx="440">
                  <c:v>46.849300000000007</c:v>
                </c:pt>
                <c:pt idx="441">
                  <c:v>46.956600000000002</c:v>
                </c:pt>
                <c:pt idx="442">
                  <c:v>47.063900000000004</c:v>
                </c:pt>
                <c:pt idx="443">
                  <c:v>47.171200000000006</c:v>
                </c:pt>
                <c:pt idx="444">
                  <c:v>47.278500000000001</c:v>
                </c:pt>
                <c:pt idx="445">
                  <c:v>47.385800000000003</c:v>
                </c:pt>
                <c:pt idx="446">
                  <c:v>47.493100000000005</c:v>
                </c:pt>
                <c:pt idx="447">
                  <c:v>47.600400000000008</c:v>
                </c:pt>
                <c:pt idx="448">
                  <c:v>47.707700000000003</c:v>
                </c:pt>
                <c:pt idx="449">
                  <c:v>47.815000000000005</c:v>
                </c:pt>
                <c:pt idx="450">
                  <c:v>47.922300000000007</c:v>
                </c:pt>
                <c:pt idx="451">
                  <c:v>48.029600000000002</c:v>
                </c:pt>
                <c:pt idx="452">
                  <c:v>48.136900000000004</c:v>
                </c:pt>
                <c:pt idx="453">
                  <c:v>48.244200000000006</c:v>
                </c:pt>
                <c:pt idx="454">
                  <c:v>48.351500000000001</c:v>
                </c:pt>
                <c:pt idx="455">
                  <c:v>48.458800000000004</c:v>
                </c:pt>
                <c:pt idx="456">
                  <c:v>48.566100000000006</c:v>
                </c:pt>
                <c:pt idx="457">
                  <c:v>48.673400000000001</c:v>
                </c:pt>
                <c:pt idx="458">
                  <c:v>48.780700000000003</c:v>
                </c:pt>
                <c:pt idx="459">
                  <c:v>48.888000000000005</c:v>
                </c:pt>
                <c:pt idx="460">
                  <c:v>48.995300000000007</c:v>
                </c:pt>
                <c:pt idx="461">
                  <c:v>49.102600000000002</c:v>
                </c:pt>
                <c:pt idx="462">
                  <c:v>49.209900000000005</c:v>
                </c:pt>
                <c:pt idx="463">
                  <c:v>49.317200000000007</c:v>
                </c:pt>
                <c:pt idx="464">
                  <c:v>49.424500000000002</c:v>
                </c:pt>
                <c:pt idx="465">
                  <c:v>49.531800000000004</c:v>
                </c:pt>
                <c:pt idx="466">
                  <c:v>49.639100000000006</c:v>
                </c:pt>
                <c:pt idx="467">
                  <c:v>49.746400000000001</c:v>
                </c:pt>
                <c:pt idx="468">
                  <c:v>49.853700000000003</c:v>
                </c:pt>
                <c:pt idx="469">
                  <c:v>49.961000000000006</c:v>
                </c:pt>
                <c:pt idx="470">
                  <c:v>50.068300000000001</c:v>
                </c:pt>
                <c:pt idx="471">
                  <c:v>50.175600000000003</c:v>
                </c:pt>
                <c:pt idx="472">
                  <c:v>50.282900000000005</c:v>
                </c:pt>
                <c:pt idx="473">
                  <c:v>50.390200000000007</c:v>
                </c:pt>
                <c:pt idx="474">
                  <c:v>50.497500000000002</c:v>
                </c:pt>
                <c:pt idx="475">
                  <c:v>50.604800000000004</c:v>
                </c:pt>
                <c:pt idx="476">
                  <c:v>50.712100000000007</c:v>
                </c:pt>
                <c:pt idx="477">
                  <c:v>50.819400000000002</c:v>
                </c:pt>
                <c:pt idx="478">
                  <c:v>50.926700000000004</c:v>
                </c:pt>
                <c:pt idx="479">
                  <c:v>51.034000000000006</c:v>
                </c:pt>
                <c:pt idx="480">
                  <c:v>51.141300000000001</c:v>
                </c:pt>
                <c:pt idx="481">
                  <c:v>51.248600000000003</c:v>
                </c:pt>
                <c:pt idx="482">
                  <c:v>51.355900000000005</c:v>
                </c:pt>
                <c:pt idx="483">
                  <c:v>51.463200000000008</c:v>
                </c:pt>
                <c:pt idx="484">
                  <c:v>51.570500000000003</c:v>
                </c:pt>
                <c:pt idx="485">
                  <c:v>51.677800000000005</c:v>
                </c:pt>
                <c:pt idx="486">
                  <c:v>51.785100000000007</c:v>
                </c:pt>
                <c:pt idx="487">
                  <c:v>51.892400000000002</c:v>
                </c:pt>
                <c:pt idx="488">
                  <c:v>51.999700000000004</c:v>
                </c:pt>
                <c:pt idx="489">
                  <c:v>52.107000000000006</c:v>
                </c:pt>
                <c:pt idx="490">
                  <c:v>52.214300000000001</c:v>
                </c:pt>
                <c:pt idx="491">
                  <c:v>52.321600000000004</c:v>
                </c:pt>
                <c:pt idx="492">
                  <c:v>52.428900000000006</c:v>
                </c:pt>
                <c:pt idx="493">
                  <c:v>52.536200000000001</c:v>
                </c:pt>
                <c:pt idx="494">
                  <c:v>52.643500000000003</c:v>
                </c:pt>
                <c:pt idx="495">
                  <c:v>52.750800000000005</c:v>
                </c:pt>
                <c:pt idx="496">
                  <c:v>52.858100000000007</c:v>
                </c:pt>
                <c:pt idx="497">
                  <c:v>52.965400000000002</c:v>
                </c:pt>
                <c:pt idx="498">
                  <c:v>53.072700000000005</c:v>
                </c:pt>
                <c:pt idx="499">
                  <c:v>53.180000000000007</c:v>
                </c:pt>
                <c:pt idx="500">
                  <c:v>53.287300000000002</c:v>
                </c:pt>
                <c:pt idx="501">
                  <c:v>53.394600000000004</c:v>
                </c:pt>
                <c:pt idx="502">
                  <c:v>53.501900000000006</c:v>
                </c:pt>
                <c:pt idx="503">
                  <c:v>53.609200000000001</c:v>
                </c:pt>
                <c:pt idx="504">
                  <c:v>53.716500000000003</c:v>
                </c:pt>
                <c:pt idx="505">
                  <c:v>53.823800000000006</c:v>
                </c:pt>
                <c:pt idx="506">
                  <c:v>53.931100000000008</c:v>
                </c:pt>
                <c:pt idx="507">
                  <c:v>54.038400000000003</c:v>
                </c:pt>
                <c:pt idx="508">
                  <c:v>54.145700000000005</c:v>
                </c:pt>
                <c:pt idx="509">
                  <c:v>54.253000000000007</c:v>
                </c:pt>
                <c:pt idx="510">
                  <c:v>54.360300000000002</c:v>
                </c:pt>
                <c:pt idx="511">
                  <c:v>54.467600000000004</c:v>
                </c:pt>
              </c:numCache>
            </c:numRef>
          </c:xVal>
          <c:yVal>
            <c:numRef>
              <c:f>'-5 arc min '!$I$13:$SZ$13</c:f>
              <c:numCache>
                <c:formatCode>0.0</c:formatCode>
                <c:ptCount val="5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5.9921558882714274</c:v>
                </c:pt>
                <c:pt idx="23">
                  <c:v>11.387086937180255</c:v>
                </c:pt>
                <c:pt idx="24">
                  <c:v>9.2994543320305407</c:v>
                </c:pt>
                <c:pt idx="25">
                  <c:v>10.919813798975257</c:v>
                </c:pt>
                <c:pt idx="26">
                  <c:v>16.474557791009815</c:v>
                </c:pt>
                <c:pt idx="27">
                  <c:v>10.265631405488261</c:v>
                </c:pt>
                <c:pt idx="28">
                  <c:v>10.990264210581548</c:v>
                </c:pt>
                <c:pt idx="29">
                  <c:v>14.900262054730753</c:v>
                </c:pt>
                <c:pt idx="30">
                  <c:v>12.193340470319765</c:v>
                </c:pt>
                <c:pt idx="31">
                  <c:v>12.532757433119309</c:v>
                </c:pt>
                <c:pt idx="32">
                  <c:v>8.2597034297031975</c:v>
                </c:pt>
                <c:pt idx="33">
                  <c:v>12.548979567370759</c:v>
                </c:pt>
                <c:pt idx="34">
                  <c:v>10.712322860682756</c:v>
                </c:pt>
                <c:pt idx="35">
                  <c:v>10.708462564156381</c:v>
                </c:pt>
                <c:pt idx="36">
                  <c:v>10.523530233689865</c:v>
                </c:pt>
                <c:pt idx="37">
                  <c:v>12.635128168519756</c:v>
                </c:pt>
                <c:pt idx="38">
                  <c:v>12.566830178419648</c:v>
                </c:pt>
                <c:pt idx="39">
                  <c:v>10.599584655310291</c:v>
                </c:pt>
                <c:pt idx="40">
                  <c:v>12.495678269115999</c:v>
                </c:pt>
                <c:pt idx="41">
                  <c:v>12.903549073152424</c:v>
                </c:pt>
                <c:pt idx="42">
                  <c:v>12.032930302354671</c:v>
                </c:pt>
                <c:pt idx="43">
                  <c:v>11.733195823884262</c:v>
                </c:pt>
                <c:pt idx="44">
                  <c:v>10.4049838680062</c:v>
                </c:pt>
                <c:pt idx="45">
                  <c:v>11.629682159576728</c:v>
                </c:pt>
                <c:pt idx="46">
                  <c:v>12.703205108485319</c:v>
                </c:pt>
                <c:pt idx="47">
                  <c:v>13.80528278497764</c:v>
                </c:pt>
                <c:pt idx="48">
                  <c:v>13.720506391520471</c:v>
                </c:pt>
                <c:pt idx="49">
                  <c:v>11.330530928879158</c:v>
                </c:pt>
                <c:pt idx="50">
                  <c:v>12.8555842830197</c:v>
                </c:pt>
                <c:pt idx="51">
                  <c:v>12.643994925129245</c:v>
                </c:pt>
                <c:pt idx="52">
                  <c:v>14.368092914144212</c:v>
                </c:pt>
                <c:pt idx="53">
                  <c:v>11.829115623196003</c:v>
                </c:pt>
                <c:pt idx="54">
                  <c:v>11.570323074026057</c:v>
                </c:pt>
                <c:pt idx="55">
                  <c:v>11.961580523791703</c:v>
                </c:pt>
                <c:pt idx="56">
                  <c:v>11.627924591400273</c:v>
                </c:pt>
                <c:pt idx="57">
                  <c:v>11.986026404157728</c:v>
                </c:pt>
                <c:pt idx="58">
                  <c:v>11.582306201694974</c:v>
                </c:pt>
                <c:pt idx="59">
                  <c:v>13.280652060249935</c:v>
                </c:pt>
                <c:pt idx="60">
                  <c:v>12.11747079628222</c:v>
                </c:pt>
                <c:pt idx="61">
                  <c:v>12.329947437037298</c:v>
                </c:pt>
                <c:pt idx="62">
                  <c:v>11.880690714670541</c:v>
                </c:pt>
                <c:pt idx="63">
                  <c:v>11.386089644577593</c:v>
                </c:pt>
                <c:pt idx="64">
                  <c:v>13.302298165916472</c:v>
                </c:pt>
                <c:pt idx="65">
                  <c:v>12.278500308525174</c:v>
                </c:pt>
                <c:pt idx="66">
                  <c:v>10.274446889735136</c:v>
                </c:pt>
                <c:pt idx="67">
                  <c:v>11.405399116824251</c:v>
                </c:pt>
                <c:pt idx="68">
                  <c:v>11.359498348737675</c:v>
                </c:pt>
                <c:pt idx="69">
                  <c:v>12.406222707529533</c:v>
                </c:pt>
                <c:pt idx="70">
                  <c:v>11.723447255262959</c:v>
                </c:pt>
                <c:pt idx="71">
                  <c:v>11.778003175878156</c:v>
                </c:pt>
                <c:pt idx="72">
                  <c:v>11.814196023459653</c:v>
                </c:pt>
                <c:pt idx="73">
                  <c:v>11.45359452494931</c:v>
                </c:pt>
                <c:pt idx="74">
                  <c:v>12.503907014270952</c:v>
                </c:pt>
                <c:pt idx="75">
                  <c:v>11.996101324979231</c:v>
                </c:pt>
                <c:pt idx="76">
                  <c:v>12.053792178034376</c:v>
                </c:pt>
                <c:pt idx="77">
                  <c:v>12.509673392602615</c:v>
                </c:pt>
                <c:pt idx="78">
                  <c:v>12.225548841368223</c:v>
                </c:pt>
                <c:pt idx="79">
                  <c:v>12.080570271858418</c:v>
                </c:pt>
                <c:pt idx="80">
                  <c:v>12.564296961933469</c:v>
                </c:pt>
                <c:pt idx="81">
                  <c:v>12.183674403555516</c:v>
                </c:pt>
                <c:pt idx="82">
                  <c:v>11.949473660913368</c:v>
                </c:pt>
                <c:pt idx="83">
                  <c:v>11.908510828698022</c:v>
                </c:pt>
                <c:pt idx="84">
                  <c:v>11.404299279422311</c:v>
                </c:pt>
                <c:pt idx="85">
                  <c:v>12.149087566368948</c:v>
                </c:pt>
                <c:pt idx="86">
                  <c:v>10.814062101207714</c:v>
                </c:pt>
                <c:pt idx="87">
                  <c:v>11.621499898573925</c:v>
                </c:pt>
                <c:pt idx="88">
                  <c:v>11.796671887419302</c:v>
                </c:pt>
                <c:pt idx="89">
                  <c:v>11.385561608513907</c:v>
                </c:pt>
                <c:pt idx="90">
                  <c:v>12.524130102880916</c:v>
                </c:pt>
                <c:pt idx="91">
                  <c:v>11.515853205087138</c:v>
                </c:pt>
                <c:pt idx="92">
                  <c:v>10.259768680527957</c:v>
                </c:pt>
                <c:pt idx="93">
                  <c:v>11.6466123490908</c:v>
                </c:pt>
                <c:pt idx="94">
                  <c:v>10.645121827115862</c:v>
                </c:pt>
                <c:pt idx="95">
                  <c:v>8.8297849213219273</c:v>
                </c:pt>
                <c:pt idx="96">
                  <c:v>10.433534128619632</c:v>
                </c:pt>
                <c:pt idx="97">
                  <c:v>8.2173360097578954</c:v>
                </c:pt>
                <c:pt idx="98">
                  <c:v>9.4743656987771967</c:v>
                </c:pt>
                <c:pt idx="99">
                  <c:v>8.3408255169592103</c:v>
                </c:pt>
                <c:pt idx="100">
                  <c:v>9.0458328502478906</c:v>
                </c:pt>
                <c:pt idx="101">
                  <c:v>7.9468064291897349</c:v>
                </c:pt>
                <c:pt idx="102">
                  <c:v>7.5869674037545209</c:v>
                </c:pt>
                <c:pt idx="103">
                  <c:v>8.4284310612618416</c:v>
                </c:pt>
                <c:pt idx="104">
                  <c:v>6.4967079077329357</c:v>
                </c:pt>
                <c:pt idx="105">
                  <c:v>5.1577457304422936</c:v>
                </c:pt>
                <c:pt idx="106">
                  <c:v>6.6949770035793001</c:v>
                </c:pt>
                <c:pt idx="107">
                  <c:v>4.5456446483657729</c:v>
                </c:pt>
                <c:pt idx="108">
                  <c:v>4.2722335166596315</c:v>
                </c:pt>
                <c:pt idx="109">
                  <c:v>4.1760966879874282</c:v>
                </c:pt>
                <c:pt idx="110">
                  <c:v>4.2270246963775184</c:v>
                </c:pt>
                <c:pt idx="111">
                  <c:v>3.8617262658263747</c:v>
                </c:pt>
                <c:pt idx="112">
                  <c:v>2.9161119740832251</c:v>
                </c:pt>
                <c:pt idx="113">
                  <c:v>4.1467647337880722</c:v>
                </c:pt>
                <c:pt idx="114">
                  <c:v>3.4537884714304115</c:v>
                </c:pt>
                <c:pt idx="115">
                  <c:v>2.8095792892090095</c:v>
                </c:pt>
                <c:pt idx="116">
                  <c:v>3.1089084863679814</c:v>
                </c:pt>
                <c:pt idx="117">
                  <c:v>2.5362148178265111</c:v>
                </c:pt>
                <c:pt idx="118">
                  <c:v>2.5244730825587962</c:v>
                </c:pt>
                <c:pt idx="119">
                  <c:v>2.4609390355622542</c:v>
                </c:pt>
                <c:pt idx="120">
                  <c:v>2.3449188096692803</c:v>
                </c:pt>
                <c:pt idx="121">
                  <c:v>1.7707806160500414</c:v>
                </c:pt>
                <c:pt idx="122">
                  <c:v>1.6606168450054537</c:v>
                </c:pt>
                <c:pt idx="123">
                  <c:v>1.5666595028532062</c:v>
                </c:pt>
                <c:pt idx="124">
                  <c:v>1.3762405988205875</c:v>
                </c:pt>
                <c:pt idx="125">
                  <c:v>1.0983607478776229</c:v>
                </c:pt>
                <c:pt idx="126">
                  <c:v>1.8306012464627051</c:v>
                </c:pt>
                <c:pt idx="127">
                  <c:v>1.2077213418221482</c:v>
                </c:pt>
                <c:pt idx="128">
                  <c:v>1.256683017841965</c:v>
                </c:pt>
                <c:pt idx="129">
                  <c:v>1.2449456297550228</c:v>
                </c:pt>
                <c:pt idx="130">
                  <c:v>1.1494540841026588</c:v>
                </c:pt>
                <c:pt idx="131">
                  <c:v>1.3254229980166796</c:v>
                </c:pt>
                <c:pt idx="132">
                  <c:v>1.004784558974984</c:v>
                </c:pt>
                <c:pt idx="133">
                  <c:v>0.86537513469146055</c:v>
                </c:pt>
                <c:pt idx="134">
                  <c:v>0.44832080113094891</c:v>
                </c:pt>
                <c:pt idx="135">
                  <c:v>0.67791905507941341</c:v>
                </c:pt>
                <c:pt idx="136">
                  <c:v>1.1674639637614102</c:v>
                </c:pt>
                <c:pt idx="137">
                  <c:v>0.90239853068733544</c:v>
                </c:pt>
                <c:pt idx="138">
                  <c:v>0.67248120169642356</c:v>
                </c:pt>
                <c:pt idx="139">
                  <c:v>0.93933882141722647</c:v>
                </c:pt>
                <c:pt idx="140">
                  <c:v>0.65366361284188423</c:v>
                </c:pt>
                <c:pt idx="141">
                  <c:v>0.80259962589446565</c:v>
                </c:pt>
                <c:pt idx="142">
                  <c:v>0.68918880919198677</c:v>
                </c:pt>
                <c:pt idx="143">
                  <c:v>0.68437542703255061</c:v>
                </c:pt>
                <c:pt idx="144">
                  <c:v>0.41805738755382055</c:v>
                </c:pt>
                <c:pt idx="145">
                  <c:v>0.51663635177947453</c:v>
                </c:pt>
                <c:pt idx="146">
                  <c:v>0.46036902633814558</c:v>
                </c:pt>
                <c:pt idx="147">
                  <c:v>0.76854994479591243</c:v>
                </c:pt>
                <c:pt idx="148">
                  <c:v>0.65031149175038749</c:v>
                </c:pt>
                <c:pt idx="149">
                  <c:v>0.89303338655863063</c:v>
                </c:pt>
                <c:pt idx="150">
                  <c:v>0.41239265330512376</c:v>
                </c:pt>
                <c:pt idx="151">
                  <c:v>0.52114003106024209</c:v>
                </c:pt>
                <c:pt idx="152">
                  <c:v>0.59675642772388504</c:v>
                </c:pt>
                <c:pt idx="153">
                  <c:v>0.43727841686663987</c:v>
                </c:pt>
                <c:pt idx="154">
                  <c:v>0.5283780870471898</c:v>
                </c:pt>
                <c:pt idx="155">
                  <c:v>0.33371247602980414</c:v>
                </c:pt>
                <c:pt idx="156">
                  <c:v>0.41096073437003661</c:v>
                </c:pt>
                <c:pt idx="157">
                  <c:v>0.21493345913783996</c:v>
                </c:pt>
                <c:pt idx="158">
                  <c:v>0.46966941070861323</c:v>
                </c:pt>
                <c:pt idx="159">
                  <c:v>0.42986691827567991</c:v>
                </c:pt>
                <c:pt idx="160">
                  <c:v>9.1891841225598236E-2</c:v>
                </c:pt>
                <c:pt idx="161">
                  <c:v>0.2438668094063953</c:v>
                </c:pt>
                <c:pt idx="162">
                  <c:v>0.42270246963775188</c:v>
                </c:pt>
                <c:pt idx="163">
                  <c:v>0.20128689030369137</c:v>
                </c:pt>
                <c:pt idx="164">
                  <c:v>0.28820622929846718</c:v>
                </c:pt>
                <c:pt idx="165">
                  <c:v>0.23056498343877377</c:v>
                </c:pt>
                <c:pt idx="166">
                  <c:v>0.35225205803145987</c:v>
                </c:pt>
                <c:pt idx="167">
                  <c:v>0</c:v>
                </c:pt>
                <c:pt idx="168">
                  <c:v>0.15096516772776852</c:v>
                </c:pt>
                <c:pt idx="169">
                  <c:v>0.20128689030369137</c:v>
                </c:pt>
                <c:pt idx="170">
                  <c:v>0.14575947228887998</c:v>
                </c:pt>
                <c:pt idx="171">
                  <c:v>0</c:v>
                </c:pt>
                <c:pt idx="172">
                  <c:v>0.16908098785510076</c:v>
                </c:pt>
                <c:pt idx="173">
                  <c:v>0.10838524862506457</c:v>
                </c:pt>
                <c:pt idx="174">
                  <c:v>0.1112374920099347</c:v>
                </c:pt>
                <c:pt idx="175">
                  <c:v>0.35225205803145987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0.23483470535430662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58208"/>
        <c:axId val="104968576"/>
      </c:scatterChart>
      <c:valAx>
        <c:axId val="104958208"/>
        <c:scaling>
          <c:orientation val="minMax"/>
          <c:max val="20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(keV)</a:t>
                </a:r>
                <a:endParaRPr lang="en-US"/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04968576"/>
        <c:crosses val="autoZero"/>
        <c:crossBetween val="midCat"/>
      </c:valAx>
      <c:valAx>
        <c:axId val="104968576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Effective area in cm^2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049582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8955872703412069"/>
          <c:y val="0.10387877296587926"/>
          <c:w val="0.31044137339975358"/>
          <c:h val="0.2083994941046876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-5 arc mins - Average Effective area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5674662195003403"/>
          <c:y val="0.11158573928258968"/>
          <c:w val="0.79365461261786707"/>
          <c:h val="0.7437073490813648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0000"/>
              </a:solidFill>
              <a:ln w="15875" cap="rnd" cmpd="sng">
                <a:solidFill>
                  <a:srgbClr val="002060"/>
                </a:solidFill>
                <a:prstDash val="solid"/>
                <a:round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'-5 arc min '!$D$18:$D$30</c:f>
                <c:numCache>
                  <c:formatCode>General</c:formatCode>
                  <c:ptCount val="13"/>
                  <c:pt idx="0">
                    <c:v>0.35737987626518558</c:v>
                  </c:pt>
                  <c:pt idx="1">
                    <c:v>0.28101243101526729</c:v>
                  </c:pt>
                  <c:pt idx="2">
                    <c:v>0.24721095557059783</c:v>
                  </c:pt>
                  <c:pt idx="3">
                    <c:v>0.14295763852681878</c:v>
                  </c:pt>
                  <c:pt idx="4">
                    <c:v>0.11230686196399045</c:v>
                  </c:pt>
                  <c:pt idx="5">
                    <c:v>0.24739172265093806</c:v>
                  </c:pt>
                  <c:pt idx="6">
                    <c:v>0.13295408286388433</c:v>
                  </c:pt>
                  <c:pt idx="7">
                    <c:v>6.4737668956669742E-2</c:v>
                  </c:pt>
                  <c:pt idx="8">
                    <c:v>4.4640303674342519E-2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'-5 arc min '!$D$18:$D$30</c:f>
                <c:numCache>
                  <c:formatCode>General</c:formatCode>
                  <c:ptCount val="13"/>
                  <c:pt idx="0">
                    <c:v>0.35737987626518558</c:v>
                  </c:pt>
                  <c:pt idx="1">
                    <c:v>0.28101243101526729</c:v>
                  </c:pt>
                  <c:pt idx="2">
                    <c:v>0.24721095557059783</c:v>
                  </c:pt>
                  <c:pt idx="3">
                    <c:v>0.14295763852681878</c:v>
                  </c:pt>
                  <c:pt idx="4">
                    <c:v>0.11230686196399045</c:v>
                  </c:pt>
                  <c:pt idx="5">
                    <c:v>0.24739172265093806</c:v>
                  </c:pt>
                  <c:pt idx="6">
                    <c:v>0.13295408286388433</c:v>
                  </c:pt>
                  <c:pt idx="7">
                    <c:v>6.4737668956669742E-2</c:v>
                  </c:pt>
                  <c:pt idx="8">
                    <c:v>4.4640303674342519E-2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</c:errBars>
          <c:xVal>
            <c:numRef>
              <c:f>'-5 arc min '!$A$18:$A$30</c:f>
              <c:numCache>
                <c:formatCode>General</c:formatCode>
                <c:ptCount val="13"/>
                <c:pt idx="0">
                  <c:v>4.5</c:v>
                </c:pt>
                <c:pt idx="1">
                  <c:v>5.5</c:v>
                </c:pt>
                <c:pt idx="2">
                  <c:v>6.5</c:v>
                </c:pt>
                <c:pt idx="3">
                  <c:v>7.5</c:v>
                </c:pt>
                <c:pt idx="4">
                  <c:v>8.5</c:v>
                </c:pt>
                <c:pt idx="5">
                  <c:v>9.5</c:v>
                </c:pt>
                <c:pt idx="6">
                  <c:v>11</c:v>
                </c:pt>
                <c:pt idx="7">
                  <c:v>13</c:v>
                </c:pt>
                <c:pt idx="8">
                  <c:v>15</c:v>
                </c:pt>
                <c:pt idx="9">
                  <c:v>17</c:v>
                </c:pt>
                <c:pt idx="10">
                  <c:v>19</c:v>
                </c:pt>
                <c:pt idx="11">
                  <c:v>22.5</c:v>
                </c:pt>
                <c:pt idx="12">
                  <c:v>27.5</c:v>
                </c:pt>
              </c:numCache>
            </c:numRef>
          </c:xVal>
          <c:yVal>
            <c:numRef>
              <c:f>'-5 arc min '!$C$18:$C$30</c:f>
              <c:numCache>
                <c:formatCode>0.0</c:formatCode>
                <c:ptCount val="13"/>
                <c:pt idx="0">
                  <c:v>12.251540715648542</c:v>
                </c:pt>
                <c:pt idx="1">
                  <c:v>12.370560060080983</c:v>
                </c:pt>
                <c:pt idx="2">
                  <c:v>11.814926824700706</c:v>
                </c:pt>
                <c:pt idx="3">
                  <c:v>12.026548621885199</c:v>
                </c:pt>
                <c:pt idx="4">
                  <c:v>11.890102381389992</c:v>
                </c:pt>
                <c:pt idx="5">
                  <c:v>11.004115412286382</c:v>
                </c:pt>
                <c:pt idx="6">
                  <c:v>5.8841560997594868</c:v>
                </c:pt>
                <c:pt idx="7">
                  <c:v>1.6851722530144089</c:v>
                </c:pt>
                <c:pt idx="8">
                  <c:v>0.67763139734733002</c:v>
                </c:pt>
                <c:pt idx="9">
                  <c:v>0.27124117442622536</c:v>
                </c:pt>
                <c:pt idx="10">
                  <c:v>5.4210582881992583E-2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26528"/>
        <c:axId val="105136896"/>
      </c:scatterChart>
      <c:valAx>
        <c:axId val="105126528"/>
        <c:scaling>
          <c:orientation val="minMax"/>
          <c:max val="30"/>
          <c:min val="0"/>
        </c:scaling>
        <c:delete val="0"/>
        <c:axPos val="b"/>
        <c:majorGridlines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(keV)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5136896"/>
        <c:crosses val="autoZero"/>
        <c:crossBetween val="midCat"/>
        <c:majorUnit val="2"/>
      </c:valAx>
      <c:valAx>
        <c:axId val="105136896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Effective</a:t>
                </a:r>
                <a:r>
                  <a:rPr lang="en-US" baseline="0"/>
                  <a:t> area (cm^2)</a:t>
                </a:r>
                <a:endParaRPr lang="en-US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1051265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-3 arc</a:t>
            </a:r>
            <a:r>
              <a:rPr lang="en-US" sz="1200" baseline="0"/>
              <a:t> mins</a:t>
            </a:r>
            <a:r>
              <a:rPr lang="en-US" sz="1200"/>
              <a:t> - Effective</a:t>
            </a:r>
            <a:r>
              <a:rPr lang="en-US" sz="1200" baseline="0"/>
              <a:t> area vs Energy</a:t>
            </a:r>
            <a:endParaRPr lang="en-US" sz="1200"/>
          </a:p>
        </c:rich>
      </c:tx>
      <c:layout/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1431321084864392"/>
          <c:y val="7.6816939333360534E-2"/>
          <c:w val="0.83740977690288709"/>
          <c:h val="0.79389162292213478"/>
        </c:manualLayout>
      </c:layout>
      <c:scatterChart>
        <c:scatterStyle val="smoothMarker"/>
        <c:varyColors val="0"/>
        <c:ser>
          <c:idx val="0"/>
          <c:order val="0"/>
          <c:tx>
            <c:v>Effective area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trendline>
            <c:trendlineType val="movingAvg"/>
            <c:period val="5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'-3 arc min'!$I$14:$SZ$14</c:f>
                <c:numCache>
                  <c:formatCode>General</c:formatCode>
                  <c:ptCount val="5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0.92582061640822833</c:v>
                  </c:pt>
                  <c:pt idx="23">
                    <c:v>2.3405923233696693</c:v>
                  </c:pt>
                  <c:pt idx="24">
                    <c:v>1.5958694153744599</c:v>
                  </c:pt>
                  <c:pt idx="25">
                    <c:v>1.6418876143416852</c:v>
                  </c:pt>
                  <c:pt idx="26">
                    <c:v>3.5679018394246782</c:v>
                  </c:pt>
                  <c:pt idx="27">
                    <c:v>1.9465403549948699</c:v>
                  </c:pt>
                  <c:pt idx="28">
                    <c:v>1.7437786851663775</c:v>
                  </c:pt>
                  <c:pt idx="29">
                    <c:v>3.2410300111300652</c:v>
                  </c:pt>
                  <c:pt idx="30">
                    <c:v>2.1899324436133512</c:v>
                  </c:pt>
                  <c:pt idx="31">
                    <c:v>2.1377899237057192</c:v>
                  </c:pt>
                  <c:pt idx="32">
                    <c:v>1.3167591210507621</c:v>
                  </c:pt>
                  <c:pt idx="33">
                    <c:v>2.1218967485246591</c:v>
                  </c:pt>
                  <c:pt idx="34">
                    <c:v>1.8369845976460937</c:v>
                  </c:pt>
                  <c:pt idx="35">
                    <c:v>1.3982780468233735</c:v>
                  </c:pt>
                  <c:pt idx="36">
                    <c:v>1.55348275587855</c:v>
                  </c:pt>
                  <c:pt idx="37">
                    <c:v>1.7634483829254024</c:v>
                  </c:pt>
                  <c:pt idx="38">
                    <c:v>1.4774314909186184</c:v>
                  </c:pt>
                  <c:pt idx="39">
                    <c:v>1.1645614936327444</c:v>
                  </c:pt>
                  <c:pt idx="40">
                    <c:v>1.6656325054037333</c:v>
                  </c:pt>
                  <c:pt idx="41">
                    <c:v>1.5087678826161919</c:v>
                  </c:pt>
                  <c:pt idx="42">
                    <c:v>1.2513516260708659</c:v>
                  </c:pt>
                  <c:pt idx="43">
                    <c:v>1.2084159254872717</c:v>
                  </c:pt>
                  <c:pt idx="44">
                    <c:v>1.0203563774798288</c:v>
                  </c:pt>
                  <c:pt idx="45">
                    <c:v>1.0602470706990628</c:v>
                  </c:pt>
                  <c:pt idx="46">
                    <c:v>1.1952681448007692</c:v>
                  </c:pt>
                  <c:pt idx="47">
                    <c:v>1.2548748039207072</c:v>
                  </c:pt>
                  <c:pt idx="48">
                    <c:v>1.3389791552482224</c:v>
                  </c:pt>
                  <c:pt idx="49">
                    <c:v>0.97061722569555664</c:v>
                  </c:pt>
                  <c:pt idx="50">
                    <c:v>1.1785237304821194</c:v>
                  </c:pt>
                  <c:pt idx="51">
                    <c:v>1.0973695420534089</c:v>
                  </c:pt>
                  <c:pt idx="52">
                    <c:v>1.1726092101564769</c:v>
                  </c:pt>
                  <c:pt idx="53">
                    <c:v>1.0125178551140401</c:v>
                  </c:pt>
                  <c:pt idx="54">
                    <c:v>0.92790145455620543</c:v>
                  </c:pt>
                  <c:pt idx="55">
                    <c:v>0.9629684393971284</c:v>
                  </c:pt>
                  <c:pt idx="56">
                    <c:v>0.90395585169286585</c:v>
                  </c:pt>
                  <c:pt idx="57">
                    <c:v>0.9452698154990592</c:v>
                  </c:pt>
                  <c:pt idx="58">
                    <c:v>0.82274956691136969</c:v>
                  </c:pt>
                  <c:pt idx="59">
                    <c:v>1.0088611034896129</c:v>
                  </c:pt>
                  <c:pt idx="60">
                    <c:v>0.96004981229482456</c:v>
                  </c:pt>
                  <c:pt idx="61">
                    <c:v>0.90318047687987513</c:v>
                  </c:pt>
                  <c:pt idx="62">
                    <c:v>0.86102103486681059</c:v>
                  </c:pt>
                  <c:pt idx="63">
                    <c:v>0.84158237866127217</c:v>
                  </c:pt>
                  <c:pt idx="64">
                    <c:v>0.96089980373011152</c:v>
                  </c:pt>
                  <c:pt idx="65">
                    <c:v>0.89926537464148115</c:v>
                  </c:pt>
                  <c:pt idx="66">
                    <c:v>0.67046826878690013</c:v>
                  </c:pt>
                  <c:pt idx="67">
                    <c:v>0.75708845102393474</c:v>
                  </c:pt>
                  <c:pt idx="68">
                    <c:v>0.73576012043184669</c:v>
                  </c:pt>
                  <c:pt idx="69">
                    <c:v>0.75723721762140062</c:v>
                  </c:pt>
                  <c:pt idx="70">
                    <c:v>0.69131335323532739</c:v>
                  </c:pt>
                  <c:pt idx="71">
                    <c:v>0.54324713731024443</c:v>
                  </c:pt>
                  <c:pt idx="72">
                    <c:v>0.47374893935650142</c:v>
                  </c:pt>
                  <c:pt idx="73">
                    <c:v>0.41002958806215878</c:v>
                  </c:pt>
                  <c:pt idx="74">
                    <c:v>0.38767364079244754</c:v>
                  </c:pt>
                  <c:pt idx="75">
                    <c:v>0.30854760973578638</c:v>
                  </c:pt>
                  <c:pt idx="76">
                    <c:v>0.30041200345081859</c:v>
                  </c:pt>
                  <c:pt idx="77">
                    <c:v>0.28016194934498151</c:v>
                  </c:pt>
                  <c:pt idx="78">
                    <c:v>0.27859558596686168</c:v>
                  </c:pt>
                  <c:pt idx="79">
                    <c:v>0.28705847009765478</c:v>
                  </c:pt>
                  <c:pt idx="80">
                    <c:v>0.31811038501300853</c:v>
                  </c:pt>
                  <c:pt idx="81">
                    <c:v>0.3245640949785713</c:v>
                  </c:pt>
                  <c:pt idx="82">
                    <c:v>0.3704300732592824</c:v>
                  </c:pt>
                  <c:pt idx="83">
                    <c:v>0.41800500006644348</c:v>
                  </c:pt>
                  <c:pt idx="84">
                    <c:v>0.44145879646520386</c:v>
                  </c:pt>
                  <c:pt idx="85">
                    <c:v>0.48676013942571345</c:v>
                  </c:pt>
                  <c:pt idx="86">
                    <c:v>0.46527391804619461</c:v>
                  </c:pt>
                  <c:pt idx="87">
                    <c:v>0.56730710951790253</c:v>
                  </c:pt>
                  <c:pt idx="88">
                    <c:v>0.62630306046647122</c:v>
                  </c:pt>
                  <c:pt idx="89">
                    <c:v>0.70403108415789917</c:v>
                  </c:pt>
                  <c:pt idx="90">
                    <c:v>0.81414556355549861</c:v>
                  </c:pt>
                  <c:pt idx="91">
                    <c:v>0.88915743701094585</c:v>
                  </c:pt>
                  <c:pt idx="92">
                    <c:v>0.82277936733566259</c:v>
                  </c:pt>
                  <c:pt idx="93">
                    <c:v>1.0482185717966235</c:v>
                  </c:pt>
                  <c:pt idx="94">
                    <c:v>1.0659901881353966</c:v>
                  </c:pt>
                  <c:pt idx="95">
                    <c:v>0.88625100896302622</c:v>
                  </c:pt>
                  <c:pt idx="96">
                    <c:v>1.0445217942363427</c:v>
                  </c:pt>
                  <c:pt idx="97">
                    <c:v>0.70062722034560432</c:v>
                  </c:pt>
                  <c:pt idx="98">
                    <c:v>0.90055425617109075</c:v>
                  </c:pt>
                  <c:pt idx="99">
                    <c:v>0.77271061315888978</c:v>
                  </c:pt>
                  <c:pt idx="100">
                    <c:v>0.86595220382530813</c:v>
                  </c:pt>
                  <c:pt idx="101">
                    <c:v>0.83104987938383224</c:v>
                  </c:pt>
                  <c:pt idx="102">
                    <c:v>0.88832376434660287</c:v>
                  </c:pt>
                  <c:pt idx="103">
                    <c:v>0.9501436512301924</c:v>
                  </c:pt>
                  <c:pt idx="104">
                    <c:v>0.69536008243002445</c:v>
                  </c:pt>
                  <c:pt idx="105">
                    <c:v>0.58283803101828102</c:v>
                  </c:pt>
                  <c:pt idx="106">
                    <c:v>0.79488415237612375</c:v>
                  </c:pt>
                  <c:pt idx="107">
                    <c:v>0.55768364206521026</c:v>
                  </c:pt>
                  <c:pt idx="108">
                    <c:v>0.51192262120522269</c:v>
                  </c:pt>
                  <c:pt idx="109">
                    <c:v>0.5841561668292572</c:v>
                  </c:pt>
                  <c:pt idx="110">
                    <c:v>0.5605389580515856</c:v>
                  </c:pt>
                  <c:pt idx="111">
                    <c:v>0.53445914029161756</c:v>
                  </c:pt>
                  <c:pt idx="112">
                    <c:v>0.53837495461986518</c:v>
                  </c:pt>
                  <c:pt idx="113">
                    <c:v>0.48685033499364272</c:v>
                  </c:pt>
                  <c:pt idx="114">
                    <c:v>0.44109724818412749</c:v>
                  </c:pt>
                  <c:pt idx="115">
                    <c:v>0.40183664701918437</c:v>
                  </c:pt>
                  <c:pt idx="116">
                    <c:v>0.4357658440513929</c:v>
                  </c:pt>
                  <c:pt idx="117">
                    <c:v>0.44281090058685418</c:v>
                  </c:pt>
                  <c:pt idx="118">
                    <c:v>0.45643662338704405</c:v>
                  </c:pt>
                  <c:pt idx="119">
                    <c:v>0.40470032446428139</c:v>
                  </c:pt>
                  <c:pt idx="120">
                    <c:v>0.44306062984172073</c:v>
                  </c:pt>
                  <c:pt idx="121">
                    <c:v>0.36971583553962145</c:v>
                  </c:pt>
                  <c:pt idx="122">
                    <c:v>0.36145271501893517</c:v>
                  </c:pt>
                  <c:pt idx="123">
                    <c:v>0.33855091723252584</c:v>
                  </c:pt>
                  <c:pt idx="124">
                    <c:v>0.31395163427842421</c:v>
                  </c:pt>
                  <c:pt idx="125">
                    <c:v>0.36684619501361909</c:v>
                  </c:pt>
                  <c:pt idx="126">
                    <c:v>0.36684619501361909</c:v>
                  </c:pt>
                  <c:pt idx="127">
                    <c:v>0.30319629629280387</c:v>
                  </c:pt>
                  <c:pt idx="128">
                    <c:v>0.34537087095013352</c:v>
                  </c:pt>
                  <c:pt idx="129">
                    <c:v>0.23421831227324813</c:v>
                  </c:pt>
                  <c:pt idx="130">
                    <c:v>0.32671846392851023</c:v>
                  </c:pt>
                  <c:pt idx="131">
                    <c:v>0.32935800731194775</c:v>
                  </c:pt>
                  <c:pt idx="132">
                    <c:v>0.22020662906635385</c:v>
                  </c:pt>
                  <c:pt idx="133">
                    <c:v>0.24138897744353241</c:v>
                  </c:pt>
                  <c:pt idx="134">
                    <c:v>0.21676031808094459</c:v>
                  </c:pt>
                  <c:pt idx="135">
                    <c:v>0.28651610043699649</c:v>
                  </c:pt>
                  <c:pt idx="136">
                    <c:v>0.22397137544693047</c:v>
                  </c:pt>
                  <c:pt idx="137">
                    <c:v>0.31943806063043961</c:v>
                  </c:pt>
                  <c:pt idx="138">
                    <c:v>0.30465787461350013</c:v>
                  </c:pt>
                  <c:pt idx="139">
                    <c:v>0.27825683051766581</c:v>
                  </c:pt>
                  <c:pt idx="140">
                    <c:v>0.24435830472039974</c:v>
                  </c:pt>
                  <c:pt idx="141">
                    <c:v>0.28376980095997456</c:v>
                  </c:pt>
                  <c:pt idx="142">
                    <c:v>0.24635755337016174</c:v>
                  </c:pt>
                  <c:pt idx="143">
                    <c:v>0.1728635840192411</c:v>
                  </c:pt>
                  <c:pt idx="144">
                    <c:v>0.16310569501638514</c:v>
                  </c:pt>
                  <c:pt idx="145">
                    <c:v>0.19647681081285598</c:v>
                  </c:pt>
                  <c:pt idx="146">
                    <c:v>0.16709584948915299</c:v>
                  </c:pt>
                  <c:pt idx="147">
                    <c:v>0.25008467823777519</c:v>
                  </c:pt>
                  <c:pt idx="148">
                    <c:v>0.26342412658830994</c:v>
                  </c:pt>
                  <c:pt idx="149">
                    <c:v>0.2334847829650861</c:v>
                  </c:pt>
                  <c:pt idx="150">
                    <c:v>0.18207563090115264</c:v>
                  </c:pt>
                  <c:pt idx="151">
                    <c:v>0.16037789484085452</c:v>
                  </c:pt>
                  <c:pt idx="152">
                    <c:v>0.18402756800323214</c:v>
                  </c:pt>
                  <c:pt idx="153">
                    <c:v>0.24954406837438034</c:v>
                  </c:pt>
                  <c:pt idx="154">
                    <c:v>0.26120522674168983</c:v>
                  </c:pt>
                  <c:pt idx="155">
                    <c:v>0.17645952845897614</c:v>
                  </c:pt>
                  <c:pt idx="156">
                    <c:v>0.16270414094545735</c:v>
                  </c:pt>
                  <c:pt idx="157">
                    <c:v>0.18419976476985042</c:v>
                  </c:pt>
                  <c:pt idx="158">
                    <c:v>0.26715709128086151</c:v>
                  </c:pt>
                  <c:pt idx="159">
                    <c:v>0.1480665775580112</c:v>
                  </c:pt>
                  <c:pt idx="160">
                    <c:v>0.33925933627093408</c:v>
                  </c:pt>
                  <c:pt idx="161">
                    <c:v>0.28068914297539377</c:v>
                  </c:pt>
                  <c:pt idx="162">
                    <c:v>0.19826503253051961</c:v>
                  </c:pt>
                  <c:pt idx="163">
                    <c:v>0.2380645779349064</c:v>
                  </c:pt>
                  <c:pt idx="164">
                    <c:v>0.17197500343607705</c:v>
                  </c:pt>
                  <c:pt idx="165">
                    <c:v>0.1106479002073459</c:v>
                  </c:pt>
                  <c:pt idx="166">
                    <c:v>0.18331778311151525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0.10183453329946114</c:v>
                  </c:pt>
                  <c:pt idx="170">
                    <c:v>0</c:v>
                  </c:pt>
                  <c:pt idx="171">
                    <c:v>0.19255920049140918</c:v>
                  </c:pt>
                  <c:pt idx="172">
                    <c:v>0</c:v>
                  </c:pt>
                  <c:pt idx="173">
                    <c:v>0.19481533840650161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0.18655757823247132</c:v>
                  </c:pt>
                  <c:pt idx="177">
                    <c:v>0.22099037729732529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1.1814893204588175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  <c:pt idx="495">
                    <c:v>0</c:v>
                  </c:pt>
                  <c:pt idx="496">
                    <c:v>0</c:v>
                  </c:pt>
                  <c:pt idx="497">
                    <c:v>0</c:v>
                  </c:pt>
                  <c:pt idx="498">
                    <c:v>0</c:v>
                  </c:pt>
                  <c:pt idx="499">
                    <c:v>0</c:v>
                  </c:pt>
                  <c:pt idx="500">
                    <c:v>0</c:v>
                  </c:pt>
                  <c:pt idx="501">
                    <c:v>0</c:v>
                  </c:pt>
                  <c:pt idx="502">
                    <c:v>0</c:v>
                  </c:pt>
                  <c:pt idx="503">
                    <c:v>0</c:v>
                  </c:pt>
                  <c:pt idx="504">
                    <c:v>0</c:v>
                  </c:pt>
                  <c:pt idx="505">
                    <c:v>0</c:v>
                  </c:pt>
                  <c:pt idx="506">
                    <c:v>0</c:v>
                  </c:pt>
                  <c:pt idx="507">
                    <c:v>0</c:v>
                  </c:pt>
                  <c:pt idx="508">
                    <c:v>0</c:v>
                  </c:pt>
                  <c:pt idx="509">
                    <c:v>0</c:v>
                  </c:pt>
                  <c:pt idx="510">
                    <c:v>0</c:v>
                  </c:pt>
                  <c:pt idx="511">
                    <c:v>0</c:v>
                  </c:pt>
                </c:numCache>
              </c:numRef>
            </c:plus>
            <c:minus>
              <c:numRef>
                <c:f>'-3 arc min'!$I$14:$SZ$14</c:f>
                <c:numCache>
                  <c:formatCode>General</c:formatCode>
                  <c:ptCount val="5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0.92582061640822833</c:v>
                  </c:pt>
                  <c:pt idx="23">
                    <c:v>2.3405923233696693</c:v>
                  </c:pt>
                  <c:pt idx="24">
                    <c:v>1.5958694153744599</c:v>
                  </c:pt>
                  <c:pt idx="25">
                    <c:v>1.6418876143416852</c:v>
                  </c:pt>
                  <c:pt idx="26">
                    <c:v>3.5679018394246782</c:v>
                  </c:pt>
                  <c:pt idx="27">
                    <c:v>1.9465403549948699</c:v>
                  </c:pt>
                  <c:pt idx="28">
                    <c:v>1.7437786851663775</c:v>
                  </c:pt>
                  <c:pt idx="29">
                    <c:v>3.2410300111300652</c:v>
                  </c:pt>
                  <c:pt idx="30">
                    <c:v>2.1899324436133512</c:v>
                  </c:pt>
                  <c:pt idx="31">
                    <c:v>2.1377899237057192</c:v>
                  </c:pt>
                  <c:pt idx="32">
                    <c:v>1.3167591210507621</c:v>
                  </c:pt>
                  <c:pt idx="33">
                    <c:v>2.1218967485246591</c:v>
                  </c:pt>
                  <c:pt idx="34">
                    <c:v>1.8369845976460937</c:v>
                  </c:pt>
                  <c:pt idx="35">
                    <c:v>1.3982780468233735</c:v>
                  </c:pt>
                  <c:pt idx="36">
                    <c:v>1.55348275587855</c:v>
                  </c:pt>
                  <c:pt idx="37">
                    <c:v>1.7634483829254024</c:v>
                  </c:pt>
                  <c:pt idx="38">
                    <c:v>1.4774314909186184</c:v>
                  </c:pt>
                  <c:pt idx="39">
                    <c:v>1.1645614936327444</c:v>
                  </c:pt>
                  <c:pt idx="40">
                    <c:v>1.6656325054037333</c:v>
                  </c:pt>
                  <c:pt idx="41">
                    <c:v>1.5087678826161919</c:v>
                  </c:pt>
                  <c:pt idx="42">
                    <c:v>1.2513516260708659</c:v>
                  </c:pt>
                  <c:pt idx="43">
                    <c:v>1.2084159254872717</c:v>
                  </c:pt>
                  <c:pt idx="44">
                    <c:v>1.0203563774798288</c:v>
                  </c:pt>
                  <c:pt idx="45">
                    <c:v>1.0602470706990628</c:v>
                  </c:pt>
                  <c:pt idx="46">
                    <c:v>1.1952681448007692</c:v>
                  </c:pt>
                  <c:pt idx="47">
                    <c:v>1.2548748039207072</c:v>
                  </c:pt>
                  <c:pt idx="48">
                    <c:v>1.3389791552482224</c:v>
                  </c:pt>
                  <c:pt idx="49">
                    <c:v>0.97061722569555664</c:v>
                  </c:pt>
                  <c:pt idx="50">
                    <c:v>1.1785237304821194</c:v>
                  </c:pt>
                  <c:pt idx="51">
                    <c:v>1.0973695420534089</c:v>
                  </c:pt>
                  <c:pt idx="52">
                    <c:v>1.1726092101564769</c:v>
                  </c:pt>
                  <c:pt idx="53">
                    <c:v>1.0125178551140401</c:v>
                  </c:pt>
                  <c:pt idx="54">
                    <c:v>0.92790145455620543</c:v>
                  </c:pt>
                  <c:pt idx="55">
                    <c:v>0.9629684393971284</c:v>
                  </c:pt>
                  <c:pt idx="56">
                    <c:v>0.90395585169286585</c:v>
                  </c:pt>
                  <c:pt idx="57">
                    <c:v>0.9452698154990592</c:v>
                  </c:pt>
                  <c:pt idx="58">
                    <c:v>0.82274956691136969</c:v>
                  </c:pt>
                  <c:pt idx="59">
                    <c:v>1.0088611034896129</c:v>
                  </c:pt>
                  <c:pt idx="60">
                    <c:v>0.96004981229482456</c:v>
                  </c:pt>
                  <c:pt idx="61">
                    <c:v>0.90318047687987513</c:v>
                  </c:pt>
                  <c:pt idx="62">
                    <c:v>0.86102103486681059</c:v>
                  </c:pt>
                  <c:pt idx="63">
                    <c:v>0.84158237866127217</c:v>
                  </c:pt>
                  <c:pt idx="64">
                    <c:v>0.96089980373011152</c:v>
                  </c:pt>
                  <c:pt idx="65">
                    <c:v>0.89926537464148115</c:v>
                  </c:pt>
                  <c:pt idx="66">
                    <c:v>0.67046826878690013</c:v>
                  </c:pt>
                  <c:pt idx="67">
                    <c:v>0.75708845102393474</c:v>
                  </c:pt>
                  <c:pt idx="68">
                    <c:v>0.73576012043184669</c:v>
                  </c:pt>
                  <c:pt idx="69">
                    <c:v>0.75723721762140062</c:v>
                  </c:pt>
                  <c:pt idx="70">
                    <c:v>0.69131335323532739</c:v>
                  </c:pt>
                  <c:pt idx="71">
                    <c:v>0.54324713731024443</c:v>
                  </c:pt>
                  <c:pt idx="72">
                    <c:v>0.47374893935650142</c:v>
                  </c:pt>
                  <c:pt idx="73">
                    <c:v>0.41002958806215878</c:v>
                  </c:pt>
                  <c:pt idx="74">
                    <c:v>0.38767364079244754</c:v>
                  </c:pt>
                  <c:pt idx="75">
                    <c:v>0.30854760973578638</c:v>
                  </c:pt>
                  <c:pt idx="76">
                    <c:v>0.30041200345081859</c:v>
                  </c:pt>
                  <c:pt idx="77">
                    <c:v>0.28016194934498151</c:v>
                  </c:pt>
                  <c:pt idx="78">
                    <c:v>0.27859558596686168</c:v>
                  </c:pt>
                  <c:pt idx="79">
                    <c:v>0.28705847009765478</c:v>
                  </c:pt>
                  <c:pt idx="80">
                    <c:v>0.31811038501300853</c:v>
                  </c:pt>
                  <c:pt idx="81">
                    <c:v>0.3245640949785713</c:v>
                  </c:pt>
                  <c:pt idx="82">
                    <c:v>0.3704300732592824</c:v>
                  </c:pt>
                  <c:pt idx="83">
                    <c:v>0.41800500006644348</c:v>
                  </c:pt>
                  <c:pt idx="84">
                    <c:v>0.44145879646520386</c:v>
                  </c:pt>
                  <c:pt idx="85">
                    <c:v>0.48676013942571345</c:v>
                  </c:pt>
                  <c:pt idx="86">
                    <c:v>0.46527391804619461</c:v>
                  </c:pt>
                  <c:pt idx="87">
                    <c:v>0.56730710951790253</c:v>
                  </c:pt>
                  <c:pt idx="88">
                    <c:v>0.62630306046647122</c:v>
                  </c:pt>
                  <c:pt idx="89">
                    <c:v>0.70403108415789917</c:v>
                  </c:pt>
                  <c:pt idx="90">
                    <c:v>0.81414556355549861</c:v>
                  </c:pt>
                  <c:pt idx="91">
                    <c:v>0.88915743701094585</c:v>
                  </c:pt>
                  <c:pt idx="92">
                    <c:v>0.82277936733566259</c:v>
                  </c:pt>
                  <c:pt idx="93">
                    <c:v>1.0482185717966235</c:v>
                  </c:pt>
                  <c:pt idx="94">
                    <c:v>1.0659901881353966</c:v>
                  </c:pt>
                  <c:pt idx="95">
                    <c:v>0.88625100896302622</c:v>
                  </c:pt>
                  <c:pt idx="96">
                    <c:v>1.0445217942363427</c:v>
                  </c:pt>
                  <c:pt idx="97">
                    <c:v>0.70062722034560432</c:v>
                  </c:pt>
                  <c:pt idx="98">
                    <c:v>0.90055425617109075</c:v>
                  </c:pt>
                  <c:pt idx="99">
                    <c:v>0.77271061315888978</c:v>
                  </c:pt>
                  <c:pt idx="100">
                    <c:v>0.86595220382530813</c:v>
                  </c:pt>
                  <c:pt idx="101">
                    <c:v>0.83104987938383224</c:v>
                  </c:pt>
                  <c:pt idx="102">
                    <c:v>0.88832376434660287</c:v>
                  </c:pt>
                  <c:pt idx="103">
                    <c:v>0.9501436512301924</c:v>
                  </c:pt>
                  <c:pt idx="104">
                    <c:v>0.69536008243002445</c:v>
                  </c:pt>
                  <c:pt idx="105">
                    <c:v>0.58283803101828102</c:v>
                  </c:pt>
                  <c:pt idx="106">
                    <c:v>0.79488415237612375</c:v>
                  </c:pt>
                  <c:pt idx="107">
                    <c:v>0.55768364206521026</c:v>
                  </c:pt>
                  <c:pt idx="108">
                    <c:v>0.51192262120522269</c:v>
                  </c:pt>
                  <c:pt idx="109">
                    <c:v>0.5841561668292572</c:v>
                  </c:pt>
                  <c:pt idx="110">
                    <c:v>0.5605389580515856</c:v>
                  </c:pt>
                  <c:pt idx="111">
                    <c:v>0.53445914029161756</c:v>
                  </c:pt>
                  <c:pt idx="112">
                    <c:v>0.53837495461986518</c:v>
                  </c:pt>
                  <c:pt idx="113">
                    <c:v>0.48685033499364272</c:v>
                  </c:pt>
                  <c:pt idx="114">
                    <c:v>0.44109724818412749</c:v>
                  </c:pt>
                  <c:pt idx="115">
                    <c:v>0.40183664701918437</c:v>
                  </c:pt>
                  <c:pt idx="116">
                    <c:v>0.4357658440513929</c:v>
                  </c:pt>
                  <c:pt idx="117">
                    <c:v>0.44281090058685418</c:v>
                  </c:pt>
                  <c:pt idx="118">
                    <c:v>0.45643662338704405</c:v>
                  </c:pt>
                  <c:pt idx="119">
                    <c:v>0.40470032446428139</c:v>
                  </c:pt>
                  <c:pt idx="120">
                    <c:v>0.44306062984172073</c:v>
                  </c:pt>
                  <c:pt idx="121">
                    <c:v>0.36971583553962145</c:v>
                  </c:pt>
                  <c:pt idx="122">
                    <c:v>0.36145271501893517</c:v>
                  </c:pt>
                  <c:pt idx="123">
                    <c:v>0.33855091723252584</c:v>
                  </c:pt>
                  <c:pt idx="124">
                    <c:v>0.31395163427842421</c:v>
                  </c:pt>
                  <c:pt idx="125">
                    <c:v>0.36684619501361909</c:v>
                  </c:pt>
                  <c:pt idx="126">
                    <c:v>0.36684619501361909</c:v>
                  </c:pt>
                  <c:pt idx="127">
                    <c:v>0.30319629629280387</c:v>
                  </c:pt>
                  <c:pt idx="128">
                    <c:v>0.34537087095013352</c:v>
                  </c:pt>
                  <c:pt idx="129">
                    <c:v>0.23421831227324813</c:v>
                  </c:pt>
                  <c:pt idx="130">
                    <c:v>0.32671846392851023</c:v>
                  </c:pt>
                  <c:pt idx="131">
                    <c:v>0.32935800731194775</c:v>
                  </c:pt>
                  <c:pt idx="132">
                    <c:v>0.22020662906635385</c:v>
                  </c:pt>
                  <c:pt idx="133">
                    <c:v>0.24138897744353241</c:v>
                  </c:pt>
                  <c:pt idx="134">
                    <c:v>0.21676031808094459</c:v>
                  </c:pt>
                  <c:pt idx="135">
                    <c:v>0.28651610043699649</c:v>
                  </c:pt>
                  <c:pt idx="136">
                    <c:v>0.22397137544693047</c:v>
                  </c:pt>
                  <c:pt idx="137">
                    <c:v>0.31943806063043961</c:v>
                  </c:pt>
                  <c:pt idx="138">
                    <c:v>0.30465787461350013</c:v>
                  </c:pt>
                  <c:pt idx="139">
                    <c:v>0.27825683051766581</c:v>
                  </c:pt>
                  <c:pt idx="140">
                    <c:v>0.24435830472039974</c:v>
                  </c:pt>
                  <c:pt idx="141">
                    <c:v>0.28376980095997456</c:v>
                  </c:pt>
                  <c:pt idx="142">
                    <c:v>0.24635755337016174</c:v>
                  </c:pt>
                  <c:pt idx="143">
                    <c:v>0.1728635840192411</c:v>
                  </c:pt>
                  <c:pt idx="144">
                    <c:v>0.16310569501638514</c:v>
                  </c:pt>
                  <c:pt idx="145">
                    <c:v>0.19647681081285598</c:v>
                  </c:pt>
                  <c:pt idx="146">
                    <c:v>0.16709584948915299</c:v>
                  </c:pt>
                  <c:pt idx="147">
                    <c:v>0.25008467823777519</c:v>
                  </c:pt>
                  <c:pt idx="148">
                    <c:v>0.26342412658830994</c:v>
                  </c:pt>
                  <c:pt idx="149">
                    <c:v>0.2334847829650861</c:v>
                  </c:pt>
                  <c:pt idx="150">
                    <c:v>0.18207563090115264</c:v>
                  </c:pt>
                  <c:pt idx="151">
                    <c:v>0.16037789484085452</c:v>
                  </c:pt>
                  <c:pt idx="152">
                    <c:v>0.18402756800323214</c:v>
                  </c:pt>
                  <c:pt idx="153">
                    <c:v>0.24954406837438034</c:v>
                  </c:pt>
                  <c:pt idx="154">
                    <c:v>0.26120522674168983</c:v>
                  </c:pt>
                  <c:pt idx="155">
                    <c:v>0.17645952845897614</c:v>
                  </c:pt>
                  <c:pt idx="156">
                    <c:v>0.16270414094545735</c:v>
                  </c:pt>
                  <c:pt idx="157">
                    <c:v>0.18419976476985042</c:v>
                  </c:pt>
                  <c:pt idx="158">
                    <c:v>0.26715709128086151</c:v>
                  </c:pt>
                  <c:pt idx="159">
                    <c:v>0.1480665775580112</c:v>
                  </c:pt>
                  <c:pt idx="160">
                    <c:v>0.33925933627093408</c:v>
                  </c:pt>
                  <c:pt idx="161">
                    <c:v>0.28068914297539377</c:v>
                  </c:pt>
                  <c:pt idx="162">
                    <c:v>0.19826503253051961</c:v>
                  </c:pt>
                  <c:pt idx="163">
                    <c:v>0.2380645779349064</c:v>
                  </c:pt>
                  <c:pt idx="164">
                    <c:v>0.17197500343607705</c:v>
                  </c:pt>
                  <c:pt idx="165">
                    <c:v>0.1106479002073459</c:v>
                  </c:pt>
                  <c:pt idx="166">
                    <c:v>0.18331778311151525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0.10183453329946114</c:v>
                  </c:pt>
                  <c:pt idx="170">
                    <c:v>0</c:v>
                  </c:pt>
                  <c:pt idx="171">
                    <c:v>0.19255920049140918</c:v>
                  </c:pt>
                  <c:pt idx="172">
                    <c:v>0</c:v>
                  </c:pt>
                  <c:pt idx="173">
                    <c:v>0.19481533840650161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0.18655757823247132</c:v>
                  </c:pt>
                  <c:pt idx="177">
                    <c:v>0.22099037729732529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1.1814893204588175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  <c:pt idx="495">
                    <c:v>0</c:v>
                  </c:pt>
                  <c:pt idx="496">
                    <c:v>0</c:v>
                  </c:pt>
                  <c:pt idx="497">
                    <c:v>0</c:v>
                  </c:pt>
                  <c:pt idx="498">
                    <c:v>0</c:v>
                  </c:pt>
                  <c:pt idx="499">
                    <c:v>0</c:v>
                  </c:pt>
                  <c:pt idx="500">
                    <c:v>0</c:v>
                  </c:pt>
                  <c:pt idx="501">
                    <c:v>0</c:v>
                  </c:pt>
                  <c:pt idx="502">
                    <c:v>0</c:v>
                  </c:pt>
                  <c:pt idx="503">
                    <c:v>0</c:v>
                  </c:pt>
                  <c:pt idx="504">
                    <c:v>0</c:v>
                  </c:pt>
                  <c:pt idx="505">
                    <c:v>0</c:v>
                  </c:pt>
                  <c:pt idx="506">
                    <c:v>0</c:v>
                  </c:pt>
                  <c:pt idx="507">
                    <c:v>0</c:v>
                  </c:pt>
                  <c:pt idx="508">
                    <c:v>0</c:v>
                  </c:pt>
                  <c:pt idx="509">
                    <c:v>0</c:v>
                  </c:pt>
                  <c:pt idx="510">
                    <c:v>0</c:v>
                  </c:pt>
                  <c:pt idx="511">
                    <c:v>0</c:v>
                  </c:pt>
                </c:numCache>
              </c:numRef>
            </c:minus>
          </c:errBars>
          <c:xVal>
            <c:numRef>
              <c:f>'-3 arc min'!$I$5:$SZ$5</c:f>
              <c:numCache>
                <c:formatCode>0.00</c:formatCode>
                <c:ptCount val="512"/>
                <c:pt idx="0">
                  <c:v>-0.36270000000000002</c:v>
                </c:pt>
                <c:pt idx="1">
                  <c:v>-0.25539999999999996</c:v>
                </c:pt>
                <c:pt idx="2">
                  <c:v>-0.14809999999999995</c:v>
                </c:pt>
                <c:pt idx="3">
                  <c:v>-4.0799999999999947E-2</c:v>
                </c:pt>
                <c:pt idx="4">
                  <c:v>6.6500000000000004E-2</c:v>
                </c:pt>
                <c:pt idx="5">
                  <c:v>0.17380000000000007</c:v>
                </c:pt>
                <c:pt idx="6">
                  <c:v>0.28110000000000013</c:v>
                </c:pt>
                <c:pt idx="7">
                  <c:v>0.38840000000000008</c:v>
                </c:pt>
                <c:pt idx="8">
                  <c:v>0.49570000000000003</c:v>
                </c:pt>
                <c:pt idx="9">
                  <c:v>0.60299999999999998</c:v>
                </c:pt>
                <c:pt idx="10">
                  <c:v>0.71030000000000015</c:v>
                </c:pt>
                <c:pt idx="11">
                  <c:v>0.8176000000000001</c:v>
                </c:pt>
                <c:pt idx="12">
                  <c:v>0.92490000000000006</c:v>
                </c:pt>
                <c:pt idx="13">
                  <c:v>1.0322000000000002</c:v>
                </c:pt>
                <c:pt idx="14">
                  <c:v>1.1395000000000002</c:v>
                </c:pt>
                <c:pt idx="15">
                  <c:v>1.2468000000000001</c:v>
                </c:pt>
                <c:pt idx="16">
                  <c:v>1.3541000000000001</c:v>
                </c:pt>
                <c:pt idx="17">
                  <c:v>1.4614</c:v>
                </c:pt>
                <c:pt idx="18">
                  <c:v>1.5687</c:v>
                </c:pt>
                <c:pt idx="19">
                  <c:v>1.6759999999999999</c:v>
                </c:pt>
                <c:pt idx="20">
                  <c:v>1.7833000000000003</c:v>
                </c:pt>
                <c:pt idx="21">
                  <c:v>1.8906000000000003</c:v>
                </c:pt>
                <c:pt idx="22">
                  <c:v>1.9979000000000002</c:v>
                </c:pt>
                <c:pt idx="23">
                  <c:v>2.1052</c:v>
                </c:pt>
                <c:pt idx="24">
                  <c:v>2.2125000000000004</c:v>
                </c:pt>
                <c:pt idx="25">
                  <c:v>2.3197999999999999</c:v>
                </c:pt>
                <c:pt idx="26">
                  <c:v>2.4271000000000003</c:v>
                </c:pt>
                <c:pt idx="27">
                  <c:v>2.5344000000000007</c:v>
                </c:pt>
                <c:pt idx="28">
                  <c:v>2.6417000000000002</c:v>
                </c:pt>
                <c:pt idx="29">
                  <c:v>2.7490000000000006</c:v>
                </c:pt>
                <c:pt idx="30">
                  <c:v>2.8563000000000001</c:v>
                </c:pt>
                <c:pt idx="31">
                  <c:v>2.9636000000000005</c:v>
                </c:pt>
                <c:pt idx="32">
                  <c:v>3.0709</c:v>
                </c:pt>
                <c:pt idx="33">
                  <c:v>3.1782000000000004</c:v>
                </c:pt>
                <c:pt idx="34">
                  <c:v>3.2854999999999999</c:v>
                </c:pt>
                <c:pt idx="35">
                  <c:v>3.3928000000000003</c:v>
                </c:pt>
                <c:pt idx="36">
                  <c:v>3.5001000000000007</c:v>
                </c:pt>
                <c:pt idx="37">
                  <c:v>3.6074000000000002</c:v>
                </c:pt>
                <c:pt idx="38">
                  <c:v>3.7147000000000006</c:v>
                </c:pt>
                <c:pt idx="39">
                  <c:v>3.8220000000000001</c:v>
                </c:pt>
                <c:pt idx="40">
                  <c:v>3.9293000000000005</c:v>
                </c:pt>
                <c:pt idx="41">
                  <c:v>4.0366000000000009</c:v>
                </c:pt>
                <c:pt idx="42">
                  <c:v>4.1439000000000004</c:v>
                </c:pt>
                <c:pt idx="43">
                  <c:v>4.2512000000000008</c:v>
                </c:pt>
                <c:pt idx="44">
                  <c:v>4.3585000000000003</c:v>
                </c:pt>
                <c:pt idx="45">
                  <c:v>4.4658000000000007</c:v>
                </c:pt>
                <c:pt idx="46">
                  <c:v>4.5731000000000002</c:v>
                </c:pt>
                <c:pt idx="47">
                  <c:v>4.6804000000000006</c:v>
                </c:pt>
                <c:pt idx="48">
                  <c:v>4.787700000000001</c:v>
                </c:pt>
                <c:pt idx="49">
                  <c:v>4.8950000000000005</c:v>
                </c:pt>
                <c:pt idx="50">
                  <c:v>5.0023000000000009</c:v>
                </c:pt>
                <c:pt idx="51">
                  <c:v>5.1096000000000004</c:v>
                </c:pt>
                <c:pt idx="52">
                  <c:v>5.2169000000000008</c:v>
                </c:pt>
                <c:pt idx="53">
                  <c:v>5.3242000000000003</c:v>
                </c:pt>
                <c:pt idx="54">
                  <c:v>5.4315000000000007</c:v>
                </c:pt>
                <c:pt idx="55">
                  <c:v>5.5388000000000011</c:v>
                </c:pt>
                <c:pt idx="56">
                  <c:v>5.6461000000000006</c:v>
                </c:pt>
                <c:pt idx="57">
                  <c:v>5.753400000000001</c:v>
                </c:pt>
                <c:pt idx="58">
                  <c:v>5.8607000000000005</c:v>
                </c:pt>
                <c:pt idx="59">
                  <c:v>5.9680000000000009</c:v>
                </c:pt>
                <c:pt idx="60">
                  <c:v>6.0753000000000004</c:v>
                </c:pt>
                <c:pt idx="61">
                  <c:v>6.1826000000000008</c:v>
                </c:pt>
                <c:pt idx="62">
                  <c:v>6.2899000000000003</c:v>
                </c:pt>
                <c:pt idx="63">
                  <c:v>6.3972000000000007</c:v>
                </c:pt>
                <c:pt idx="64">
                  <c:v>6.5045000000000011</c:v>
                </c:pt>
                <c:pt idx="65">
                  <c:v>6.6118000000000006</c:v>
                </c:pt>
                <c:pt idx="66">
                  <c:v>6.719100000000001</c:v>
                </c:pt>
                <c:pt idx="67">
                  <c:v>6.8264000000000005</c:v>
                </c:pt>
                <c:pt idx="68">
                  <c:v>6.9337000000000009</c:v>
                </c:pt>
                <c:pt idx="69">
                  <c:v>7.0410000000000004</c:v>
                </c:pt>
                <c:pt idx="70">
                  <c:v>7.1483000000000008</c:v>
                </c:pt>
                <c:pt idx="71">
                  <c:v>7.2556000000000003</c:v>
                </c:pt>
                <c:pt idx="72">
                  <c:v>7.3629000000000007</c:v>
                </c:pt>
                <c:pt idx="73">
                  <c:v>7.4702000000000011</c:v>
                </c:pt>
                <c:pt idx="74">
                  <c:v>7.5775000000000015</c:v>
                </c:pt>
                <c:pt idx="75">
                  <c:v>7.6848000000000001</c:v>
                </c:pt>
                <c:pt idx="76">
                  <c:v>7.7921000000000005</c:v>
                </c:pt>
                <c:pt idx="77">
                  <c:v>7.8994000000000009</c:v>
                </c:pt>
                <c:pt idx="78">
                  <c:v>8.0067000000000004</c:v>
                </c:pt>
                <c:pt idx="79">
                  <c:v>8.113999999999999</c:v>
                </c:pt>
                <c:pt idx="80">
                  <c:v>8.2212999999999994</c:v>
                </c:pt>
                <c:pt idx="81">
                  <c:v>8.3285999999999998</c:v>
                </c:pt>
                <c:pt idx="82">
                  <c:v>8.4359000000000002</c:v>
                </c:pt>
                <c:pt idx="83">
                  <c:v>8.5432000000000006</c:v>
                </c:pt>
                <c:pt idx="84">
                  <c:v>8.6504999999999992</c:v>
                </c:pt>
                <c:pt idx="85">
                  <c:v>8.7577999999999996</c:v>
                </c:pt>
                <c:pt idx="86">
                  <c:v>8.8651</c:v>
                </c:pt>
                <c:pt idx="87">
                  <c:v>8.9724000000000004</c:v>
                </c:pt>
                <c:pt idx="88">
                  <c:v>9.0797000000000008</c:v>
                </c:pt>
                <c:pt idx="89">
                  <c:v>9.1869999999999994</c:v>
                </c:pt>
                <c:pt idx="90">
                  <c:v>9.2942999999999998</c:v>
                </c:pt>
                <c:pt idx="91">
                  <c:v>9.4016000000000002</c:v>
                </c:pt>
                <c:pt idx="92">
                  <c:v>9.5089000000000006</c:v>
                </c:pt>
                <c:pt idx="93">
                  <c:v>9.6161999999999992</c:v>
                </c:pt>
                <c:pt idx="94">
                  <c:v>9.7234999999999996</c:v>
                </c:pt>
                <c:pt idx="95">
                  <c:v>9.8308</c:v>
                </c:pt>
                <c:pt idx="96">
                  <c:v>9.9381000000000004</c:v>
                </c:pt>
                <c:pt idx="97">
                  <c:v>10.045400000000001</c:v>
                </c:pt>
                <c:pt idx="98">
                  <c:v>10.152699999999999</c:v>
                </c:pt>
                <c:pt idx="99">
                  <c:v>10.26</c:v>
                </c:pt>
                <c:pt idx="100">
                  <c:v>10.3673</c:v>
                </c:pt>
                <c:pt idx="101">
                  <c:v>10.474600000000001</c:v>
                </c:pt>
                <c:pt idx="102">
                  <c:v>10.581899999999999</c:v>
                </c:pt>
                <c:pt idx="103">
                  <c:v>10.6892</c:v>
                </c:pt>
                <c:pt idx="104">
                  <c:v>10.7965</c:v>
                </c:pt>
                <c:pt idx="105">
                  <c:v>10.9038</c:v>
                </c:pt>
                <c:pt idx="106">
                  <c:v>11.011100000000001</c:v>
                </c:pt>
                <c:pt idx="107">
                  <c:v>11.118399999999999</c:v>
                </c:pt>
                <c:pt idx="108">
                  <c:v>11.2257</c:v>
                </c:pt>
                <c:pt idx="109">
                  <c:v>11.333</c:v>
                </c:pt>
                <c:pt idx="110">
                  <c:v>11.440300000000001</c:v>
                </c:pt>
                <c:pt idx="111">
                  <c:v>11.547600000000001</c:v>
                </c:pt>
                <c:pt idx="112">
                  <c:v>11.6549</c:v>
                </c:pt>
                <c:pt idx="113">
                  <c:v>11.7622</c:v>
                </c:pt>
                <c:pt idx="114">
                  <c:v>11.8695</c:v>
                </c:pt>
                <c:pt idx="115">
                  <c:v>11.976800000000001</c:v>
                </c:pt>
                <c:pt idx="116">
                  <c:v>12.084099999999999</c:v>
                </c:pt>
                <c:pt idx="117">
                  <c:v>12.1914</c:v>
                </c:pt>
                <c:pt idx="118">
                  <c:v>12.2987</c:v>
                </c:pt>
                <c:pt idx="119">
                  <c:v>12.406000000000001</c:v>
                </c:pt>
                <c:pt idx="120">
                  <c:v>12.513300000000001</c:v>
                </c:pt>
                <c:pt idx="121">
                  <c:v>12.6206</c:v>
                </c:pt>
                <c:pt idx="122">
                  <c:v>12.7279</c:v>
                </c:pt>
                <c:pt idx="123">
                  <c:v>12.8352</c:v>
                </c:pt>
                <c:pt idx="124">
                  <c:v>12.942500000000001</c:v>
                </c:pt>
                <c:pt idx="125">
                  <c:v>13.049799999999999</c:v>
                </c:pt>
                <c:pt idx="126">
                  <c:v>13.1571</c:v>
                </c:pt>
                <c:pt idx="127">
                  <c:v>13.2644</c:v>
                </c:pt>
                <c:pt idx="128">
                  <c:v>13.371700000000001</c:v>
                </c:pt>
                <c:pt idx="129">
                  <c:v>13.479000000000001</c:v>
                </c:pt>
                <c:pt idx="130">
                  <c:v>13.5863</c:v>
                </c:pt>
                <c:pt idx="131">
                  <c:v>13.6936</c:v>
                </c:pt>
                <c:pt idx="132">
                  <c:v>13.8009</c:v>
                </c:pt>
                <c:pt idx="133">
                  <c:v>13.908200000000001</c:v>
                </c:pt>
                <c:pt idx="134">
                  <c:v>14.015499999999999</c:v>
                </c:pt>
                <c:pt idx="135">
                  <c:v>14.1228</c:v>
                </c:pt>
                <c:pt idx="136">
                  <c:v>14.2301</c:v>
                </c:pt>
                <c:pt idx="137">
                  <c:v>14.337400000000001</c:v>
                </c:pt>
                <c:pt idx="138">
                  <c:v>14.444700000000001</c:v>
                </c:pt>
                <c:pt idx="139">
                  <c:v>14.552</c:v>
                </c:pt>
                <c:pt idx="140">
                  <c:v>14.6593</c:v>
                </c:pt>
                <c:pt idx="141">
                  <c:v>14.7666</c:v>
                </c:pt>
                <c:pt idx="142">
                  <c:v>14.873900000000001</c:v>
                </c:pt>
                <c:pt idx="143">
                  <c:v>14.981199999999999</c:v>
                </c:pt>
                <c:pt idx="144">
                  <c:v>15.0885</c:v>
                </c:pt>
                <c:pt idx="145">
                  <c:v>15.1958</c:v>
                </c:pt>
                <c:pt idx="146">
                  <c:v>15.303100000000001</c:v>
                </c:pt>
                <c:pt idx="147">
                  <c:v>15.410400000000001</c:v>
                </c:pt>
                <c:pt idx="148">
                  <c:v>15.5177</c:v>
                </c:pt>
                <c:pt idx="149">
                  <c:v>15.625000000000002</c:v>
                </c:pt>
                <c:pt idx="150">
                  <c:v>15.7323</c:v>
                </c:pt>
                <c:pt idx="151">
                  <c:v>15.839599999999999</c:v>
                </c:pt>
                <c:pt idx="152">
                  <c:v>15.946900000000001</c:v>
                </c:pt>
                <c:pt idx="153">
                  <c:v>16.054200000000002</c:v>
                </c:pt>
                <c:pt idx="154">
                  <c:v>16.161500000000004</c:v>
                </c:pt>
                <c:pt idx="155">
                  <c:v>16.268800000000002</c:v>
                </c:pt>
                <c:pt idx="156">
                  <c:v>16.376100000000001</c:v>
                </c:pt>
                <c:pt idx="157">
                  <c:v>16.483400000000003</c:v>
                </c:pt>
                <c:pt idx="158">
                  <c:v>16.590700000000002</c:v>
                </c:pt>
                <c:pt idx="159">
                  <c:v>16.698</c:v>
                </c:pt>
                <c:pt idx="160">
                  <c:v>16.805300000000003</c:v>
                </c:pt>
                <c:pt idx="161">
                  <c:v>16.912600000000001</c:v>
                </c:pt>
                <c:pt idx="162">
                  <c:v>17.019900000000003</c:v>
                </c:pt>
                <c:pt idx="163">
                  <c:v>17.127200000000002</c:v>
                </c:pt>
                <c:pt idx="164">
                  <c:v>17.234500000000001</c:v>
                </c:pt>
                <c:pt idx="165">
                  <c:v>17.341800000000003</c:v>
                </c:pt>
                <c:pt idx="166">
                  <c:v>17.449100000000001</c:v>
                </c:pt>
                <c:pt idx="167">
                  <c:v>17.556400000000004</c:v>
                </c:pt>
                <c:pt idx="168">
                  <c:v>17.663700000000002</c:v>
                </c:pt>
                <c:pt idx="169">
                  <c:v>17.771000000000001</c:v>
                </c:pt>
                <c:pt idx="170">
                  <c:v>17.878300000000003</c:v>
                </c:pt>
                <c:pt idx="171">
                  <c:v>17.985600000000002</c:v>
                </c:pt>
                <c:pt idx="172">
                  <c:v>18.092900000000004</c:v>
                </c:pt>
                <c:pt idx="173">
                  <c:v>18.200200000000002</c:v>
                </c:pt>
                <c:pt idx="174">
                  <c:v>18.307500000000001</c:v>
                </c:pt>
                <c:pt idx="175">
                  <c:v>18.414800000000003</c:v>
                </c:pt>
                <c:pt idx="176">
                  <c:v>18.522100000000002</c:v>
                </c:pt>
                <c:pt idx="177">
                  <c:v>18.629400000000004</c:v>
                </c:pt>
                <c:pt idx="178">
                  <c:v>18.736700000000003</c:v>
                </c:pt>
                <c:pt idx="179">
                  <c:v>18.844000000000001</c:v>
                </c:pt>
                <c:pt idx="180">
                  <c:v>18.951300000000003</c:v>
                </c:pt>
                <c:pt idx="181">
                  <c:v>19.058600000000002</c:v>
                </c:pt>
                <c:pt idx="182">
                  <c:v>19.165900000000001</c:v>
                </c:pt>
                <c:pt idx="183">
                  <c:v>19.273200000000003</c:v>
                </c:pt>
                <c:pt idx="184">
                  <c:v>19.380500000000001</c:v>
                </c:pt>
                <c:pt idx="185">
                  <c:v>19.487800000000004</c:v>
                </c:pt>
                <c:pt idx="186">
                  <c:v>19.595100000000002</c:v>
                </c:pt>
                <c:pt idx="187">
                  <c:v>19.702400000000001</c:v>
                </c:pt>
                <c:pt idx="188">
                  <c:v>19.809700000000003</c:v>
                </c:pt>
                <c:pt idx="189">
                  <c:v>19.917000000000002</c:v>
                </c:pt>
                <c:pt idx="190">
                  <c:v>20.024300000000004</c:v>
                </c:pt>
                <c:pt idx="191">
                  <c:v>20.131600000000002</c:v>
                </c:pt>
                <c:pt idx="192">
                  <c:v>20.238900000000001</c:v>
                </c:pt>
                <c:pt idx="193">
                  <c:v>20.346200000000003</c:v>
                </c:pt>
                <c:pt idx="194">
                  <c:v>20.453500000000002</c:v>
                </c:pt>
                <c:pt idx="195">
                  <c:v>20.560800000000004</c:v>
                </c:pt>
                <c:pt idx="196">
                  <c:v>20.668100000000003</c:v>
                </c:pt>
                <c:pt idx="197">
                  <c:v>20.775400000000001</c:v>
                </c:pt>
                <c:pt idx="198">
                  <c:v>20.882700000000003</c:v>
                </c:pt>
                <c:pt idx="199">
                  <c:v>20.990000000000002</c:v>
                </c:pt>
                <c:pt idx="200">
                  <c:v>21.097300000000004</c:v>
                </c:pt>
                <c:pt idx="201">
                  <c:v>21.204600000000003</c:v>
                </c:pt>
                <c:pt idx="202">
                  <c:v>21.311900000000001</c:v>
                </c:pt>
                <c:pt idx="203">
                  <c:v>21.419200000000004</c:v>
                </c:pt>
                <c:pt idx="204">
                  <c:v>21.526500000000002</c:v>
                </c:pt>
                <c:pt idx="205">
                  <c:v>21.633800000000001</c:v>
                </c:pt>
                <c:pt idx="206">
                  <c:v>21.741100000000003</c:v>
                </c:pt>
                <c:pt idx="207">
                  <c:v>21.848400000000002</c:v>
                </c:pt>
                <c:pt idx="208">
                  <c:v>21.955700000000004</c:v>
                </c:pt>
                <c:pt idx="209">
                  <c:v>22.063000000000002</c:v>
                </c:pt>
                <c:pt idx="210">
                  <c:v>22.170300000000001</c:v>
                </c:pt>
                <c:pt idx="211">
                  <c:v>22.277600000000003</c:v>
                </c:pt>
                <c:pt idx="212">
                  <c:v>22.384900000000002</c:v>
                </c:pt>
                <c:pt idx="213">
                  <c:v>22.492200000000004</c:v>
                </c:pt>
                <c:pt idx="214">
                  <c:v>22.599500000000003</c:v>
                </c:pt>
                <c:pt idx="215">
                  <c:v>22.706800000000001</c:v>
                </c:pt>
                <c:pt idx="216">
                  <c:v>22.814100000000003</c:v>
                </c:pt>
                <c:pt idx="217">
                  <c:v>22.921400000000002</c:v>
                </c:pt>
                <c:pt idx="218">
                  <c:v>23.028700000000004</c:v>
                </c:pt>
                <c:pt idx="219">
                  <c:v>23.136000000000003</c:v>
                </c:pt>
                <c:pt idx="220">
                  <c:v>23.243300000000001</c:v>
                </c:pt>
                <c:pt idx="221">
                  <c:v>23.350600000000004</c:v>
                </c:pt>
                <c:pt idx="222">
                  <c:v>23.457900000000002</c:v>
                </c:pt>
                <c:pt idx="223">
                  <c:v>23.565200000000004</c:v>
                </c:pt>
                <c:pt idx="224">
                  <c:v>23.672500000000003</c:v>
                </c:pt>
                <c:pt idx="225">
                  <c:v>23.779800000000002</c:v>
                </c:pt>
                <c:pt idx="226">
                  <c:v>23.887100000000004</c:v>
                </c:pt>
                <c:pt idx="227">
                  <c:v>23.994400000000002</c:v>
                </c:pt>
                <c:pt idx="228">
                  <c:v>24.101700000000001</c:v>
                </c:pt>
                <c:pt idx="229">
                  <c:v>24.209000000000003</c:v>
                </c:pt>
                <c:pt idx="230">
                  <c:v>24.316300000000002</c:v>
                </c:pt>
                <c:pt idx="231">
                  <c:v>24.423600000000004</c:v>
                </c:pt>
                <c:pt idx="232">
                  <c:v>24.530900000000003</c:v>
                </c:pt>
                <c:pt idx="233">
                  <c:v>24.638200000000001</c:v>
                </c:pt>
                <c:pt idx="234">
                  <c:v>24.745500000000003</c:v>
                </c:pt>
                <c:pt idx="235">
                  <c:v>24.852800000000002</c:v>
                </c:pt>
                <c:pt idx="236">
                  <c:v>24.960100000000004</c:v>
                </c:pt>
                <c:pt idx="237">
                  <c:v>25.067400000000003</c:v>
                </c:pt>
                <c:pt idx="238">
                  <c:v>25.174700000000001</c:v>
                </c:pt>
                <c:pt idx="239">
                  <c:v>25.282000000000004</c:v>
                </c:pt>
                <c:pt idx="240">
                  <c:v>25.389300000000002</c:v>
                </c:pt>
                <c:pt idx="241">
                  <c:v>25.496600000000004</c:v>
                </c:pt>
                <c:pt idx="242">
                  <c:v>25.603900000000003</c:v>
                </c:pt>
                <c:pt idx="243">
                  <c:v>25.711200000000002</c:v>
                </c:pt>
                <c:pt idx="244">
                  <c:v>25.818500000000004</c:v>
                </c:pt>
                <c:pt idx="245">
                  <c:v>25.925800000000002</c:v>
                </c:pt>
                <c:pt idx="246">
                  <c:v>26.033100000000001</c:v>
                </c:pt>
                <c:pt idx="247">
                  <c:v>26.140400000000003</c:v>
                </c:pt>
                <c:pt idx="248">
                  <c:v>26.247700000000002</c:v>
                </c:pt>
                <c:pt idx="249">
                  <c:v>26.355000000000004</c:v>
                </c:pt>
                <c:pt idx="250">
                  <c:v>26.462300000000003</c:v>
                </c:pt>
                <c:pt idx="251">
                  <c:v>26.569600000000001</c:v>
                </c:pt>
                <c:pt idx="252">
                  <c:v>26.676900000000003</c:v>
                </c:pt>
                <c:pt idx="253">
                  <c:v>26.784200000000002</c:v>
                </c:pt>
                <c:pt idx="254">
                  <c:v>26.891500000000004</c:v>
                </c:pt>
                <c:pt idx="255">
                  <c:v>26.998800000000003</c:v>
                </c:pt>
                <c:pt idx="256">
                  <c:v>27.106100000000001</c:v>
                </c:pt>
                <c:pt idx="257">
                  <c:v>27.213400000000004</c:v>
                </c:pt>
                <c:pt idx="258">
                  <c:v>27.320700000000002</c:v>
                </c:pt>
                <c:pt idx="259">
                  <c:v>27.428000000000004</c:v>
                </c:pt>
                <c:pt idx="260">
                  <c:v>27.535300000000003</c:v>
                </c:pt>
                <c:pt idx="261">
                  <c:v>27.642600000000002</c:v>
                </c:pt>
                <c:pt idx="262">
                  <c:v>27.749900000000004</c:v>
                </c:pt>
                <c:pt idx="263">
                  <c:v>27.857200000000002</c:v>
                </c:pt>
                <c:pt idx="264">
                  <c:v>27.964500000000005</c:v>
                </c:pt>
                <c:pt idx="265">
                  <c:v>28.071800000000003</c:v>
                </c:pt>
                <c:pt idx="266">
                  <c:v>28.179100000000002</c:v>
                </c:pt>
                <c:pt idx="267">
                  <c:v>28.286400000000004</c:v>
                </c:pt>
                <c:pt idx="268">
                  <c:v>28.393700000000003</c:v>
                </c:pt>
                <c:pt idx="269">
                  <c:v>28.501000000000001</c:v>
                </c:pt>
                <c:pt idx="270">
                  <c:v>28.608300000000003</c:v>
                </c:pt>
                <c:pt idx="271">
                  <c:v>28.715600000000002</c:v>
                </c:pt>
                <c:pt idx="272">
                  <c:v>28.822900000000004</c:v>
                </c:pt>
                <c:pt idx="273">
                  <c:v>28.930200000000003</c:v>
                </c:pt>
                <c:pt idx="274">
                  <c:v>29.037500000000001</c:v>
                </c:pt>
                <c:pt idx="275">
                  <c:v>29.144800000000004</c:v>
                </c:pt>
                <c:pt idx="276">
                  <c:v>29.252100000000002</c:v>
                </c:pt>
                <c:pt idx="277">
                  <c:v>29.359400000000004</c:v>
                </c:pt>
                <c:pt idx="278">
                  <c:v>29.466700000000003</c:v>
                </c:pt>
                <c:pt idx="279">
                  <c:v>29.574000000000002</c:v>
                </c:pt>
                <c:pt idx="280">
                  <c:v>29.681300000000004</c:v>
                </c:pt>
                <c:pt idx="281">
                  <c:v>29.788600000000002</c:v>
                </c:pt>
                <c:pt idx="282">
                  <c:v>29.895900000000005</c:v>
                </c:pt>
                <c:pt idx="283">
                  <c:v>30.003200000000003</c:v>
                </c:pt>
                <c:pt idx="284">
                  <c:v>30.110500000000002</c:v>
                </c:pt>
                <c:pt idx="285">
                  <c:v>30.217800000000004</c:v>
                </c:pt>
                <c:pt idx="286">
                  <c:v>30.325100000000003</c:v>
                </c:pt>
                <c:pt idx="287">
                  <c:v>30.432400000000001</c:v>
                </c:pt>
                <c:pt idx="288">
                  <c:v>30.539700000000003</c:v>
                </c:pt>
                <c:pt idx="289">
                  <c:v>30.647000000000002</c:v>
                </c:pt>
                <c:pt idx="290">
                  <c:v>30.754300000000004</c:v>
                </c:pt>
                <c:pt idx="291">
                  <c:v>30.861600000000003</c:v>
                </c:pt>
                <c:pt idx="292">
                  <c:v>30.968900000000001</c:v>
                </c:pt>
                <c:pt idx="293">
                  <c:v>31.076200000000004</c:v>
                </c:pt>
                <c:pt idx="294">
                  <c:v>31.183500000000002</c:v>
                </c:pt>
                <c:pt idx="295">
                  <c:v>31.290800000000004</c:v>
                </c:pt>
                <c:pt idx="296">
                  <c:v>31.398100000000003</c:v>
                </c:pt>
                <c:pt idx="297">
                  <c:v>31.505400000000002</c:v>
                </c:pt>
                <c:pt idx="298">
                  <c:v>31.612700000000004</c:v>
                </c:pt>
                <c:pt idx="299">
                  <c:v>31.720000000000006</c:v>
                </c:pt>
                <c:pt idx="300">
                  <c:v>31.827300000000001</c:v>
                </c:pt>
                <c:pt idx="301">
                  <c:v>31.934600000000003</c:v>
                </c:pt>
                <c:pt idx="302">
                  <c:v>32.041900000000005</c:v>
                </c:pt>
                <c:pt idx="303">
                  <c:v>32.1492</c:v>
                </c:pt>
                <c:pt idx="304">
                  <c:v>32.256500000000003</c:v>
                </c:pt>
                <c:pt idx="305">
                  <c:v>32.363800000000005</c:v>
                </c:pt>
                <c:pt idx="306">
                  <c:v>32.4711</c:v>
                </c:pt>
                <c:pt idx="307">
                  <c:v>32.578400000000002</c:v>
                </c:pt>
                <c:pt idx="308">
                  <c:v>32.685700000000004</c:v>
                </c:pt>
                <c:pt idx="309">
                  <c:v>32.793000000000006</c:v>
                </c:pt>
                <c:pt idx="310">
                  <c:v>32.900300000000001</c:v>
                </c:pt>
                <c:pt idx="311">
                  <c:v>33.007600000000004</c:v>
                </c:pt>
                <c:pt idx="312">
                  <c:v>33.114900000000006</c:v>
                </c:pt>
                <c:pt idx="313">
                  <c:v>33.222200000000001</c:v>
                </c:pt>
                <c:pt idx="314">
                  <c:v>33.329500000000003</c:v>
                </c:pt>
                <c:pt idx="315">
                  <c:v>33.436800000000005</c:v>
                </c:pt>
                <c:pt idx="316">
                  <c:v>33.5441</c:v>
                </c:pt>
                <c:pt idx="317">
                  <c:v>33.651400000000002</c:v>
                </c:pt>
                <c:pt idx="318">
                  <c:v>33.758700000000005</c:v>
                </c:pt>
                <c:pt idx="319">
                  <c:v>33.866</c:v>
                </c:pt>
                <c:pt idx="320">
                  <c:v>33.973300000000002</c:v>
                </c:pt>
                <c:pt idx="321">
                  <c:v>34.080600000000004</c:v>
                </c:pt>
                <c:pt idx="322">
                  <c:v>34.187900000000006</c:v>
                </c:pt>
                <c:pt idx="323">
                  <c:v>34.295200000000001</c:v>
                </c:pt>
                <c:pt idx="324">
                  <c:v>34.402500000000003</c:v>
                </c:pt>
                <c:pt idx="325">
                  <c:v>34.509800000000006</c:v>
                </c:pt>
                <c:pt idx="326">
                  <c:v>34.617100000000001</c:v>
                </c:pt>
                <c:pt idx="327">
                  <c:v>34.724400000000003</c:v>
                </c:pt>
                <c:pt idx="328">
                  <c:v>34.831700000000005</c:v>
                </c:pt>
                <c:pt idx="329">
                  <c:v>34.939</c:v>
                </c:pt>
                <c:pt idx="330">
                  <c:v>35.046300000000002</c:v>
                </c:pt>
                <c:pt idx="331">
                  <c:v>35.153600000000004</c:v>
                </c:pt>
                <c:pt idx="332">
                  <c:v>35.260900000000007</c:v>
                </c:pt>
                <c:pt idx="333">
                  <c:v>35.368200000000002</c:v>
                </c:pt>
                <c:pt idx="334">
                  <c:v>35.475500000000004</c:v>
                </c:pt>
                <c:pt idx="335">
                  <c:v>35.582800000000006</c:v>
                </c:pt>
                <c:pt idx="336">
                  <c:v>35.690100000000001</c:v>
                </c:pt>
                <c:pt idx="337">
                  <c:v>35.797400000000003</c:v>
                </c:pt>
                <c:pt idx="338">
                  <c:v>35.904700000000005</c:v>
                </c:pt>
                <c:pt idx="339">
                  <c:v>36.012</c:v>
                </c:pt>
                <c:pt idx="340">
                  <c:v>36.119300000000003</c:v>
                </c:pt>
                <c:pt idx="341">
                  <c:v>36.226600000000005</c:v>
                </c:pt>
                <c:pt idx="342">
                  <c:v>36.3339</c:v>
                </c:pt>
                <c:pt idx="343">
                  <c:v>36.441200000000002</c:v>
                </c:pt>
                <c:pt idx="344">
                  <c:v>36.548500000000004</c:v>
                </c:pt>
                <c:pt idx="345">
                  <c:v>36.655800000000006</c:v>
                </c:pt>
                <c:pt idx="346">
                  <c:v>36.763100000000001</c:v>
                </c:pt>
                <c:pt idx="347">
                  <c:v>36.870400000000004</c:v>
                </c:pt>
                <c:pt idx="348">
                  <c:v>36.977700000000006</c:v>
                </c:pt>
                <c:pt idx="349">
                  <c:v>37.085000000000001</c:v>
                </c:pt>
                <c:pt idx="350">
                  <c:v>37.192300000000003</c:v>
                </c:pt>
                <c:pt idx="351">
                  <c:v>37.299600000000005</c:v>
                </c:pt>
                <c:pt idx="352">
                  <c:v>37.4069</c:v>
                </c:pt>
                <c:pt idx="353">
                  <c:v>37.514200000000002</c:v>
                </c:pt>
                <c:pt idx="354">
                  <c:v>37.621500000000005</c:v>
                </c:pt>
                <c:pt idx="355">
                  <c:v>37.728800000000007</c:v>
                </c:pt>
                <c:pt idx="356">
                  <c:v>37.836100000000002</c:v>
                </c:pt>
                <c:pt idx="357">
                  <c:v>37.943400000000004</c:v>
                </c:pt>
                <c:pt idx="358">
                  <c:v>38.050700000000006</c:v>
                </c:pt>
                <c:pt idx="359">
                  <c:v>38.158000000000001</c:v>
                </c:pt>
                <c:pt idx="360">
                  <c:v>38.265300000000003</c:v>
                </c:pt>
                <c:pt idx="361">
                  <c:v>38.372600000000006</c:v>
                </c:pt>
                <c:pt idx="362">
                  <c:v>38.479900000000001</c:v>
                </c:pt>
                <c:pt idx="363">
                  <c:v>38.587200000000003</c:v>
                </c:pt>
                <c:pt idx="364">
                  <c:v>38.694500000000005</c:v>
                </c:pt>
                <c:pt idx="365">
                  <c:v>38.8018</c:v>
                </c:pt>
                <c:pt idx="366">
                  <c:v>38.909100000000002</c:v>
                </c:pt>
                <c:pt idx="367">
                  <c:v>39.016400000000004</c:v>
                </c:pt>
                <c:pt idx="368">
                  <c:v>39.123700000000007</c:v>
                </c:pt>
                <c:pt idx="369">
                  <c:v>39.231000000000002</c:v>
                </c:pt>
                <c:pt idx="370">
                  <c:v>39.338300000000004</c:v>
                </c:pt>
                <c:pt idx="371">
                  <c:v>39.445600000000006</c:v>
                </c:pt>
                <c:pt idx="372">
                  <c:v>39.552900000000001</c:v>
                </c:pt>
                <c:pt idx="373">
                  <c:v>39.660200000000003</c:v>
                </c:pt>
                <c:pt idx="374">
                  <c:v>39.767500000000005</c:v>
                </c:pt>
                <c:pt idx="375">
                  <c:v>39.8748</c:v>
                </c:pt>
                <c:pt idx="376">
                  <c:v>39.982100000000003</c:v>
                </c:pt>
                <c:pt idx="377">
                  <c:v>40.089400000000005</c:v>
                </c:pt>
                <c:pt idx="378">
                  <c:v>40.196700000000007</c:v>
                </c:pt>
                <c:pt idx="379">
                  <c:v>40.304000000000002</c:v>
                </c:pt>
                <c:pt idx="380">
                  <c:v>40.411300000000004</c:v>
                </c:pt>
                <c:pt idx="381">
                  <c:v>40.518600000000006</c:v>
                </c:pt>
                <c:pt idx="382">
                  <c:v>40.625900000000001</c:v>
                </c:pt>
                <c:pt idx="383">
                  <c:v>40.733200000000004</c:v>
                </c:pt>
                <c:pt idx="384">
                  <c:v>40.840500000000006</c:v>
                </c:pt>
                <c:pt idx="385">
                  <c:v>40.947800000000001</c:v>
                </c:pt>
                <c:pt idx="386">
                  <c:v>41.055100000000003</c:v>
                </c:pt>
                <c:pt idx="387">
                  <c:v>41.162400000000005</c:v>
                </c:pt>
                <c:pt idx="388">
                  <c:v>41.2697</c:v>
                </c:pt>
                <c:pt idx="389">
                  <c:v>41.377000000000002</c:v>
                </c:pt>
                <c:pt idx="390">
                  <c:v>41.484300000000005</c:v>
                </c:pt>
                <c:pt idx="391">
                  <c:v>41.591600000000007</c:v>
                </c:pt>
                <c:pt idx="392">
                  <c:v>41.698900000000002</c:v>
                </c:pt>
                <c:pt idx="393">
                  <c:v>41.806200000000004</c:v>
                </c:pt>
                <c:pt idx="394">
                  <c:v>41.913500000000006</c:v>
                </c:pt>
                <c:pt idx="395">
                  <c:v>42.020800000000001</c:v>
                </c:pt>
                <c:pt idx="396">
                  <c:v>42.128100000000003</c:v>
                </c:pt>
                <c:pt idx="397">
                  <c:v>42.235400000000006</c:v>
                </c:pt>
                <c:pt idx="398">
                  <c:v>42.342700000000001</c:v>
                </c:pt>
                <c:pt idx="399">
                  <c:v>42.45</c:v>
                </c:pt>
                <c:pt idx="400">
                  <c:v>42.557300000000005</c:v>
                </c:pt>
                <c:pt idx="401">
                  <c:v>42.664600000000007</c:v>
                </c:pt>
                <c:pt idx="402">
                  <c:v>42.771900000000002</c:v>
                </c:pt>
                <c:pt idx="403">
                  <c:v>42.879200000000004</c:v>
                </c:pt>
                <c:pt idx="404">
                  <c:v>42.986500000000007</c:v>
                </c:pt>
                <c:pt idx="405">
                  <c:v>43.093800000000002</c:v>
                </c:pt>
                <c:pt idx="406">
                  <c:v>43.201100000000004</c:v>
                </c:pt>
                <c:pt idx="407">
                  <c:v>43.308400000000006</c:v>
                </c:pt>
                <c:pt idx="408">
                  <c:v>43.415700000000001</c:v>
                </c:pt>
                <c:pt idx="409">
                  <c:v>43.523000000000003</c:v>
                </c:pt>
                <c:pt idx="410">
                  <c:v>43.630300000000005</c:v>
                </c:pt>
                <c:pt idx="411">
                  <c:v>43.7376</c:v>
                </c:pt>
                <c:pt idx="412">
                  <c:v>43.844900000000003</c:v>
                </c:pt>
                <c:pt idx="413">
                  <c:v>43.952200000000005</c:v>
                </c:pt>
                <c:pt idx="414">
                  <c:v>44.059500000000007</c:v>
                </c:pt>
                <c:pt idx="415">
                  <c:v>44.166800000000002</c:v>
                </c:pt>
                <c:pt idx="416">
                  <c:v>44.274100000000004</c:v>
                </c:pt>
                <c:pt idx="417">
                  <c:v>44.381400000000006</c:v>
                </c:pt>
                <c:pt idx="418">
                  <c:v>44.488700000000001</c:v>
                </c:pt>
                <c:pt idx="419">
                  <c:v>44.596000000000004</c:v>
                </c:pt>
                <c:pt idx="420">
                  <c:v>44.703300000000006</c:v>
                </c:pt>
                <c:pt idx="421">
                  <c:v>44.810600000000001</c:v>
                </c:pt>
                <c:pt idx="422">
                  <c:v>44.917900000000003</c:v>
                </c:pt>
                <c:pt idx="423">
                  <c:v>45.025200000000005</c:v>
                </c:pt>
                <c:pt idx="424">
                  <c:v>45.132500000000007</c:v>
                </c:pt>
                <c:pt idx="425">
                  <c:v>45.239800000000002</c:v>
                </c:pt>
                <c:pt idx="426">
                  <c:v>45.347100000000005</c:v>
                </c:pt>
                <c:pt idx="427">
                  <c:v>45.454400000000007</c:v>
                </c:pt>
                <c:pt idx="428">
                  <c:v>45.561700000000002</c:v>
                </c:pt>
                <c:pt idx="429">
                  <c:v>45.669000000000004</c:v>
                </c:pt>
                <c:pt idx="430">
                  <c:v>45.776300000000006</c:v>
                </c:pt>
                <c:pt idx="431">
                  <c:v>45.883600000000001</c:v>
                </c:pt>
                <c:pt idx="432">
                  <c:v>45.990900000000003</c:v>
                </c:pt>
                <c:pt idx="433">
                  <c:v>46.098200000000006</c:v>
                </c:pt>
                <c:pt idx="434">
                  <c:v>46.205500000000001</c:v>
                </c:pt>
                <c:pt idx="435">
                  <c:v>46.312800000000003</c:v>
                </c:pt>
                <c:pt idx="436">
                  <c:v>46.420100000000005</c:v>
                </c:pt>
                <c:pt idx="437">
                  <c:v>46.527400000000007</c:v>
                </c:pt>
                <c:pt idx="438">
                  <c:v>46.634700000000002</c:v>
                </c:pt>
                <c:pt idx="439">
                  <c:v>46.742000000000004</c:v>
                </c:pt>
                <c:pt idx="440">
                  <c:v>46.849300000000007</c:v>
                </c:pt>
                <c:pt idx="441">
                  <c:v>46.956600000000002</c:v>
                </c:pt>
                <c:pt idx="442">
                  <c:v>47.063900000000004</c:v>
                </c:pt>
                <c:pt idx="443">
                  <c:v>47.171200000000006</c:v>
                </c:pt>
                <c:pt idx="444">
                  <c:v>47.278500000000001</c:v>
                </c:pt>
                <c:pt idx="445">
                  <c:v>47.385800000000003</c:v>
                </c:pt>
                <c:pt idx="446">
                  <c:v>47.493100000000005</c:v>
                </c:pt>
                <c:pt idx="447">
                  <c:v>47.600400000000008</c:v>
                </c:pt>
                <c:pt idx="448">
                  <c:v>47.707700000000003</c:v>
                </c:pt>
                <c:pt idx="449">
                  <c:v>47.815000000000005</c:v>
                </c:pt>
                <c:pt idx="450">
                  <c:v>47.922300000000007</c:v>
                </c:pt>
                <c:pt idx="451">
                  <c:v>48.029600000000002</c:v>
                </c:pt>
                <c:pt idx="452">
                  <c:v>48.136900000000004</c:v>
                </c:pt>
                <c:pt idx="453">
                  <c:v>48.244200000000006</c:v>
                </c:pt>
                <c:pt idx="454">
                  <c:v>48.351500000000001</c:v>
                </c:pt>
                <c:pt idx="455">
                  <c:v>48.458800000000004</c:v>
                </c:pt>
                <c:pt idx="456">
                  <c:v>48.566100000000006</c:v>
                </c:pt>
                <c:pt idx="457">
                  <c:v>48.673400000000001</c:v>
                </c:pt>
                <c:pt idx="458">
                  <c:v>48.780700000000003</c:v>
                </c:pt>
                <c:pt idx="459">
                  <c:v>48.888000000000005</c:v>
                </c:pt>
                <c:pt idx="460">
                  <c:v>48.995300000000007</c:v>
                </c:pt>
                <c:pt idx="461">
                  <c:v>49.102600000000002</c:v>
                </c:pt>
                <c:pt idx="462">
                  <c:v>49.209900000000005</c:v>
                </c:pt>
                <c:pt idx="463">
                  <c:v>49.317200000000007</c:v>
                </c:pt>
                <c:pt idx="464">
                  <c:v>49.424500000000002</c:v>
                </c:pt>
                <c:pt idx="465">
                  <c:v>49.531800000000004</c:v>
                </c:pt>
                <c:pt idx="466">
                  <c:v>49.639100000000006</c:v>
                </c:pt>
                <c:pt idx="467">
                  <c:v>49.746400000000001</c:v>
                </c:pt>
                <c:pt idx="468">
                  <c:v>49.853700000000003</c:v>
                </c:pt>
                <c:pt idx="469">
                  <c:v>49.961000000000006</c:v>
                </c:pt>
                <c:pt idx="470">
                  <c:v>50.068300000000001</c:v>
                </c:pt>
                <c:pt idx="471">
                  <c:v>50.175600000000003</c:v>
                </c:pt>
                <c:pt idx="472">
                  <c:v>50.282900000000005</c:v>
                </c:pt>
                <c:pt idx="473">
                  <c:v>50.390200000000007</c:v>
                </c:pt>
                <c:pt idx="474">
                  <c:v>50.497500000000002</c:v>
                </c:pt>
                <c:pt idx="475">
                  <c:v>50.604800000000004</c:v>
                </c:pt>
                <c:pt idx="476">
                  <c:v>50.712100000000007</c:v>
                </c:pt>
                <c:pt idx="477">
                  <c:v>50.819400000000002</c:v>
                </c:pt>
                <c:pt idx="478">
                  <c:v>50.926700000000004</c:v>
                </c:pt>
                <c:pt idx="479">
                  <c:v>51.034000000000006</c:v>
                </c:pt>
                <c:pt idx="480">
                  <c:v>51.141300000000001</c:v>
                </c:pt>
                <c:pt idx="481">
                  <c:v>51.248600000000003</c:v>
                </c:pt>
                <c:pt idx="482">
                  <c:v>51.355900000000005</c:v>
                </c:pt>
                <c:pt idx="483">
                  <c:v>51.463200000000008</c:v>
                </c:pt>
                <c:pt idx="484">
                  <c:v>51.570500000000003</c:v>
                </c:pt>
                <c:pt idx="485">
                  <c:v>51.677800000000005</c:v>
                </c:pt>
                <c:pt idx="486">
                  <c:v>51.785100000000007</c:v>
                </c:pt>
                <c:pt idx="487">
                  <c:v>51.892400000000002</c:v>
                </c:pt>
                <c:pt idx="488">
                  <c:v>51.999700000000004</c:v>
                </c:pt>
                <c:pt idx="489">
                  <c:v>52.107000000000006</c:v>
                </c:pt>
                <c:pt idx="490">
                  <c:v>52.214300000000001</c:v>
                </c:pt>
                <c:pt idx="491">
                  <c:v>52.321600000000004</c:v>
                </c:pt>
                <c:pt idx="492">
                  <c:v>52.428900000000006</c:v>
                </c:pt>
                <c:pt idx="493">
                  <c:v>52.536200000000001</c:v>
                </c:pt>
                <c:pt idx="494">
                  <c:v>52.643500000000003</c:v>
                </c:pt>
                <c:pt idx="495">
                  <c:v>52.750800000000005</c:v>
                </c:pt>
                <c:pt idx="496">
                  <c:v>52.858100000000007</c:v>
                </c:pt>
                <c:pt idx="497">
                  <c:v>52.965400000000002</c:v>
                </c:pt>
                <c:pt idx="498">
                  <c:v>53.072700000000005</c:v>
                </c:pt>
                <c:pt idx="499">
                  <c:v>53.180000000000007</c:v>
                </c:pt>
                <c:pt idx="500">
                  <c:v>53.287300000000002</c:v>
                </c:pt>
                <c:pt idx="501">
                  <c:v>53.394600000000004</c:v>
                </c:pt>
                <c:pt idx="502">
                  <c:v>53.501900000000006</c:v>
                </c:pt>
                <c:pt idx="503">
                  <c:v>53.609200000000001</c:v>
                </c:pt>
                <c:pt idx="504">
                  <c:v>53.716500000000003</c:v>
                </c:pt>
                <c:pt idx="505">
                  <c:v>53.823800000000006</c:v>
                </c:pt>
                <c:pt idx="506">
                  <c:v>53.931100000000008</c:v>
                </c:pt>
                <c:pt idx="507">
                  <c:v>54.038400000000003</c:v>
                </c:pt>
                <c:pt idx="508">
                  <c:v>54.145700000000005</c:v>
                </c:pt>
                <c:pt idx="509">
                  <c:v>54.253000000000007</c:v>
                </c:pt>
                <c:pt idx="510">
                  <c:v>54.360300000000002</c:v>
                </c:pt>
                <c:pt idx="511">
                  <c:v>54.467600000000004</c:v>
                </c:pt>
              </c:numCache>
            </c:numRef>
          </c:xVal>
          <c:yVal>
            <c:numRef>
              <c:f>'-3 arc min'!$I$13:$SZ$13</c:f>
              <c:numCache>
                <c:formatCode>0.0</c:formatCode>
                <c:ptCount val="5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6.9676231258970089</c:v>
                </c:pt>
                <c:pt idx="23">
                  <c:v>14.406390291735626</c:v>
                </c:pt>
                <c:pt idx="24">
                  <c:v>10.925233061406511</c:v>
                </c:pt>
                <c:pt idx="25">
                  <c:v>10.778912975762672</c:v>
                </c:pt>
                <c:pt idx="26">
                  <c:v>20.268041492887075</c:v>
                </c:pt>
                <c:pt idx="27">
                  <c:v>12.605591505268672</c:v>
                </c:pt>
                <c:pt idx="28">
                  <c:v>10.990264210581548</c:v>
                </c:pt>
                <c:pt idx="29">
                  <c:v>18.493233046651646</c:v>
                </c:pt>
                <c:pt idx="30">
                  <c:v>13.819119199695734</c:v>
                </c:pt>
                <c:pt idx="31">
                  <c:v>14.16424064926502</c:v>
                </c:pt>
                <c:pt idx="32">
                  <c:v>10.348922532510477</c:v>
                </c:pt>
                <c:pt idx="33">
                  <c:v>14.992728219964011</c:v>
                </c:pt>
                <c:pt idx="34">
                  <c:v>13.723354151253041</c:v>
                </c:pt>
                <c:pt idx="35">
                  <c:v>11.319032798077577</c:v>
                </c:pt>
                <c:pt idx="36">
                  <c:v>13.253483683433679</c:v>
                </c:pt>
                <c:pt idx="37">
                  <c:v>14.932424199159712</c:v>
                </c:pt>
                <c:pt idx="38">
                  <c:v>13.595025374835803</c:v>
                </c:pt>
                <c:pt idx="39">
                  <c:v>11.432180428839198</c:v>
                </c:pt>
                <c:pt idx="40">
                  <c:v>15.795723865410729</c:v>
                </c:pt>
                <c:pt idx="41">
                  <c:v>15.414338178519523</c:v>
                </c:pt>
                <c:pt idx="42">
                  <c:v>13.357398040552958</c:v>
                </c:pt>
                <c:pt idx="43">
                  <c:v>13.552097359901257</c:v>
                </c:pt>
                <c:pt idx="44">
                  <c:v>12.290887194082323</c:v>
                </c:pt>
                <c:pt idx="45">
                  <c:v>12.917100848828763</c:v>
                </c:pt>
                <c:pt idx="46">
                  <c:v>14.540079714764554</c:v>
                </c:pt>
                <c:pt idx="47">
                  <c:v>15.221785741742449</c:v>
                </c:pt>
                <c:pt idx="48">
                  <c:v>16.122749934816984</c:v>
                </c:pt>
                <c:pt idx="49">
                  <c:v>13.102022606614135</c:v>
                </c:pt>
                <c:pt idx="50">
                  <c:v>15.415067126697831</c:v>
                </c:pt>
                <c:pt idx="51">
                  <c:v>14.590651035303102</c:v>
                </c:pt>
                <c:pt idx="52">
                  <c:v>15.524364243646582</c:v>
                </c:pt>
                <c:pt idx="53">
                  <c:v>14.286688121089909</c:v>
                </c:pt>
                <c:pt idx="54">
                  <c:v>13.390720571006156</c:v>
                </c:pt>
                <c:pt idx="55">
                  <c:v>14.195008466203936</c:v>
                </c:pt>
                <c:pt idx="56">
                  <c:v>13.503396299690639</c:v>
                </c:pt>
                <c:pt idx="57">
                  <c:v>14.340677745092856</c:v>
                </c:pt>
                <c:pt idx="58">
                  <c:v>12.91375434764875</c:v>
                </c:pt>
                <c:pt idx="59">
                  <c:v>14.959470379378594</c:v>
                </c:pt>
                <c:pt idx="60">
                  <c:v>15.056259394716115</c:v>
                </c:pt>
                <c:pt idx="61">
                  <c:v>14.004551470106986</c:v>
                </c:pt>
                <c:pt idx="62">
                  <c:v>13.85663717037364</c:v>
                </c:pt>
                <c:pt idx="63">
                  <c:v>13.682854508505262</c:v>
                </c:pt>
                <c:pt idx="64">
                  <c:v>15.01741681268946</c:v>
                </c:pt>
                <c:pt idx="65">
                  <c:v>14.505236532509761</c:v>
                </c:pt>
                <c:pt idx="66">
                  <c:v>11.642316195375551</c:v>
                </c:pt>
                <c:pt idx="67">
                  <c:v>13.005398234634669</c:v>
                </c:pt>
                <c:pt idx="68">
                  <c:v>13.094697030782863</c:v>
                </c:pt>
                <c:pt idx="69">
                  <c:v>14.017420461754149</c:v>
                </c:pt>
                <c:pt idx="70">
                  <c:v>14.454180023719234</c:v>
                </c:pt>
                <c:pt idx="71">
                  <c:v>13.17613103555515</c:v>
                </c:pt>
                <c:pt idx="72">
                  <c:v>13.476375066814123</c:v>
                </c:pt>
                <c:pt idx="73">
                  <c:v>13.732787800228531</c:v>
                </c:pt>
                <c:pt idx="74">
                  <c:v>14.743480550342008</c:v>
                </c:pt>
                <c:pt idx="75">
                  <c:v>13.643337032509399</c:v>
                </c:pt>
                <c:pt idx="76">
                  <c:v>14.380437811925812</c:v>
                </c:pt>
                <c:pt idx="77">
                  <c:v>14.070321839954191</c:v>
                </c:pt>
                <c:pt idx="78">
                  <c:v>14.237348017795906</c:v>
                </c:pt>
                <c:pt idx="79">
                  <c:v>14.357263005176019</c:v>
                </c:pt>
                <c:pt idx="80">
                  <c:v>14.704698780200966</c:v>
                </c:pt>
                <c:pt idx="81">
                  <c:v>13.99874694039805</c:v>
                </c:pt>
                <c:pt idx="82">
                  <c:v>14.271700845981476</c:v>
                </c:pt>
                <c:pt idx="83">
                  <c:v>14.383472416590081</c:v>
                </c:pt>
                <c:pt idx="84">
                  <c:v>13.747831110300384</c:v>
                </c:pt>
                <c:pt idx="85">
                  <c:v>13.613081485602137</c:v>
                </c:pt>
                <c:pt idx="86">
                  <c:v>12.20176783306383</c:v>
                </c:pt>
                <c:pt idx="87">
                  <c:v>13.565931258907584</c:v>
                </c:pt>
                <c:pt idx="88">
                  <c:v>13.461019337887551</c:v>
                </c:pt>
                <c:pt idx="89">
                  <c:v>13.910150032283585</c:v>
                </c:pt>
                <c:pt idx="90">
                  <c:v>14.38653207306705</c:v>
                </c:pt>
                <c:pt idx="91">
                  <c:v>14.441301382052226</c:v>
                </c:pt>
                <c:pt idx="92">
                  <c:v>12.503238098670071</c:v>
                </c:pt>
                <c:pt idx="93">
                  <c:v>14.161424510226791</c:v>
                </c:pt>
                <c:pt idx="94">
                  <c:v>13.766915295541459</c:v>
                </c:pt>
                <c:pt idx="95">
                  <c:v>11.347212962720095</c:v>
                </c:pt>
                <c:pt idx="96">
                  <c:v>12.990368579111401</c:v>
                </c:pt>
                <c:pt idx="97">
                  <c:v>9.1641895417464596</c:v>
                </c:pt>
                <c:pt idx="98">
                  <c:v>10.890314858154888</c:v>
                </c:pt>
                <c:pt idx="99">
                  <c:v>9.6429000886112153</c:v>
                </c:pt>
                <c:pt idx="100">
                  <c:v>10.313940259161146</c:v>
                </c:pt>
                <c:pt idx="101">
                  <c:v>9.8278324190777315</c:v>
                </c:pt>
                <c:pt idx="102">
                  <c:v>10.470015017181238</c:v>
                </c:pt>
                <c:pt idx="103">
                  <c:v>10.27295092877203</c:v>
                </c:pt>
                <c:pt idx="104">
                  <c:v>8.0167709758883969</c:v>
                </c:pt>
                <c:pt idx="105">
                  <c:v>6.7477274969696177</c:v>
                </c:pt>
                <c:pt idx="106">
                  <c:v>8.1915012749676137</c:v>
                </c:pt>
                <c:pt idx="107">
                  <c:v>6.032537757644298</c:v>
                </c:pt>
                <c:pt idx="108">
                  <c:v>5.1990143324429372</c:v>
                </c:pt>
                <c:pt idx="109">
                  <c:v>5.7039369396901458</c:v>
                </c:pt>
                <c:pt idx="110">
                  <c:v>5.2638420747342689</c:v>
                </c:pt>
                <c:pt idx="111">
                  <c:v>5.0098070475585397</c:v>
                </c:pt>
                <c:pt idx="112">
                  <c:v>4.9761176805456868</c:v>
                </c:pt>
                <c:pt idx="113">
                  <c:v>4.360791300693263</c:v>
                </c:pt>
                <c:pt idx="114">
                  <c:v>3.9177302063986761</c:v>
                </c:pt>
                <c:pt idx="115">
                  <c:v>3.4929904676652552</c:v>
                </c:pt>
                <c:pt idx="116">
                  <c:v>3.7088732819828549</c:v>
                </c:pt>
                <c:pt idx="117">
                  <c:v>3.7906866632030649</c:v>
                </c:pt>
                <c:pt idx="118">
                  <c:v>3.7573552856689059</c:v>
                </c:pt>
                <c:pt idx="119">
                  <c:v>3.213696858204826</c:v>
                </c:pt>
                <c:pt idx="120">
                  <c:v>3.4865240196398513</c:v>
                </c:pt>
                <c:pt idx="121">
                  <c:v>2.8560977678226478</c:v>
                </c:pt>
                <c:pt idx="122">
                  <c:v>2.6569869520087264</c:v>
                </c:pt>
                <c:pt idx="123">
                  <c:v>2.4534479006946439</c:v>
                </c:pt>
                <c:pt idx="124">
                  <c:v>2.0315932649256294</c:v>
                </c:pt>
                <c:pt idx="125">
                  <c:v>2.5295580860211921</c:v>
                </c:pt>
                <c:pt idx="126">
                  <c:v>2.5295580860211921</c:v>
                </c:pt>
                <c:pt idx="127">
                  <c:v>1.8115820127332221</c:v>
                </c:pt>
                <c:pt idx="128">
                  <c:v>2.094471696403275</c:v>
                </c:pt>
                <c:pt idx="129">
                  <c:v>1.4186589734417703</c:v>
                </c:pt>
                <c:pt idx="130">
                  <c:v>1.9651956921755132</c:v>
                </c:pt>
                <c:pt idx="131">
                  <c:v>2.0418678618094797</c:v>
                </c:pt>
                <c:pt idx="132">
                  <c:v>1.1087277892137755</c:v>
                </c:pt>
                <c:pt idx="133">
                  <c:v>1.3313463610637852</c:v>
                </c:pt>
                <c:pt idx="134">
                  <c:v>1.1528249171938687</c:v>
                </c:pt>
                <c:pt idx="135">
                  <c:v>1.5153484760598652</c:v>
                </c:pt>
                <c:pt idx="136">
                  <c:v>1.0064344515184569</c:v>
                </c:pt>
                <c:pt idx="137">
                  <c:v>1.5673237638253721</c:v>
                </c:pt>
                <c:pt idx="138">
                  <c:v>1.4410311464923362</c:v>
                </c:pt>
                <c:pt idx="139">
                  <c:v>1.2681074089132556</c:v>
                </c:pt>
                <c:pt idx="140">
                  <c:v>1.089439354736474</c:v>
                </c:pt>
                <c:pt idx="141">
                  <c:v>1.1771461179785496</c:v>
                </c:pt>
                <c:pt idx="142">
                  <c:v>1.0567561740943796</c:v>
                </c:pt>
                <c:pt idx="143">
                  <c:v>0.64411804897181235</c:v>
                </c:pt>
                <c:pt idx="144">
                  <c:v>0.51095902923244729</c:v>
                </c:pt>
                <c:pt idx="145">
                  <c:v>0.70450411606291974</c:v>
                </c:pt>
                <c:pt idx="146">
                  <c:v>0.58592421533945804</c:v>
                </c:pt>
                <c:pt idx="147">
                  <c:v>0.93323921868075077</c:v>
                </c:pt>
                <c:pt idx="148">
                  <c:v>1.0296598619381134</c:v>
                </c:pt>
                <c:pt idx="149">
                  <c:v>0.77396226835081328</c:v>
                </c:pt>
                <c:pt idx="150">
                  <c:v>0.56703989829454515</c:v>
                </c:pt>
                <c:pt idx="151">
                  <c:v>0.40533113526907721</c:v>
                </c:pt>
                <c:pt idx="152">
                  <c:v>0.59675642772388504</c:v>
                </c:pt>
                <c:pt idx="153">
                  <c:v>0.72879736144439977</c:v>
                </c:pt>
                <c:pt idx="154">
                  <c:v>0.8586143914516835</c:v>
                </c:pt>
                <c:pt idx="155">
                  <c:v>0.50056871404470615</c:v>
                </c:pt>
                <c:pt idx="156">
                  <c:v>0.41096073437003661</c:v>
                </c:pt>
                <c:pt idx="157">
                  <c:v>0.42986691827567991</c:v>
                </c:pt>
                <c:pt idx="158">
                  <c:v>0.65753717499205855</c:v>
                </c:pt>
                <c:pt idx="159">
                  <c:v>0.2865779455171199</c:v>
                </c:pt>
                <c:pt idx="160">
                  <c:v>1.0108102534815806</c:v>
                </c:pt>
                <c:pt idx="161">
                  <c:v>0.81288936468798434</c:v>
                </c:pt>
                <c:pt idx="162">
                  <c:v>0.42270246963775188</c:v>
                </c:pt>
                <c:pt idx="163">
                  <c:v>0.50321722575922845</c:v>
                </c:pt>
                <c:pt idx="164">
                  <c:v>0.28820622929846718</c:v>
                </c:pt>
                <c:pt idx="165">
                  <c:v>0.15370998895918253</c:v>
                </c:pt>
                <c:pt idx="166">
                  <c:v>0.35225205803145987</c:v>
                </c:pt>
                <c:pt idx="167">
                  <c:v>0</c:v>
                </c:pt>
                <c:pt idx="168">
                  <c:v>0</c:v>
                </c:pt>
                <c:pt idx="169">
                  <c:v>0.10064344515184569</c:v>
                </c:pt>
                <c:pt idx="170">
                  <c:v>0</c:v>
                </c:pt>
                <c:pt idx="171">
                  <c:v>0.2641890435235949</c:v>
                </c:pt>
                <c:pt idx="172">
                  <c:v>0</c:v>
                </c:pt>
                <c:pt idx="173">
                  <c:v>0.32515574587519375</c:v>
                </c:pt>
                <c:pt idx="174">
                  <c:v>0</c:v>
                </c:pt>
                <c:pt idx="175">
                  <c:v>0</c:v>
                </c:pt>
                <c:pt idx="176">
                  <c:v>0.25618331493197083</c:v>
                </c:pt>
                <c:pt idx="177">
                  <c:v>0.30193033545553705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1.0567561740943796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635264"/>
        <c:axId val="110649728"/>
      </c:scatterChart>
      <c:valAx>
        <c:axId val="110635264"/>
        <c:scaling>
          <c:orientation val="minMax"/>
          <c:max val="20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(keV)</a:t>
                </a:r>
                <a:endParaRPr lang="en-US"/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10649728"/>
        <c:crosses val="autoZero"/>
        <c:crossBetween val="midCat"/>
      </c:valAx>
      <c:valAx>
        <c:axId val="110649728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Effective area in cm^2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106352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8955872703412069"/>
          <c:y val="0.10387877296587926"/>
          <c:w val="0.31044137339975358"/>
          <c:h val="0.2083994941046876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-3 arc mins - Average Effective area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5674662195003403"/>
          <c:y val="0.11158573928258968"/>
          <c:w val="0.79365461261786707"/>
          <c:h val="0.7437073490813648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0000"/>
              </a:solidFill>
              <a:ln w="15875" cap="rnd" cmpd="sng">
                <a:solidFill>
                  <a:srgbClr val="002060"/>
                </a:solidFill>
                <a:prstDash val="solid"/>
                <a:round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'-3 arc min'!$D$18:$D$30</c:f>
                <c:numCache>
                  <c:formatCode>General</c:formatCode>
                  <c:ptCount val="13"/>
                  <c:pt idx="0">
                    <c:v>0.40378030240056451</c:v>
                  </c:pt>
                  <c:pt idx="1">
                    <c:v>0.31917144246215889</c:v>
                  </c:pt>
                  <c:pt idx="2">
                    <c:v>0.28291055521114239</c:v>
                  </c:pt>
                  <c:pt idx="3">
                    <c:v>0.16304330629186201</c:v>
                  </c:pt>
                  <c:pt idx="4">
                    <c:v>0.12839934701807071</c:v>
                  </c:pt>
                  <c:pt idx="5">
                    <c:v>0.29668703654069856</c:v>
                  </c:pt>
                  <c:pt idx="6">
                    <c:v>0.1568695581204349</c:v>
                  </c:pt>
                  <c:pt idx="7">
                    <c:v>8.4109603099021296E-2</c:v>
                  </c:pt>
                  <c:pt idx="8">
                    <c:v>5.4050605450513226E-2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'-3 arc min'!$D$18:$D$30</c:f>
                <c:numCache>
                  <c:formatCode>General</c:formatCode>
                  <c:ptCount val="13"/>
                  <c:pt idx="0">
                    <c:v>0.40378030240056451</c:v>
                  </c:pt>
                  <c:pt idx="1">
                    <c:v>0.31917144246215889</c:v>
                  </c:pt>
                  <c:pt idx="2">
                    <c:v>0.28291055521114239</c:v>
                  </c:pt>
                  <c:pt idx="3">
                    <c:v>0.16304330629186201</c:v>
                  </c:pt>
                  <c:pt idx="4">
                    <c:v>0.12839934701807071</c:v>
                  </c:pt>
                  <c:pt idx="5">
                    <c:v>0.29668703654069856</c:v>
                  </c:pt>
                  <c:pt idx="6">
                    <c:v>0.1568695581204349</c:v>
                  </c:pt>
                  <c:pt idx="7">
                    <c:v>8.4109603099021296E-2</c:v>
                  </c:pt>
                  <c:pt idx="8">
                    <c:v>5.4050605450513226E-2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</c:errBars>
          <c:xVal>
            <c:numRef>
              <c:f>'-3 arc min'!$A$18:$A$30</c:f>
              <c:numCache>
                <c:formatCode>General</c:formatCode>
                <c:ptCount val="13"/>
                <c:pt idx="0">
                  <c:v>4.5</c:v>
                </c:pt>
                <c:pt idx="1">
                  <c:v>5.5</c:v>
                </c:pt>
                <c:pt idx="2">
                  <c:v>6.5</c:v>
                </c:pt>
                <c:pt idx="3">
                  <c:v>7.5</c:v>
                </c:pt>
                <c:pt idx="4">
                  <c:v>8.5</c:v>
                </c:pt>
                <c:pt idx="5">
                  <c:v>9.5</c:v>
                </c:pt>
                <c:pt idx="6">
                  <c:v>11</c:v>
                </c:pt>
                <c:pt idx="7">
                  <c:v>13</c:v>
                </c:pt>
                <c:pt idx="8">
                  <c:v>15</c:v>
                </c:pt>
                <c:pt idx="9">
                  <c:v>17</c:v>
                </c:pt>
                <c:pt idx="10">
                  <c:v>19</c:v>
                </c:pt>
                <c:pt idx="11">
                  <c:v>22.5</c:v>
                </c:pt>
                <c:pt idx="12">
                  <c:v>27.5</c:v>
                </c:pt>
              </c:numCache>
            </c:numRef>
          </c:xVal>
          <c:yVal>
            <c:numRef>
              <c:f>'-3 arc min'!$C$18:$C$30</c:f>
              <c:numCache>
                <c:formatCode>0.0</c:formatCode>
                <c:ptCount val="13"/>
                <c:pt idx="0">
                  <c:v>14.057606624424771</c:v>
                </c:pt>
                <c:pt idx="1">
                  <c:v>14.311979833575833</c:v>
                </c:pt>
                <c:pt idx="2">
                  <c:v>13.762818594410479</c:v>
                </c:pt>
                <c:pt idx="3">
                  <c:v>13.966052402533622</c:v>
                </c:pt>
                <c:pt idx="4">
                  <c:v>13.908184169401641</c:v>
                </c:pt>
                <c:pt idx="5">
                  <c:v>13.440906919062249</c:v>
                </c:pt>
                <c:pt idx="6">
                  <c:v>7.2365742456791269</c:v>
                </c:pt>
                <c:pt idx="7">
                  <c:v>2.4881238085019088</c:v>
                </c:pt>
                <c:pt idx="8">
                  <c:v>0.94873189635138855</c:v>
                </c:pt>
                <c:pt idx="9">
                  <c:v>0.40955491150667256</c:v>
                </c:pt>
                <c:pt idx="10">
                  <c:v>0.10777919835317118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789120"/>
        <c:axId val="104791040"/>
      </c:scatterChart>
      <c:valAx>
        <c:axId val="104789120"/>
        <c:scaling>
          <c:orientation val="minMax"/>
          <c:max val="30"/>
          <c:min val="0"/>
        </c:scaling>
        <c:delete val="0"/>
        <c:axPos val="b"/>
        <c:majorGridlines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(keV)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4791040"/>
        <c:crosses val="autoZero"/>
        <c:crossBetween val="midCat"/>
        <c:majorUnit val="2"/>
      </c:valAx>
      <c:valAx>
        <c:axId val="104791040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Effective</a:t>
                </a:r>
                <a:r>
                  <a:rPr lang="en-US" baseline="0"/>
                  <a:t> area (cm^2)</a:t>
                </a:r>
                <a:endParaRPr lang="en-US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1047891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-1 arc min - Effective</a:t>
            </a:r>
            <a:r>
              <a:rPr lang="en-US" sz="1200" baseline="0"/>
              <a:t> area vs Energy</a:t>
            </a:r>
            <a:endParaRPr lang="en-US" sz="1200"/>
          </a:p>
        </c:rich>
      </c:tx>
      <c:layout/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1431321084864392"/>
          <c:y val="7.6816939333360534E-2"/>
          <c:w val="0.83740977690288709"/>
          <c:h val="0.79389162292213478"/>
        </c:manualLayout>
      </c:layout>
      <c:scatterChart>
        <c:scatterStyle val="smoothMarker"/>
        <c:varyColors val="0"/>
        <c:ser>
          <c:idx val="0"/>
          <c:order val="0"/>
          <c:tx>
            <c:v>Effective area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trendline>
            <c:trendlineType val="movingAvg"/>
            <c:period val="5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'-1 arc min'!$I$14:$SZ$14</c:f>
                <c:numCache>
                  <c:formatCode>General</c:formatCode>
                  <c:ptCount val="5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0.92582061640822833</c:v>
                  </c:pt>
                  <c:pt idx="23">
                    <c:v>2.3405923233696693</c:v>
                  </c:pt>
                  <c:pt idx="24">
                    <c:v>1.5958694153744599</c:v>
                  </c:pt>
                  <c:pt idx="25">
                    <c:v>1.6418876143416852</c:v>
                  </c:pt>
                  <c:pt idx="26">
                    <c:v>3.5679018394246782</c:v>
                  </c:pt>
                  <c:pt idx="27">
                    <c:v>1.9465403549948699</c:v>
                  </c:pt>
                  <c:pt idx="28">
                    <c:v>1.7437786851663775</c:v>
                  </c:pt>
                  <c:pt idx="29">
                    <c:v>3.2410300111300652</c:v>
                  </c:pt>
                  <c:pt idx="30">
                    <c:v>2.1899324436133512</c:v>
                  </c:pt>
                  <c:pt idx="31">
                    <c:v>2.1377899237057192</c:v>
                  </c:pt>
                  <c:pt idx="32">
                    <c:v>1.3167591210507621</c:v>
                  </c:pt>
                  <c:pt idx="33">
                    <c:v>2.1218967485246591</c:v>
                  </c:pt>
                  <c:pt idx="34">
                    <c:v>1.8369845976460937</c:v>
                  </c:pt>
                  <c:pt idx="35">
                    <c:v>1.3982780468233735</c:v>
                  </c:pt>
                  <c:pt idx="36">
                    <c:v>1.55348275587855</c:v>
                  </c:pt>
                  <c:pt idx="37">
                    <c:v>1.7634483829254024</c:v>
                  </c:pt>
                  <c:pt idx="38">
                    <c:v>1.4774314909186184</c:v>
                  </c:pt>
                  <c:pt idx="39">
                    <c:v>1.1645614936327444</c:v>
                  </c:pt>
                  <c:pt idx="40">
                    <c:v>1.6656325054037333</c:v>
                  </c:pt>
                  <c:pt idx="41">
                    <c:v>1.5087678826161919</c:v>
                  </c:pt>
                  <c:pt idx="42">
                    <c:v>1.2513516260708659</c:v>
                  </c:pt>
                  <c:pt idx="43">
                    <c:v>1.2084159254872717</c:v>
                  </c:pt>
                  <c:pt idx="44">
                    <c:v>1.0203563774798288</c:v>
                  </c:pt>
                  <c:pt idx="45">
                    <c:v>1.0602470706990628</c:v>
                  </c:pt>
                  <c:pt idx="46">
                    <c:v>1.1952681448007692</c:v>
                  </c:pt>
                  <c:pt idx="47">
                    <c:v>1.2548748039207072</c:v>
                  </c:pt>
                  <c:pt idx="48">
                    <c:v>1.3389791552482224</c:v>
                  </c:pt>
                  <c:pt idx="49">
                    <c:v>0.97061722569555664</c:v>
                  </c:pt>
                  <c:pt idx="50">
                    <c:v>1.1785237304821194</c:v>
                  </c:pt>
                  <c:pt idx="51">
                    <c:v>1.0973695420534089</c:v>
                  </c:pt>
                  <c:pt idx="52">
                    <c:v>1.1726092101564769</c:v>
                  </c:pt>
                  <c:pt idx="53">
                    <c:v>1.0125178551140401</c:v>
                  </c:pt>
                  <c:pt idx="54">
                    <c:v>0.92790145455620543</c:v>
                  </c:pt>
                  <c:pt idx="55">
                    <c:v>0.9629684393971284</c:v>
                  </c:pt>
                  <c:pt idx="56">
                    <c:v>0.90395585169286585</c:v>
                  </c:pt>
                  <c:pt idx="57">
                    <c:v>0.9452698154990592</c:v>
                  </c:pt>
                  <c:pt idx="58">
                    <c:v>0.82274956691136969</c:v>
                  </c:pt>
                  <c:pt idx="59">
                    <c:v>1.0088611034896129</c:v>
                  </c:pt>
                  <c:pt idx="60">
                    <c:v>0.96004981229482456</c:v>
                  </c:pt>
                  <c:pt idx="61">
                    <c:v>0.90318047687987513</c:v>
                  </c:pt>
                  <c:pt idx="62">
                    <c:v>0.86102103486681059</c:v>
                  </c:pt>
                  <c:pt idx="63">
                    <c:v>0.84158237866127217</c:v>
                  </c:pt>
                  <c:pt idx="64">
                    <c:v>0.96089980373011152</c:v>
                  </c:pt>
                  <c:pt idx="65">
                    <c:v>0.89926537464148115</c:v>
                  </c:pt>
                  <c:pt idx="66">
                    <c:v>0.67046826878690013</c:v>
                  </c:pt>
                  <c:pt idx="67">
                    <c:v>0.75708845102393474</c:v>
                  </c:pt>
                  <c:pt idx="68">
                    <c:v>0.73576012043184669</c:v>
                  </c:pt>
                  <c:pt idx="69">
                    <c:v>0.75723721762140062</c:v>
                  </c:pt>
                  <c:pt idx="70">
                    <c:v>0.69131335323532739</c:v>
                  </c:pt>
                  <c:pt idx="71">
                    <c:v>0.54324713731024443</c:v>
                  </c:pt>
                  <c:pt idx="72">
                    <c:v>0.47374893935650142</c:v>
                  </c:pt>
                  <c:pt idx="73">
                    <c:v>0.41002958806215878</c:v>
                  </c:pt>
                  <c:pt idx="74">
                    <c:v>0.38767364079244754</c:v>
                  </c:pt>
                  <c:pt idx="75">
                    <c:v>0.30854760973578638</c:v>
                  </c:pt>
                  <c:pt idx="76">
                    <c:v>0.30041200345081859</c:v>
                  </c:pt>
                  <c:pt idx="77">
                    <c:v>0.28016194934498151</c:v>
                  </c:pt>
                  <c:pt idx="78">
                    <c:v>0.27859558596686168</c:v>
                  </c:pt>
                  <c:pt idx="79">
                    <c:v>0.28705847009765478</c:v>
                  </c:pt>
                  <c:pt idx="80">
                    <c:v>0.31811038501300853</c:v>
                  </c:pt>
                  <c:pt idx="81">
                    <c:v>0.3245640949785713</c:v>
                  </c:pt>
                  <c:pt idx="82">
                    <c:v>0.3704300732592824</c:v>
                  </c:pt>
                  <c:pt idx="83">
                    <c:v>0.41800500006644348</c:v>
                  </c:pt>
                  <c:pt idx="84">
                    <c:v>0.44145879646520386</c:v>
                  </c:pt>
                  <c:pt idx="85">
                    <c:v>0.48676013942571345</c:v>
                  </c:pt>
                  <c:pt idx="86">
                    <c:v>0.46527391804619461</c:v>
                  </c:pt>
                  <c:pt idx="87">
                    <c:v>0.56730710951790253</c:v>
                  </c:pt>
                  <c:pt idx="88">
                    <c:v>0.62630306046647122</c:v>
                  </c:pt>
                  <c:pt idx="89">
                    <c:v>0.70403108415789917</c:v>
                  </c:pt>
                  <c:pt idx="90">
                    <c:v>0.81414556355549861</c:v>
                  </c:pt>
                  <c:pt idx="91">
                    <c:v>0.88915743701094585</c:v>
                  </c:pt>
                  <c:pt idx="92">
                    <c:v>0.82277936733566259</c:v>
                  </c:pt>
                  <c:pt idx="93">
                    <c:v>1.0482185717966235</c:v>
                  </c:pt>
                  <c:pt idx="94">
                    <c:v>1.0659901881353966</c:v>
                  </c:pt>
                  <c:pt idx="95">
                    <c:v>0.88625100896302622</c:v>
                  </c:pt>
                  <c:pt idx="96">
                    <c:v>1.0445217942363427</c:v>
                  </c:pt>
                  <c:pt idx="97">
                    <c:v>0.70062722034560432</c:v>
                  </c:pt>
                  <c:pt idx="98">
                    <c:v>0.90055425617109075</c:v>
                  </c:pt>
                  <c:pt idx="99">
                    <c:v>0.77271061315888978</c:v>
                  </c:pt>
                  <c:pt idx="100">
                    <c:v>0.86595220382530813</c:v>
                  </c:pt>
                  <c:pt idx="101">
                    <c:v>0.83104987938383224</c:v>
                  </c:pt>
                  <c:pt idx="102">
                    <c:v>0.88832376434660287</c:v>
                  </c:pt>
                  <c:pt idx="103">
                    <c:v>0.9501436512301924</c:v>
                  </c:pt>
                  <c:pt idx="104">
                    <c:v>0.69536008243002445</c:v>
                  </c:pt>
                  <c:pt idx="105">
                    <c:v>0.58283803101828102</c:v>
                  </c:pt>
                  <c:pt idx="106">
                    <c:v>0.79488415237612375</c:v>
                  </c:pt>
                  <c:pt idx="107">
                    <c:v>0.55768364206521026</c:v>
                  </c:pt>
                  <c:pt idx="108">
                    <c:v>0.51192262120522269</c:v>
                  </c:pt>
                  <c:pt idx="109">
                    <c:v>0.5841561668292572</c:v>
                  </c:pt>
                  <c:pt idx="110">
                    <c:v>0.5605389580515856</c:v>
                  </c:pt>
                  <c:pt idx="111">
                    <c:v>0.53445914029161756</c:v>
                  </c:pt>
                  <c:pt idx="112">
                    <c:v>0.53837495461986518</c:v>
                  </c:pt>
                  <c:pt idx="113">
                    <c:v>0.48685033499364272</c:v>
                  </c:pt>
                  <c:pt idx="114">
                    <c:v>0.44109724818412749</c:v>
                  </c:pt>
                  <c:pt idx="115">
                    <c:v>0.40183664701918437</c:v>
                  </c:pt>
                  <c:pt idx="116">
                    <c:v>0.4357658440513929</c:v>
                  </c:pt>
                  <c:pt idx="117">
                    <c:v>0.44281090058685418</c:v>
                  </c:pt>
                  <c:pt idx="118">
                    <c:v>0.45643662338704405</c:v>
                  </c:pt>
                  <c:pt idx="119">
                    <c:v>0.40470032446428139</c:v>
                  </c:pt>
                  <c:pt idx="120">
                    <c:v>0.44306062984172073</c:v>
                  </c:pt>
                  <c:pt idx="121">
                    <c:v>0.36971583553962145</c:v>
                  </c:pt>
                  <c:pt idx="122">
                    <c:v>0.36145271501893517</c:v>
                  </c:pt>
                  <c:pt idx="123">
                    <c:v>0.33855091723252584</c:v>
                  </c:pt>
                  <c:pt idx="124">
                    <c:v>0.31395163427842421</c:v>
                  </c:pt>
                  <c:pt idx="125">
                    <c:v>0.36684619501361909</c:v>
                  </c:pt>
                  <c:pt idx="126">
                    <c:v>0.36684619501361909</c:v>
                  </c:pt>
                  <c:pt idx="127">
                    <c:v>0.30319629629280387</c:v>
                  </c:pt>
                  <c:pt idx="128">
                    <c:v>0.34537087095013352</c:v>
                  </c:pt>
                  <c:pt idx="129">
                    <c:v>0.23421831227324813</c:v>
                  </c:pt>
                  <c:pt idx="130">
                    <c:v>0.32671846392851023</c:v>
                  </c:pt>
                  <c:pt idx="131">
                    <c:v>0.32935800731194775</c:v>
                  </c:pt>
                  <c:pt idx="132">
                    <c:v>0.22020662906635385</c:v>
                  </c:pt>
                  <c:pt idx="133">
                    <c:v>0.24138897744353241</c:v>
                  </c:pt>
                  <c:pt idx="134">
                    <c:v>0.21676031808094459</c:v>
                  </c:pt>
                  <c:pt idx="135">
                    <c:v>0.28651610043699649</c:v>
                  </c:pt>
                  <c:pt idx="136">
                    <c:v>0.22397137544693047</c:v>
                  </c:pt>
                  <c:pt idx="137">
                    <c:v>0.31943806063043961</c:v>
                  </c:pt>
                  <c:pt idx="138">
                    <c:v>0.30465787461350013</c:v>
                  </c:pt>
                  <c:pt idx="139">
                    <c:v>0.27825683051766581</c:v>
                  </c:pt>
                  <c:pt idx="140">
                    <c:v>0.24435830472039974</c:v>
                  </c:pt>
                  <c:pt idx="141">
                    <c:v>0.28376980095997456</c:v>
                  </c:pt>
                  <c:pt idx="142">
                    <c:v>0.24635755337016174</c:v>
                  </c:pt>
                  <c:pt idx="143">
                    <c:v>0.1728635840192411</c:v>
                  </c:pt>
                  <c:pt idx="144">
                    <c:v>0.16310569501638514</c:v>
                  </c:pt>
                  <c:pt idx="145">
                    <c:v>0.19647681081285598</c:v>
                  </c:pt>
                  <c:pt idx="146">
                    <c:v>0.16709584948915299</c:v>
                  </c:pt>
                  <c:pt idx="147">
                    <c:v>0.25008467823777519</c:v>
                  </c:pt>
                  <c:pt idx="148">
                    <c:v>0.26342412658830994</c:v>
                  </c:pt>
                  <c:pt idx="149">
                    <c:v>0.2334847829650861</c:v>
                  </c:pt>
                  <c:pt idx="150">
                    <c:v>0.18207563090115264</c:v>
                  </c:pt>
                  <c:pt idx="151">
                    <c:v>0.16037789484085452</c:v>
                  </c:pt>
                  <c:pt idx="152">
                    <c:v>0.18402756800323214</c:v>
                  </c:pt>
                  <c:pt idx="153">
                    <c:v>0.24954406837438034</c:v>
                  </c:pt>
                  <c:pt idx="154">
                    <c:v>0.26120522674168983</c:v>
                  </c:pt>
                  <c:pt idx="155">
                    <c:v>0.17645952845897614</c:v>
                  </c:pt>
                  <c:pt idx="156">
                    <c:v>0.16270414094545735</c:v>
                  </c:pt>
                  <c:pt idx="157">
                    <c:v>0.18419976476985042</c:v>
                  </c:pt>
                  <c:pt idx="158">
                    <c:v>0.26715709128086151</c:v>
                  </c:pt>
                  <c:pt idx="159">
                    <c:v>0.1480665775580112</c:v>
                  </c:pt>
                  <c:pt idx="160">
                    <c:v>0.33925933627093408</c:v>
                  </c:pt>
                  <c:pt idx="161">
                    <c:v>0.28068914297539377</c:v>
                  </c:pt>
                  <c:pt idx="162">
                    <c:v>0.19826503253051961</c:v>
                  </c:pt>
                  <c:pt idx="163">
                    <c:v>0.2380645779349064</c:v>
                  </c:pt>
                  <c:pt idx="164">
                    <c:v>0.17197500343607705</c:v>
                  </c:pt>
                  <c:pt idx="165">
                    <c:v>0.1106479002073459</c:v>
                  </c:pt>
                  <c:pt idx="166">
                    <c:v>0.18331778311151525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0.10183453329946114</c:v>
                  </c:pt>
                  <c:pt idx="170">
                    <c:v>0</c:v>
                  </c:pt>
                  <c:pt idx="171">
                    <c:v>0.19255920049140918</c:v>
                  </c:pt>
                  <c:pt idx="172">
                    <c:v>0</c:v>
                  </c:pt>
                  <c:pt idx="173">
                    <c:v>0.19481533840650161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0.18655757823247132</c:v>
                  </c:pt>
                  <c:pt idx="177">
                    <c:v>0.22099037729732529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1.1814893204588175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  <c:pt idx="495">
                    <c:v>0</c:v>
                  </c:pt>
                  <c:pt idx="496">
                    <c:v>0</c:v>
                  </c:pt>
                  <c:pt idx="497">
                    <c:v>0</c:v>
                  </c:pt>
                  <c:pt idx="498">
                    <c:v>0</c:v>
                  </c:pt>
                  <c:pt idx="499">
                    <c:v>0</c:v>
                  </c:pt>
                  <c:pt idx="500">
                    <c:v>0</c:v>
                  </c:pt>
                  <c:pt idx="501">
                    <c:v>0</c:v>
                  </c:pt>
                  <c:pt idx="502">
                    <c:v>0</c:v>
                  </c:pt>
                  <c:pt idx="503">
                    <c:v>0</c:v>
                  </c:pt>
                  <c:pt idx="504">
                    <c:v>0</c:v>
                  </c:pt>
                  <c:pt idx="505">
                    <c:v>0</c:v>
                  </c:pt>
                  <c:pt idx="506">
                    <c:v>0</c:v>
                  </c:pt>
                  <c:pt idx="507">
                    <c:v>0</c:v>
                  </c:pt>
                  <c:pt idx="508">
                    <c:v>0</c:v>
                  </c:pt>
                  <c:pt idx="509">
                    <c:v>0</c:v>
                  </c:pt>
                  <c:pt idx="510">
                    <c:v>0</c:v>
                  </c:pt>
                  <c:pt idx="511">
                    <c:v>0</c:v>
                  </c:pt>
                </c:numCache>
              </c:numRef>
            </c:plus>
            <c:minus>
              <c:numRef>
                <c:f>'-1 arc min'!$I$14:$SZ$14</c:f>
                <c:numCache>
                  <c:formatCode>General</c:formatCode>
                  <c:ptCount val="5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0.92582061640822833</c:v>
                  </c:pt>
                  <c:pt idx="23">
                    <c:v>2.3405923233696693</c:v>
                  </c:pt>
                  <c:pt idx="24">
                    <c:v>1.5958694153744599</c:v>
                  </c:pt>
                  <c:pt idx="25">
                    <c:v>1.6418876143416852</c:v>
                  </c:pt>
                  <c:pt idx="26">
                    <c:v>3.5679018394246782</c:v>
                  </c:pt>
                  <c:pt idx="27">
                    <c:v>1.9465403549948699</c:v>
                  </c:pt>
                  <c:pt idx="28">
                    <c:v>1.7437786851663775</c:v>
                  </c:pt>
                  <c:pt idx="29">
                    <c:v>3.2410300111300652</c:v>
                  </c:pt>
                  <c:pt idx="30">
                    <c:v>2.1899324436133512</c:v>
                  </c:pt>
                  <c:pt idx="31">
                    <c:v>2.1377899237057192</c:v>
                  </c:pt>
                  <c:pt idx="32">
                    <c:v>1.3167591210507621</c:v>
                  </c:pt>
                  <c:pt idx="33">
                    <c:v>2.1218967485246591</c:v>
                  </c:pt>
                  <c:pt idx="34">
                    <c:v>1.8369845976460937</c:v>
                  </c:pt>
                  <c:pt idx="35">
                    <c:v>1.3982780468233735</c:v>
                  </c:pt>
                  <c:pt idx="36">
                    <c:v>1.55348275587855</c:v>
                  </c:pt>
                  <c:pt idx="37">
                    <c:v>1.7634483829254024</c:v>
                  </c:pt>
                  <c:pt idx="38">
                    <c:v>1.4774314909186184</c:v>
                  </c:pt>
                  <c:pt idx="39">
                    <c:v>1.1645614936327444</c:v>
                  </c:pt>
                  <c:pt idx="40">
                    <c:v>1.6656325054037333</c:v>
                  </c:pt>
                  <c:pt idx="41">
                    <c:v>1.5087678826161919</c:v>
                  </c:pt>
                  <c:pt idx="42">
                    <c:v>1.2513516260708659</c:v>
                  </c:pt>
                  <c:pt idx="43">
                    <c:v>1.2084159254872717</c:v>
                  </c:pt>
                  <c:pt idx="44">
                    <c:v>1.0203563774798288</c:v>
                  </c:pt>
                  <c:pt idx="45">
                    <c:v>1.0602470706990628</c:v>
                  </c:pt>
                  <c:pt idx="46">
                    <c:v>1.1952681448007692</c:v>
                  </c:pt>
                  <c:pt idx="47">
                    <c:v>1.2548748039207072</c:v>
                  </c:pt>
                  <c:pt idx="48">
                    <c:v>1.3389791552482224</c:v>
                  </c:pt>
                  <c:pt idx="49">
                    <c:v>0.97061722569555664</c:v>
                  </c:pt>
                  <c:pt idx="50">
                    <c:v>1.1785237304821194</c:v>
                  </c:pt>
                  <c:pt idx="51">
                    <c:v>1.0973695420534089</c:v>
                  </c:pt>
                  <c:pt idx="52">
                    <c:v>1.1726092101564769</c:v>
                  </c:pt>
                  <c:pt idx="53">
                    <c:v>1.0125178551140401</c:v>
                  </c:pt>
                  <c:pt idx="54">
                    <c:v>0.92790145455620543</c:v>
                  </c:pt>
                  <c:pt idx="55">
                    <c:v>0.9629684393971284</c:v>
                  </c:pt>
                  <c:pt idx="56">
                    <c:v>0.90395585169286585</c:v>
                  </c:pt>
                  <c:pt idx="57">
                    <c:v>0.9452698154990592</c:v>
                  </c:pt>
                  <c:pt idx="58">
                    <c:v>0.82274956691136969</c:v>
                  </c:pt>
                  <c:pt idx="59">
                    <c:v>1.0088611034896129</c:v>
                  </c:pt>
                  <c:pt idx="60">
                    <c:v>0.96004981229482456</c:v>
                  </c:pt>
                  <c:pt idx="61">
                    <c:v>0.90318047687987513</c:v>
                  </c:pt>
                  <c:pt idx="62">
                    <c:v>0.86102103486681059</c:v>
                  </c:pt>
                  <c:pt idx="63">
                    <c:v>0.84158237866127217</c:v>
                  </c:pt>
                  <c:pt idx="64">
                    <c:v>0.96089980373011152</c:v>
                  </c:pt>
                  <c:pt idx="65">
                    <c:v>0.89926537464148115</c:v>
                  </c:pt>
                  <c:pt idx="66">
                    <c:v>0.67046826878690013</c:v>
                  </c:pt>
                  <c:pt idx="67">
                    <c:v>0.75708845102393474</c:v>
                  </c:pt>
                  <c:pt idx="68">
                    <c:v>0.73576012043184669</c:v>
                  </c:pt>
                  <c:pt idx="69">
                    <c:v>0.75723721762140062</c:v>
                  </c:pt>
                  <c:pt idx="70">
                    <c:v>0.69131335323532739</c:v>
                  </c:pt>
                  <c:pt idx="71">
                    <c:v>0.54324713731024443</c:v>
                  </c:pt>
                  <c:pt idx="72">
                    <c:v>0.47374893935650142</c:v>
                  </c:pt>
                  <c:pt idx="73">
                    <c:v>0.41002958806215878</c:v>
                  </c:pt>
                  <c:pt idx="74">
                    <c:v>0.38767364079244754</c:v>
                  </c:pt>
                  <c:pt idx="75">
                    <c:v>0.30854760973578638</c:v>
                  </c:pt>
                  <c:pt idx="76">
                    <c:v>0.30041200345081859</c:v>
                  </c:pt>
                  <c:pt idx="77">
                    <c:v>0.28016194934498151</c:v>
                  </c:pt>
                  <c:pt idx="78">
                    <c:v>0.27859558596686168</c:v>
                  </c:pt>
                  <c:pt idx="79">
                    <c:v>0.28705847009765478</c:v>
                  </c:pt>
                  <c:pt idx="80">
                    <c:v>0.31811038501300853</c:v>
                  </c:pt>
                  <c:pt idx="81">
                    <c:v>0.3245640949785713</c:v>
                  </c:pt>
                  <c:pt idx="82">
                    <c:v>0.3704300732592824</c:v>
                  </c:pt>
                  <c:pt idx="83">
                    <c:v>0.41800500006644348</c:v>
                  </c:pt>
                  <c:pt idx="84">
                    <c:v>0.44145879646520386</c:v>
                  </c:pt>
                  <c:pt idx="85">
                    <c:v>0.48676013942571345</c:v>
                  </c:pt>
                  <c:pt idx="86">
                    <c:v>0.46527391804619461</c:v>
                  </c:pt>
                  <c:pt idx="87">
                    <c:v>0.56730710951790253</c:v>
                  </c:pt>
                  <c:pt idx="88">
                    <c:v>0.62630306046647122</c:v>
                  </c:pt>
                  <c:pt idx="89">
                    <c:v>0.70403108415789917</c:v>
                  </c:pt>
                  <c:pt idx="90">
                    <c:v>0.81414556355549861</c:v>
                  </c:pt>
                  <c:pt idx="91">
                    <c:v>0.88915743701094585</c:v>
                  </c:pt>
                  <c:pt idx="92">
                    <c:v>0.82277936733566259</c:v>
                  </c:pt>
                  <c:pt idx="93">
                    <c:v>1.0482185717966235</c:v>
                  </c:pt>
                  <c:pt idx="94">
                    <c:v>1.0659901881353966</c:v>
                  </c:pt>
                  <c:pt idx="95">
                    <c:v>0.88625100896302622</c:v>
                  </c:pt>
                  <c:pt idx="96">
                    <c:v>1.0445217942363427</c:v>
                  </c:pt>
                  <c:pt idx="97">
                    <c:v>0.70062722034560432</c:v>
                  </c:pt>
                  <c:pt idx="98">
                    <c:v>0.90055425617109075</c:v>
                  </c:pt>
                  <c:pt idx="99">
                    <c:v>0.77271061315888978</c:v>
                  </c:pt>
                  <c:pt idx="100">
                    <c:v>0.86595220382530813</c:v>
                  </c:pt>
                  <c:pt idx="101">
                    <c:v>0.83104987938383224</c:v>
                  </c:pt>
                  <c:pt idx="102">
                    <c:v>0.88832376434660287</c:v>
                  </c:pt>
                  <c:pt idx="103">
                    <c:v>0.9501436512301924</c:v>
                  </c:pt>
                  <c:pt idx="104">
                    <c:v>0.69536008243002445</c:v>
                  </c:pt>
                  <c:pt idx="105">
                    <c:v>0.58283803101828102</c:v>
                  </c:pt>
                  <c:pt idx="106">
                    <c:v>0.79488415237612375</c:v>
                  </c:pt>
                  <c:pt idx="107">
                    <c:v>0.55768364206521026</c:v>
                  </c:pt>
                  <c:pt idx="108">
                    <c:v>0.51192262120522269</c:v>
                  </c:pt>
                  <c:pt idx="109">
                    <c:v>0.5841561668292572</c:v>
                  </c:pt>
                  <c:pt idx="110">
                    <c:v>0.5605389580515856</c:v>
                  </c:pt>
                  <c:pt idx="111">
                    <c:v>0.53445914029161756</c:v>
                  </c:pt>
                  <c:pt idx="112">
                    <c:v>0.53837495461986518</c:v>
                  </c:pt>
                  <c:pt idx="113">
                    <c:v>0.48685033499364272</c:v>
                  </c:pt>
                  <c:pt idx="114">
                    <c:v>0.44109724818412749</c:v>
                  </c:pt>
                  <c:pt idx="115">
                    <c:v>0.40183664701918437</c:v>
                  </c:pt>
                  <c:pt idx="116">
                    <c:v>0.4357658440513929</c:v>
                  </c:pt>
                  <c:pt idx="117">
                    <c:v>0.44281090058685418</c:v>
                  </c:pt>
                  <c:pt idx="118">
                    <c:v>0.45643662338704405</c:v>
                  </c:pt>
                  <c:pt idx="119">
                    <c:v>0.40470032446428139</c:v>
                  </c:pt>
                  <c:pt idx="120">
                    <c:v>0.44306062984172073</c:v>
                  </c:pt>
                  <c:pt idx="121">
                    <c:v>0.36971583553962145</c:v>
                  </c:pt>
                  <c:pt idx="122">
                    <c:v>0.36145271501893517</c:v>
                  </c:pt>
                  <c:pt idx="123">
                    <c:v>0.33855091723252584</c:v>
                  </c:pt>
                  <c:pt idx="124">
                    <c:v>0.31395163427842421</c:v>
                  </c:pt>
                  <c:pt idx="125">
                    <c:v>0.36684619501361909</c:v>
                  </c:pt>
                  <c:pt idx="126">
                    <c:v>0.36684619501361909</c:v>
                  </c:pt>
                  <c:pt idx="127">
                    <c:v>0.30319629629280387</c:v>
                  </c:pt>
                  <c:pt idx="128">
                    <c:v>0.34537087095013352</c:v>
                  </c:pt>
                  <c:pt idx="129">
                    <c:v>0.23421831227324813</c:v>
                  </c:pt>
                  <c:pt idx="130">
                    <c:v>0.32671846392851023</c:v>
                  </c:pt>
                  <c:pt idx="131">
                    <c:v>0.32935800731194775</c:v>
                  </c:pt>
                  <c:pt idx="132">
                    <c:v>0.22020662906635385</c:v>
                  </c:pt>
                  <c:pt idx="133">
                    <c:v>0.24138897744353241</c:v>
                  </c:pt>
                  <c:pt idx="134">
                    <c:v>0.21676031808094459</c:v>
                  </c:pt>
                  <c:pt idx="135">
                    <c:v>0.28651610043699649</c:v>
                  </c:pt>
                  <c:pt idx="136">
                    <c:v>0.22397137544693047</c:v>
                  </c:pt>
                  <c:pt idx="137">
                    <c:v>0.31943806063043961</c:v>
                  </c:pt>
                  <c:pt idx="138">
                    <c:v>0.30465787461350013</c:v>
                  </c:pt>
                  <c:pt idx="139">
                    <c:v>0.27825683051766581</c:v>
                  </c:pt>
                  <c:pt idx="140">
                    <c:v>0.24435830472039974</c:v>
                  </c:pt>
                  <c:pt idx="141">
                    <c:v>0.28376980095997456</c:v>
                  </c:pt>
                  <c:pt idx="142">
                    <c:v>0.24635755337016174</c:v>
                  </c:pt>
                  <c:pt idx="143">
                    <c:v>0.1728635840192411</c:v>
                  </c:pt>
                  <c:pt idx="144">
                    <c:v>0.16310569501638514</c:v>
                  </c:pt>
                  <c:pt idx="145">
                    <c:v>0.19647681081285598</c:v>
                  </c:pt>
                  <c:pt idx="146">
                    <c:v>0.16709584948915299</c:v>
                  </c:pt>
                  <c:pt idx="147">
                    <c:v>0.25008467823777519</c:v>
                  </c:pt>
                  <c:pt idx="148">
                    <c:v>0.26342412658830994</c:v>
                  </c:pt>
                  <c:pt idx="149">
                    <c:v>0.2334847829650861</c:v>
                  </c:pt>
                  <c:pt idx="150">
                    <c:v>0.18207563090115264</c:v>
                  </c:pt>
                  <c:pt idx="151">
                    <c:v>0.16037789484085452</c:v>
                  </c:pt>
                  <c:pt idx="152">
                    <c:v>0.18402756800323214</c:v>
                  </c:pt>
                  <c:pt idx="153">
                    <c:v>0.24954406837438034</c:v>
                  </c:pt>
                  <c:pt idx="154">
                    <c:v>0.26120522674168983</c:v>
                  </c:pt>
                  <c:pt idx="155">
                    <c:v>0.17645952845897614</c:v>
                  </c:pt>
                  <c:pt idx="156">
                    <c:v>0.16270414094545735</c:v>
                  </c:pt>
                  <c:pt idx="157">
                    <c:v>0.18419976476985042</c:v>
                  </c:pt>
                  <c:pt idx="158">
                    <c:v>0.26715709128086151</c:v>
                  </c:pt>
                  <c:pt idx="159">
                    <c:v>0.1480665775580112</c:v>
                  </c:pt>
                  <c:pt idx="160">
                    <c:v>0.33925933627093408</c:v>
                  </c:pt>
                  <c:pt idx="161">
                    <c:v>0.28068914297539377</c:v>
                  </c:pt>
                  <c:pt idx="162">
                    <c:v>0.19826503253051961</c:v>
                  </c:pt>
                  <c:pt idx="163">
                    <c:v>0.2380645779349064</c:v>
                  </c:pt>
                  <c:pt idx="164">
                    <c:v>0.17197500343607705</c:v>
                  </c:pt>
                  <c:pt idx="165">
                    <c:v>0.1106479002073459</c:v>
                  </c:pt>
                  <c:pt idx="166">
                    <c:v>0.18331778311151525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0.10183453329946114</c:v>
                  </c:pt>
                  <c:pt idx="170">
                    <c:v>0</c:v>
                  </c:pt>
                  <c:pt idx="171">
                    <c:v>0.19255920049140918</c:v>
                  </c:pt>
                  <c:pt idx="172">
                    <c:v>0</c:v>
                  </c:pt>
                  <c:pt idx="173">
                    <c:v>0.19481533840650161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0.18655757823247132</c:v>
                  </c:pt>
                  <c:pt idx="177">
                    <c:v>0.22099037729732529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1.1814893204588175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  <c:pt idx="495">
                    <c:v>0</c:v>
                  </c:pt>
                  <c:pt idx="496">
                    <c:v>0</c:v>
                  </c:pt>
                  <c:pt idx="497">
                    <c:v>0</c:v>
                  </c:pt>
                  <c:pt idx="498">
                    <c:v>0</c:v>
                  </c:pt>
                  <c:pt idx="499">
                    <c:v>0</c:v>
                  </c:pt>
                  <c:pt idx="500">
                    <c:v>0</c:v>
                  </c:pt>
                  <c:pt idx="501">
                    <c:v>0</c:v>
                  </c:pt>
                  <c:pt idx="502">
                    <c:v>0</c:v>
                  </c:pt>
                  <c:pt idx="503">
                    <c:v>0</c:v>
                  </c:pt>
                  <c:pt idx="504">
                    <c:v>0</c:v>
                  </c:pt>
                  <c:pt idx="505">
                    <c:v>0</c:v>
                  </c:pt>
                  <c:pt idx="506">
                    <c:v>0</c:v>
                  </c:pt>
                  <c:pt idx="507">
                    <c:v>0</c:v>
                  </c:pt>
                  <c:pt idx="508">
                    <c:v>0</c:v>
                  </c:pt>
                  <c:pt idx="509">
                    <c:v>0</c:v>
                  </c:pt>
                  <c:pt idx="510">
                    <c:v>0</c:v>
                  </c:pt>
                  <c:pt idx="511">
                    <c:v>0</c:v>
                  </c:pt>
                </c:numCache>
              </c:numRef>
            </c:minus>
          </c:errBars>
          <c:xVal>
            <c:numRef>
              <c:f>'-1 arc min'!$I$5:$SZ$5</c:f>
              <c:numCache>
                <c:formatCode>0.00</c:formatCode>
                <c:ptCount val="512"/>
                <c:pt idx="0">
                  <c:v>-0.36270000000000002</c:v>
                </c:pt>
                <c:pt idx="1">
                  <c:v>-0.25539999999999996</c:v>
                </c:pt>
                <c:pt idx="2">
                  <c:v>-0.14809999999999995</c:v>
                </c:pt>
                <c:pt idx="3">
                  <c:v>-4.0799999999999947E-2</c:v>
                </c:pt>
                <c:pt idx="4">
                  <c:v>6.6500000000000004E-2</c:v>
                </c:pt>
                <c:pt idx="5">
                  <c:v>0.17380000000000007</c:v>
                </c:pt>
                <c:pt idx="6">
                  <c:v>0.28110000000000013</c:v>
                </c:pt>
                <c:pt idx="7">
                  <c:v>0.38840000000000008</c:v>
                </c:pt>
                <c:pt idx="8">
                  <c:v>0.49570000000000003</c:v>
                </c:pt>
                <c:pt idx="9">
                  <c:v>0.60299999999999998</c:v>
                </c:pt>
                <c:pt idx="10">
                  <c:v>0.71030000000000015</c:v>
                </c:pt>
                <c:pt idx="11">
                  <c:v>0.8176000000000001</c:v>
                </c:pt>
                <c:pt idx="12">
                  <c:v>0.92490000000000006</c:v>
                </c:pt>
                <c:pt idx="13">
                  <c:v>1.0322000000000002</c:v>
                </c:pt>
                <c:pt idx="14">
                  <c:v>1.1395000000000002</c:v>
                </c:pt>
                <c:pt idx="15">
                  <c:v>1.2468000000000001</c:v>
                </c:pt>
                <c:pt idx="16">
                  <c:v>1.3541000000000001</c:v>
                </c:pt>
                <c:pt idx="17">
                  <c:v>1.4614</c:v>
                </c:pt>
                <c:pt idx="18">
                  <c:v>1.5687</c:v>
                </c:pt>
                <c:pt idx="19">
                  <c:v>1.6759999999999999</c:v>
                </c:pt>
                <c:pt idx="20">
                  <c:v>1.7833000000000003</c:v>
                </c:pt>
                <c:pt idx="21">
                  <c:v>1.8906000000000003</c:v>
                </c:pt>
                <c:pt idx="22">
                  <c:v>1.9979000000000002</c:v>
                </c:pt>
                <c:pt idx="23">
                  <c:v>2.1052</c:v>
                </c:pt>
                <c:pt idx="24">
                  <c:v>2.2125000000000004</c:v>
                </c:pt>
                <c:pt idx="25">
                  <c:v>2.3197999999999999</c:v>
                </c:pt>
                <c:pt idx="26">
                  <c:v>2.4271000000000003</c:v>
                </c:pt>
                <c:pt idx="27">
                  <c:v>2.5344000000000007</c:v>
                </c:pt>
                <c:pt idx="28">
                  <c:v>2.6417000000000002</c:v>
                </c:pt>
                <c:pt idx="29">
                  <c:v>2.7490000000000006</c:v>
                </c:pt>
                <c:pt idx="30">
                  <c:v>2.8563000000000001</c:v>
                </c:pt>
                <c:pt idx="31">
                  <c:v>2.9636000000000005</c:v>
                </c:pt>
                <c:pt idx="32">
                  <c:v>3.0709</c:v>
                </c:pt>
                <c:pt idx="33">
                  <c:v>3.1782000000000004</c:v>
                </c:pt>
                <c:pt idx="34">
                  <c:v>3.2854999999999999</c:v>
                </c:pt>
                <c:pt idx="35">
                  <c:v>3.3928000000000003</c:v>
                </c:pt>
                <c:pt idx="36">
                  <c:v>3.5001000000000007</c:v>
                </c:pt>
                <c:pt idx="37">
                  <c:v>3.6074000000000002</c:v>
                </c:pt>
                <c:pt idx="38">
                  <c:v>3.7147000000000006</c:v>
                </c:pt>
                <c:pt idx="39">
                  <c:v>3.8220000000000001</c:v>
                </c:pt>
                <c:pt idx="40">
                  <c:v>3.9293000000000005</c:v>
                </c:pt>
                <c:pt idx="41">
                  <c:v>4.0366000000000009</c:v>
                </c:pt>
                <c:pt idx="42">
                  <c:v>4.1439000000000004</c:v>
                </c:pt>
                <c:pt idx="43">
                  <c:v>4.2512000000000008</c:v>
                </c:pt>
                <c:pt idx="44">
                  <c:v>4.3585000000000003</c:v>
                </c:pt>
                <c:pt idx="45">
                  <c:v>4.4658000000000007</c:v>
                </c:pt>
                <c:pt idx="46">
                  <c:v>4.5731000000000002</c:v>
                </c:pt>
                <c:pt idx="47">
                  <c:v>4.6804000000000006</c:v>
                </c:pt>
                <c:pt idx="48">
                  <c:v>4.787700000000001</c:v>
                </c:pt>
                <c:pt idx="49">
                  <c:v>4.8950000000000005</c:v>
                </c:pt>
                <c:pt idx="50">
                  <c:v>5.0023000000000009</c:v>
                </c:pt>
                <c:pt idx="51">
                  <c:v>5.1096000000000004</c:v>
                </c:pt>
                <c:pt idx="52">
                  <c:v>5.2169000000000008</c:v>
                </c:pt>
                <c:pt idx="53">
                  <c:v>5.3242000000000003</c:v>
                </c:pt>
                <c:pt idx="54">
                  <c:v>5.4315000000000007</c:v>
                </c:pt>
                <c:pt idx="55">
                  <c:v>5.5388000000000011</c:v>
                </c:pt>
                <c:pt idx="56">
                  <c:v>5.6461000000000006</c:v>
                </c:pt>
                <c:pt idx="57">
                  <c:v>5.753400000000001</c:v>
                </c:pt>
                <c:pt idx="58">
                  <c:v>5.8607000000000005</c:v>
                </c:pt>
                <c:pt idx="59">
                  <c:v>5.9680000000000009</c:v>
                </c:pt>
                <c:pt idx="60">
                  <c:v>6.0753000000000004</c:v>
                </c:pt>
                <c:pt idx="61">
                  <c:v>6.1826000000000008</c:v>
                </c:pt>
                <c:pt idx="62">
                  <c:v>6.2899000000000003</c:v>
                </c:pt>
                <c:pt idx="63">
                  <c:v>6.3972000000000007</c:v>
                </c:pt>
                <c:pt idx="64">
                  <c:v>6.5045000000000011</c:v>
                </c:pt>
                <c:pt idx="65">
                  <c:v>6.6118000000000006</c:v>
                </c:pt>
                <c:pt idx="66">
                  <c:v>6.719100000000001</c:v>
                </c:pt>
                <c:pt idx="67">
                  <c:v>6.8264000000000005</c:v>
                </c:pt>
                <c:pt idx="68">
                  <c:v>6.9337000000000009</c:v>
                </c:pt>
                <c:pt idx="69">
                  <c:v>7.0410000000000004</c:v>
                </c:pt>
                <c:pt idx="70">
                  <c:v>7.1483000000000008</c:v>
                </c:pt>
                <c:pt idx="71">
                  <c:v>7.2556000000000003</c:v>
                </c:pt>
                <c:pt idx="72">
                  <c:v>7.3629000000000007</c:v>
                </c:pt>
                <c:pt idx="73">
                  <c:v>7.4702000000000011</c:v>
                </c:pt>
                <c:pt idx="74">
                  <c:v>7.5775000000000015</c:v>
                </c:pt>
                <c:pt idx="75">
                  <c:v>7.6848000000000001</c:v>
                </c:pt>
                <c:pt idx="76">
                  <c:v>7.7921000000000005</c:v>
                </c:pt>
                <c:pt idx="77">
                  <c:v>7.8994000000000009</c:v>
                </c:pt>
                <c:pt idx="78">
                  <c:v>8.0067000000000004</c:v>
                </c:pt>
                <c:pt idx="79">
                  <c:v>8.113999999999999</c:v>
                </c:pt>
                <c:pt idx="80">
                  <c:v>8.2212999999999994</c:v>
                </c:pt>
                <c:pt idx="81">
                  <c:v>8.3285999999999998</c:v>
                </c:pt>
                <c:pt idx="82">
                  <c:v>8.4359000000000002</c:v>
                </c:pt>
                <c:pt idx="83">
                  <c:v>8.5432000000000006</c:v>
                </c:pt>
                <c:pt idx="84">
                  <c:v>8.6504999999999992</c:v>
                </c:pt>
                <c:pt idx="85">
                  <c:v>8.7577999999999996</c:v>
                </c:pt>
                <c:pt idx="86">
                  <c:v>8.8651</c:v>
                </c:pt>
                <c:pt idx="87">
                  <c:v>8.9724000000000004</c:v>
                </c:pt>
                <c:pt idx="88">
                  <c:v>9.0797000000000008</c:v>
                </c:pt>
                <c:pt idx="89">
                  <c:v>9.1869999999999994</c:v>
                </c:pt>
                <c:pt idx="90">
                  <c:v>9.2942999999999998</c:v>
                </c:pt>
                <c:pt idx="91">
                  <c:v>9.4016000000000002</c:v>
                </c:pt>
                <c:pt idx="92">
                  <c:v>9.5089000000000006</c:v>
                </c:pt>
                <c:pt idx="93">
                  <c:v>9.6161999999999992</c:v>
                </c:pt>
                <c:pt idx="94">
                  <c:v>9.7234999999999996</c:v>
                </c:pt>
                <c:pt idx="95">
                  <c:v>9.8308</c:v>
                </c:pt>
                <c:pt idx="96">
                  <c:v>9.9381000000000004</c:v>
                </c:pt>
                <c:pt idx="97">
                  <c:v>10.045400000000001</c:v>
                </c:pt>
                <c:pt idx="98">
                  <c:v>10.152699999999999</c:v>
                </c:pt>
                <c:pt idx="99">
                  <c:v>10.26</c:v>
                </c:pt>
                <c:pt idx="100">
                  <c:v>10.3673</c:v>
                </c:pt>
                <c:pt idx="101">
                  <c:v>10.474600000000001</c:v>
                </c:pt>
                <c:pt idx="102">
                  <c:v>10.581899999999999</c:v>
                </c:pt>
                <c:pt idx="103">
                  <c:v>10.6892</c:v>
                </c:pt>
                <c:pt idx="104">
                  <c:v>10.7965</c:v>
                </c:pt>
                <c:pt idx="105">
                  <c:v>10.9038</c:v>
                </c:pt>
                <c:pt idx="106">
                  <c:v>11.011100000000001</c:v>
                </c:pt>
                <c:pt idx="107">
                  <c:v>11.118399999999999</c:v>
                </c:pt>
                <c:pt idx="108">
                  <c:v>11.2257</c:v>
                </c:pt>
                <c:pt idx="109">
                  <c:v>11.333</c:v>
                </c:pt>
                <c:pt idx="110">
                  <c:v>11.440300000000001</c:v>
                </c:pt>
                <c:pt idx="111">
                  <c:v>11.547600000000001</c:v>
                </c:pt>
                <c:pt idx="112">
                  <c:v>11.6549</c:v>
                </c:pt>
                <c:pt idx="113">
                  <c:v>11.7622</c:v>
                </c:pt>
                <c:pt idx="114">
                  <c:v>11.8695</c:v>
                </c:pt>
                <c:pt idx="115">
                  <c:v>11.976800000000001</c:v>
                </c:pt>
                <c:pt idx="116">
                  <c:v>12.084099999999999</c:v>
                </c:pt>
                <c:pt idx="117">
                  <c:v>12.1914</c:v>
                </c:pt>
                <c:pt idx="118">
                  <c:v>12.2987</c:v>
                </c:pt>
                <c:pt idx="119">
                  <c:v>12.406000000000001</c:v>
                </c:pt>
                <c:pt idx="120">
                  <c:v>12.513300000000001</c:v>
                </c:pt>
                <c:pt idx="121">
                  <c:v>12.6206</c:v>
                </c:pt>
                <c:pt idx="122">
                  <c:v>12.7279</c:v>
                </c:pt>
                <c:pt idx="123">
                  <c:v>12.8352</c:v>
                </c:pt>
                <c:pt idx="124">
                  <c:v>12.942500000000001</c:v>
                </c:pt>
                <c:pt idx="125">
                  <c:v>13.049799999999999</c:v>
                </c:pt>
                <c:pt idx="126">
                  <c:v>13.1571</c:v>
                </c:pt>
                <c:pt idx="127">
                  <c:v>13.2644</c:v>
                </c:pt>
                <c:pt idx="128">
                  <c:v>13.371700000000001</c:v>
                </c:pt>
                <c:pt idx="129">
                  <c:v>13.479000000000001</c:v>
                </c:pt>
                <c:pt idx="130">
                  <c:v>13.5863</c:v>
                </c:pt>
                <c:pt idx="131">
                  <c:v>13.6936</c:v>
                </c:pt>
                <c:pt idx="132">
                  <c:v>13.8009</c:v>
                </c:pt>
                <c:pt idx="133">
                  <c:v>13.908200000000001</c:v>
                </c:pt>
                <c:pt idx="134">
                  <c:v>14.015499999999999</c:v>
                </c:pt>
                <c:pt idx="135">
                  <c:v>14.1228</c:v>
                </c:pt>
                <c:pt idx="136">
                  <c:v>14.2301</c:v>
                </c:pt>
                <c:pt idx="137">
                  <c:v>14.337400000000001</c:v>
                </c:pt>
                <c:pt idx="138">
                  <c:v>14.444700000000001</c:v>
                </c:pt>
                <c:pt idx="139">
                  <c:v>14.552</c:v>
                </c:pt>
                <c:pt idx="140">
                  <c:v>14.6593</c:v>
                </c:pt>
                <c:pt idx="141">
                  <c:v>14.7666</c:v>
                </c:pt>
                <c:pt idx="142">
                  <c:v>14.873900000000001</c:v>
                </c:pt>
                <c:pt idx="143">
                  <c:v>14.981199999999999</c:v>
                </c:pt>
                <c:pt idx="144">
                  <c:v>15.0885</c:v>
                </c:pt>
                <c:pt idx="145">
                  <c:v>15.1958</c:v>
                </c:pt>
                <c:pt idx="146">
                  <c:v>15.303100000000001</c:v>
                </c:pt>
                <c:pt idx="147">
                  <c:v>15.410400000000001</c:v>
                </c:pt>
                <c:pt idx="148">
                  <c:v>15.5177</c:v>
                </c:pt>
                <c:pt idx="149">
                  <c:v>15.625000000000002</c:v>
                </c:pt>
                <c:pt idx="150">
                  <c:v>15.7323</c:v>
                </c:pt>
                <c:pt idx="151">
                  <c:v>15.839599999999999</c:v>
                </c:pt>
                <c:pt idx="152">
                  <c:v>15.946900000000001</c:v>
                </c:pt>
                <c:pt idx="153">
                  <c:v>16.054200000000002</c:v>
                </c:pt>
                <c:pt idx="154">
                  <c:v>16.161500000000004</c:v>
                </c:pt>
                <c:pt idx="155">
                  <c:v>16.268800000000002</c:v>
                </c:pt>
                <c:pt idx="156">
                  <c:v>16.376100000000001</c:v>
                </c:pt>
                <c:pt idx="157">
                  <c:v>16.483400000000003</c:v>
                </c:pt>
                <c:pt idx="158">
                  <c:v>16.590700000000002</c:v>
                </c:pt>
                <c:pt idx="159">
                  <c:v>16.698</c:v>
                </c:pt>
                <c:pt idx="160">
                  <c:v>16.805300000000003</c:v>
                </c:pt>
                <c:pt idx="161">
                  <c:v>16.912600000000001</c:v>
                </c:pt>
                <c:pt idx="162">
                  <c:v>17.019900000000003</c:v>
                </c:pt>
                <c:pt idx="163">
                  <c:v>17.127200000000002</c:v>
                </c:pt>
                <c:pt idx="164">
                  <c:v>17.234500000000001</c:v>
                </c:pt>
                <c:pt idx="165">
                  <c:v>17.341800000000003</c:v>
                </c:pt>
                <c:pt idx="166">
                  <c:v>17.449100000000001</c:v>
                </c:pt>
                <c:pt idx="167">
                  <c:v>17.556400000000004</c:v>
                </c:pt>
                <c:pt idx="168">
                  <c:v>17.663700000000002</c:v>
                </c:pt>
                <c:pt idx="169">
                  <c:v>17.771000000000001</c:v>
                </c:pt>
                <c:pt idx="170">
                  <c:v>17.878300000000003</c:v>
                </c:pt>
                <c:pt idx="171">
                  <c:v>17.985600000000002</c:v>
                </c:pt>
                <c:pt idx="172">
                  <c:v>18.092900000000004</c:v>
                </c:pt>
                <c:pt idx="173">
                  <c:v>18.200200000000002</c:v>
                </c:pt>
                <c:pt idx="174">
                  <c:v>18.307500000000001</c:v>
                </c:pt>
                <c:pt idx="175">
                  <c:v>18.414800000000003</c:v>
                </c:pt>
                <c:pt idx="176">
                  <c:v>18.522100000000002</c:v>
                </c:pt>
                <c:pt idx="177">
                  <c:v>18.629400000000004</c:v>
                </c:pt>
                <c:pt idx="178">
                  <c:v>18.736700000000003</c:v>
                </c:pt>
                <c:pt idx="179">
                  <c:v>18.844000000000001</c:v>
                </c:pt>
                <c:pt idx="180">
                  <c:v>18.951300000000003</c:v>
                </c:pt>
                <c:pt idx="181">
                  <c:v>19.058600000000002</c:v>
                </c:pt>
                <c:pt idx="182">
                  <c:v>19.165900000000001</c:v>
                </c:pt>
                <c:pt idx="183">
                  <c:v>19.273200000000003</c:v>
                </c:pt>
                <c:pt idx="184">
                  <c:v>19.380500000000001</c:v>
                </c:pt>
                <c:pt idx="185">
                  <c:v>19.487800000000004</c:v>
                </c:pt>
                <c:pt idx="186">
                  <c:v>19.595100000000002</c:v>
                </c:pt>
                <c:pt idx="187">
                  <c:v>19.702400000000001</c:v>
                </c:pt>
                <c:pt idx="188">
                  <c:v>19.809700000000003</c:v>
                </c:pt>
                <c:pt idx="189">
                  <c:v>19.917000000000002</c:v>
                </c:pt>
                <c:pt idx="190">
                  <c:v>20.024300000000004</c:v>
                </c:pt>
                <c:pt idx="191">
                  <c:v>20.131600000000002</c:v>
                </c:pt>
                <c:pt idx="192">
                  <c:v>20.238900000000001</c:v>
                </c:pt>
                <c:pt idx="193">
                  <c:v>20.346200000000003</c:v>
                </c:pt>
                <c:pt idx="194">
                  <c:v>20.453500000000002</c:v>
                </c:pt>
                <c:pt idx="195">
                  <c:v>20.560800000000004</c:v>
                </c:pt>
                <c:pt idx="196">
                  <c:v>20.668100000000003</c:v>
                </c:pt>
                <c:pt idx="197">
                  <c:v>20.775400000000001</c:v>
                </c:pt>
                <c:pt idx="198">
                  <c:v>20.882700000000003</c:v>
                </c:pt>
                <c:pt idx="199">
                  <c:v>20.990000000000002</c:v>
                </c:pt>
                <c:pt idx="200">
                  <c:v>21.097300000000004</c:v>
                </c:pt>
                <c:pt idx="201">
                  <c:v>21.204600000000003</c:v>
                </c:pt>
                <c:pt idx="202">
                  <c:v>21.311900000000001</c:v>
                </c:pt>
                <c:pt idx="203">
                  <c:v>21.419200000000004</c:v>
                </c:pt>
                <c:pt idx="204">
                  <c:v>21.526500000000002</c:v>
                </c:pt>
                <c:pt idx="205">
                  <c:v>21.633800000000001</c:v>
                </c:pt>
                <c:pt idx="206">
                  <c:v>21.741100000000003</c:v>
                </c:pt>
                <c:pt idx="207">
                  <c:v>21.848400000000002</c:v>
                </c:pt>
                <c:pt idx="208">
                  <c:v>21.955700000000004</c:v>
                </c:pt>
                <c:pt idx="209">
                  <c:v>22.063000000000002</c:v>
                </c:pt>
                <c:pt idx="210">
                  <c:v>22.170300000000001</c:v>
                </c:pt>
                <c:pt idx="211">
                  <c:v>22.277600000000003</c:v>
                </c:pt>
                <c:pt idx="212">
                  <c:v>22.384900000000002</c:v>
                </c:pt>
                <c:pt idx="213">
                  <c:v>22.492200000000004</c:v>
                </c:pt>
                <c:pt idx="214">
                  <c:v>22.599500000000003</c:v>
                </c:pt>
                <c:pt idx="215">
                  <c:v>22.706800000000001</c:v>
                </c:pt>
                <c:pt idx="216">
                  <c:v>22.814100000000003</c:v>
                </c:pt>
                <c:pt idx="217">
                  <c:v>22.921400000000002</c:v>
                </c:pt>
                <c:pt idx="218">
                  <c:v>23.028700000000004</c:v>
                </c:pt>
                <c:pt idx="219">
                  <c:v>23.136000000000003</c:v>
                </c:pt>
                <c:pt idx="220">
                  <c:v>23.243300000000001</c:v>
                </c:pt>
                <c:pt idx="221">
                  <c:v>23.350600000000004</c:v>
                </c:pt>
                <c:pt idx="222">
                  <c:v>23.457900000000002</c:v>
                </c:pt>
                <c:pt idx="223">
                  <c:v>23.565200000000004</c:v>
                </c:pt>
                <c:pt idx="224">
                  <c:v>23.672500000000003</c:v>
                </c:pt>
                <c:pt idx="225">
                  <c:v>23.779800000000002</c:v>
                </c:pt>
                <c:pt idx="226">
                  <c:v>23.887100000000004</c:v>
                </c:pt>
                <c:pt idx="227">
                  <c:v>23.994400000000002</c:v>
                </c:pt>
                <c:pt idx="228">
                  <c:v>24.101700000000001</c:v>
                </c:pt>
                <c:pt idx="229">
                  <c:v>24.209000000000003</c:v>
                </c:pt>
                <c:pt idx="230">
                  <c:v>24.316300000000002</c:v>
                </c:pt>
                <c:pt idx="231">
                  <c:v>24.423600000000004</c:v>
                </c:pt>
                <c:pt idx="232">
                  <c:v>24.530900000000003</c:v>
                </c:pt>
                <c:pt idx="233">
                  <c:v>24.638200000000001</c:v>
                </c:pt>
                <c:pt idx="234">
                  <c:v>24.745500000000003</c:v>
                </c:pt>
                <c:pt idx="235">
                  <c:v>24.852800000000002</c:v>
                </c:pt>
                <c:pt idx="236">
                  <c:v>24.960100000000004</c:v>
                </c:pt>
                <c:pt idx="237">
                  <c:v>25.067400000000003</c:v>
                </c:pt>
                <c:pt idx="238">
                  <c:v>25.174700000000001</c:v>
                </c:pt>
                <c:pt idx="239">
                  <c:v>25.282000000000004</c:v>
                </c:pt>
                <c:pt idx="240">
                  <c:v>25.389300000000002</c:v>
                </c:pt>
                <c:pt idx="241">
                  <c:v>25.496600000000004</c:v>
                </c:pt>
                <c:pt idx="242">
                  <c:v>25.603900000000003</c:v>
                </c:pt>
                <c:pt idx="243">
                  <c:v>25.711200000000002</c:v>
                </c:pt>
                <c:pt idx="244">
                  <c:v>25.818500000000004</c:v>
                </c:pt>
                <c:pt idx="245">
                  <c:v>25.925800000000002</c:v>
                </c:pt>
                <c:pt idx="246">
                  <c:v>26.033100000000001</c:v>
                </c:pt>
                <c:pt idx="247">
                  <c:v>26.140400000000003</c:v>
                </c:pt>
                <c:pt idx="248">
                  <c:v>26.247700000000002</c:v>
                </c:pt>
                <c:pt idx="249">
                  <c:v>26.355000000000004</c:v>
                </c:pt>
                <c:pt idx="250">
                  <c:v>26.462300000000003</c:v>
                </c:pt>
                <c:pt idx="251">
                  <c:v>26.569600000000001</c:v>
                </c:pt>
                <c:pt idx="252">
                  <c:v>26.676900000000003</c:v>
                </c:pt>
                <c:pt idx="253">
                  <c:v>26.784200000000002</c:v>
                </c:pt>
                <c:pt idx="254">
                  <c:v>26.891500000000004</c:v>
                </c:pt>
                <c:pt idx="255">
                  <c:v>26.998800000000003</c:v>
                </c:pt>
                <c:pt idx="256">
                  <c:v>27.106100000000001</c:v>
                </c:pt>
                <c:pt idx="257">
                  <c:v>27.213400000000004</c:v>
                </c:pt>
                <c:pt idx="258">
                  <c:v>27.320700000000002</c:v>
                </c:pt>
                <c:pt idx="259">
                  <c:v>27.428000000000004</c:v>
                </c:pt>
                <c:pt idx="260">
                  <c:v>27.535300000000003</c:v>
                </c:pt>
                <c:pt idx="261">
                  <c:v>27.642600000000002</c:v>
                </c:pt>
                <c:pt idx="262">
                  <c:v>27.749900000000004</c:v>
                </c:pt>
                <c:pt idx="263">
                  <c:v>27.857200000000002</c:v>
                </c:pt>
                <c:pt idx="264">
                  <c:v>27.964500000000005</c:v>
                </c:pt>
                <c:pt idx="265">
                  <c:v>28.071800000000003</c:v>
                </c:pt>
                <c:pt idx="266">
                  <c:v>28.179100000000002</c:v>
                </c:pt>
                <c:pt idx="267">
                  <c:v>28.286400000000004</c:v>
                </c:pt>
                <c:pt idx="268">
                  <c:v>28.393700000000003</c:v>
                </c:pt>
                <c:pt idx="269">
                  <c:v>28.501000000000001</c:v>
                </c:pt>
                <c:pt idx="270">
                  <c:v>28.608300000000003</c:v>
                </c:pt>
                <c:pt idx="271">
                  <c:v>28.715600000000002</c:v>
                </c:pt>
                <c:pt idx="272">
                  <c:v>28.822900000000004</c:v>
                </c:pt>
                <c:pt idx="273">
                  <c:v>28.930200000000003</c:v>
                </c:pt>
                <c:pt idx="274">
                  <c:v>29.037500000000001</c:v>
                </c:pt>
                <c:pt idx="275">
                  <c:v>29.144800000000004</c:v>
                </c:pt>
                <c:pt idx="276">
                  <c:v>29.252100000000002</c:v>
                </c:pt>
                <c:pt idx="277">
                  <c:v>29.359400000000004</c:v>
                </c:pt>
                <c:pt idx="278">
                  <c:v>29.466700000000003</c:v>
                </c:pt>
                <c:pt idx="279">
                  <c:v>29.574000000000002</c:v>
                </c:pt>
                <c:pt idx="280">
                  <c:v>29.681300000000004</c:v>
                </c:pt>
                <c:pt idx="281">
                  <c:v>29.788600000000002</c:v>
                </c:pt>
                <c:pt idx="282">
                  <c:v>29.895900000000005</c:v>
                </c:pt>
                <c:pt idx="283">
                  <c:v>30.003200000000003</c:v>
                </c:pt>
                <c:pt idx="284">
                  <c:v>30.110500000000002</c:v>
                </c:pt>
                <c:pt idx="285">
                  <c:v>30.217800000000004</c:v>
                </c:pt>
                <c:pt idx="286">
                  <c:v>30.325100000000003</c:v>
                </c:pt>
                <c:pt idx="287">
                  <c:v>30.432400000000001</c:v>
                </c:pt>
                <c:pt idx="288">
                  <c:v>30.539700000000003</c:v>
                </c:pt>
                <c:pt idx="289">
                  <c:v>30.647000000000002</c:v>
                </c:pt>
                <c:pt idx="290">
                  <c:v>30.754300000000004</c:v>
                </c:pt>
                <c:pt idx="291">
                  <c:v>30.861600000000003</c:v>
                </c:pt>
                <c:pt idx="292">
                  <c:v>30.968900000000001</c:v>
                </c:pt>
                <c:pt idx="293">
                  <c:v>31.076200000000004</c:v>
                </c:pt>
                <c:pt idx="294">
                  <c:v>31.183500000000002</c:v>
                </c:pt>
                <c:pt idx="295">
                  <c:v>31.290800000000004</c:v>
                </c:pt>
                <c:pt idx="296">
                  <c:v>31.398100000000003</c:v>
                </c:pt>
                <c:pt idx="297">
                  <c:v>31.505400000000002</c:v>
                </c:pt>
                <c:pt idx="298">
                  <c:v>31.612700000000004</c:v>
                </c:pt>
                <c:pt idx="299">
                  <c:v>31.720000000000006</c:v>
                </c:pt>
                <c:pt idx="300">
                  <c:v>31.827300000000001</c:v>
                </c:pt>
                <c:pt idx="301">
                  <c:v>31.934600000000003</c:v>
                </c:pt>
                <c:pt idx="302">
                  <c:v>32.041900000000005</c:v>
                </c:pt>
                <c:pt idx="303">
                  <c:v>32.1492</c:v>
                </c:pt>
                <c:pt idx="304">
                  <c:v>32.256500000000003</c:v>
                </c:pt>
                <c:pt idx="305">
                  <c:v>32.363800000000005</c:v>
                </c:pt>
                <c:pt idx="306">
                  <c:v>32.4711</c:v>
                </c:pt>
                <c:pt idx="307">
                  <c:v>32.578400000000002</c:v>
                </c:pt>
                <c:pt idx="308">
                  <c:v>32.685700000000004</c:v>
                </c:pt>
                <c:pt idx="309">
                  <c:v>32.793000000000006</c:v>
                </c:pt>
                <c:pt idx="310">
                  <c:v>32.900300000000001</c:v>
                </c:pt>
                <c:pt idx="311">
                  <c:v>33.007600000000004</c:v>
                </c:pt>
                <c:pt idx="312">
                  <c:v>33.114900000000006</c:v>
                </c:pt>
                <c:pt idx="313">
                  <c:v>33.222200000000001</c:v>
                </c:pt>
                <c:pt idx="314">
                  <c:v>33.329500000000003</c:v>
                </c:pt>
                <c:pt idx="315">
                  <c:v>33.436800000000005</c:v>
                </c:pt>
                <c:pt idx="316">
                  <c:v>33.5441</c:v>
                </c:pt>
                <c:pt idx="317">
                  <c:v>33.651400000000002</c:v>
                </c:pt>
                <c:pt idx="318">
                  <c:v>33.758700000000005</c:v>
                </c:pt>
                <c:pt idx="319">
                  <c:v>33.866</c:v>
                </c:pt>
                <c:pt idx="320">
                  <c:v>33.973300000000002</c:v>
                </c:pt>
                <c:pt idx="321">
                  <c:v>34.080600000000004</c:v>
                </c:pt>
                <c:pt idx="322">
                  <c:v>34.187900000000006</c:v>
                </c:pt>
                <c:pt idx="323">
                  <c:v>34.295200000000001</c:v>
                </c:pt>
                <c:pt idx="324">
                  <c:v>34.402500000000003</c:v>
                </c:pt>
                <c:pt idx="325">
                  <c:v>34.509800000000006</c:v>
                </c:pt>
                <c:pt idx="326">
                  <c:v>34.617100000000001</c:v>
                </c:pt>
                <c:pt idx="327">
                  <c:v>34.724400000000003</c:v>
                </c:pt>
                <c:pt idx="328">
                  <c:v>34.831700000000005</c:v>
                </c:pt>
                <c:pt idx="329">
                  <c:v>34.939</c:v>
                </c:pt>
                <c:pt idx="330">
                  <c:v>35.046300000000002</c:v>
                </c:pt>
                <c:pt idx="331">
                  <c:v>35.153600000000004</c:v>
                </c:pt>
                <c:pt idx="332">
                  <c:v>35.260900000000007</c:v>
                </c:pt>
                <c:pt idx="333">
                  <c:v>35.368200000000002</c:v>
                </c:pt>
                <c:pt idx="334">
                  <c:v>35.475500000000004</c:v>
                </c:pt>
                <c:pt idx="335">
                  <c:v>35.582800000000006</c:v>
                </c:pt>
                <c:pt idx="336">
                  <c:v>35.690100000000001</c:v>
                </c:pt>
                <c:pt idx="337">
                  <c:v>35.797400000000003</c:v>
                </c:pt>
                <c:pt idx="338">
                  <c:v>35.904700000000005</c:v>
                </c:pt>
                <c:pt idx="339">
                  <c:v>36.012</c:v>
                </c:pt>
                <c:pt idx="340">
                  <c:v>36.119300000000003</c:v>
                </c:pt>
                <c:pt idx="341">
                  <c:v>36.226600000000005</c:v>
                </c:pt>
                <c:pt idx="342">
                  <c:v>36.3339</c:v>
                </c:pt>
                <c:pt idx="343">
                  <c:v>36.441200000000002</c:v>
                </c:pt>
                <c:pt idx="344">
                  <c:v>36.548500000000004</c:v>
                </c:pt>
                <c:pt idx="345">
                  <c:v>36.655800000000006</c:v>
                </c:pt>
                <c:pt idx="346">
                  <c:v>36.763100000000001</c:v>
                </c:pt>
                <c:pt idx="347">
                  <c:v>36.870400000000004</c:v>
                </c:pt>
                <c:pt idx="348">
                  <c:v>36.977700000000006</c:v>
                </c:pt>
                <c:pt idx="349">
                  <c:v>37.085000000000001</c:v>
                </c:pt>
                <c:pt idx="350">
                  <c:v>37.192300000000003</c:v>
                </c:pt>
                <c:pt idx="351">
                  <c:v>37.299600000000005</c:v>
                </c:pt>
                <c:pt idx="352">
                  <c:v>37.4069</c:v>
                </c:pt>
                <c:pt idx="353">
                  <c:v>37.514200000000002</c:v>
                </c:pt>
                <c:pt idx="354">
                  <c:v>37.621500000000005</c:v>
                </c:pt>
                <c:pt idx="355">
                  <c:v>37.728800000000007</c:v>
                </c:pt>
                <c:pt idx="356">
                  <c:v>37.836100000000002</c:v>
                </c:pt>
                <c:pt idx="357">
                  <c:v>37.943400000000004</c:v>
                </c:pt>
                <c:pt idx="358">
                  <c:v>38.050700000000006</c:v>
                </c:pt>
                <c:pt idx="359">
                  <c:v>38.158000000000001</c:v>
                </c:pt>
                <c:pt idx="360">
                  <c:v>38.265300000000003</c:v>
                </c:pt>
                <c:pt idx="361">
                  <c:v>38.372600000000006</c:v>
                </c:pt>
                <c:pt idx="362">
                  <c:v>38.479900000000001</c:v>
                </c:pt>
                <c:pt idx="363">
                  <c:v>38.587200000000003</c:v>
                </c:pt>
                <c:pt idx="364">
                  <c:v>38.694500000000005</c:v>
                </c:pt>
                <c:pt idx="365">
                  <c:v>38.8018</c:v>
                </c:pt>
                <c:pt idx="366">
                  <c:v>38.909100000000002</c:v>
                </c:pt>
                <c:pt idx="367">
                  <c:v>39.016400000000004</c:v>
                </c:pt>
                <c:pt idx="368">
                  <c:v>39.123700000000007</c:v>
                </c:pt>
                <c:pt idx="369">
                  <c:v>39.231000000000002</c:v>
                </c:pt>
                <c:pt idx="370">
                  <c:v>39.338300000000004</c:v>
                </c:pt>
                <c:pt idx="371">
                  <c:v>39.445600000000006</c:v>
                </c:pt>
                <c:pt idx="372">
                  <c:v>39.552900000000001</c:v>
                </c:pt>
                <c:pt idx="373">
                  <c:v>39.660200000000003</c:v>
                </c:pt>
                <c:pt idx="374">
                  <c:v>39.767500000000005</c:v>
                </c:pt>
                <c:pt idx="375">
                  <c:v>39.8748</c:v>
                </c:pt>
                <c:pt idx="376">
                  <c:v>39.982100000000003</c:v>
                </c:pt>
                <c:pt idx="377">
                  <c:v>40.089400000000005</c:v>
                </c:pt>
                <c:pt idx="378">
                  <c:v>40.196700000000007</c:v>
                </c:pt>
                <c:pt idx="379">
                  <c:v>40.304000000000002</c:v>
                </c:pt>
                <c:pt idx="380">
                  <c:v>40.411300000000004</c:v>
                </c:pt>
                <c:pt idx="381">
                  <c:v>40.518600000000006</c:v>
                </c:pt>
                <c:pt idx="382">
                  <c:v>40.625900000000001</c:v>
                </c:pt>
                <c:pt idx="383">
                  <c:v>40.733200000000004</c:v>
                </c:pt>
                <c:pt idx="384">
                  <c:v>40.840500000000006</c:v>
                </c:pt>
                <c:pt idx="385">
                  <c:v>40.947800000000001</c:v>
                </c:pt>
                <c:pt idx="386">
                  <c:v>41.055100000000003</c:v>
                </c:pt>
                <c:pt idx="387">
                  <c:v>41.162400000000005</c:v>
                </c:pt>
                <c:pt idx="388">
                  <c:v>41.2697</c:v>
                </c:pt>
                <c:pt idx="389">
                  <c:v>41.377000000000002</c:v>
                </c:pt>
                <c:pt idx="390">
                  <c:v>41.484300000000005</c:v>
                </c:pt>
                <c:pt idx="391">
                  <c:v>41.591600000000007</c:v>
                </c:pt>
                <c:pt idx="392">
                  <c:v>41.698900000000002</c:v>
                </c:pt>
                <c:pt idx="393">
                  <c:v>41.806200000000004</c:v>
                </c:pt>
                <c:pt idx="394">
                  <c:v>41.913500000000006</c:v>
                </c:pt>
                <c:pt idx="395">
                  <c:v>42.020800000000001</c:v>
                </c:pt>
                <c:pt idx="396">
                  <c:v>42.128100000000003</c:v>
                </c:pt>
                <c:pt idx="397">
                  <c:v>42.235400000000006</c:v>
                </c:pt>
                <c:pt idx="398">
                  <c:v>42.342700000000001</c:v>
                </c:pt>
                <c:pt idx="399">
                  <c:v>42.45</c:v>
                </c:pt>
                <c:pt idx="400">
                  <c:v>42.557300000000005</c:v>
                </c:pt>
                <c:pt idx="401">
                  <c:v>42.664600000000007</c:v>
                </c:pt>
                <c:pt idx="402">
                  <c:v>42.771900000000002</c:v>
                </c:pt>
                <c:pt idx="403">
                  <c:v>42.879200000000004</c:v>
                </c:pt>
                <c:pt idx="404">
                  <c:v>42.986500000000007</c:v>
                </c:pt>
                <c:pt idx="405">
                  <c:v>43.093800000000002</c:v>
                </c:pt>
                <c:pt idx="406">
                  <c:v>43.201100000000004</c:v>
                </c:pt>
                <c:pt idx="407">
                  <c:v>43.308400000000006</c:v>
                </c:pt>
                <c:pt idx="408">
                  <c:v>43.415700000000001</c:v>
                </c:pt>
                <c:pt idx="409">
                  <c:v>43.523000000000003</c:v>
                </c:pt>
                <c:pt idx="410">
                  <c:v>43.630300000000005</c:v>
                </c:pt>
                <c:pt idx="411">
                  <c:v>43.7376</c:v>
                </c:pt>
                <c:pt idx="412">
                  <c:v>43.844900000000003</c:v>
                </c:pt>
                <c:pt idx="413">
                  <c:v>43.952200000000005</c:v>
                </c:pt>
                <c:pt idx="414">
                  <c:v>44.059500000000007</c:v>
                </c:pt>
                <c:pt idx="415">
                  <c:v>44.166800000000002</c:v>
                </c:pt>
                <c:pt idx="416">
                  <c:v>44.274100000000004</c:v>
                </c:pt>
                <c:pt idx="417">
                  <c:v>44.381400000000006</c:v>
                </c:pt>
                <c:pt idx="418">
                  <c:v>44.488700000000001</c:v>
                </c:pt>
                <c:pt idx="419">
                  <c:v>44.596000000000004</c:v>
                </c:pt>
                <c:pt idx="420">
                  <c:v>44.703300000000006</c:v>
                </c:pt>
                <c:pt idx="421">
                  <c:v>44.810600000000001</c:v>
                </c:pt>
                <c:pt idx="422">
                  <c:v>44.917900000000003</c:v>
                </c:pt>
                <c:pt idx="423">
                  <c:v>45.025200000000005</c:v>
                </c:pt>
                <c:pt idx="424">
                  <c:v>45.132500000000007</c:v>
                </c:pt>
                <c:pt idx="425">
                  <c:v>45.239800000000002</c:v>
                </c:pt>
                <c:pt idx="426">
                  <c:v>45.347100000000005</c:v>
                </c:pt>
                <c:pt idx="427">
                  <c:v>45.454400000000007</c:v>
                </c:pt>
                <c:pt idx="428">
                  <c:v>45.561700000000002</c:v>
                </c:pt>
                <c:pt idx="429">
                  <c:v>45.669000000000004</c:v>
                </c:pt>
                <c:pt idx="430">
                  <c:v>45.776300000000006</c:v>
                </c:pt>
                <c:pt idx="431">
                  <c:v>45.883600000000001</c:v>
                </c:pt>
                <c:pt idx="432">
                  <c:v>45.990900000000003</c:v>
                </c:pt>
                <c:pt idx="433">
                  <c:v>46.098200000000006</c:v>
                </c:pt>
                <c:pt idx="434">
                  <c:v>46.205500000000001</c:v>
                </c:pt>
                <c:pt idx="435">
                  <c:v>46.312800000000003</c:v>
                </c:pt>
                <c:pt idx="436">
                  <c:v>46.420100000000005</c:v>
                </c:pt>
                <c:pt idx="437">
                  <c:v>46.527400000000007</c:v>
                </c:pt>
                <c:pt idx="438">
                  <c:v>46.634700000000002</c:v>
                </c:pt>
                <c:pt idx="439">
                  <c:v>46.742000000000004</c:v>
                </c:pt>
                <c:pt idx="440">
                  <c:v>46.849300000000007</c:v>
                </c:pt>
                <c:pt idx="441">
                  <c:v>46.956600000000002</c:v>
                </c:pt>
                <c:pt idx="442">
                  <c:v>47.063900000000004</c:v>
                </c:pt>
                <c:pt idx="443">
                  <c:v>47.171200000000006</c:v>
                </c:pt>
                <c:pt idx="444">
                  <c:v>47.278500000000001</c:v>
                </c:pt>
                <c:pt idx="445">
                  <c:v>47.385800000000003</c:v>
                </c:pt>
                <c:pt idx="446">
                  <c:v>47.493100000000005</c:v>
                </c:pt>
                <c:pt idx="447">
                  <c:v>47.600400000000008</c:v>
                </c:pt>
                <c:pt idx="448">
                  <c:v>47.707700000000003</c:v>
                </c:pt>
                <c:pt idx="449">
                  <c:v>47.815000000000005</c:v>
                </c:pt>
                <c:pt idx="450">
                  <c:v>47.922300000000007</c:v>
                </c:pt>
                <c:pt idx="451">
                  <c:v>48.029600000000002</c:v>
                </c:pt>
                <c:pt idx="452">
                  <c:v>48.136900000000004</c:v>
                </c:pt>
                <c:pt idx="453">
                  <c:v>48.244200000000006</c:v>
                </c:pt>
                <c:pt idx="454">
                  <c:v>48.351500000000001</c:v>
                </c:pt>
                <c:pt idx="455">
                  <c:v>48.458800000000004</c:v>
                </c:pt>
                <c:pt idx="456">
                  <c:v>48.566100000000006</c:v>
                </c:pt>
                <c:pt idx="457">
                  <c:v>48.673400000000001</c:v>
                </c:pt>
                <c:pt idx="458">
                  <c:v>48.780700000000003</c:v>
                </c:pt>
                <c:pt idx="459">
                  <c:v>48.888000000000005</c:v>
                </c:pt>
                <c:pt idx="460">
                  <c:v>48.995300000000007</c:v>
                </c:pt>
                <c:pt idx="461">
                  <c:v>49.102600000000002</c:v>
                </c:pt>
                <c:pt idx="462">
                  <c:v>49.209900000000005</c:v>
                </c:pt>
                <c:pt idx="463">
                  <c:v>49.317200000000007</c:v>
                </c:pt>
                <c:pt idx="464">
                  <c:v>49.424500000000002</c:v>
                </c:pt>
                <c:pt idx="465">
                  <c:v>49.531800000000004</c:v>
                </c:pt>
                <c:pt idx="466">
                  <c:v>49.639100000000006</c:v>
                </c:pt>
                <c:pt idx="467">
                  <c:v>49.746400000000001</c:v>
                </c:pt>
                <c:pt idx="468">
                  <c:v>49.853700000000003</c:v>
                </c:pt>
                <c:pt idx="469">
                  <c:v>49.961000000000006</c:v>
                </c:pt>
                <c:pt idx="470">
                  <c:v>50.068300000000001</c:v>
                </c:pt>
                <c:pt idx="471">
                  <c:v>50.175600000000003</c:v>
                </c:pt>
                <c:pt idx="472">
                  <c:v>50.282900000000005</c:v>
                </c:pt>
                <c:pt idx="473">
                  <c:v>50.390200000000007</c:v>
                </c:pt>
                <c:pt idx="474">
                  <c:v>50.497500000000002</c:v>
                </c:pt>
                <c:pt idx="475">
                  <c:v>50.604800000000004</c:v>
                </c:pt>
                <c:pt idx="476">
                  <c:v>50.712100000000007</c:v>
                </c:pt>
                <c:pt idx="477">
                  <c:v>50.819400000000002</c:v>
                </c:pt>
                <c:pt idx="478">
                  <c:v>50.926700000000004</c:v>
                </c:pt>
                <c:pt idx="479">
                  <c:v>51.034000000000006</c:v>
                </c:pt>
                <c:pt idx="480">
                  <c:v>51.141300000000001</c:v>
                </c:pt>
                <c:pt idx="481">
                  <c:v>51.248600000000003</c:v>
                </c:pt>
                <c:pt idx="482">
                  <c:v>51.355900000000005</c:v>
                </c:pt>
                <c:pt idx="483">
                  <c:v>51.463200000000008</c:v>
                </c:pt>
                <c:pt idx="484">
                  <c:v>51.570500000000003</c:v>
                </c:pt>
                <c:pt idx="485">
                  <c:v>51.677800000000005</c:v>
                </c:pt>
                <c:pt idx="486">
                  <c:v>51.785100000000007</c:v>
                </c:pt>
                <c:pt idx="487">
                  <c:v>51.892400000000002</c:v>
                </c:pt>
                <c:pt idx="488">
                  <c:v>51.999700000000004</c:v>
                </c:pt>
                <c:pt idx="489">
                  <c:v>52.107000000000006</c:v>
                </c:pt>
                <c:pt idx="490">
                  <c:v>52.214300000000001</c:v>
                </c:pt>
                <c:pt idx="491">
                  <c:v>52.321600000000004</c:v>
                </c:pt>
                <c:pt idx="492">
                  <c:v>52.428900000000006</c:v>
                </c:pt>
                <c:pt idx="493">
                  <c:v>52.536200000000001</c:v>
                </c:pt>
                <c:pt idx="494">
                  <c:v>52.643500000000003</c:v>
                </c:pt>
                <c:pt idx="495">
                  <c:v>52.750800000000005</c:v>
                </c:pt>
                <c:pt idx="496">
                  <c:v>52.858100000000007</c:v>
                </c:pt>
                <c:pt idx="497">
                  <c:v>52.965400000000002</c:v>
                </c:pt>
                <c:pt idx="498">
                  <c:v>53.072700000000005</c:v>
                </c:pt>
                <c:pt idx="499">
                  <c:v>53.180000000000007</c:v>
                </c:pt>
                <c:pt idx="500">
                  <c:v>53.287300000000002</c:v>
                </c:pt>
                <c:pt idx="501">
                  <c:v>53.394600000000004</c:v>
                </c:pt>
                <c:pt idx="502">
                  <c:v>53.501900000000006</c:v>
                </c:pt>
                <c:pt idx="503">
                  <c:v>53.609200000000001</c:v>
                </c:pt>
                <c:pt idx="504">
                  <c:v>53.716500000000003</c:v>
                </c:pt>
                <c:pt idx="505">
                  <c:v>53.823800000000006</c:v>
                </c:pt>
                <c:pt idx="506">
                  <c:v>53.931100000000008</c:v>
                </c:pt>
                <c:pt idx="507">
                  <c:v>54.038400000000003</c:v>
                </c:pt>
                <c:pt idx="508">
                  <c:v>54.145700000000005</c:v>
                </c:pt>
                <c:pt idx="509">
                  <c:v>54.253000000000007</c:v>
                </c:pt>
                <c:pt idx="510">
                  <c:v>54.360300000000002</c:v>
                </c:pt>
                <c:pt idx="511">
                  <c:v>54.467600000000004</c:v>
                </c:pt>
              </c:numCache>
            </c:numRef>
          </c:xVal>
          <c:yVal>
            <c:numRef>
              <c:f>'-1 arc min'!$I$13:$SZ$13</c:f>
              <c:numCache>
                <c:formatCode>0.0</c:formatCode>
                <c:ptCount val="5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6.9676231258970089</c:v>
                </c:pt>
                <c:pt idx="23">
                  <c:v>14.406390291735626</c:v>
                </c:pt>
                <c:pt idx="24">
                  <c:v>10.925233061406511</c:v>
                </c:pt>
                <c:pt idx="25">
                  <c:v>10.778912975762672</c:v>
                </c:pt>
                <c:pt idx="26">
                  <c:v>20.268041492887075</c:v>
                </c:pt>
                <c:pt idx="27">
                  <c:v>12.605591505268672</c:v>
                </c:pt>
                <c:pt idx="28">
                  <c:v>10.990264210581548</c:v>
                </c:pt>
                <c:pt idx="29">
                  <c:v>18.493233046651646</c:v>
                </c:pt>
                <c:pt idx="30">
                  <c:v>13.819119199695734</c:v>
                </c:pt>
                <c:pt idx="31">
                  <c:v>14.16424064926502</c:v>
                </c:pt>
                <c:pt idx="32">
                  <c:v>10.348922532510477</c:v>
                </c:pt>
                <c:pt idx="33">
                  <c:v>14.992728219964011</c:v>
                </c:pt>
                <c:pt idx="34">
                  <c:v>13.723354151253041</c:v>
                </c:pt>
                <c:pt idx="35">
                  <c:v>11.319032798077577</c:v>
                </c:pt>
                <c:pt idx="36">
                  <c:v>13.253483683433679</c:v>
                </c:pt>
                <c:pt idx="37">
                  <c:v>14.932424199159712</c:v>
                </c:pt>
                <c:pt idx="38">
                  <c:v>13.595025374835803</c:v>
                </c:pt>
                <c:pt idx="39">
                  <c:v>11.432180428839198</c:v>
                </c:pt>
                <c:pt idx="40">
                  <c:v>15.795723865410729</c:v>
                </c:pt>
                <c:pt idx="41">
                  <c:v>15.414338178519523</c:v>
                </c:pt>
                <c:pt idx="42">
                  <c:v>13.357398040552958</c:v>
                </c:pt>
                <c:pt idx="43">
                  <c:v>13.552097359901257</c:v>
                </c:pt>
                <c:pt idx="44">
                  <c:v>12.290887194082323</c:v>
                </c:pt>
                <c:pt idx="45">
                  <c:v>12.917100848828763</c:v>
                </c:pt>
                <c:pt idx="46">
                  <c:v>14.540079714764554</c:v>
                </c:pt>
                <c:pt idx="47">
                  <c:v>15.221785741742449</c:v>
                </c:pt>
                <c:pt idx="48">
                  <c:v>16.122749934816984</c:v>
                </c:pt>
                <c:pt idx="49">
                  <c:v>13.102022606614135</c:v>
                </c:pt>
                <c:pt idx="50">
                  <c:v>15.415067126697831</c:v>
                </c:pt>
                <c:pt idx="51">
                  <c:v>14.590651035303102</c:v>
                </c:pt>
                <c:pt idx="52">
                  <c:v>15.524364243646582</c:v>
                </c:pt>
                <c:pt idx="53">
                  <c:v>14.286688121089909</c:v>
                </c:pt>
                <c:pt idx="54">
                  <c:v>13.390720571006156</c:v>
                </c:pt>
                <c:pt idx="55">
                  <c:v>14.195008466203936</c:v>
                </c:pt>
                <c:pt idx="56">
                  <c:v>13.503396299690639</c:v>
                </c:pt>
                <c:pt idx="57">
                  <c:v>14.340677745092856</c:v>
                </c:pt>
                <c:pt idx="58">
                  <c:v>12.91375434764875</c:v>
                </c:pt>
                <c:pt idx="59">
                  <c:v>14.959470379378594</c:v>
                </c:pt>
                <c:pt idx="60">
                  <c:v>15.056259394716115</c:v>
                </c:pt>
                <c:pt idx="61">
                  <c:v>14.004551470106986</c:v>
                </c:pt>
                <c:pt idx="62">
                  <c:v>13.85663717037364</c:v>
                </c:pt>
                <c:pt idx="63">
                  <c:v>13.682854508505262</c:v>
                </c:pt>
                <c:pt idx="64">
                  <c:v>15.01741681268946</c:v>
                </c:pt>
                <c:pt idx="65">
                  <c:v>14.505236532509761</c:v>
                </c:pt>
                <c:pt idx="66">
                  <c:v>11.642316195375551</c:v>
                </c:pt>
                <c:pt idx="67">
                  <c:v>13.005398234634669</c:v>
                </c:pt>
                <c:pt idx="68">
                  <c:v>13.094697030782863</c:v>
                </c:pt>
                <c:pt idx="69">
                  <c:v>14.017420461754149</c:v>
                </c:pt>
                <c:pt idx="70">
                  <c:v>14.454180023719234</c:v>
                </c:pt>
                <c:pt idx="71">
                  <c:v>13.17613103555515</c:v>
                </c:pt>
                <c:pt idx="72">
                  <c:v>13.476375066814123</c:v>
                </c:pt>
                <c:pt idx="73">
                  <c:v>13.732787800228531</c:v>
                </c:pt>
                <c:pt idx="74">
                  <c:v>14.743480550342008</c:v>
                </c:pt>
                <c:pt idx="75">
                  <c:v>13.643337032509399</c:v>
                </c:pt>
                <c:pt idx="76">
                  <c:v>14.380437811925812</c:v>
                </c:pt>
                <c:pt idx="77">
                  <c:v>14.070321839954191</c:v>
                </c:pt>
                <c:pt idx="78">
                  <c:v>14.237348017795906</c:v>
                </c:pt>
                <c:pt idx="79">
                  <c:v>14.357263005176019</c:v>
                </c:pt>
                <c:pt idx="80">
                  <c:v>14.704698780200966</c:v>
                </c:pt>
                <c:pt idx="81">
                  <c:v>13.99874694039805</c:v>
                </c:pt>
                <c:pt idx="82">
                  <c:v>14.271700845981476</c:v>
                </c:pt>
                <c:pt idx="83">
                  <c:v>14.383472416590081</c:v>
                </c:pt>
                <c:pt idx="84">
                  <c:v>13.747831110300384</c:v>
                </c:pt>
                <c:pt idx="85">
                  <c:v>13.613081485602137</c:v>
                </c:pt>
                <c:pt idx="86">
                  <c:v>12.20176783306383</c:v>
                </c:pt>
                <c:pt idx="87">
                  <c:v>13.565931258907584</c:v>
                </c:pt>
                <c:pt idx="88">
                  <c:v>13.461019337887551</c:v>
                </c:pt>
                <c:pt idx="89">
                  <c:v>13.910150032283585</c:v>
                </c:pt>
                <c:pt idx="90">
                  <c:v>14.38653207306705</c:v>
                </c:pt>
                <c:pt idx="91">
                  <c:v>14.441301382052226</c:v>
                </c:pt>
                <c:pt idx="92">
                  <c:v>12.503238098670071</c:v>
                </c:pt>
                <c:pt idx="93">
                  <c:v>14.161424510226791</c:v>
                </c:pt>
                <c:pt idx="94">
                  <c:v>13.766915295541459</c:v>
                </c:pt>
                <c:pt idx="95">
                  <c:v>11.347212962720095</c:v>
                </c:pt>
                <c:pt idx="96">
                  <c:v>12.990368579111401</c:v>
                </c:pt>
                <c:pt idx="97">
                  <c:v>9.1641895417464596</c:v>
                </c:pt>
                <c:pt idx="98">
                  <c:v>10.890314858154888</c:v>
                </c:pt>
                <c:pt idx="99">
                  <c:v>9.6429000886112153</c:v>
                </c:pt>
                <c:pt idx="100">
                  <c:v>10.313940259161146</c:v>
                </c:pt>
                <c:pt idx="101">
                  <c:v>9.8278324190777315</c:v>
                </c:pt>
                <c:pt idx="102">
                  <c:v>10.470015017181238</c:v>
                </c:pt>
                <c:pt idx="103">
                  <c:v>10.27295092877203</c:v>
                </c:pt>
                <c:pt idx="104">
                  <c:v>8.0167709758883969</c:v>
                </c:pt>
                <c:pt idx="105">
                  <c:v>6.7477274969696177</c:v>
                </c:pt>
                <c:pt idx="106">
                  <c:v>8.1915012749676137</c:v>
                </c:pt>
                <c:pt idx="107">
                  <c:v>6.032537757644298</c:v>
                </c:pt>
                <c:pt idx="108">
                  <c:v>5.1990143324429372</c:v>
                </c:pt>
                <c:pt idx="109">
                  <c:v>5.7039369396901458</c:v>
                </c:pt>
                <c:pt idx="110">
                  <c:v>5.2638420747342689</c:v>
                </c:pt>
                <c:pt idx="111">
                  <c:v>5.0098070475585397</c:v>
                </c:pt>
                <c:pt idx="112">
                  <c:v>4.9761176805456868</c:v>
                </c:pt>
                <c:pt idx="113">
                  <c:v>4.360791300693263</c:v>
                </c:pt>
                <c:pt idx="114">
                  <c:v>3.9177302063986761</c:v>
                </c:pt>
                <c:pt idx="115">
                  <c:v>3.4929904676652552</c:v>
                </c:pt>
                <c:pt idx="116">
                  <c:v>3.7088732819828549</c:v>
                </c:pt>
                <c:pt idx="117">
                  <c:v>3.7906866632030649</c:v>
                </c:pt>
                <c:pt idx="118">
                  <c:v>3.7573552856689059</c:v>
                </c:pt>
                <c:pt idx="119">
                  <c:v>3.213696858204826</c:v>
                </c:pt>
                <c:pt idx="120">
                  <c:v>3.4865240196398513</c:v>
                </c:pt>
                <c:pt idx="121">
                  <c:v>2.8560977678226478</c:v>
                </c:pt>
                <c:pt idx="122">
                  <c:v>2.6569869520087264</c:v>
                </c:pt>
                <c:pt idx="123">
                  <c:v>2.4534479006946439</c:v>
                </c:pt>
                <c:pt idx="124">
                  <c:v>2.0315932649256294</c:v>
                </c:pt>
                <c:pt idx="125">
                  <c:v>2.5295580860211921</c:v>
                </c:pt>
                <c:pt idx="126">
                  <c:v>2.5295580860211921</c:v>
                </c:pt>
                <c:pt idx="127">
                  <c:v>1.8115820127332221</c:v>
                </c:pt>
                <c:pt idx="128">
                  <c:v>2.094471696403275</c:v>
                </c:pt>
                <c:pt idx="129">
                  <c:v>1.4186589734417703</c:v>
                </c:pt>
                <c:pt idx="130">
                  <c:v>1.9651956921755132</c:v>
                </c:pt>
                <c:pt idx="131">
                  <c:v>2.0418678618094797</c:v>
                </c:pt>
                <c:pt idx="132">
                  <c:v>1.1087277892137755</c:v>
                </c:pt>
                <c:pt idx="133">
                  <c:v>1.3313463610637852</c:v>
                </c:pt>
                <c:pt idx="134">
                  <c:v>1.1528249171938687</c:v>
                </c:pt>
                <c:pt idx="135">
                  <c:v>1.5153484760598652</c:v>
                </c:pt>
                <c:pt idx="136">
                  <c:v>1.0064344515184569</c:v>
                </c:pt>
                <c:pt idx="137">
                  <c:v>1.5673237638253721</c:v>
                </c:pt>
                <c:pt idx="138">
                  <c:v>1.4410311464923362</c:v>
                </c:pt>
                <c:pt idx="139">
                  <c:v>1.2681074089132556</c:v>
                </c:pt>
                <c:pt idx="140">
                  <c:v>1.089439354736474</c:v>
                </c:pt>
                <c:pt idx="141">
                  <c:v>1.1771461179785496</c:v>
                </c:pt>
                <c:pt idx="142">
                  <c:v>1.0567561740943796</c:v>
                </c:pt>
                <c:pt idx="143">
                  <c:v>0.64411804897181235</c:v>
                </c:pt>
                <c:pt idx="144">
                  <c:v>0.51095902923244729</c:v>
                </c:pt>
                <c:pt idx="145">
                  <c:v>0.70450411606291974</c:v>
                </c:pt>
                <c:pt idx="146">
                  <c:v>0.58592421533945804</c:v>
                </c:pt>
                <c:pt idx="147">
                  <c:v>0.93323921868075077</c:v>
                </c:pt>
                <c:pt idx="148">
                  <c:v>1.0296598619381134</c:v>
                </c:pt>
                <c:pt idx="149">
                  <c:v>0.77396226835081328</c:v>
                </c:pt>
                <c:pt idx="150">
                  <c:v>0.56703989829454515</c:v>
                </c:pt>
                <c:pt idx="151">
                  <c:v>0.40533113526907721</c:v>
                </c:pt>
                <c:pt idx="152">
                  <c:v>0.59675642772388504</c:v>
                </c:pt>
                <c:pt idx="153">
                  <c:v>0.72879736144439977</c:v>
                </c:pt>
                <c:pt idx="154">
                  <c:v>0.8586143914516835</c:v>
                </c:pt>
                <c:pt idx="155">
                  <c:v>0.50056871404470615</c:v>
                </c:pt>
                <c:pt idx="156">
                  <c:v>0.41096073437003661</c:v>
                </c:pt>
                <c:pt idx="157">
                  <c:v>0.42986691827567991</c:v>
                </c:pt>
                <c:pt idx="158">
                  <c:v>0.65753717499205855</c:v>
                </c:pt>
                <c:pt idx="159">
                  <c:v>0.2865779455171199</c:v>
                </c:pt>
                <c:pt idx="160">
                  <c:v>1.0108102534815806</c:v>
                </c:pt>
                <c:pt idx="161">
                  <c:v>0.81288936468798434</c:v>
                </c:pt>
                <c:pt idx="162">
                  <c:v>0.42270246963775188</c:v>
                </c:pt>
                <c:pt idx="163">
                  <c:v>0.50321722575922845</c:v>
                </c:pt>
                <c:pt idx="164">
                  <c:v>0.28820622929846718</c:v>
                </c:pt>
                <c:pt idx="165">
                  <c:v>0.15370998895918253</c:v>
                </c:pt>
                <c:pt idx="166">
                  <c:v>0.35225205803145987</c:v>
                </c:pt>
                <c:pt idx="167">
                  <c:v>0</c:v>
                </c:pt>
                <c:pt idx="168">
                  <c:v>0</c:v>
                </c:pt>
                <c:pt idx="169">
                  <c:v>0.10064344515184569</c:v>
                </c:pt>
                <c:pt idx="170">
                  <c:v>0</c:v>
                </c:pt>
                <c:pt idx="171">
                  <c:v>0.2641890435235949</c:v>
                </c:pt>
                <c:pt idx="172">
                  <c:v>0</c:v>
                </c:pt>
                <c:pt idx="173">
                  <c:v>0.32515574587519375</c:v>
                </c:pt>
                <c:pt idx="174">
                  <c:v>0</c:v>
                </c:pt>
                <c:pt idx="175">
                  <c:v>0</c:v>
                </c:pt>
                <c:pt idx="176">
                  <c:v>0.25618331493197083</c:v>
                </c:pt>
                <c:pt idx="177">
                  <c:v>0.30193033545553705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1.0567561740943796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97568"/>
        <c:axId val="110799488"/>
      </c:scatterChart>
      <c:valAx>
        <c:axId val="110797568"/>
        <c:scaling>
          <c:orientation val="minMax"/>
          <c:max val="20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(keV)</a:t>
                </a:r>
                <a:endParaRPr lang="en-US"/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10799488"/>
        <c:crosses val="autoZero"/>
        <c:crossBetween val="midCat"/>
      </c:valAx>
      <c:valAx>
        <c:axId val="110799488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Effective area in cm^2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107975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8955872703412069"/>
          <c:y val="0.10387877296587926"/>
          <c:w val="0.31044137339975358"/>
          <c:h val="0.2083994941046876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-1 arc min - Average Effective area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5674662195003403"/>
          <c:y val="0.11158573928258968"/>
          <c:w val="0.79365461261786707"/>
          <c:h val="0.7437073490813648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0000"/>
              </a:solidFill>
              <a:ln w="15875" cap="rnd" cmpd="sng">
                <a:solidFill>
                  <a:srgbClr val="002060"/>
                </a:solidFill>
                <a:prstDash val="solid"/>
                <a:round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'-1 arc min'!$D$18:$D$30</c:f>
                <c:numCache>
                  <c:formatCode>General</c:formatCode>
                  <c:ptCount val="13"/>
                  <c:pt idx="0">
                    <c:v>0.40378030240056451</c:v>
                  </c:pt>
                  <c:pt idx="1">
                    <c:v>0.31917144246215889</c:v>
                  </c:pt>
                  <c:pt idx="2">
                    <c:v>0.28291055521114239</c:v>
                  </c:pt>
                  <c:pt idx="3">
                    <c:v>0.16304330629186201</c:v>
                  </c:pt>
                  <c:pt idx="4">
                    <c:v>0.12839934701807071</c:v>
                  </c:pt>
                  <c:pt idx="5">
                    <c:v>0.29668703654069856</c:v>
                  </c:pt>
                  <c:pt idx="6">
                    <c:v>0.1568695581204349</c:v>
                  </c:pt>
                  <c:pt idx="7">
                    <c:v>8.4109603099021296E-2</c:v>
                  </c:pt>
                  <c:pt idx="8">
                    <c:v>5.4050605450513226E-2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'-1 arc min'!$D$18:$D$30</c:f>
                <c:numCache>
                  <c:formatCode>General</c:formatCode>
                  <c:ptCount val="13"/>
                  <c:pt idx="0">
                    <c:v>0.40378030240056451</c:v>
                  </c:pt>
                  <c:pt idx="1">
                    <c:v>0.31917144246215889</c:v>
                  </c:pt>
                  <c:pt idx="2">
                    <c:v>0.28291055521114239</c:v>
                  </c:pt>
                  <c:pt idx="3">
                    <c:v>0.16304330629186201</c:v>
                  </c:pt>
                  <c:pt idx="4">
                    <c:v>0.12839934701807071</c:v>
                  </c:pt>
                  <c:pt idx="5">
                    <c:v>0.29668703654069856</c:v>
                  </c:pt>
                  <c:pt idx="6">
                    <c:v>0.1568695581204349</c:v>
                  </c:pt>
                  <c:pt idx="7">
                    <c:v>8.4109603099021296E-2</c:v>
                  </c:pt>
                  <c:pt idx="8">
                    <c:v>5.4050605450513226E-2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</c:errBars>
          <c:xVal>
            <c:numRef>
              <c:f>'-1 arc min'!$A$18:$A$30</c:f>
              <c:numCache>
                <c:formatCode>General</c:formatCode>
                <c:ptCount val="13"/>
                <c:pt idx="0">
                  <c:v>4.5</c:v>
                </c:pt>
                <c:pt idx="1">
                  <c:v>5.5</c:v>
                </c:pt>
                <c:pt idx="2">
                  <c:v>6.5</c:v>
                </c:pt>
                <c:pt idx="3">
                  <c:v>7.5</c:v>
                </c:pt>
                <c:pt idx="4">
                  <c:v>8.5</c:v>
                </c:pt>
                <c:pt idx="5">
                  <c:v>9.5</c:v>
                </c:pt>
                <c:pt idx="6">
                  <c:v>11</c:v>
                </c:pt>
                <c:pt idx="7">
                  <c:v>13</c:v>
                </c:pt>
                <c:pt idx="8">
                  <c:v>15</c:v>
                </c:pt>
                <c:pt idx="9">
                  <c:v>17</c:v>
                </c:pt>
                <c:pt idx="10">
                  <c:v>19</c:v>
                </c:pt>
                <c:pt idx="11">
                  <c:v>22.5</c:v>
                </c:pt>
                <c:pt idx="12">
                  <c:v>27.5</c:v>
                </c:pt>
              </c:numCache>
            </c:numRef>
          </c:xVal>
          <c:yVal>
            <c:numRef>
              <c:f>'-1 arc min'!$C$18:$C$30</c:f>
              <c:numCache>
                <c:formatCode>0.0</c:formatCode>
                <c:ptCount val="13"/>
                <c:pt idx="0">
                  <c:v>14.057606624424771</c:v>
                </c:pt>
                <c:pt idx="1">
                  <c:v>14.311979833575833</c:v>
                </c:pt>
                <c:pt idx="2">
                  <c:v>13.762818594410479</c:v>
                </c:pt>
                <c:pt idx="3">
                  <c:v>13.966052402533622</c:v>
                </c:pt>
                <c:pt idx="4">
                  <c:v>13.908184169401641</c:v>
                </c:pt>
                <c:pt idx="5">
                  <c:v>13.440906919062249</c:v>
                </c:pt>
                <c:pt idx="6">
                  <c:v>7.2365742456791269</c:v>
                </c:pt>
                <c:pt idx="7">
                  <c:v>2.4881238085019088</c:v>
                </c:pt>
                <c:pt idx="8">
                  <c:v>0.94873189635138855</c:v>
                </c:pt>
                <c:pt idx="9">
                  <c:v>0.40955491150667256</c:v>
                </c:pt>
                <c:pt idx="10">
                  <c:v>0.10777919835317118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91776"/>
        <c:axId val="111392256"/>
      </c:scatterChart>
      <c:valAx>
        <c:axId val="111291776"/>
        <c:scaling>
          <c:orientation val="minMax"/>
          <c:max val="30"/>
          <c:min val="0"/>
        </c:scaling>
        <c:delete val="0"/>
        <c:axPos val="b"/>
        <c:majorGridlines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(keV)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1392256"/>
        <c:crosses val="autoZero"/>
        <c:crossBetween val="midCat"/>
        <c:majorUnit val="2"/>
      </c:valAx>
      <c:valAx>
        <c:axId val="111392256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Effective</a:t>
                </a:r>
                <a:r>
                  <a:rPr lang="en-US" baseline="0"/>
                  <a:t> area (cm^2)</a:t>
                </a:r>
                <a:endParaRPr lang="en-US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1112917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On-Axis - Effective</a:t>
            </a:r>
            <a:r>
              <a:rPr lang="en-US" sz="1200" baseline="0"/>
              <a:t> area vs Energy</a:t>
            </a:r>
            <a:endParaRPr lang="en-US" sz="1200"/>
          </a:p>
        </c:rich>
      </c:tx>
      <c:layout/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1431321084864392"/>
          <c:y val="7.6816939333360534E-2"/>
          <c:w val="0.83740977690288709"/>
          <c:h val="0.79389162292213478"/>
        </c:manualLayout>
      </c:layout>
      <c:scatterChart>
        <c:scatterStyle val="smoothMarker"/>
        <c:varyColors val="0"/>
        <c:ser>
          <c:idx val="0"/>
          <c:order val="0"/>
          <c:tx>
            <c:v>Effective area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trendline>
            <c:trendlineType val="movingAvg"/>
            <c:period val="5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'on-axis'!$I$14:$SZ$14</c:f>
                <c:numCache>
                  <c:formatCode>General</c:formatCode>
                  <c:ptCount val="5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1.0555642214615664</c:v>
                  </c:pt>
                  <c:pt idx="23">
                    <c:v>2.4399655731033065</c:v>
                  </c:pt>
                  <c:pt idx="24">
                    <c:v>1.7673090876219919</c:v>
                  </c:pt>
                  <c:pt idx="25">
                    <c:v>2.2206971041375243</c:v>
                  </c:pt>
                  <c:pt idx="26">
                    <c:v>3.5853348941047161</c:v>
                  </c:pt>
                  <c:pt idx="27">
                    <c:v>2.1094888783230594</c:v>
                  </c:pt>
                  <c:pt idx="28">
                    <c:v>2.2149953171356507</c:v>
                  </c:pt>
                  <c:pt idx="29">
                    <c:v>3.7278188074716212</c:v>
                  </c:pt>
                  <c:pt idx="30">
                    <c:v>2.6668565990933253</c:v>
                  </c:pt>
                  <c:pt idx="31">
                    <c:v>2.1873123141556556</c:v>
                  </c:pt>
                  <c:pt idx="32">
                    <c:v>1.242697604149817</c:v>
                  </c:pt>
                  <c:pt idx="33">
                    <c:v>2.2300121891261551</c:v>
                  </c:pt>
                  <c:pt idx="34">
                    <c:v>2.1579619019473943</c:v>
                  </c:pt>
                  <c:pt idx="35">
                    <c:v>1.518476707649149</c:v>
                  </c:pt>
                  <c:pt idx="36">
                    <c:v>1.7121406864368072</c:v>
                  </c:pt>
                  <c:pt idx="37">
                    <c:v>1.835838088929324</c:v>
                  </c:pt>
                  <c:pt idx="38">
                    <c:v>1.5576431229827379</c:v>
                  </c:pt>
                  <c:pt idx="39">
                    <c:v>1.4095374371143117</c:v>
                  </c:pt>
                  <c:pt idx="40">
                    <c:v>1.7285665027825103</c:v>
                  </c:pt>
                  <c:pt idx="41">
                    <c:v>1.5642758919609925</c:v>
                  </c:pt>
                  <c:pt idx="42">
                    <c:v>1.4415763304975111</c:v>
                  </c:pt>
                  <c:pt idx="43">
                    <c:v>1.3511862330410807</c:v>
                  </c:pt>
                  <c:pt idx="44">
                    <c:v>1.1003285420000639</c:v>
                  </c:pt>
                  <c:pt idx="45">
                    <c:v>1.1666929367725665</c:v>
                  </c:pt>
                  <c:pt idx="46">
                    <c:v>1.1565121379543213</c:v>
                  </c:pt>
                  <c:pt idx="47">
                    <c:v>1.3407457942147389</c:v>
                  </c:pt>
                  <c:pt idx="48">
                    <c:v>1.4678336636844651</c:v>
                  </c:pt>
                  <c:pt idx="49">
                    <c:v>1.0139527795757566</c:v>
                  </c:pt>
                  <c:pt idx="50">
                    <c:v>1.2472874536756791</c:v>
                  </c:pt>
                  <c:pt idx="51">
                    <c:v>1.1975610278888886</c:v>
                  </c:pt>
                  <c:pt idx="52">
                    <c:v>1.2901589110949316</c:v>
                  </c:pt>
                  <c:pt idx="53">
                    <c:v>1.0515921701224729</c:v>
                  </c:pt>
                  <c:pt idx="54">
                    <c:v>1.0341065943454679</c:v>
                  </c:pt>
                  <c:pt idx="55">
                    <c:v>1.0367407183771971</c:v>
                  </c:pt>
                  <c:pt idx="56">
                    <c:v>1.0212210370223924</c:v>
                  </c:pt>
                  <c:pt idx="57">
                    <c:v>0.98916731339609787</c:v>
                  </c:pt>
                  <c:pt idx="58">
                    <c:v>0.91579697085309975</c:v>
                  </c:pt>
                  <c:pt idx="59">
                    <c:v>1.1499540812252742</c:v>
                  </c:pt>
                  <c:pt idx="60">
                    <c:v>0.99889404989724562</c:v>
                  </c:pt>
                  <c:pt idx="61">
                    <c:v>1.0231775125974487</c:v>
                  </c:pt>
                  <c:pt idx="62">
                    <c:v>0.89875214163101458</c:v>
                  </c:pt>
                  <c:pt idx="63">
                    <c:v>0.93891467742443735</c:v>
                  </c:pt>
                  <c:pt idx="64">
                    <c:v>1.0900116799127981</c:v>
                  </c:pt>
                  <c:pt idx="65">
                    <c:v>0.97187486012129654</c:v>
                  </c:pt>
                  <c:pt idx="66">
                    <c:v>0.77042860620031606</c:v>
                  </c:pt>
                  <c:pt idx="67">
                    <c:v>0.79627206876424561</c:v>
                  </c:pt>
                  <c:pt idx="68">
                    <c:v>0.81034543639460732</c:v>
                  </c:pt>
                  <c:pt idx="69">
                    <c:v>0.86486018538607623</c:v>
                  </c:pt>
                  <c:pt idx="70">
                    <c:v>0.72652420904163184</c:v>
                  </c:pt>
                  <c:pt idx="71">
                    <c:v>0.61115967767457324</c:v>
                  </c:pt>
                  <c:pt idx="72">
                    <c:v>0.53523459698867537</c:v>
                  </c:pt>
                  <c:pt idx="73">
                    <c:v>0.44628734835611034</c:v>
                  </c:pt>
                  <c:pt idx="74">
                    <c:v>0.42511569097048163</c:v>
                  </c:pt>
                  <c:pt idx="75">
                    <c:v>0.33702827980813488</c:v>
                  </c:pt>
                  <c:pt idx="76">
                    <c:v>0.32510635144196914</c:v>
                  </c:pt>
                  <c:pt idx="77">
                    <c:v>0.30862367111592282</c:v>
                  </c:pt>
                  <c:pt idx="78">
                    <c:v>0.30256263925929394</c:v>
                  </c:pt>
                  <c:pt idx="79">
                    <c:v>0.3128569334253517</c:v>
                  </c:pt>
                  <c:pt idx="80">
                    <c:v>0.35564053880156871</c:v>
                  </c:pt>
                  <c:pt idx="81">
                    <c:v>0.35762679972570355</c:v>
                  </c:pt>
                  <c:pt idx="82">
                    <c:v>0.40470164423972266</c:v>
                  </c:pt>
                  <c:pt idx="83">
                    <c:v>0.45075279866345208</c:v>
                  </c:pt>
                  <c:pt idx="84">
                    <c:v>0.48185738997485345</c:v>
                  </c:pt>
                  <c:pt idx="85">
                    <c:v>0.52715873345228192</c:v>
                  </c:pt>
                  <c:pt idx="86">
                    <c:v>0.52193186811489867</c:v>
                  </c:pt>
                  <c:pt idx="87">
                    <c:v>0.65091015789027562</c:v>
                  </c:pt>
                  <c:pt idx="88">
                    <c:v>0.70353865875751365</c:v>
                  </c:pt>
                  <c:pt idx="89">
                    <c:v>0.79343569676211334</c:v>
                  </c:pt>
                  <c:pt idx="90">
                    <c:v>0.8770933459060527</c:v>
                  </c:pt>
                  <c:pt idx="91">
                    <c:v>0.92231178248535772</c:v>
                  </c:pt>
                  <c:pt idx="92">
                    <c:v>0.93667320084440187</c:v>
                  </c:pt>
                  <c:pt idx="93">
                    <c:v>1.1357943864453663</c:v>
                  </c:pt>
                  <c:pt idx="94">
                    <c:v>1.1533844651162264</c:v>
                  </c:pt>
                  <c:pt idx="95">
                    <c:v>1.0204600045170613</c:v>
                  </c:pt>
                  <c:pt idx="96">
                    <c:v>1.0910446827093254</c:v>
                  </c:pt>
                  <c:pt idx="97">
                    <c:v>0.81898823297303658</c:v>
                  </c:pt>
                  <c:pt idx="98">
                    <c:v>1.0336322353234517</c:v>
                  </c:pt>
                  <c:pt idx="99">
                    <c:v>0.90696965488911285</c:v>
                  </c:pt>
                  <c:pt idx="100">
                    <c:v>0.96589595428879682</c:v>
                  </c:pt>
                  <c:pt idx="101">
                    <c:v>0.95077052434184861</c:v>
                  </c:pt>
                  <c:pt idx="102">
                    <c:v>0.96539687736666724</c:v>
                  </c:pt>
                  <c:pt idx="103">
                    <c:v>1.164119288170621</c:v>
                  </c:pt>
                  <c:pt idx="104">
                    <c:v>0.78777313863071086</c:v>
                  </c:pt>
                  <c:pt idx="105">
                    <c:v>0.73608079868307152</c:v>
                  </c:pt>
                  <c:pt idx="106">
                    <c:v>0.98228229275133494</c:v>
                  </c:pt>
                  <c:pt idx="107">
                    <c:v>0.64459808610293734</c:v>
                  </c:pt>
                  <c:pt idx="108">
                    <c:v>0.69462909380896443</c:v>
                  </c:pt>
                  <c:pt idx="109">
                    <c:v>0.69639358245665139</c:v>
                  </c:pt>
                  <c:pt idx="110">
                    <c:v>0.6458934266487657</c:v>
                  </c:pt>
                  <c:pt idx="111">
                    <c:v>0.6091861102526388</c:v>
                  </c:pt>
                  <c:pt idx="112">
                    <c:v>0.53837495461986518</c:v>
                  </c:pt>
                  <c:pt idx="113">
                    <c:v>0.60935632591455891</c:v>
                  </c:pt>
                  <c:pt idx="114">
                    <c:v>0.50505974661775865</c:v>
                  </c:pt>
                  <c:pt idx="115">
                    <c:v>0.50394427145584275</c:v>
                  </c:pt>
                  <c:pt idx="116">
                    <c:v>0.56310835477285948</c:v>
                  </c:pt>
                  <c:pt idx="117">
                    <c:v>0.46852501921219686</c:v>
                  </c:pt>
                  <c:pt idx="118">
                    <c:v>0.49815963784192507</c:v>
                  </c:pt>
                  <c:pt idx="119">
                    <c:v>0.47180115840256553</c:v>
                  </c:pt>
                  <c:pt idx="120">
                    <c:v>0.5135229110230356</c:v>
                  </c:pt>
                  <c:pt idx="121">
                    <c:v>0.42862689014495575</c:v>
                  </c:pt>
                  <c:pt idx="122">
                    <c:v>0.48351967339363289</c:v>
                  </c:pt>
                  <c:pt idx="123">
                    <c:v>0.40428964892288316</c:v>
                  </c:pt>
                  <c:pt idx="124">
                    <c:v>0.43030479562099877</c:v>
                  </c:pt>
                  <c:pt idx="125">
                    <c:v>0.42245652121942229</c:v>
                  </c:pt>
                  <c:pt idx="126">
                    <c:v>0.38335698492089565</c:v>
                  </c:pt>
                  <c:pt idx="127">
                    <c:v>0.389142672787883</c:v>
                  </c:pt>
                  <c:pt idx="128">
                    <c:v>0.39066897041262583</c:v>
                  </c:pt>
                  <c:pt idx="129">
                    <c:v>0.26351687878501895</c:v>
                  </c:pt>
                  <c:pt idx="130">
                    <c:v>0.30623557036055904</c:v>
                  </c:pt>
                  <c:pt idx="131">
                    <c:v>0.34837250513792672</c:v>
                  </c:pt>
                  <c:pt idx="132">
                    <c:v>0.26422337710392341</c:v>
                  </c:pt>
                  <c:pt idx="133">
                    <c:v>0.27068790246752911</c:v>
                  </c:pt>
                  <c:pt idx="134">
                    <c:v>0.22761676523853341</c:v>
                  </c:pt>
                  <c:pt idx="135">
                    <c:v>0.3644771194392078</c:v>
                  </c:pt>
                  <c:pt idx="136">
                    <c:v>0.31341221740099118</c:v>
                  </c:pt>
                  <c:pt idx="137">
                    <c:v>0.30080419131426389</c:v>
                  </c:pt>
                  <c:pt idx="138">
                    <c:v>0.32978443245933237</c:v>
                  </c:pt>
                  <c:pt idx="139">
                    <c:v>0.32145584147718836</c:v>
                  </c:pt>
                  <c:pt idx="140">
                    <c:v>0.33807202044760903</c:v>
                  </c:pt>
                  <c:pt idx="141">
                    <c:v>0.33690311382031729</c:v>
                  </c:pt>
                  <c:pt idx="142">
                    <c:v>0.34238993971837733</c:v>
                  </c:pt>
                  <c:pt idx="143">
                    <c:v>0.23454149240777672</c:v>
                  </c:pt>
                  <c:pt idx="144">
                    <c:v>0.30549228126718853</c:v>
                  </c:pt>
                  <c:pt idx="145">
                    <c:v>0.20388437537070356</c:v>
                  </c:pt>
                  <c:pt idx="146">
                    <c:v>0.19884750586775898</c:v>
                  </c:pt>
                  <c:pt idx="147">
                    <c:v>0.21398908824143925</c:v>
                  </c:pt>
                  <c:pt idx="148">
                    <c:v>0.34180921662071018</c:v>
                  </c:pt>
                  <c:pt idx="149">
                    <c:v>0.3461408716472712</c:v>
                  </c:pt>
                  <c:pt idx="150">
                    <c:v>0.24937418517944734</c:v>
                  </c:pt>
                  <c:pt idx="151">
                    <c:v>0.28334869003347768</c:v>
                  </c:pt>
                  <c:pt idx="152">
                    <c:v>0.24718154587823718</c:v>
                  </c:pt>
                  <c:pt idx="153">
                    <c:v>0.35394505044449376</c:v>
                  </c:pt>
                  <c:pt idx="154">
                    <c:v>0.21161551662538602</c:v>
                  </c:pt>
                  <c:pt idx="155">
                    <c:v>0.19736510303699153</c:v>
                  </c:pt>
                  <c:pt idx="156">
                    <c:v>0.20906023263150267</c:v>
                  </c:pt>
                  <c:pt idx="157">
                    <c:v>0.25882256110185692</c:v>
                  </c:pt>
                  <c:pt idx="158">
                    <c:v>0.30869823697831905</c:v>
                  </c:pt>
                  <c:pt idx="159">
                    <c:v>0.18419976476985042</c:v>
                  </c:pt>
                  <c:pt idx="160">
                    <c:v>0.26096663910984019</c:v>
                  </c:pt>
                  <c:pt idx="161">
                    <c:v>0.14480106025945744</c:v>
                  </c:pt>
                  <c:pt idx="162">
                    <c:v>0.12192603428353398</c:v>
                  </c:pt>
                  <c:pt idx="163">
                    <c:v>0.18043788748119424</c:v>
                  </c:pt>
                  <c:pt idx="164">
                    <c:v>0.29539452104145641</c:v>
                  </c:pt>
                  <c:pt idx="165">
                    <c:v>0.1106479002073459</c:v>
                  </c:pt>
                  <c:pt idx="166">
                    <c:v>0.20691685371767773</c:v>
                  </c:pt>
                  <c:pt idx="167">
                    <c:v>0.11714982589374943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0.21312462545137129</c:v>
                  </c:pt>
                  <c:pt idx="171">
                    <c:v>0.13414262097935789</c:v>
                  </c:pt>
                  <c:pt idx="172">
                    <c:v>0.19826503253051961</c:v>
                  </c:pt>
                  <c:pt idx="173">
                    <c:v>0.19481533840650161</c:v>
                  </c:pt>
                  <c:pt idx="174">
                    <c:v>0</c:v>
                  </c:pt>
                  <c:pt idx="175">
                    <c:v>0.1797578756296512</c:v>
                  </c:pt>
                  <c:pt idx="176">
                    <c:v>0.13001795589526405</c:v>
                  </c:pt>
                  <c:pt idx="177">
                    <c:v>0.22099037729732529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0.22825451748487657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0.25585720757336028</c:v>
                  </c:pt>
                  <c:pt idx="185">
                    <c:v>1.1814893204588175</c:v>
                  </c:pt>
                  <c:pt idx="186">
                    <c:v>0.9260947109349571</c:v>
                  </c:pt>
                  <c:pt idx="187">
                    <c:v>0</c:v>
                  </c:pt>
                  <c:pt idx="188">
                    <c:v>2.5724853081526589</c:v>
                  </c:pt>
                  <c:pt idx="189">
                    <c:v>0</c:v>
                  </c:pt>
                  <c:pt idx="190">
                    <c:v>1.4146330378525631</c:v>
                  </c:pt>
                  <c:pt idx="191">
                    <c:v>0</c:v>
                  </c:pt>
                  <c:pt idx="192">
                    <c:v>2.5885134090669775</c:v>
                  </c:pt>
                  <c:pt idx="193">
                    <c:v>4.2270246963775193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5.9779156541031009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  <c:pt idx="495">
                    <c:v>0</c:v>
                  </c:pt>
                  <c:pt idx="496">
                    <c:v>0</c:v>
                  </c:pt>
                  <c:pt idx="497">
                    <c:v>0</c:v>
                  </c:pt>
                  <c:pt idx="498">
                    <c:v>0</c:v>
                  </c:pt>
                  <c:pt idx="499">
                    <c:v>0</c:v>
                  </c:pt>
                  <c:pt idx="500">
                    <c:v>0</c:v>
                  </c:pt>
                  <c:pt idx="501">
                    <c:v>0</c:v>
                  </c:pt>
                  <c:pt idx="502">
                    <c:v>0</c:v>
                  </c:pt>
                  <c:pt idx="503">
                    <c:v>0</c:v>
                  </c:pt>
                  <c:pt idx="504">
                    <c:v>0</c:v>
                  </c:pt>
                  <c:pt idx="505">
                    <c:v>0</c:v>
                  </c:pt>
                  <c:pt idx="506">
                    <c:v>0</c:v>
                  </c:pt>
                  <c:pt idx="507">
                    <c:v>0</c:v>
                  </c:pt>
                  <c:pt idx="508">
                    <c:v>0</c:v>
                  </c:pt>
                  <c:pt idx="509">
                    <c:v>0</c:v>
                  </c:pt>
                  <c:pt idx="510">
                    <c:v>0</c:v>
                  </c:pt>
                  <c:pt idx="511">
                    <c:v>0</c:v>
                  </c:pt>
                </c:numCache>
              </c:numRef>
            </c:plus>
            <c:minus>
              <c:numRef>
                <c:f>'on-axis'!$I$14:$SZ$14</c:f>
                <c:numCache>
                  <c:formatCode>General</c:formatCode>
                  <c:ptCount val="5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1.0555642214615664</c:v>
                  </c:pt>
                  <c:pt idx="23">
                    <c:v>2.4399655731033065</c:v>
                  </c:pt>
                  <c:pt idx="24">
                    <c:v>1.7673090876219919</c:v>
                  </c:pt>
                  <c:pt idx="25">
                    <c:v>2.2206971041375243</c:v>
                  </c:pt>
                  <c:pt idx="26">
                    <c:v>3.5853348941047161</c:v>
                  </c:pt>
                  <c:pt idx="27">
                    <c:v>2.1094888783230594</c:v>
                  </c:pt>
                  <c:pt idx="28">
                    <c:v>2.2149953171356507</c:v>
                  </c:pt>
                  <c:pt idx="29">
                    <c:v>3.7278188074716212</c:v>
                  </c:pt>
                  <c:pt idx="30">
                    <c:v>2.6668565990933253</c:v>
                  </c:pt>
                  <c:pt idx="31">
                    <c:v>2.1873123141556556</c:v>
                  </c:pt>
                  <c:pt idx="32">
                    <c:v>1.242697604149817</c:v>
                  </c:pt>
                  <c:pt idx="33">
                    <c:v>2.2300121891261551</c:v>
                  </c:pt>
                  <c:pt idx="34">
                    <c:v>2.1579619019473943</c:v>
                  </c:pt>
                  <c:pt idx="35">
                    <c:v>1.518476707649149</c:v>
                  </c:pt>
                  <c:pt idx="36">
                    <c:v>1.7121406864368072</c:v>
                  </c:pt>
                  <c:pt idx="37">
                    <c:v>1.835838088929324</c:v>
                  </c:pt>
                  <c:pt idx="38">
                    <c:v>1.5576431229827379</c:v>
                  </c:pt>
                  <c:pt idx="39">
                    <c:v>1.4095374371143117</c:v>
                  </c:pt>
                  <c:pt idx="40">
                    <c:v>1.7285665027825103</c:v>
                  </c:pt>
                  <c:pt idx="41">
                    <c:v>1.5642758919609925</c:v>
                  </c:pt>
                  <c:pt idx="42">
                    <c:v>1.4415763304975111</c:v>
                  </c:pt>
                  <c:pt idx="43">
                    <c:v>1.3511862330410807</c:v>
                  </c:pt>
                  <c:pt idx="44">
                    <c:v>1.1003285420000639</c:v>
                  </c:pt>
                  <c:pt idx="45">
                    <c:v>1.1666929367725665</c:v>
                  </c:pt>
                  <c:pt idx="46">
                    <c:v>1.1565121379543213</c:v>
                  </c:pt>
                  <c:pt idx="47">
                    <c:v>1.3407457942147389</c:v>
                  </c:pt>
                  <c:pt idx="48">
                    <c:v>1.4678336636844651</c:v>
                  </c:pt>
                  <c:pt idx="49">
                    <c:v>1.0139527795757566</c:v>
                  </c:pt>
                  <c:pt idx="50">
                    <c:v>1.2472874536756791</c:v>
                  </c:pt>
                  <c:pt idx="51">
                    <c:v>1.1975610278888886</c:v>
                  </c:pt>
                  <c:pt idx="52">
                    <c:v>1.2901589110949316</c:v>
                  </c:pt>
                  <c:pt idx="53">
                    <c:v>1.0515921701224729</c:v>
                  </c:pt>
                  <c:pt idx="54">
                    <c:v>1.0341065943454679</c:v>
                  </c:pt>
                  <c:pt idx="55">
                    <c:v>1.0367407183771971</c:v>
                  </c:pt>
                  <c:pt idx="56">
                    <c:v>1.0212210370223924</c:v>
                  </c:pt>
                  <c:pt idx="57">
                    <c:v>0.98916731339609787</c:v>
                  </c:pt>
                  <c:pt idx="58">
                    <c:v>0.91579697085309975</c:v>
                  </c:pt>
                  <c:pt idx="59">
                    <c:v>1.1499540812252742</c:v>
                  </c:pt>
                  <c:pt idx="60">
                    <c:v>0.99889404989724562</c:v>
                  </c:pt>
                  <c:pt idx="61">
                    <c:v>1.0231775125974487</c:v>
                  </c:pt>
                  <c:pt idx="62">
                    <c:v>0.89875214163101458</c:v>
                  </c:pt>
                  <c:pt idx="63">
                    <c:v>0.93891467742443735</c:v>
                  </c:pt>
                  <c:pt idx="64">
                    <c:v>1.0900116799127981</c:v>
                  </c:pt>
                  <c:pt idx="65">
                    <c:v>0.97187486012129654</c:v>
                  </c:pt>
                  <c:pt idx="66">
                    <c:v>0.77042860620031606</c:v>
                  </c:pt>
                  <c:pt idx="67">
                    <c:v>0.79627206876424561</c:v>
                  </c:pt>
                  <c:pt idx="68">
                    <c:v>0.81034543639460732</c:v>
                  </c:pt>
                  <c:pt idx="69">
                    <c:v>0.86486018538607623</c:v>
                  </c:pt>
                  <c:pt idx="70">
                    <c:v>0.72652420904163184</c:v>
                  </c:pt>
                  <c:pt idx="71">
                    <c:v>0.61115967767457324</c:v>
                  </c:pt>
                  <c:pt idx="72">
                    <c:v>0.53523459698867537</c:v>
                  </c:pt>
                  <c:pt idx="73">
                    <c:v>0.44628734835611034</c:v>
                  </c:pt>
                  <c:pt idx="74">
                    <c:v>0.42511569097048163</c:v>
                  </c:pt>
                  <c:pt idx="75">
                    <c:v>0.33702827980813488</c:v>
                  </c:pt>
                  <c:pt idx="76">
                    <c:v>0.32510635144196914</c:v>
                  </c:pt>
                  <c:pt idx="77">
                    <c:v>0.30862367111592282</c:v>
                  </c:pt>
                  <c:pt idx="78">
                    <c:v>0.30256263925929394</c:v>
                  </c:pt>
                  <c:pt idx="79">
                    <c:v>0.3128569334253517</c:v>
                  </c:pt>
                  <c:pt idx="80">
                    <c:v>0.35564053880156871</c:v>
                  </c:pt>
                  <c:pt idx="81">
                    <c:v>0.35762679972570355</c:v>
                  </c:pt>
                  <c:pt idx="82">
                    <c:v>0.40470164423972266</c:v>
                  </c:pt>
                  <c:pt idx="83">
                    <c:v>0.45075279866345208</c:v>
                  </c:pt>
                  <c:pt idx="84">
                    <c:v>0.48185738997485345</c:v>
                  </c:pt>
                  <c:pt idx="85">
                    <c:v>0.52715873345228192</c:v>
                  </c:pt>
                  <c:pt idx="86">
                    <c:v>0.52193186811489867</c:v>
                  </c:pt>
                  <c:pt idx="87">
                    <c:v>0.65091015789027562</c:v>
                  </c:pt>
                  <c:pt idx="88">
                    <c:v>0.70353865875751365</c:v>
                  </c:pt>
                  <c:pt idx="89">
                    <c:v>0.79343569676211334</c:v>
                  </c:pt>
                  <c:pt idx="90">
                    <c:v>0.8770933459060527</c:v>
                  </c:pt>
                  <c:pt idx="91">
                    <c:v>0.92231178248535772</c:v>
                  </c:pt>
                  <c:pt idx="92">
                    <c:v>0.93667320084440187</c:v>
                  </c:pt>
                  <c:pt idx="93">
                    <c:v>1.1357943864453663</c:v>
                  </c:pt>
                  <c:pt idx="94">
                    <c:v>1.1533844651162264</c:v>
                  </c:pt>
                  <c:pt idx="95">
                    <c:v>1.0204600045170613</c:v>
                  </c:pt>
                  <c:pt idx="96">
                    <c:v>1.0910446827093254</c:v>
                  </c:pt>
                  <c:pt idx="97">
                    <c:v>0.81898823297303658</c:v>
                  </c:pt>
                  <c:pt idx="98">
                    <c:v>1.0336322353234517</c:v>
                  </c:pt>
                  <c:pt idx="99">
                    <c:v>0.90696965488911285</c:v>
                  </c:pt>
                  <c:pt idx="100">
                    <c:v>0.96589595428879682</c:v>
                  </c:pt>
                  <c:pt idx="101">
                    <c:v>0.95077052434184861</c:v>
                  </c:pt>
                  <c:pt idx="102">
                    <c:v>0.96539687736666724</c:v>
                  </c:pt>
                  <c:pt idx="103">
                    <c:v>1.164119288170621</c:v>
                  </c:pt>
                  <c:pt idx="104">
                    <c:v>0.78777313863071086</c:v>
                  </c:pt>
                  <c:pt idx="105">
                    <c:v>0.73608079868307152</c:v>
                  </c:pt>
                  <c:pt idx="106">
                    <c:v>0.98228229275133494</c:v>
                  </c:pt>
                  <c:pt idx="107">
                    <c:v>0.64459808610293734</c:v>
                  </c:pt>
                  <c:pt idx="108">
                    <c:v>0.69462909380896443</c:v>
                  </c:pt>
                  <c:pt idx="109">
                    <c:v>0.69639358245665139</c:v>
                  </c:pt>
                  <c:pt idx="110">
                    <c:v>0.6458934266487657</c:v>
                  </c:pt>
                  <c:pt idx="111">
                    <c:v>0.6091861102526388</c:v>
                  </c:pt>
                  <c:pt idx="112">
                    <c:v>0.53837495461986518</c:v>
                  </c:pt>
                  <c:pt idx="113">
                    <c:v>0.60935632591455891</c:v>
                  </c:pt>
                  <c:pt idx="114">
                    <c:v>0.50505974661775865</c:v>
                  </c:pt>
                  <c:pt idx="115">
                    <c:v>0.50394427145584275</c:v>
                  </c:pt>
                  <c:pt idx="116">
                    <c:v>0.56310835477285948</c:v>
                  </c:pt>
                  <c:pt idx="117">
                    <c:v>0.46852501921219686</c:v>
                  </c:pt>
                  <c:pt idx="118">
                    <c:v>0.49815963784192507</c:v>
                  </c:pt>
                  <c:pt idx="119">
                    <c:v>0.47180115840256553</c:v>
                  </c:pt>
                  <c:pt idx="120">
                    <c:v>0.5135229110230356</c:v>
                  </c:pt>
                  <c:pt idx="121">
                    <c:v>0.42862689014495575</c:v>
                  </c:pt>
                  <c:pt idx="122">
                    <c:v>0.48351967339363289</c:v>
                  </c:pt>
                  <c:pt idx="123">
                    <c:v>0.40428964892288316</c:v>
                  </c:pt>
                  <c:pt idx="124">
                    <c:v>0.43030479562099877</c:v>
                  </c:pt>
                  <c:pt idx="125">
                    <c:v>0.42245652121942229</c:v>
                  </c:pt>
                  <c:pt idx="126">
                    <c:v>0.38335698492089565</c:v>
                  </c:pt>
                  <c:pt idx="127">
                    <c:v>0.389142672787883</c:v>
                  </c:pt>
                  <c:pt idx="128">
                    <c:v>0.39066897041262583</c:v>
                  </c:pt>
                  <c:pt idx="129">
                    <c:v>0.26351687878501895</c:v>
                  </c:pt>
                  <c:pt idx="130">
                    <c:v>0.30623557036055904</c:v>
                  </c:pt>
                  <c:pt idx="131">
                    <c:v>0.34837250513792672</c:v>
                  </c:pt>
                  <c:pt idx="132">
                    <c:v>0.26422337710392341</c:v>
                  </c:pt>
                  <c:pt idx="133">
                    <c:v>0.27068790246752911</c:v>
                  </c:pt>
                  <c:pt idx="134">
                    <c:v>0.22761676523853341</c:v>
                  </c:pt>
                  <c:pt idx="135">
                    <c:v>0.3644771194392078</c:v>
                  </c:pt>
                  <c:pt idx="136">
                    <c:v>0.31341221740099118</c:v>
                  </c:pt>
                  <c:pt idx="137">
                    <c:v>0.30080419131426389</c:v>
                  </c:pt>
                  <c:pt idx="138">
                    <c:v>0.32978443245933237</c:v>
                  </c:pt>
                  <c:pt idx="139">
                    <c:v>0.32145584147718836</c:v>
                  </c:pt>
                  <c:pt idx="140">
                    <c:v>0.33807202044760903</c:v>
                  </c:pt>
                  <c:pt idx="141">
                    <c:v>0.33690311382031729</c:v>
                  </c:pt>
                  <c:pt idx="142">
                    <c:v>0.34238993971837733</c:v>
                  </c:pt>
                  <c:pt idx="143">
                    <c:v>0.23454149240777672</c:v>
                  </c:pt>
                  <c:pt idx="144">
                    <c:v>0.30549228126718853</c:v>
                  </c:pt>
                  <c:pt idx="145">
                    <c:v>0.20388437537070356</c:v>
                  </c:pt>
                  <c:pt idx="146">
                    <c:v>0.19884750586775898</c:v>
                  </c:pt>
                  <c:pt idx="147">
                    <c:v>0.21398908824143925</c:v>
                  </c:pt>
                  <c:pt idx="148">
                    <c:v>0.34180921662071018</c:v>
                  </c:pt>
                  <c:pt idx="149">
                    <c:v>0.3461408716472712</c:v>
                  </c:pt>
                  <c:pt idx="150">
                    <c:v>0.24937418517944734</c:v>
                  </c:pt>
                  <c:pt idx="151">
                    <c:v>0.28334869003347768</c:v>
                  </c:pt>
                  <c:pt idx="152">
                    <c:v>0.24718154587823718</c:v>
                  </c:pt>
                  <c:pt idx="153">
                    <c:v>0.35394505044449376</c:v>
                  </c:pt>
                  <c:pt idx="154">
                    <c:v>0.21161551662538602</c:v>
                  </c:pt>
                  <c:pt idx="155">
                    <c:v>0.19736510303699153</c:v>
                  </c:pt>
                  <c:pt idx="156">
                    <c:v>0.20906023263150267</c:v>
                  </c:pt>
                  <c:pt idx="157">
                    <c:v>0.25882256110185692</c:v>
                  </c:pt>
                  <c:pt idx="158">
                    <c:v>0.30869823697831905</c:v>
                  </c:pt>
                  <c:pt idx="159">
                    <c:v>0.18419976476985042</c:v>
                  </c:pt>
                  <c:pt idx="160">
                    <c:v>0.26096663910984019</c:v>
                  </c:pt>
                  <c:pt idx="161">
                    <c:v>0.14480106025945744</c:v>
                  </c:pt>
                  <c:pt idx="162">
                    <c:v>0.12192603428353398</c:v>
                  </c:pt>
                  <c:pt idx="163">
                    <c:v>0.18043788748119424</c:v>
                  </c:pt>
                  <c:pt idx="164">
                    <c:v>0.29539452104145641</c:v>
                  </c:pt>
                  <c:pt idx="165">
                    <c:v>0.1106479002073459</c:v>
                  </c:pt>
                  <c:pt idx="166">
                    <c:v>0.20691685371767773</c:v>
                  </c:pt>
                  <c:pt idx="167">
                    <c:v>0.11714982589374943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0.21312462545137129</c:v>
                  </c:pt>
                  <c:pt idx="171">
                    <c:v>0.13414262097935789</c:v>
                  </c:pt>
                  <c:pt idx="172">
                    <c:v>0.19826503253051961</c:v>
                  </c:pt>
                  <c:pt idx="173">
                    <c:v>0.19481533840650161</c:v>
                  </c:pt>
                  <c:pt idx="174">
                    <c:v>0</c:v>
                  </c:pt>
                  <c:pt idx="175">
                    <c:v>0.1797578756296512</c:v>
                  </c:pt>
                  <c:pt idx="176">
                    <c:v>0.13001795589526405</c:v>
                  </c:pt>
                  <c:pt idx="177">
                    <c:v>0.22099037729732529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0.22825451748487657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0.25585720757336028</c:v>
                  </c:pt>
                  <c:pt idx="185">
                    <c:v>1.1814893204588175</c:v>
                  </c:pt>
                  <c:pt idx="186">
                    <c:v>0.9260947109349571</c:v>
                  </c:pt>
                  <c:pt idx="187">
                    <c:v>0</c:v>
                  </c:pt>
                  <c:pt idx="188">
                    <c:v>2.5724853081526589</c:v>
                  </c:pt>
                  <c:pt idx="189">
                    <c:v>0</c:v>
                  </c:pt>
                  <c:pt idx="190">
                    <c:v>1.4146330378525631</c:v>
                  </c:pt>
                  <c:pt idx="191">
                    <c:v>0</c:v>
                  </c:pt>
                  <c:pt idx="192">
                    <c:v>2.5885134090669775</c:v>
                  </c:pt>
                  <c:pt idx="193">
                    <c:v>4.2270246963775193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5.9779156541031009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  <c:pt idx="495">
                    <c:v>0</c:v>
                  </c:pt>
                  <c:pt idx="496">
                    <c:v>0</c:v>
                  </c:pt>
                  <c:pt idx="497">
                    <c:v>0</c:v>
                  </c:pt>
                  <c:pt idx="498">
                    <c:v>0</c:v>
                  </c:pt>
                  <c:pt idx="499">
                    <c:v>0</c:v>
                  </c:pt>
                  <c:pt idx="500">
                    <c:v>0</c:v>
                  </c:pt>
                  <c:pt idx="501">
                    <c:v>0</c:v>
                  </c:pt>
                  <c:pt idx="502">
                    <c:v>0</c:v>
                  </c:pt>
                  <c:pt idx="503">
                    <c:v>0</c:v>
                  </c:pt>
                  <c:pt idx="504">
                    <c:v>0</c:v>
                  </c:pt>
                  <c:pt idx="505">
                    <c:v>0</c:v>
                  </c:pt>
                  <c:pt idx="506">
                    <c:v>0</c:v>
                  </c:pt>
                  <c:pt idx="507">
                    <c:v>0</c:v>
                  </c:pt>
                  <c:pt idx="508">
                    <c:v>0</c:v>
                  </c:pt>
                  <c:pt idx="509">
                    <c:v>0</c:v>
                  </c:pt>
                  <c:pt idx="510">
                    <c:v>0</c:v>
                  </c:pt>
                  <c:pt idx="511">
                    <c:v>0</c:v>
                  </c:pt>
                </c:numCache>
              </c:numRef>
            </c:minus>
          </c:errBars>
          <c:xVal>
            <c:numRef>
              <c:f>'on-axis'!$I$5:$SZ$5</c:f>
              <c:numCache>
                <c:formatCode>0.00</c:formatCode>
                <c:ptCount val="512"/>
                <c:pt idx="0">
                  <c:v>-0.36270000000000002</c:v>
                </c:pt>
                <c:pt idx="1">
                  <c:v>-0.25539999999999996</c:v>
                </c:pt>
                <c:pt idx="2">
                  <c:v>-0.14809999999999995</c:v>
                </c:pt>
                <c:pt idx="3">
                  <c:v>-4.0799999999999947E-2</c:v>
                </c:pt>
                <c:pt idx="4">
                  <c:v>6.6500000000000004E-2</c:v>
                </c:pt>
                <c:pt idx="5">
                  <c:v>0.17380000000000007</c:v>
                </c:pt>
                <c:pt idx="6">
                  <c:v>0.28110000000000013</c:v>
                </c:pt>
                <c:pt idx="7">
                  <c:v>0.38840000000000008</c:v>
                </c:pt>
                <c:pt idx="8">
                  <c:v>0.49570000000000003</c:v>
                </c:pt>
                <c:pt idx="9">
                  <c:v>0.60299999999999998</c:v>
                </c:pt>
                <c:pt idx="10">
                  <c:v>0.71030000000000015</c:v>
                </c:pt>
                <c:pt idx="11">
                  <c:v>0.8176000000000001</c:v>
                </c:pt>
                <c:pt idx="12">
                  <c:v>0.92490000000000006</c:v>
                </c:pt>
                <c:pt idx="13">
                  <c:v>1.0322000000000002</c:v>
                </c:pt>
                <c:pt idx="14">
                  <c:v>1.1395000000000002</c:v>
                </c:pt>
                <c:pt idx="15">
                  <c:v>1.2468000000000001</c:v>
                </c:pt>
                <c:pt idx="16">
                  <c:v>1.3541000000000001</c:v>
                </c:pt>
                <c:pt idx="17">
                  <c:v>1.4614</c:v>
                </c:pt>
                <c:pt idx="18">
                  <c:v>1.5687</c:v>
                </c:pt>
                <c:pt idx="19">
                  <c:v>1.6759999999999999</c:v>
                </c:pt>
                <c:pt idx="20">
                  <c:v>1.7833000000000003</c:v>
                </c:pt>
                <c:pt idx="21">
                  <c:v>1.8906000000000003</c:v>
                </c:pt>
                <c:pt idx="22">
                  <c:v>1.9979000000000002</c:v>
                </c:pt>
                <c:pt idx="23">
                  <c:v>2.1052</c:v>
                </c:pt>
                <c:pt idx="24">
                  <c:v>2.2125000000000004</c:v>
                </c:pt>
                <c:pt idx="25">
                  <c:v>2.3197999999999999</c:v>
                </c:pt>
                <c:pt idx="26">
                  <c:v>2.4271000000000003</c:v>
                </c:pt>
                <c:pt idx="27">
                  <c:v>2.5344000000000007</c:v>
                </c:pt>
                <c:pt idx="28">
                  <c:v>2.6417000000000002</c:v>
                </c:pt>
                <c:pt idx="29">
                  <c:v>2.7490000000000006</c:v>
                </c:pt>
                <c:pt idx="30">
                  <c:v>2.8563000000000001</c:v>
                </c:pt>
                <c:pt idx="31">
                  <c:v>2.9636000000000005</c:v>
                </c:pt>
                <c:pt idx="32">
                  <c:v>3.0709</c:v>
                </c:pt>
                <c:pt idx="33">
                  <c:v>3.1782000000000004</c:v>
                </c:pt>
                <c:pt idx="34">
                  <c:v>3.2854999999999999</c:v>
                </c:pt>
                <c:pt idx="35">
                  <c:v>3.3928000000000003</c:v>
                </c:pt>
                <c:pt idx="36">
                  <c:v>3.5001000000000007</c:v>
                </c:pt>
                <c:pt idx="37">
                  <c:v>3.6074000000000002</c:v>
                </c:pt>
                <c:pt idx="38">
                  <c:v>3.7147000000000006</c:v>
                </c:pt>
                <c:pt idx="39">
                  <c:v>3.8220000000000001</c:v>
                </c:pt>
                <c:pt idx="40">
                  <c:v>3.9293000000000005</c:v>
                </c:pt>
                <c:pt idx="41">
                  <c:v>4.0366000000000009</c:v>
                </c:pt>
                <c:pt idx="42">
                  <c:v>4.1439000000000004</c:v>
                </c:pt>
                <c:pt idx="43">
                  <c:v>4.2512000000000008</c:v>
                </c:pt>
                <c:pt idx="44">
                  <c:v>4.3585000000000003</c:v>
                </c:pt>
                <c:pt idx="45">
                  <c:v>4.4658000000000007</c:v>
                </c:pt>
                <c:pt idx="46">
                  <c:v>4.5731000000000002</c:v>
                </c:pt>
                <c:pt idx="47">
                  <c:v>4.6804000000000006</c:v>
                </c:pt>
                <c:pt idx="48">
                  <c:v>4.787700000000001</c:v>
                </c:pt>
                <c:pt idx="49">
                  <c:v>4.8950000000000005</c:v>
                </c:pt>
                <c:pt idx="50">
                  <c:v>5.0023000000000009</c:v>
                </c:pt>
                <c:pt idx="51">
                  <c:v>5.1096000000000004</c:v>
                </c:pt>
                <c:pt idx="52">
                  <c:v>5.2169000000000008</c:v>
                </c:pt>
                <c:pt idx="53">
                  <c:v>5.3242000000000003</c:v>
                </c:pt>
                <c:pt idx="54">
                  <c:v>5.4315000000000007</c:v>
                </c:pt>
                <c:pt idx="55">
                  <c:v>5.5388000000000011</c:v>
                </c:pt>
                <c:pt idx="56">
                  <c:v>5.6461000000000006</c:v>
                </c:pt>
                <c:pt idx="57">
                  <c:v>5.753400000000001</c:v>
                </c:pt>
                <c:pt idx="58">
                  <c:v>5.8607000000000005</c:v>
                </c:pt>
                <c:pt idx="59">
                  <c:v>5.9680000000000009</c:v>
                </c:pt>
                <c:pt idx="60">
                  <c:v>6.0753000000000004</c:v>
                </c:pt>
                <c:pt idx="61">
                  <c:v>6.1826000000000008</c:v>
                </c:pt>
                <c:pt idx="62">
                  <c:v>6.2899000000000003</c:v>
                </c:pt>
                <c:pt idx="63">
                  <c:v>6.3972000000000007</c:v>
                </c:pt>
                <c:pt idx="64">
                  <c:v>6.5045000000000011</c:v>
                </c:pt>
                <c:pt idx="65">
                  <c:v>6.6118000000000006</c:v>
                </c:pt>
                <c:pt idx="66">
                  <c:v>6.719100000000001</c:v>
                </c:pt>
                <c:pt idx="67">
                  <c:v>6.8264000000000005</c:v>
                </c:pt>
                <c:pt idx="68">
                  <c:v>6.9337000000000009</c:v>
                </c:pt>
                <c:pt idx="69">
                  <c:v>7.0410000000000004</c:v>
                </c:pt>
                <c:pt idx="70">
                  <c:v>7.1483000000000008</c:v>
                </c:pt>
                <c:pt idx="71">
                  <c:v>7.2556000000000003</c:v>
                </c:pt>
                <c:pt idx="72">
                  <c:v>7.3629000000000007</c:v>
                </c:pt>
                <c:pt idx="73">
                  <c:v>7.4702000000000011</c:v>
                </c:pt>
                <c:pt idx="74">
                  <c:v>7.5775000000000015</c:v>
                </c:pt>
                <c:pt idx="75">
                  <c:v>7.6848000000000001</c:v>
                </c:pt>
                <c:pt idx="76">
                  <c:v>7.7921000000000005</c:v>
                </c:pt>
                <c:pt idx="77">
                  <c:v>7.8994000000000009</c:v>
                </c:pt>
                <c:pt idx="78">
                  <c:v>8.0067000000000004</c:v>
                </c:pt>
                <c:pt idx="79">
                  <c:v>8.113999999999999</c:v>
                </c:pt>
                <c:pt idx="80">
                  <c:v>8.2212999999999994</c:v>
                </c:pt>
                <c:pt idx="81">
                  <c:v>8.3285999999999998</c:v>
                </c:pt>
                <c:pt idx="82">
                  <c:v>8.4359000000000002</c:v>
                </c:pt>
                <c:pt idx="83">
                  <c:v>8.5432000000000006</c:v>
                </c:pt>
                <c:pt idx="84">
                  <c:v>8.6504999999999992</c:v>
                </c:pt>
                <c:pt idx="85">
                  <c:v>8.7577999999999996</c:v>
                </c:pt>
                <c:pt idx="86">
                  <c:v>8.8651</c:v>
                </c:pt>
                <c:pt idx="87">
                  <c:v>8.9724000000000004</c:v>
                </c:pt>
                <c:pt idx="88">
                  <c:v>9.0797000000000008</c:v>
                </c:pt>
                <c:pt idx="89">
                  <c:v>9.1869999999999994</c:v>
                </c:pt>
                <c:pt idx="90">
                  <c:v>9.2942999999999998</c:v>
                </c:pt>
                <c:pt idx="91">
                  <c:v>9.4016000000000002</c:v>
                </c:pt>
                <c:pt idx="92">
                  <c:v>9.5089000000000006</c:v>
                </c:pt>
                <c:pt idx="93">
                  <c:v>9.6161999999999992</c:v>
                </c:pt>
                <c:pt idx="94">
                  <c:v>9.7234999999999996</c:v>
                </c:pt>
                <c:pt idx="95">
                  <c:v>9.8308</c:v>
                </c:pt>
                <c:pt idx="96">
                  <c:v>9.9381000000000004</c:v>
                </c:pt>
                <c:pt idx="97">
                  <c:v>10.045400000000001</c:v>
                </c:pt>
                <c:pt idx="98">
                  <c:v>10.152699999999999</c:v>
                </c:pt>
                <c:pt idx="99">
                  <c:v>10.26</c:v>
                </c:pt>
                <c:pt idx="100">
                  <c:v>10.3673</c:v>
                </c:pt>
                <c:pt idx="101">
                  <c:v>10.474600000000001</c:v>
                </c:pt>
                <c:pt idx="102">
                  <c:v>10.581899999999999</c:v>
                </c:pt>
                <c:pt idx="103">
                  <c:v>10.6892</c:v>
                </c:pt>
                <c:pt idx="104">
                  <c:v>10.7965</c:v>
                </c:pt>
                <c:pt idx="105">
                  <c:v>10.9038</c:v>
                </c:pt>
                <c:pt idx="106">
                  <c:v>11.011100000000001</c:v>
                </c:pt>
                <c:pt idx="107">
                  <c:v>11.118399999999999</c:v>
                </c:pt>
                <c:pt idx="108">
                  <c:v>11.2257</c:v>
                </c:pt>
                <c:pt idx="109">
                  <c:v>11.333</c:v>
                </c:pt>
                <c:pt idx="110">
                  <c:v>11.440300000000001</c:v>
                </c:pt>
                <c:pt idx="111">
                  <c:v>11.547600000000001</c:v>
                </c:pt>
                <c:pt idx="112">
                  <c:v>11.6549</c:v>
                </c:pt>
                <c:pt idx="113">
                  <c:v>11.7622</c:v>
                </c:pt>
                <c:pt idx="114">
                  <c:v>11.8695</c:v>
                </c:pt>
                <c:pt idx="115">
                  <c:v>11.976800000000001</c:v>
                </c:pt>
                <c:pt idx="116">
                  <c:v>12.084099999999999</c:v>
                </c:pt>
                <c:pt idx="117">
                  <c:v>12.1914</c:v>
                </c:pt>
                <c:pt idx="118">
                  <c:v>12.2987</c:v>
                </c:pt>
                <c:pt idx="119">
                  <c:v>12.406000000000001</c:v>
                </c:pt>
                <c:pt idx="120">
                  <c:v>12.513300000000001</c:v>
                </c:pt>
                <c:pt idx="121">
                  <c:v>12.6206</c:v>
                </c:pt>
                <c:pt idx="122">
                  <c:v>12.7279</c:v>
                </c:pt>
                <c:pt idx="123">
                  <c:v>12.8352</c:v>
                </c:pt>
                <c:pt idx="124">
                  <c:v>12.942500000000001</c:v>
                </c:pt>
                <c:pt idx="125">
                  <c:v>13.049799999999999</c:v>
                </c:pt>
                <c:pt idx="126">
                  <c:v>13.1571</c:v>
                </c:pt>
                <c:pt idx="127">
                  <c:v>13.2644</c:v>
                </c:pt>
                <c:pt idx="128">
                  <c:v>13.371700000000001</c:v>
                </c:pt>
                <c:pt idx="129">
                  <c:v>13.479000000000001</c:v>
                </c:pt>
                <c:pt idx="130">
                  <c:v>13.5863</c:v>
                </c:pt>
                <c:pt idx="131">
                  <c:v>13.6936</c:v>
                </c:pt>
                <c:pt idx="132">
                  <c:v>13.8009</c:v>
                </c:pt>
                <c:pt idx="133">
                  <c:v>13.908200000000001</c:v>
                </c:pt>
                <c:pt idx="134">
                  <c:v>14.015499999999999</c:v>
                </c:pt>
                <c:pt idx="135">
                  <c:v>14.1228</c:v>
                </c:pt>
                <c:pt idx="136">
                  <c:v>14.2301</c:v>
                </c:pt>
                <c:pt idx="137">
                  <c:v>14.337400000000001</c:v>
                </c:pt>
                <c:pt idx="138">
                  <c:v>14.444700000000001</c:v>
                </c:pt>
                <c:pt idx="139">
                  <c:v>14.552</c:v>
                </c:pt>
                <c:pt idx="140">
                  <c:v>14.6593</c:v>
                </c:pt>
                <c:pt idx="141">
                  <c:v>14.7666</c:v>
                </c:pt>
                <c:pt idx="142">
                  <c:v>14.873900000000001</c:v>
                </c:pt>
                <c:pt idx="143">
                  <c:v>14.981199999999999</c:v>
                </c:pt>
                <c:pt idx="144">
                  <c:v>15.0885</c:v>
                </c:pt>
                <c:pt idx="145">
                  <c:v>15.1958</c:v>
                </c:pt>
                <c:pt idx="146">
                  <c:v>15.303100000000001</c:v>
                </c:pt>
                <c:pt idx="147">
                  <c:v>15.410400000000001</c:v>
                </c:pt>
                <c:pt idx="148">
                  <c:v>15.5177</c:v>
                </c:pt>
                <c:pt idx="149">
                  <c:v>15.625000000000002</c:v>
                </c:pt>
                <c:pt idx="150">
                  <c:v>15.7323</c:v>
                </c:pt>
                <c:pt idx="151">
                  <c:v>15.839599999999999</c:v>
                </c:pt>
                <c:pt idx="152">
                  <c:v>15.946900000000001</c:v>
                </c:pt>
                <c:pt idx="153">
                  <c:v>16.054200000000002</c:v>
                </c:pt>
                <c:pt idx="154">
                  <c:v>16.161500000000004</c:v>
                </c:pt>
                <c:pt idx="155">
                  <c:v>16.268800000000002</c:v>
                </c:pt>
                <c:pt idx="156">
                  <c:v>16.376100000000001</c:v>
                </c:pt>
                <c:pt idx="157">
                  <c:v>16.483400000000003</c:v>
                </c:pt>
                <c:pt idx="158">
                  <c:v>16.590700000000002</c:v>
                </c:pt>
                <c:pt idx="159">
                  <c:v>16.698</c:v>
                </c:pt>
                <c:pt idx="160">
                  <c:v>16.805300000000003</c:v>
                </c:pt>
                <c:pt idx="161">
                  <c:v>16.912600000000001</c:v>
                </c:pt>
                <c:pt idx="162">
                  <c:v>17.019900000000003</c:v>
                </c:pt>
                <c:pt idx="163">
                  <c:v>17.127200000000002</c:v>
                </c:pt>
                <c:pt idx="164">
                  <c:v>17.234500000000001</c:v>
                </c:pt>
                <c:pt idx="165">
                  <c:v>17.341800000000003</c:v>
                </c:pt>
                <c:pt idx="166">
                  <c:v>17.449100000000001</c:v>
                </c:pt>
                <c:pt idx="167">
                  <c:v>17.556400000000004</c:v>
                </c:pt>
                <c:pt idx="168">
                  <c:v>17.663700000000002</c:v>
                </c:pt>
                <c:pt idx="169">
                  <c:v>17.771000000000001</c:v>
                </c:pt>
                <c:pt idx="170">
                  <c:v>17.878300000000003</c:v>
                </c:pt>
                <c:pt idx="171">
                  <c:v>17.985600000000002</c:v>
                </c:pt>
                <c:pt idx="172">
                  <c:v>18.092900000000004</c:v>
                </c:pt>
                <c:pt idx="173">
                  <c:v>18.200200000000002</c:v>
                </c:pt>
                <c:pt idx="174">
                  <c:v>18.307500000000001</c:v>
                </c:pt>
                <c:pt idx="175">
                  <c:v>18.414800000000003</c:v>
                </c:pt>
                <c:pt idx="176">
                  <c:v>18.522100000000002</c:v>
                </c:pt>
                <c:pt idx="177">
                  <c:v>18.629400000000004</c:v>
                </c:pt>
                <c:pt idx="178">
                  <c:v>18.736700000000003</c:v>
                </c:pt>
                <c:pt idx="179">
                  <c:v>18.844000000000001</c:v>
                </c:pt>
                <c:pt idx="180">
                  <c:v>18.951300000000003</c:v>
                </c:pt>
                <c:pt idx="181">
                  <c:v>19.058600000000002</c:v>
                </c:pt>
                <c:pt idx="182">
                  <c:v>19.165900000000001</c:v>
                </c:pt>
                <c:pt idx="183">
                  <c:v>19.273200000000003</c:v>
                </c:pt>
                <c:pt idx="184">
                  <c:v>19.380500000000001</c:v>
                </c:pt>
                <c:pt idx="185">
                  <c:v>19.487800000000004</c:v>
                </c:pt>
                <c:pt idx="186">
                  <c:v>19.595100000000002</c:v>
                </c:pt>
                <c:pt idx="187">
                  <c:v>19.702400000000001</c:v>
                </c:pt>
                <c:pt idx="188">
                  <c:v>19.809700000000003</c:v>
                </c:pt>
                <c:pt idx="189">
                  <c:v>19.917000000000002</c:v>
                </c:pt>
                <c:pt idx="190">
                  <c:v>20.024300000000004</c:v>
                </c:pt>
                <c:pt idx="191">
                  <c:v>20.131600000000002</c:v>
                </c:pt>
                <c:pt idx="192">
                  <c:v>20.238900000000001</c:v>
                </c:pt>
                <c:pt idx="193">
                  <c:v>20.346200000000003</c:v>
                </c:pt>
                <c:pt idx="194">
                  <c:v>20.453500000000002</c:v>
                </c:pt>
                <c:pt idx="195">
                  <c:v>20.560800000000004</c:v>
                </c:pt>
                <c:pt idx="196">
                  <c:v>20.668100000000003</c:v>
                </c:pt>
                <c:pt idx="197">
                  <c:v>20.775400000000001</c:v>
                </c:pt>
                <c:pt idx="198">
                  <c:v>20.882700000000003</c:v>
                </c:pt>
                <c:pt idx="199">
                  <c:v>20.990000000000002</c:v>
                </c:pt>
                <c:pt idx="200">
                  <c:v>21.097300000000004</c:v>
                </c:pt>
                <c:pt idx="201">
                  <c:v>21.204600000000003</c:v>
                </c:pt>
                <c:pt idx="202">
                  <c:v>21.311900000000001</c:v>
                </c:pt>
                <c:pt idx="203">
                  <c:v>21.419200000000004</c:v>
                </c:pt>
                <c:pt idx="204">
                  <c:v>21.526500000000002</c:v>
                </c:pt>
                <c:pt idx="205">
                  <c:v>21.633800000000001</c:v>
                </c:pt>
                <c:pt idx="206">
                  <c:v>21.741100000000003</c:v>
                </c:pt>
                <c:pt idx="207">
                  <c:v>21.848400000000002</c:v>
                </c:pt>
                <c:pt idx="208">
                  <c:v>21.955700000000004</c:v>
                </c:pt>
                <c:pt idx="209">
                  <c:v>22.063000000000002</c:v>
                </c:pt>
                <c:pt idx="210">
                  <c:v>22.170300000000001</c:v>
                </c:pt>
                <c:pt idx="211">
                  <c:v>22.277600000000003</c:v>
                </c:pt>
                <c:pt idx="212">
                  <c:v>22.384900000000002</c:v>
                </c:pt>
                <c:pt idx="213">
                  <c:v>22.492200000000004</c:v>
                </c:pt>
                <c:pt idx="214">
                  <c:v>22.599500000000003</c:v>
                </c:pt>
                <c:pt idx="215">
                  <c:v>22.706800000000001</c:v>
                </c:pt>
                <c:pt idx="216">
                  <c:v>22.814100000000003</c:v>
                </c:pt>
                <c:pt idx="217">
                  <c:v>22.921400000000002</c:v>
                </c:pt>
                <c:pt idx="218">
                  <c:v>23.028700000000004</c:v>
                </c:pt>
                <c:pt idx="219">
                  <c:v>23.136000000000003</c:v>
                </c:pt>
                <c:pt idx="220">
                  <c:v>23.243300000000001</c:v>
                </c:pt>
                <c:pt idx="221">
                  <c:v>23.350600000000004</c:v>
                </c:pt>
                <c:pt idx="222">
                  <c:v>23.457900000000002</c:v>
                </c:pt>
                <c:pt idx="223">
                  <c:v>23.565200000000004</c:v>
                </c:pt>
                <c:pt idx="224">
                  <c:v>23.672500000000003</c:v>
                </c:pt>
                <c:pt idx="225">
                  <c:v>23.779800000000002</c:v>
                </c:pt>
                <c:pt idx="226">
                  <c:v>23.887100000000004</c:v>
                </c:pt>
                <c:pt idx="227">
                  <c:v>23.994400000000002</c:v>
                </c:pt>
                <c:pt idx="228">
                  <c:v>24.101700000000001</c:v>
                </c:pt>
                <c:pt idx="229">
                  <c:v>24.209000000000003</c:v>
                </c:pt>
                <c:pt idx="230">
                  <c:v>24.316300000000002</c:v>
                </c:pt>
                <c:pt idx="231">
                  <c:v>24.423600000000004</c:v>
                </c:pt>
                <c:pt idx="232">
                  <c:v>24.530900000000003</c:v>
                </c:pt>
                <c:pt idx="233">
                  <c:v>24.638200000000001</c:v>
                </c:pt>
                <c:pt idx="234">
                  <c:v>24.745500000000003</c:v>
                </c:pt>
                <c:pt idx="235">
                  <c:v>24.852800000000002</c:v>
                </c:pt>
                <c:pt idx="236">
                  <c:v>24.960100000000004</c:v>
                </c:pt>
                <c:pt idx="237">
                  <c:v>25.067400000000003</c:v>
                </c:pt>
                <c:pt idx="238">
                  <c:v>25.174700000000001</c:v>
                </c:pt>
                <c:pt idx="239">
                  <c:v>25.282000000000004</c:v>
                </c:pt>
                <c:pt idx="240">
                  <c:v>25.389300000000002</c:v>
                </c:pt>
                <c:pt idx="241">
                  <c:v>25.496600000000004</c:v>
                </c:pt>
                <c:pt idx="242">
                  <c:v>25.603900000000003</c:v>
                </c:pt>
                <c:pt idx="243">
                  <c:v>25.711200000000002</c:v>
                </c:pt>
                <c:pt idx="244">
                  <c:v>25.818500000000004</c:v>
                </c:pt>
                <c:pt idx="245">
                  <c:v>25.925800000000002</c:v>
                </c:pt>
                <c:pt idx="246">
                  <c:v>26.033100000000001</c:v>
                </c:pt>
                <c:pt idx="247">
                  <c:v>26.140400000000003</c:v>
                </c:pt>
                <c:pt idx="248">
                  <c:v>26.247700000000002</c:v>
                </c:pt>
                <c:pt idx="249">
                  <c:v>26.355000000000004</c:v>
                </c:pt>
                <c:pt idx="250">
                  <c:v>26.462300000000003</c:v>
                </c:pt>
                <c:pt idx="251">
                  <c:v>26.569600000000001</c:v>
                </c:pt>
                <c:pt idx="252">
                  <c:v>26.676900000000003</c:v>
                </c:pt>
                <c:pt idx="253">
                  <c:v>26.784200000000002</c:v>
                </c:pt>
                <c:pt idx="254">
                  <c:v>26.891500000000004</c:v>
                </c:pt>
                <c:pt idx="255">
                  <c:v>26.998800000000003</c:v>
                </c:pt>
                <c:pt idx="256">
                  <c:v>27.106100000000001</c:v>
                </c:pt>
                <c:pt idx="257">
                  <c:v>27.213400000000004</c:v>
                </c:pt>
                <c:pt idx="258">
                  <c:v>27.320700000000002</c:v>
                </c:pt>
                <c:pt idx="259">
                  <c:v>27.428000000000004</c:v>
                </c:pt>
                <c:pt idx="260">
                  <c:v>27.535300000000003</c:v>
                </c:pt>
                <c:pt idx="261">
                  <c:v>27.642600000000002</c:v>
                </c:pt>
                <c:pt idx="262">
                  <c:v>27.749900000000004</c:v>
                </c:pt>
                <c:pt idx="263">
                  <c:v>27.857200000000002</c:v>
                </c:pt>
                <c:pt idx="264">
                  <c:v>27.964500000000005</c:v>
                </c:pt>
                <c:pt idx="265">
                  <c:v>28.071800000000003</c:v>
                </c:pt>
                <c:pt idx="266">
                  <c:v>28.179100000000002</c:v>
                </c:pt>
                <c:pt idx="267">
                  <c:v>28.286400000000004</c:v>
                </c:pt>
                <c:pt idx="268">
                  <c:v>28.393700000000003</c:v>
                </c:pt>
                <c:pt idx="269">
                  <c:v>28.501000000000001</c:v>
                </c:pt>
                <c:pt idx="270">
                  <c:v>28.608300000000003</c:v>
                </c:pt>
                <c:pt idx="271">
                  <c:v>28.715600000000002</c:v>
                </c:pt>
                <c:pt idx="272">
                  <c:v>28.822900000000004</c:v>
                </c:pt>
                <c:pt idx="273">
                  <c:v>28.930200000000003</c:v>
                </c:pt>
                <c:pt idx="274">
                  <c:v>29.037500000000001</c:v>
                </c:pt>
                <c:pt idx="275">
                  <c:v>29.144800000000004</c:v>
                </c:pt>
                <c:pt idx="276">
                  <c:v>29.252100000000002</c:v>
                </c:pt>
                <c:pt idx="277">
                  <c:v>29.359400000000004</c:v>
                </c:pt>
                <c:pt idx="278">
                  <c:v>29.466700000000003</c:v>
                </c:pt>
                <c:pt idx="279">
                  <c:v>29.574000000000002</c:v>
                </c:pt>
                <c:pt idx="280">
                  <c:v>29.681300000000004</c:v>
                </c:pt>
                <c:pt idx="281">
                  <c:v>29.788600000000002</c:v>
                </c:pt>
                <c:pt idx="282">
                  <c:v>29.895900000000005</c:v>
                </c:pt>
                <c:pt idx="283">
                  <c:v>30.003200000000003</c:v>
                </c:pt>
                <c:pt idx="284">
                  <c:v>30.110500000000002</c:v>
                </c:pt>
                <c:pt idx="285">
                  <c:v>30.217800000000004</c:v>
                </c:pt>
                <c:pt idx="286">
                  <c:v>30.325100000000003</c:v>
                </c:pt>
                <c:pt idx="287">
                  <c:v>30.432400000000001</c:v>
                </c:pt>
                <c:pt idx="288">
                  <c:v>30.539700000000003</c:v>
                </c:pt>
                <c:pt idx="289">
                  <c:v>30.647000000000002</c:v>
                </c:pt>
                <c:pt idx="290">
                  <c:v>30.754300000000004</c:v>
                </c:pt>
                <c:pt idx="291">
                  <c:v>30.861600000000003</c:v>
                </c:pt>
                <c:pt idx="292">
                  <c:v>30.968900000000001</c:v>
                </c:pt>
                <c:pt idx="293">
                  <c:v>31.076200000000004</c:v>
                </c:pt>
                <c:pt idx="294">
                  <c:v>31.183500000000002</c:v>
                </c:pt>
                <c:pt idx="295">
                  <c:v>31.290800000000004</c:v>
                </c:pt>
                <c:pt idx="296">
                  <c:v>31.398100000000003</c:v>
                </c:pt>
                <c:pt idx="297">
                  <c:v>31.505400000000002</c:v>
                </c:pt>
                <c:pt idx="298">
                  <c:v>31.612700000000004</c:v>
                </c:pt>
                <c:pt idx="299">
                  <c:v>31.720000000000006</c:v>
                </c:pt>
                <c:pt idx="300">
                  <c:v>31.827300000000001</c:v>
                </c:pt>
                <c:pt idx="301">
                  <c:v>31.934600000000003</c:v>
                </c:pt>
                <c:pt idx="302">
                  <c:v>32.041900000000005</c:v>
                </c:pt>
                <c:pt idx="303">
                  <c:v>32.1492</c:v>
                </c:pt>
                <c:pt idx="304">
                  <c:v>32.256500000000003</c:v>
                </c:pt>
                <c:pt idx="305">
                  <c:v>32.363800000000005</c:v>
                </c:pt>
                <c:pt idx="306">
                  <c:v>32.4711</c:v>
                </c:pt>
                <c:pt idx="307">
                  <c:v>32.578400000000002</c:v>
                </c:pt>
                <c:pt idx="308">
                  <c:v>32.685700000000004</c:v>
                </c:pt>
                <c:pt idx="309">
                  <c:v>32.793000000000006</c:v>
                </c:pt>
                <c:pt idx="310">
                  <c:v>32.900300000000001</c:v>
                </c:pt>
                <c:pt idx="311">
                  <c:v>33.007600000000004</c:v>
                </c:pt>
                <c:pt idx="312">
                  <c:v>33.114900000000006</c:v>
                </c:pt>
                <c:pt idx="313">
                  <c:v>33.222200000000001</c:v>
                </c:pt>
                <c:pt idx="314">
                  <c:v>33.329500000000003</c:v>
                </c:pt>
                <c:pt idx="315">
                  <c:v>33.436800000000005</c:v>
                </c:pt>
                <c:pt idx="316">
                  <c:v>33.5441</c:v>
                </c:pt>
                <c:pt idx="317">
                  <c:v>33.651400000000002</c:v>
                </c:pt>
                <c:pt idx="318">
                  <c:v>33.758700000000005</c:v>
                </c:pt>
                <c:pt idx="319">
                  <c:v>33.866</c:v>
                </c:pt>
                <c:pt idx="320">
                  <c:v>33.973300000000002</c:v>
                </c:pt>
                <c:pt idx="321">
                  <c:v>34.080600000000004</c:v>
                </c:pt>
                <c:pt idx="322">
                  <c:v>34.187900000000006</c:v>
                </c:pt>
                <c:pt idx="323">
                  <c:v>34.295200000000001</c:v>
                </c:pt>
                <c:pt idx="324">
                  <c:v>34.402500000000003</c:v>
                </c:pt>
                <c:pt idx="325">
                  <c:v>34.509800000000006</c:v>
                </c:pt>
                <c:pt idx="326">
                  <c:v>34.617100000000001</c:v>
                </c:pt>
                <c:pt idx="327">
                  <c:v>34.724400000000003</c:v>
                </c:pt>
                <c:pt idx="328">
                  <c:v>34.831700000000005</c:v>
                </c:pt>
                <c:pt idx="329">
                  <c:v>34.939</c:v>
                </c:pt>
                <c:pt idx="330">
                  <c:v>35.046300000000002</c:v>
                </c:pt>
                <c:pt idx="331">
                  <c:v>35.153600000000004</c:v>
                </c:pt>
                <c:pt idx="332">
                  <c:v>35.260900000000007</c:v>
                </c:pt>
                <c:pt idx="333">
                  <c:v>35.368200000000002</c:v>
                </c:pt>
                <c:pt idx="334">
                  <c:v>35.475500000000004</c:v>
                </c:pt>
                <c:pt idx="335">
                  <c:v>35.582800000000006</c:v>
                </c:pt>
                <c:pt idx="336">
                  <c:v>35.690100000000001</c:v>
                </c:pt>
                <c:pt idx="337">
                  <c:v>35.797400000000003</c:v>
                </c:pt>
                <c:pt idx="338">
                  <c:v>35.904700000000005</c:v>
                </c:pt>
                <c:pt idx="339">
                  <c:v>36.012</c:v>
                </c:pt>
                <c:pt idx="340">
                  <c:v>36.119300000000003</c:v>
                </c:pt>
                <c:pt idx="341">
                  <c:v>36.226600000000005</c:v>
                </c:pt>
                <c:pt idx="342">
                  <c:v>36.3339</c:v>
                </c:pt>
                <c:pt idx="343">
                  <c:v>36.441200000000002</c:v>
                </c:pt>
                <c:pt idx="344">
                  <c:v>36.548500000000004</c:v>
                </c:pt>
                <c:pt idx="345">
                  <c:v>36.655800000000006</c:v>
                </c:pt>
                <c:pt idx="346">
                  <c:v>36.763100000000001</c:v>
                </c:pt>
                <c:pt idx="347">
                  <c:v>36.870400000000004</c:v>
                </c:pt>
                <c:pt idx="348">
                  <c:v>36.977700000000006</c:v>
                </c:pt>
                <c:pt idx="349">
                  <c:v>37.085000000000001</c:v>
                </c:pt>
                <c:pt idx="350">
                  <c:v>37.192300000000003</c:v>
                </c:pt>
                <c:pt idx="351">
                  <c:v>37.299600000000005</c:v>
                </c:pt>
                <c:pt idx="352">
                  <c:v>37.4069</c:v>
                </c:pt>
                <c:pt idx="353">
                  <c:v>37.514200000000002</c:v>
                </c:pt>
                <c:pt idx="354">
                  <c:v>37.621500000000005</c:v>
                </c:pt>
                <c:pt idx="355">
                  <c:v>37.728800000000007</c:v>
                </c:pt>
                <c:pt idx="356">
                  <c:v>37.836100000000002</c:v>
                </c:pt>
                <c:pt idx="357">
                  <c:v>37.943400000000004</c:v>
                </c:pt>
                <c:pt idx="358">
                  <c:v>38.050700000000006</c:v>
                </c:pt>
                <c:pt idx="359">
                  <c:v>38.158000000000001</c:v>
                </c:pt>
                <c:pt idx="360">
                  <c:v>38.265300000000003</c:v>
                </c:pt>
                <c:pt idx="361">
                  <c:v>38.372600000000006</c:v>
                </c:pt>
                <c:pt idx="362">
                  <c:v>38.479900000000001</c:v>
                </c:pt>
                <c:pt idx="363">
                  <c:v>38.587200000000003</c:v>
                </c:pt>
                <c:pt idx="364">
                  <c:v>38.694500000000005</c:v>
                </c:pt>
                <c:pt idx="365">
                  <c:v>38.8018</c:v>
                </c:pt>
                <c:pt idx="366">
                  <c:v>38.909100000000002</c:v>
                </c:pt>
                <c:pt idx="367">
                  <c:v>39.016400000000004</c:v>
                </c:pt>
                <c:pt idx="368">
                  <c:v>39.123700000000007</c:v>
                </c:pt>
                <c:pt idx="369">
                  <c:v>39.231000000000002</c:v>
                </c:pt>
                <c:pt idx="370">
                  <c:v>39.338300000000004</c:v>
                </c:pt>
                <c:pt idx="371">
                  <c:v>39.445600000000006</c:v>
                </c:pt>
                <c:pt idx="372">
                  <c:v>39.552900000000001</c:v>
                </c:pt>
                <c:pt idx="373">
                  <c:v>39.660200000000003</c:v>
                </c:pt>
                <c:pt idx="374">
                  <c:v>39.767500000000005</c:v>
                </c:pt>
                <c:pt idx="375">
                  <c:v>39.8748</c:v>
                </c:pt>
                <c:pt idx="376">
                  <c:v>39.982100000000003</c:v>
                </c:pt>
                <c:pt idx="377">
                  <c:v>40.089400000000005</c:v>
                </c:pt>
                <c:pt idx="378">
                  <c:v>40.196700000000007</c:v>
                </c:pt>
                <c:pt idx="379">
                  <c:v>40.304000000000002</c:v>
                </c:pt>
                <c:pt idx="380">
                  <c:v>40.411300000000004</c:v>
                </c:pt>
                <c:pt idx="381">
                  <c:v>40.518600000000006</c:v>
                </c:pt>
                <c:pt idx="382">
                  <c:v>40.625900000000001</c:v>
                </c:pt>
                <c:pt idx="383">
                  <c:v>40.733200000000004</c:v>
                </c:pt>
                <c:pt idx="384">
                  <c:v>40.840500000000006</c:v>
                </c:pt>
                <c:pt idx="385">
                  <c:v>40.947800000000001</c:v>
                </c:pt>
                <c:pt idx="386">
                  <c:v>41.055100000000003</c:v>
                </c:pt>
                <c:pt idx="387">
                  <c:v>41.162400000000005</c:v>
                </c:pt>
                <c:pt idx="388">
                  <c:v>41.2697</c:v>
                </c:pt>
                <c:pt idx="389">
                  <c:v>41.377000000000002</c:v>
                </c:pt>
                <c:pt idx="390">
                  <c:v>41.484300000000005</c:v>
                </c:pt>
                <c:pt idx="391">
                  <c:v>41.591600000000007</c:v>
                </c:pt>
                <c:pt idx="392">
                  <c:v>41.698900000000002</c:v>
                </c:pt>
                <c:pt idx="393">
                  <c:v>41.806200000000004</c:v>
                </c:pt>
                <c:pt idx="394">
                  <c:v>41.913500000000006</c:v>
                </c:pt>
                <c:pt idx="395">
                  <c:v>42.020800000000001</c:v>
                </c:pt>
                <c:pt idx="396">
                  <c:v>42.128100000000003</c:v>
                </c:pt>
                <c:pt idx="397">
                  <c:v>42.235400000000006</c:v>
                </c:pt>
                <c:pt idx="398">
                  <c:v>42.342700000000001</c:v>
                </c:pt>
                <c:pt idx="399">
                  <c:v>42.45</c:v>
                </c:pt>
                <c:pt idx="400">
                  <c:v>42.557300000000005</c:v>
                </c:pt>
                <c:pt idx="401">
                  <c:v>42.664600000000007</c:v>
                </c:pt>
                <c:pt idx="402">
                  <c:v>42.771900000000002</c:v>
                </c:pt>
                <c:pt idx="403">
                  <c:v>42.879200000000004</c:v>
                </c:pt>
                <c:pt idx="404">
                  <c:v>42.986500000000007</c:v>
                </c:pt>
                <c:pt idx="405">
                  <c:v>43.093800000000002</c:v>
                </c:pt>
                <c:pt idx="406">
                  <c:v>43.201100000000004</c:v>
                </c:pt>
                <c:pt idx="407">
                  <c:v>43.308400000000006</c:v>
                </c:pt>
                <c:pt idx="408">
                  <c:v>43.415700000000001</c:v>
                </c:pt>
                <c:pt idx="409">
                  <c:v>43.523000000000003</c:v>
                </c:pt>
                <c:pt idx="410">
                  <c:v>43.630300000000005</c:v>
                </c:pt>
                <c:pt idx="411">
                  <c:v>43.7376</c:v>
                </c:pt>
                <c:pt idx="412">
                  <c:v>43.844900000000003</c:v>
                </c:pt>
                <c:pt idx="413">
                  <c:v>43.952200000000005</c:v>
                </c:pt>
                <c:pt idx="414">
                  <c:v>44.059500000000007</c:v>
                </c:pt>
                <c:pt idx="415">
                  <c:v>44.166800000000002</c:v>
                </c:pt>
                <c:pt idx="416">
                  <c:v>44.274100000000004</c:v>
                </c:pt>
                <c:pt idx="417">
                  <c:v>44.381400000000006</c:v>
                </c:pt>
                <c:pt idx="418">
                  <c:v>44.488700000000001</c:v>
                </c:pt>
                <c:pt idx="419">
                  <c:v>44.596000000000004</c:v>
                </c:pt>
                <c:pt idx="420">
                  <c:v>44.703300000000006</c:v>
                </c:pt>
                <c:pt idx="421">
                  <c:v>44.810600000000001</c:v>
                </c:pt>
                <c:pt idx="422">
                  <c:v>44.917900000000003</c:v>
                </c:pt>
                <c:pt idx="423">
                  <c:v>45.025200000000005</c:v>
                </c:pt>
                <c:pt idx="424">
                  <c:v>45.132500000000007</c:v>
                </c:pt>
                <c:pt idx="425">
                  <c:v>45.239800000000002</c:v>
                </c:pt>
                <c:pt idx="426">
                  <c:v>45.347100000000005</c:v>
                </c:pt>
                <c:pt idx="427">
                  <c:v>45.454400000000007</c:v>
                </c:pt>
                <c:pt idx="428">
                  <c:v>45.561700000000002</c:v>
                </c:pt>
                <c:pt idx="429">
                  <c:v>45.669000000000004</c:v>
                </c:pt>
                <c:pt idx="430">
                  <c:v>45.776300000000006</c:v>
                </c:pt>
                <c:pt idx="431">
                  <c:v>45.883600000000001</c:v>
                </c:pt>
                <c:pt idx="432">
                  <c:v>45.990900000000003</c:v>
                </c:pt>
                <c:pt idx="433">
                  <c:v>46.098200000000006</c:v>
                </c:pt>
                <c:pt idx="434">
                  <c:v>46.205500000000001</c:v>
                </c:pt>
                <c:pt idx="435">
                  <c:v>46.312800000000003</c:v>
                </c:pt>
                <c:pt idx="436">
                  <c:v>46.420100000000005</c:v>
                </c:pt>
                <c:pt idx="437">
                  <c:v>46.527400000000007</c:v>
                </c:pt>
                <c:pt idx="438">
                  <c:v>46.634700000000002</c:v>
                </c:pt>
                <c:pt idx="439">
                  <c:v>46.742000000000004</c:v>
                </c:pt>
                <c:pt idx="440">
                  <c:v>46.849300000000007</c:v>
                </c:pt>
                <c:pt idx="441">
                  <c:v>46.956600000000002</c:v>
                </c:pt>
                <c:pt idx="442">
                  <c:v>47.063900000000004</c:v>
                </c:pt>
                <c:pt idx="443">
                  <c:v>47.171200000000006</c:v>
                </c:pt>
                <c:pt idx="444">
                  <c:v>47.278500000000001</c:v>
                </c:pt>
                <c:pt idx="445">
                  <c:v>47.385800000000003</c:v>
                </c:pt>
                <c:pt idx="446">
                  <c:v>47.493100000000005</c:v>
                </c:pt>
                <c:pt idx="447">
                  <c:v>47.600400000000008</c:v>
                </c:pt>
                <c:pt idx="448">
                  <c:v>47.707700000000003</c:v>
                </c:pt>
                <c:pt idx="449">
                  <c:v>47.815000000000005</c:v>
                </c:pt>
                <c:pt idx="450">
                  <c:v>47.922300000000007</c:v>
                </c:pt>
                <c:pt idx="451">
                  <c:v>48.029600000000002</c:v>
                </c:pt>
                <c:pt idx="452">
                  <c:v>48.136900000000004</c:v>
                </c:pt>
                <c:pt idx="453">
                  <c:v>48.244200000000006</c:v>
                </c:pt>
                <c:pt idx="454">
                  <c:v>48.351500000000001</c:v>
                </c:pt>
                <c:pt idx="455">
                  <c:v>48.458800000000004</c:v>
                </c:pt>
                <c:pt idx="456">
                  <c:v>48.566100000000006</c:v>
                </c:pt>
                <c:pt idx="457">
                  <c:v>48.673400000000001</c:v>
                </c:pt>
                <c:pt idx="458">
                  <c:v>48.780700000000003</c:v>
                </c:pt>
                <c:pt idx="459">
                  <c:v>48.888000000000005</c:v>
                </c:pt>
                <c:pt idx="460">
                  <c:v>48.995300000000007</c:v>
                </c:pt>
                <c:pt idx="461">
                  <c:v>49.102600000000002</c:v>
                </c:pt>
                <c:pt idx="462">
                  <c:v>49.209900000000005</c:v>
                </c:pt>
                <c:pt idx="463">
                  <c:v>49.317200000000007</c:v>
                </c:pt>
                <c:pt idx="464">
                  <c:v>49.424500000000002</c:v>
                </c:pt>
                <c:pt idx="465">
                  <c:v>49.531800000000004</c:v>
                </c:pt>
                <c:pt idx="466">
                  <c:v>49.639100000000006</c:v>
                </c:pt>
                <c:pt idx="467">
                  <c:v>49.746400000000001</c:v>
                </c:pt>
                <c:pt idx="468">
                  <c:v>49.853700000000003</c:v>
                </c:pt>
                <c:pt idx="469">
                  <c:v>49.961000000000006</c:v>
                </c:pt>
                <c:pt idx="470">
                  <c:v>50.068300000000001</c:v>
                </c:pt>
                <c:pt idx="471">
                  <c:v>50.175600000000003</c:v>
                </c:pt>
                <c:pt idx="472">
                  <c:v>50.282900000000005</c:v>
                </c:pt>
                <c:pt idx="473">
                  <c:v>50.390200000000007</c:v>
                </c:pt>
                <c:pt idx="474">
                  <c:v>50.497500000000002</c:v>
                </c:pt>
                <c:pt idx="475">
                  <c:v>50.604800000000004</c:v>
                </c:pt>
                <c:pt idx="476">
                  <c:v>50.712100000000007</c:v>
                </c:pt>
                <c:pt idx="477">
                  <c:v>50.819400000000002</c:v>
                </c:pt>
                <c:pt idx="478">
                  <c:v>50.926700000000004</c:v>
                </c:pt>
                <c:pt idx="479">
                  <c:v>51.034000000000006</c:v>
                </c:pt>
                <c:pt idx="480">
                  <c:v>51.141300000000001</c:v>
                </c:pt>
                <c:pt idx="481">
                  <c:v>51.248600000000003</c:v>
                </c:pt>
                <c:pt idx="482">
                  <c:v>51.355900000000005</c:v>
                </c:pt>
                <c:pt idx="483">
                  <c:v>51.463200000000008</c:v>
                </c:pt>
                <c:pt idx="484">
                  <c:v>51.570500000000003</c:v>
                </c:pt>
                <c:pt idx="485">
                  <c:v>51.677800000000005</c:v>
                </c:pt>
                <c:pt idx="486">
                  <c:v>51.785100000000007</c:v>
                </c:pt>
                <c:pt idx="487">
                  <c:v>51.892400000000002</c:v>
                </c:pt>
                <c:pt idx="488">
                  <c:v>51.999700000000004</c:v>
                </c:pt>
                <c:pt idx="489">
                  <c:v>52.107000000000006</c:v>
                </c:pt>
                <c:pt idx="490">
                  <c:v>52.214300000000001</c:v>
                </c:pt>
                <c:pt idx="491">
                  <c:v>52.321600000000004</c:v>
                </c:pt>
                <c:pt idx="492">
                  <c:v>52.428900000000006</c:v>
                </c:pt>
                <c:pt idx="493">
                  <c:v>52.536200000000001</c:v>
                </c:pt>
                <c:pt idx="494">
                  <c:v>52.643500000000003</c:v>
                </c:pt>
                <c:pt idx="495">
                  <c:v>52.750800000000005</c:v>
                </c:pt>
                <c:pt idx="496">
                  <c:v>52.858100000000007</c:v>
                </c:pt>
                <c:pt idx="497">
                  <c:v>52.965400000000002</c:v>
                </c:pt>
                <c:pt idx="498">
                  <c:v>53.072700000000005</c:v>
                </c:pt>
                <c:pt idx="499">
                  <c:v>53.180000000000007</c:v>
                </c:pt>
                <c:pt idx="500">
                  <c:v>53.287300000000002</c:v>
                </c:pt>
                <c:pt idx="501">
                  <c:v>53.394600000000004</c:v>
                </c:pt>
                <c:pt idx="502">
                  <c:v>53.501900000000006</c:v>
                </c:pt>
                <c:pt idx="503">
                  <c:v>53.609200000000001</c:v>
                </c:pt>
                <c:pt idx="504">
                  <c:v>53.716500000000003</c:v>
                </c:pt>
                <c:pt idx="505">
                  <c:v>53.823800000000006</c:v>
                </c:pt>
                <c:pt idx="506">
                  <c:v>53.931100000000008</c:v>
                </c:pt>
                <c:pt idx="507">
                  <c:v>54.038400000000003</c:v>
                </c:pt>
                <c:pt idx="508">
                  <c:v>54.145700000000005</c:v>
                </c:pt>
                <c:pt idx="509">
                  <c:v>54.253000000000007</c:v>
                </c:pt>
                <c:pt idx="510">
                  <c:v>54.360300000000002</c:v>
                </c:pt>
                <c:pt idx="511">
                  <c:v>54.467600000000004</c:v>
                </c:pt>
              </c:numCache>
            </c:numRef>
          </c:xVal>
          <c:yVal>
            <c:numRef>
              <c:f>'on-axis'!$I$13:$SZ$13</c:f>
              <c:numCache>
                <c:formatCode>0.0</c:formatCode>
                <c:ptCount val="5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8.1753444677191567</c:v>
                </c:pt>
                <c:pt idx="23">
                  <c:v>15.096516772776852</c:v>
                </c:pt>
                <c:pt idx="24">
                  <c:v>12.290887194082325</c:v>
                </c:pt>
                <c:pt idx="25">
                  <c:v>15.217288906959068</c:v>
                </c:pt>
                <c:pt idx="26">
                  <c:v>20.376426741512141</c:v>
                </c:pt>
                <c:pt idx="27">
                  <c:v>13.813312847090819</c:v>
                </c:pt>
                <c:pt idx="28">
                  <c:v>14.448738962163155</c:v>
                </c:pt>
                <c:pt idx="29">
                  <c:v>21.557825951525345</c:v>
                </c:pt>
                <c:pt idx="30">
                  <c:v>17.233254531385267</c:v>
                </c:pt>
                <c:pt idx="31">
                  <c:v>14.535032289298135</c:v>
                </c:pt>
                <c:pt idx="32">
                  <c:v>9.6687116618290379</c:v>
                </c:pt>
                <c:pt idx="33">
                  <c:v>15.851342611415696</c:v>
                </c:pt>
                <c:pt idx="34">
                  <c:v>16.444863202345417</c:v>
                </c:pt>
                <c:pt idx="35">
                  <c:v>12.446239383778249</c:v>
                </c:pt>
                <c:pt idx="36">
                  <c:v>14.794586437321316</c:v>
                </c:pt>
                <c:pt idx="37">
                  <c:v>15.621613008351698</c:v>
                </c:pt>
                <c:pt idx="38">
                  <c:v>14.432814053397111</c:v>
                </c:pt>
                <c:pt idx="39">
                  <c:v>14.218173978724382</c:v>
                </c:pt>
                <c:pt idx="40">
                  <c:v>16.463148817470337</c:v>
                </c:pt>
                <c:pt idx="41">
                  <c:v>16.049980990004862</c:v>
                </c:pt>
                <c:pt idx="42">
                  <c:v>15.668171541239337</c:v>
                </c:pt>
                <c:pt idx="43">
                  <c:v>15.37099889591825</c:v>
                </c:pt>
                <c:pt idx="44">
                  <c:v>13.396416730057982</c:v>
                </c:pt>
                <c:pt idx="45">
                  <c:v>14.397632341468606</c:v>
                </c:pt>
                <c:pt idx="46">
                  <c:v>14.00893525029827</c:v>
                </c:pt>
                <c:pt idx="47">
                  <c:v>16.390962785421337</c:v>
                </c:pt>
                <c:pt idx="48">
                  <c:v>17.855137105463509</c:v>
                </c:pt>
                <c:pt idx="49">
                  <c:v>13.768524425959967</c:v>
                </c:pt>
                <c:pt idx="50">
                  <c:v>16.423348246934673</c:v>
                </c:pt>
                <c:pt idx="51">
                  <c:v>16.092357177437222</c:v>
                </c:pt>
                <c:pt idx="52">
                  <c:v>17.268248871748519</c:v>
                </c:pt>
                <c:pt idx="53">
                  <c:v>14.909273153889698</c:v>
                </c:pt>
                <c:pt idx="54">
                  <c:v>15.13398258082608</c:v>
                </c:pt>
                <c:pt idx="55">
                  <c:v>15.424143306994562</c:v>
                </c:pt>
                <c:pt idx="56">
                  <c:v>15.494281651568105</c:v>
                </c:pt>
                <c:pt idx="57">
                  <c:v>15.092464016596242</c:v>
                </c:pt>
                <c:pt idx="58">
                  <c:v>14.581296200348138</c:v>
                </c:pt>
                <c:pt idx="59">
                  <c:v>17.312813916014306</c:v>
                </c:pt>
                <c:pt idx="60">
                  <c:v>15.740634821748664</c:v>
                </c:pt>
                <c:pt idx="61">
                  <c:v>16.111311382678529</c:v>
                </c:pt>
                <c:pt idx="62">
                  <c:v>14.544466632801935</c:v>
                </c:pt>
                <c:pt idx="63">
                  <c:v>15.47872916274658</c:v>
                </c:pt>
                <c:pt idx="64">
                  <c:v>17.286235180074197</c:v>
                </c:pt>
                <c:pt idx="65">
                  <c:v>15.826181750127736</c:v>
                </c:pt>
                <c:pt idx="66">
                  <c:v>13.647838861540066</c:v>
                </c:pt>
                <c:pt idx="67">
                  <c:v>13.772965378989664</c:v>
                </c:pt>
                <c:pt idx="68">
                  <c:v>14.607951695357153</c:v>
                </c:pt>
                <c:pt idx="69">
                  <c:v>16.273097317668608</c:v>
                </c:pt>
                <c:pt idx="70">
                  <c:v>15.284622043715524</c:v>
                </c:pt>
                <c:pt idx="71">
                  <c:v>15.05299528298146</c:v>
                </c:pt>
                <c:pt idx="72">
                  <c:v>15.464627511018035</c:v>
                </c:pt>
                <c:pt idx="73">
                  <c:v>15.110100550650108</c:v>
                </c:pt>
                <c:pt idx="74">
                  <c:v>16.347069715114994</c:v>
                </c:pt>
                <c:pt idx="75">
                  <c:v>15.072701884935379</c:v>
                </c:pt>
                <c:pt idx="76">
                  <c:v>15.714837513716489</c:v>
                </c:pt>
                <c:pt idx="77">
                  <c:v>15.687674277135224</c:v>
                </c:pt>
                <c:pt idx="78">
                  <c:v>15.621395962373013</c:v>
                </c:pt>
                <c:pt idx="79">
                  <c:v>15.81413748360632</c:v>
                </c:pt>
                <c:pt idx="80">
                  <c:v>16.659179119638335</c:v>
                </c:pt>
                <c:pt idx="81">
                  <c:v>15.613114340955113</c:v>
                </c:pt>
                <c:pt idx="82">
                  <c:v>15.763462680098074</c:v>
                </c:pt>
                <c:pt idx="83">
                  <c:v>15.655442641805509</c:v>
                </c:pt>
                <c:pt idx="84">
                  <c:v>15.174618626112355</c:v>
                </c:pt>
                <c:pt idx="85">
                  <c:v>14.895622637381072</c:v>
                </c:pt>
                <c:pt idx="86">
                  <c:v>13.909011068965766</c:v>
                </c:pt>
                <c:pt idx="87">
                  <c:v>15.837252529094437</c:v>
                </c:pt>
                <c:pt idx="88">
                  <c:v>15.348208288000084</c:v>
                </c:pt>
                <c:pt idx="89">
                  <c:v>15.911550723495729</c:v>
                </c:pt>
                <c:pt idx="90">
                  <c:v>15.642083963080173</c:v>
                </c:pt>
                <c:pt idx="91">
                  <c:v>15.048703757778028</c:v>
                </c:pt>
                <c:pt idx="92">
                  <c:v>14.486793376905476</c:v>
                </c:pt>
                <c:pt idx="93">
                  <c:v>15.499090553384235</c:v>
                </c:pt>
                <c:pt idx="94">
                  <c:v>15.046656717380525</c:v>
                </c:pt>
                <c:pt idx="95">
                  <c:v>13.338611264124616</c:v>
                </c:pt>
                <c:pt idx="96">
                  <c:v>13.650196824399597</c:v>
                </c:pt>
                <c:pt idx="97">
                  <c:v>11.007172309367057</c:v>
                </c:pt>
                <c:pt idx="98">
                  <c:v>12.764365216154774</c:v>
                </c:pt>
                <c:pt idx="99">
                  <c:v>11.624317915038176</c:v>
                </c:pt>
                <c:pt idx="100">
                  <c:v>11.708858408965726</c:v>
                </c:pt>
                <c:pt idx="101">
                  <c:v>11.49750717414685</c:v>
                </c:pt>
                <c:pt idx="102">
                  <c:v>11.532190453706871</c:v>
                </c:pt>
                <c:pt idx="103">
                  <c:v>12.988494067050922</c:v>
                </c:pt>
                <c:pt idx="104">
                  <c:v>9.3077834447327632</c:v>
                </c:pt>
                <c:pt idx="105">
                  <c:v>8.9581899528734574</c:v>
                </c:pt>
                <c:pt idx="106">
                  <c:v>10.528179523275686</c:v>
                </c:pt>
                <c:pt idx="107">
                  <c:v>7.2220522450671174</c:v>
                </c:pt>
                <c:pt idx="108">
                  <c:v>7.6176862175359563</c:v>
                </c:pt>
                <c:pt idx="109">
                  <c:v>7.1044571704176374</c:v>
                </c:pt>
                <c:pt idx="110">
                  <c:v>6.3006594530910194</c:v>
                </c:pt>
                <c:pt idx="111">
                  <c:v>5.9230531239363993</c:v>
                </c:pt>
                <c:pt idx="112">
                  <c:v>4.9761176805456868</c:v>
                </c:pt>
                <c:pt idx="113">
                  <c:v>5.8322239481664502</c:v>
                </c:pt>
                <c:pt idx="114">
                  <c:v>4.6909664313457826</c:v>
                </c:pt>
                <c:pt idx="115">
                  <c:v>4.7332551989377016</c:v>
                </c:pt>
                <c:pt idx="116">
                  <c:v>5.2087852710200391</c:v>
                </c:pt>
                <c:pt idx="117">
                  <c:v>4.0906690610105017</c:v>
                </c:pt>
                <c:pt idx="118">
                  <c:v>4.2270246963775184</c:v>
                </c:pt>
                <c:pt idx="119">
                  <c:v>3.9664546808473982</c:v>
                </c:pt>
                <c:pt idx="120">
                  <c:v>4.2578788912415888</c:v>
                </c:pt>
                <c:pt idx="121">
                  <c:v>3.5130002544218568</c:v>
                </c:pt>
                <c:pt idx="122">
                  <c:v>3.9854804280130889</c:v>
                </c:pt>
                <c:pt idx="123">
                  <c:v>3.1628786189677935</c:v>
                </c:pt>
                <c:pt idx="124">
                  <c:v>3.2112280639147044</c:v>
                </c:pt>
                <c:pt idx="125">
                  <c:v>3.0953802894733013</c:v>
                </c:pt>
                <c:pt idx="126">
                  <c:v>2.695976381154165</c:v>
                </c:pt>
                <c:pt idx="127">
                  <c:v>2.6285699792599693</c:v>
                </c:pt>
                <c:pt idx="128">
                  <c:v>2.51336603568393</c:v>
                </c:pt>
                <c:pt idx="129">
                  <c:v>1.7081812129196825</c:v>
                </c:pt>
                <c:pt idx="130">
                  <c:v>1.7797998721589552</c:v>
                </c:pt>
                <c:pt idx="131">
                  <c:v>2.2209790777576792</c:v>
                </c:pt>
                <c:pt idx="132">
                  <c:v>1.4898529667560108</c:v>
                </c:pt>
                <c:pt idx="133">
                  <c:v>1.5976156332765425</c:v>
                </c:pt>
                <c:pt idx="134">
                  <c:v>1.2488936602933578</c:v>
                </c:pt>
                <c:pt idx="135">
                  <c:v>2.1932675311392789</c:v>
                </c:pt>
                <c:pt idx="136">
                  <c:v>1.731067256611746</c:v>
                </c:pt>
                <c:pt idx="137">
                  <c:v>1.4248397852957926</c:v>
                </c:pt>
                <c:pt idx="138">
                  <c:v>1.6331686326913142</c:v>
                </c:pt>
                <c:pt idx="139">
                  <c:v>1.5968759964092849</c:v>
                </c:pt>
                <c:pt idx="140">
                  <c:v>1.8302581159572762</c:v>
                </c:pt>
                <c:pt idx="141">
                  <c:v>1.5516926100626334</c:v>
                </c:pt>
                <c:pt idx="142">
                  <c:v>1.7918909038991653</c:v>
                </c:pt>
                <c:pt idx="143">
                  <c:v>1.0869492076399334</c:v>
                </c:pt>
                <c:pt idx="144">
                  <c:v>1.4864262668580286</c:v>
                </c:pt>
                <c:pt idx="145">
                  <c:v>0.75147105713378104</c:v>
                </c:pt>
                <c:pt idx="146">
                  <c:v>0.7951828636749787</c:v>
                </c:pt>
                <c:pt idx="147">
                  <c:v>0.71365352016763295</c:v>
                </c:pt>
                <c:pt idx="148">
                  <c:v>1.5715861050634363</c:v>
                </c:pt>
                <c:pt idx="149">
                  <c:v>1.4883889775977177</c:v>
                </c:pt>
                <c:pt idx="150">
                  <c:v>0.97943255159966902</c:v>
                </c:pt>
                <c:pt idx="151">
                  <c:v>1.1001845100160668</c:v>
                </c:pt>
                <c:pt idx="152">
                  <c:v>0.99459404620647496</c:v>
                </c:pt>
                <c:pt idx="153">
                  <c:v>1.3118352505999196</c:v>
                </c:pt>
                <c:pt idx="154">
                  <c:v>0.59442534792808854</c:v>
                </c:pt>
                <c:pt idx="155">
                  <c:v>0.61180620605464087</c:v>
                </c:pt>
                <c:pt idx="156">
                  <c:v>0.64579543972434328</c:v>
                </c:pt>
                <c:pt idx="157">
                  <c:v>0.78808935017207982</c:v>
                </c:pt>
                <c:pt idx="158">
                  <c:v>0.84540493927550375</c:v>
                </c:pt>
                <c:pt idx="159">
                  <c:v>0.42986691827567991</c:v>
                </c:pt>
                <c:pt idx="160">
                  <c:v>0.64324288857918765</c:v>
                </c:pt>
                <c:pt idx="161">
                  <c:v>0.2438668094063953</c:v>
                </c:pt>
                <c:pt idx="162">
                  <c:v>0.16908098785510076</c:v>
                </c:pt>
                <c:pt idx="163">
                  <c:v>0.30193033545553705</c:v>
                </c:pt>
                <c:pt idx="164">
                  <c:v>0.76854994479591254</c:v>
                </c:pt>
                <c:pt idx="165">
                  <c:v>0.15370998895918253</c:v>
                </c:pt>
                <c:pt idx="166">
                  <c:v>0.44031507253932489</c:v>
                </c:pt>
                <c:pt idx="167">
                  <c:v>0.16257787293759687</c:v>
                </c:pt>
                <c:pt idx="168">
                  <c:v>0</c:v>
                </c:pt>
                <c:pt idx="169">
                  <c:v>0</c:v>
                </c:pt>
                <c:pt idx="170">
                  <c:v>0.29151894457775995</c:v>
                </c:pt>
                <c:pt idx="171">
                  <c:v>0.13209452176179745</c:v>
                </c:pt>
                <c:pt idx="172">
                  <c:v>0.42270246963775188</c:v>
                </c:pt>
                <c:pt idx="173">
                  <c:v>0.32515574587519375</c:v>
                </c:pt>
                <c:pt idx="174">
                  <c:v>0</c:v>
                </c:pt>
                <c:pt idx="175">
                  <c:v>0.17612602901572993</c:v>
                </c:pt>
                <c:pt idx="176">
                  <c:v>0.12809165746598541</c:v>
                </c:pt>
                <c:pt idx="177">
                  <c:v>0.30193033545553705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0.2224749840198694</c:v>
                </c:pt>
                <c:pt idx="182">
                  <c:v>0</c:v>
                </c:pt>
                <c:pt idx="183">
                  <c:v>0</c:v>
                </c:pt>
                <c:pt idx="184">
                  <c:v>0.24864851155161874</c:v>
                </c:pt>
                <c:pt idx="185">
                  <c:v>1.0567561740943796</c:v>
                </c:pt>
                <c:pt idx="186">
                  <c:v>0.84540493927550375</c:v>
                </c:pt>
                <c:pt idx="187">
                  <c:v>0</c:v>
                </c:pt>
                <c:pt idx="188">
                  <c:v>2.818016464251679</c:v>
                </c:pt>
                <c:pt idx="189">
                  <c:v>0</c:v>
                </c:pt>
                <c:pt idx="190">
                  <c:v>1.6908098785510075</c:v>
                </c:pt>
                <c:pt idx="191">
                  <c:v>0</c:v>
                </c:pt>
                <c:pt idx="192">
                  <c:v>2.1135123481887592</c:v>
                </c:pt>
                <c:pt idx="193">
                  <c:v>4.2270246963775184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4.2270246963775184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288"/>
        <c:axId val="111582208"/>
      </c:scatterChart>
      <c:valAx>
        <c:axId val="111580288"/>
        <c:scaling>
          <c:orientation val="minMax"/>
          <c:max val="20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(keV)</a:t>
                </a:r>
                <a:endParaRPr lang="en-US"/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11582208"/>
        <c:crosses val="autoZero"/>
        <c:crossBetween val="midCat"/>
      </c:valAx>
      <c:valAx>
        <c:axId val="111582208"/>
        <c:scaling>
          <c:orientation val="minMax"/>
          <c:max val="2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Effective area in cm^2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1158028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8955872703412069"/>
          <c:y val="0.10387877296587926"/>
          <c:w val="0.31044137339975358"/>
          <c:h val="0.2083994941046876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On-Axis - Average Effective area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5674662195003403"/>
          <c:y val="0.11158573928258968"/>
          <c:w val="0.79365461261786707"/>
          <c:h val="0.7437073490813648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0000"/>
              </a:solidFill>
              <a:ln w="15875" cap="rnd" cmpd="sng">
                <a:solidFill>
                  <a:srgbClr val="002060"/>
                </a:solidFill>
                <a:prstDash val="solid"/>
                <a:round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'on-axis'!$D$18:$D$30</c:f>
                <c:numCache>
                  <c:formatCode>General</c:formatCode>
                  <c:ptCount val="13"/>
                  <c:pt idx="0">
                    <c:v>0.43376696880930049</c:v>
                  </c:pt>
                  <c:pt idx="1">
                    <c:v>0.34766169105129163</c:v>
                  </c:pt>
                  <c:pt idx="2">
                    <c:v>0.3093388630150733</c:v>
                  </c:pt>
                  <c:pt idx="3">
                    <c:v>0.18020013947261604</c:v>
                  </c:pt>
                  <c:pt idx="4">
                    <c:v>0.14201908398765625</c:v>
                  </c:pt>
                  <c:pt idx="5">
                    <c:v>0.3234432235773419</c:v>
                  </c:pt>
                  <c:pt idx="6">
                    <c:v>0.18349160390168706</c:v>
                  </c:pt>
                  <c:pt idx="7">
                    <c:v>9.7726525929949459E-2</c:v>
                  </c:pt>
                  <c:pt idx="8">
                    <c:v>6.7523212607615332E-2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'on-axis'!$D$18:$D$30</c:f>
                <c:numCache>
                  <c:formatCode>General</c:formatCode>
                  <c:ptCount val="13"/>
                  <c:pt idx="0">
                    <c:v>0.43376696880930049</c:v>
                  </c:pt>
                  <c:pt idx="1">
                    <c:v>0.34766169105129163</c:v>
                  </c:pt>
                  <c:pt idx="2">
                    <c:v>0.3093388630150733</c:v>
                  </c:pt>
                  <c:pt idx="3">
                    <c:v>0.18020013947261604</c:v>
                  </c:pt>
                  <c:pt idx="4">
                    <c:v>0.14201908398765625</c:v>
                  </c:pt>
                  <c:pt idx="5">
                    <c:v>0.3234432235773419</c:v>
                  </c:pt>
                  <c:pt idx="6">
                    <c:v>0.18349160390168706</c:v>
                  </c:pt>
                  <c:pt idx="7">
                    <c:v>9.7726525929949459E-2</c:v>
                  </c:pt>
                  <c:pt idx="8">
                    <c:v>6.7523212607615332E-2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</c:errBars>
          <c:xVal>
            <c:numRef>
              <c:f>'on-axis'!$A$18:$A$30</c:f>
              <c:numCache>
                <c:formatCode>General</c:formatCode>
                <c:ptCount val="13"/>
                <c:pt idx="0">
                  <c:v>4.5</c:v>
                </c:pt>
                <c:pt idx="1">
                  <c:v>5.5</c:v>
                </c:pt>
                <c:pt idx="2">
                  <c:v>6.5</c:v>
                </c:pt>
                <c:pt idx="3">
                  <c:v>7.5</c:v>
                </c:pt>
                <c:pt idx="4">
                  <c:v>8.5</c:v>
                </c:pt>
                <c:pt idx="5">
                  <c:v>9.5</c:v>
                </c:pt>
                <c:pt idx="6">
                  <c:v>11</c:v>
                </c:pt>
                <c:pt idx="7">
                  <c:v>13</c:v>
                </c:pt>
                <c:pt idx="8">
                  <c:v>15</c:v>
                </c:pt>
                <c:pt idx="9">
                  <c:v>17</c:v>
                </c:pt>
                <c:pt idx="10">
                  <c:v>19</c:v>
                </c:pt>
                <c:pt idx="11">
                  <c:v>22.5</c:v>
                </c:pt>
                <c:pt idx="12">
                  <c:v>27.5</c:v>
                </c:pt>
              </c:numCache>
            </c:numRef>
          </c:xVal>
          <c:yVal>
            <c:numRef>
              <c:f>'on-axis'!$C$18:$C$30</c:f>
              <c:numCache>
                <c:formatCode>0.0</c:formatCode>
                <c:ptCount val="13"/>
                <c:pt idx="0">
                  <c:v>15.211862229536901</c:v>
                </c:pt>
                <c:pt idx="1">
                  <c:v>15.773220912235754</c:v>
                </c:pt>
                <c:pt idx="2">
                  <c:v>15.224034985118282</c:v>
                </c:pt>
                <c:pt idx="3">
                  <c:v>15.556414010770645</c:v>
                </c:pt>
                <c:pt idx="4">
                  <c:v>15.494323709002998</c:v>
                </c:pt>
                <c:pt idx="5">
                  <c:v>14.885766163172052</c:v>
                </c:pt>
                <c:pt idx="6">
                  <c:v>8.7535542070713692</c:v>
                </c:pt>
                <c:pt idx="7">
                  <c:v>3.0751734119030405</c:v>
                </c:pt>
                <c:pt idx="8">
                  <c:v>1.3668328209640825</c:v>
                </c:pt>
                <c:pt idx="9">
                  <c:v>0.4491637273104237</c:v>
                </c:pt>
                <c:pt idx="10">
                  <c:v>0.36362818392462493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20800"/>
        <c:axId val="111822720"/>
      </c:scatterChart>
      <c:valAx>
        <c:axId val="111820800"/>
        <c:scaling>
          <c:orientation val="minMax"/>
          <c:max val="30"/>
          <c:min val="0"/>
        </c:scaling>
        <c:delete val="0"/>
        <c:axPos val="b"/>
        <c:majorGridlines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(keV)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1822720"/>
        <c:crosses val="autoZero"/>
        <c:crossBetween val="midCat"/>
        <c:majorUnit val="2"/>
      </c:valAx>
      <c:valAx>
        <c:axId val="111822720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Effective</a:t>
                </a:r>
                <a:r>
                  <a:rPr lang="en-US" baseline="0"/>
                  <a:t> area (cm^2)</a:t>
                </a:r>
                <a:endParaRPr lang="en-US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1118208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+1 arc min - Effective</a:t>
            </a:r>
            <a:r>
              <a:rPr lang="en-US" sz="1200" baseline="0"/>
              <a:t> area vs Energy</a:t>
            </a:r>
            <a:endParaRPr lang="en-US" sz="1200"/>
          </a:p>
        </c:rich>
      </c:tx>
      <c:layout/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1431321084864392"/>
          <c:y val="7.6816939333360534E-2"/>
          <c:w val="0.83740977690288709"/>
          <c:h val="0.79389162292213478"/>
        </c:manualLayout>
      </c:layout>
      <c:scatterChart>
        <c:scatterStyle val="smoothMarker"/>
        <c:varyColors val="0"/>
        <c:ser>
          <c:idx val="0"/>
          <c:order val="0"/>
          <c:tx>
            <c:v>Effective area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trendline>
            <c:trendlineType val="movingAvg"/>
            <c:period val="5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'+1 arc min'!$I$14:$SZ$14</c:f>
                <c:numCache>
                  <c:formatCode>General</c:formatCode>
                  <c:ptCount val="5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1.0306741827254886</c:v>
                  </c:pt>
                  <c:pt idx="23">
                    <c:v>2.7005470181915827</c:v>
                  </c:pt>
                  <c:pt idx="24">
                    <c:v>1.4895049119612838</c:v>
                  </c:pt>
                  <c:pt idx="25">
                    <c:v>2.1657056975137881</c:v>
                  </c:pt>
                  <c:pt idx="26">
                    <c:v>3.8467465823478686</c:v>
                  </c:pt>
                  <c:pt idx="27">
                    <c:v>2.3027048855875756</c:v>
                  </c:pt>
                  <c:pt idx="28">
                    <c:v>2.4968466102935341</c:v>
                  </c:pt>
                  <c:pt idx="29">
                    <c:v>3.2242321860140097</c:v>
                  </c:pt>
                  <c:pt idx="30">
                    <c:v>2.6668565990933253</c:v>
                  </c:pt>
                  <c:pt idx="31">
                    <c:v>2.3159888438757723</c:v>
                  </c:pt>
                  <c:pt idx="32">
                    <c:v>1.3801441926295765</c:v>
                  </c:pt>
                  <c:pt idx="33">
                    <c:v>2.2881974399123273</c:v>
                  </c:pt>
                  <c:pt idx="34">
                    <c:v>2.076081959473326</c:v>
                  </c:pt>
                  <c:pt idx="35">
                    <c:v>1.5134727833728046</c:v>
                  </c:pt>
                  <c:pt idx="36">
                    <c:v>1.6713676642102653</c:v>
                  </c:pt>
                  <c:pt idx="37">
                    <c:v>1.8068873488752413</c:v>
                  </c:pt>
                  <c:pt idx="38">
                    <c:v>1.5904369341243516</c:v>
                  </c:pt>
                  <c:pt idx="39">
                    <c:v>1.3786120191336377</c:v>
                  </c:pt>
                  <c:pt idx="40">
                    <c:v>1.8613333431474268</c:v>
                  </c:pt>
                  <c:pt idx="41">
                    <c:v>1.5781486140747072</c:v>
                  </c:pt>
                  <c:pt idx="42">
                    <c:v>1.4647470208379187</c:v>
                  </c:pt>
                  <c:pt idx="43">
                    <c:v>1.2386010285582489</c:v>
                  </c:pt>
                  <c:pt idx="44">
                    <c:v>1.0391844281825267</c:v>
                  </c:pt>
                  <c:pt idx="45">
                    <c:v>1.1790232957181943</c:v>
                  </c:pt>
                  <c:pt idx="46">
                    <c:v>1.2356174799191653</c:v>
                  </c:pt>
                  <c:pt idx="47">
                    <c:v>1.3489986087950352</c:v>
                  </c:pt>
                  <c:pt idx="48">
                    <c:v>1.4111554617016056</c:v>
                  </c:pt>
                  <c:pt idx="49">
                    <c:v>1.0356079863253651</c:v>
                  </c:pt>
                  <c:pt idx="50">
                    <c:v>1.206300182563568</c:v>
                  </c:pt>
                  <c:pt idx="51">
                    <c:v>1.2074498571992835</c:v>
                  </c:pt>
                  <c:pt idx="52">
                    <c:v>1.3220781660728451</c:v>
                  </c:pt>
                  <c:pt idx="53">
                    <c:v>1.1399443849726376</c:v>
                  </c:pt>
                  <c:pt idx="54">
                    <c:v>1.021897690268682</c:v>
                  </c:pt>
                  <c:pt idx="55">
                    <c:v>0.96926949651951955</c:v>
                  </c:pt>
                  <c:pt idx="56">
                    <c:v>1.007636435742425</c:v>
                  </c:pt>
                  <c:pt idx="57">
                    <c:v>0.96101029234792557</c:v>
                  </c:pt>
                  <c:pt idx="58">
                    <c:v>0.91147293506601679</c:v>
                  </c:pt>
                  <c:pt idx="59">
                    <c:v>1.1077414407918822</c:v>
                  </c:pt>
                  <c:pt idx="60">
                    <c:v>1.0087920363492466</c:v>
                  </c:pt>
                  <c:pt idx="61">
                    <c:v>1.0362413437878106</c:v>
                  </c:pt>
                  <c:pt idx="62">
                    <c:v>0.92617673549738089</c:v>
                  </c:pt>
                  <c:pt idx="63">
                    <c:v>0.89457345041659408</c:v>
                  </c:pt>
                  <c:pt idx="64">
                    <c:v>1.0823322439679142</c:v>
                  </c:pt>
                  <c:pt idx="65">
                    <c:v>0.93938386745207025</c:v>
                  </c:pt>
                  <c:pt idx="66">
                    <c:v>0.73047829416035337</c:v>
                  </c:pt>
                  <c:pt idx="67">
                    <c:v>0.83266552187202547</c:v>
                  </c:pt>
                  <c:pt idx="68">
                    <c:v>0.79891696092204867</c:v>
                  </c:pt>
                  <c:pt idx="69">
                    <c:v>0.86892602181916101</c:v>
                  </c:pt>
                  <c:pt idx="70">
                    <c:v>0.70622577528581199</c:v>
                  </c:pt>
                  <c:pt idx="71">
                    <c:v>0.60702956696416199</c:v>
                  </c:pt>
                  <c:pt idx="72">
                    <c:v>0.52110336789484202</c:v>
                  </c:pt>
                  <c:pt idx="73">
                    <c:v>0.44310346593334365</c:v>
                  </c:pt>
                  <c:pt idx="74">
                    <c:v>0.42585769005687846</c:v>
                  </c:pt>
                  <c:pt idx="75">
                    <c:v>0.33643670756966493</c:v>
                  </c:pt>
                  <c:pt idx="76">
                    <c:v>0.32355060875498676</c:v>
                  </c:pt>
                  <c:pt idx="77">
                    <c:v>0.31147895504298978</c:v>
                  </c:pt>
                  <c:pt idx="78">
                    <c:v>0.30537022504644445</c:v>
                  </c:pt>
                  <c:pt idx="79">
                    <c:v>0.30807420342881009</c:v>
                  </c:pt>
                  <c:pt idx="80">
                    <c:v>0.3457325154514847</c:v>
                  </c:pt>
                  <c:pt idx="81">
                    <c:v>0.35637665174882555</c:v>
                  </c:pt>
                  <c:pt idx="82">
                    <c:v>0.39985889812317071</c:v>
                  </c:pt>
                  <c:pt idx="83">
                    <c:v>0.43939118261423366</c:v>
                  </c:pt>
                  <c:pt idx="84">
                    <c:v>0.46374174715606281</c:v>
                  </c:pt>
                  <c:pt idx="85">
                    <c:v>0.52884629852979348</c:v>
                  </c:pt>
                  <c:pt idx="86">
                    <c:v>0.51814833527688997</c:v>
                  </c:pt>
                  <c:pt idx="87">
                    <c:v>0.62230188947002574</c:v>
                  </c:pt>
                  <c:pt idx="88">
                    <c:v>0.72261290037076642</c:v>
                  </c:pt>
                  <c:pt idx="89">
                    <c:v>0.75487454108544283</c:v>
                  </c:pt>
                  <c:pt idx="90">
                    <c:v>0.92006989774748238</c:v>
                  </c:pt>
                  <c:pt idx="91">
                    <c:v>0.93719140873813345</c:v>
                  </c:pt>
                  <c:pt idx="92">
                    <c:v>0.93510398848394238</c:v>
                  </c:pt>
                  <c:pt idx="93">
                    <c:v>1.1789611122215702</c:v>
                  </c:pt>
                  <c:pt idx="94">
                    <c:v>1.1745549040171666</c:v>
                  </c:pt>
                  <c:pt idx="95">
                    <c:v>1.040685675711388</c:v>
                  </c:pt>
                  <c:pt idx="96">
                    <c:v>1.0488849596354068</c:v>
                  </c:pt>
                  <c:pt idx="97">
                    <c:v>0.82007172609601831</c:v>
                  </c:pt>
                  <c:pt idx="98">
                    <c:v>1.0188656138815364</c:v>
                  </c:pt>
                  <c:pt idx="99">
                    <c:v>0.86483608564251746</c:v>
                  </c:pt>
                  <c:pt idx="100">
                    <c:v>0.97950409978997366</c:v>
                  </c:pt>
                  <c:pt idx="101">
                    <c:v>0.9810158472268693</c:v>
                  </c:pt>
                  <c:pt idx="102">
                    <c:v>0.91822923471002849</c:v>
                  </c:pt>
                  <c:pt idx="103">
                    <c:v>1.2285407915478435</c:v>
                  </c:pt>
                  <c:pt idx="104">
                    <c:v>0.79074726176914778</c:v>
                  </c:pt>
                  <c:pt idx="105">
                    <c:v>0.64890759315853408</c:v>
                  </c:pt>
                  <c:pt idx="106">
                    <c:v>0.99697021996224211</c:v>
                  </c:pt>
                  <c:pt idx="107">
                    <c:v>0.66159173873868615</c:v>
                  </c:pt>
                  <c:pt idx="108">
                    <c:v>0.59261310363662456</c:v>
                  </c:pt>
                  <c:pt idx="109">
                    <c:v>0.69030072394122577</c:v>
                  </c:pt>
                  <c:pt idx="110">
                    <c:v>0.73269331293582063</c:v>
                  </c:pt>
                  <c:pt idx="111">
                    <c:v>0.58151787993395287</c:v>
                  </c:pt>
                  <c:pt idx="112">
                    <c:v>0.66878222220488115</c:v>
                  </c:pt>
                  <c:pt idx="113">
                    <c:v>0.56285489110102771</c:v>
                  </c:pt>
                  <c:pt idx="114">
                    <c:v>0.55985060330879888</c:v>
                  </c:pt>
                  <c:pt idx="115">
                    <c:v>0.46881283118183381</c:v>
                  </c:pt>
                  <c:pt idx="116">
                    <c:v>0.51948778203236368</c:v>
                  </c:pt>
                  <c:pt idx="117">
                    <c:v>0.5148768662375165</c:v>
                  </c:pt>
                  <c:pt idx="118">
                    <c:v>0.58052692885538826</c:v>
                  </c:pt>
                  <c:pt idx="119">
                    <c:v>0.52260870808334514</c:v>
                  </c:pt>
                  <c:pt idx="120">
                    <c:v>0.58567826362913855</c:v>
                  </c:pt>
                  <c:pt idx="121">
                    <c:v>0.44378942757187323</c:v>
                  </c:pt>
                  <c:pt idx="122">
                    <c:v>0.38127511914717016</c:v>
                  </c:pt>
                  <c:pt idx="123">
                    <c:v>0.36071097292002924</c:v>
                  </c:pt>
                  <c:pt idx="124">
                    <c:v>0.40185878780808898</c:v>
                  </c:pt>
                  <c:pt idx="125">
                    <c:v>0.42245652121942229</c:v>
                  </c:pt>
                  <c:pt idx="126">
                    <c:v>0.37677003855214475</c:v>
                  </c:pt>
                  <c:pt idx="127">
                    <c:v>0.37086667710793886</c:v>
                  </c:pt>
                  <c:pt idx="128">
                    <c:v>0.35370596644565178</c:v>
                  </c:pt>
                  <c:pt idx="129">
                    <c:v>0.24607640561911334</c:v>
                  </c:pt>
                  <c:pt idx="130">
                    <c:v>0.30623557036055904</c:v>
                  </c:pt>
                  <c:pt idx="131">
                    <c:v>0.36714282034878493</c:v>
                  </c:pt>
                  <c:pt idx="132">
                    <c:v>0.26808679422222709</c:v>
                  </c:pt>
                  <c:pt idx="133">
                    <c:v>0.27427332891976774</c:v>
                  </c:pt>
                  <c:pt idx="134">
                    <c:v>0.28266760317699136</c:v>
                  </c:pt>
                  <c:pt idx="135">
                    <c:v>0.29599366137570876</c:v>
                  </c:pt>
                  <c:pt idx="136">
                    <c:v>0.27990563605034863</c:v>
                  </c:pt>
                  <c:pt idx="137">
                    <c:v>0.32556805836661901</c:v>
                  </c:pt>
                  <c:pt idx="138">
                    <c:v>0.29826528354990067</c:v>
                  </c:pt>
                  <c:pt idx="139">
                    <c:v>0.3915789982881604</c:v>
                  </c:pt>
                  <c:pt idx="140">
                    <c:v>0.28980497051830395</c:v>
                  </c:pt>
                  <c:pt idx="141">
                    <c:v>0.42225684617852011</c:v>
                  </c:pt>
                  <c:pt idx="142">
                    <c:v>0.30765573886581088</c:v>
                  </c:pt>
                  <c:pt idx="143">
                    <c:v>0.23454149240777672</c:v>
                  </c:pt>
                  <c:pt idx="144">
                    <c:v>0.24933832657272248</c:v>
                  </c:pt>
                  <c:pt idx="145">
                    <c:v>0.27825683051766581</c:v>
                  </c:pt>
                  <c:pt idx="146">
                    <c:v>0.21078625468180062</c:v>
                  </c:pt>
                  <c:pt idx="147">
                    <c:v>0.36947659750759304</c:v>
                  </c:pt>
                  <c:pt idx="148">
                    <c:v>0.23796703491101168</c:v>
                  </c:pt>
                  <c:pt idx="149">
                    <c:v>0.31056379366389408</c:v>
                  </c:pt>
                  <c:pt idx="150">
                    <c:v>0.24937418517944734</c:v>
                  </c:pt>
                  <c:pt idx="151">
                    <c:v>0.29228529551519455</c:v>
                  </c:pt>
                  <c:pt idx="152">
                    <c:v>0.21683384692560839</c:v>
                  </c:pt>
                  <c:pt idx="153">
                    <c:v>0.41304676234221044</c:v>
                  </c:pt>
                  <c:pt idx="154">
                    <c:v>0.3591082563838055</c:v>
                  </c:pt>
                  <c:pt idx="155">
                    <c:v>0.18709562078766184</c:v>
                  </c:pt>
                  <c:pt idx="156">
                    <c:v>0.20906023263150267</c:v>
                  </c:pt>
                  <c:pt idx="157">
                    <c:v>0.21594301593374932</c:v>
                  </c:pt>
                  <c:pt idx="158">
                    <c:v>0.22140428348530009</c:v>
                  </c:pt>
                  <c:pt idx="159">
                    <c:v>0.1668521306749908</c:v>
                  </c:pt>
                  <c:pt idx="160">
                    <c:v>0.35743959345984677</c:v>
                  </c:pt>
                  <c:pt idx="161">
                    <c:v>0.21029037318831789</c:v>
                  </c:pt>
                  <c:pt idx="162">
                    <c:v>0.15075729654306982</c:v>
                  </c:pt>
                  <c:pt idx="163">
                    <c:v>0.31059241477311694</c:v>
                  </c:pt>
                  <c:pt idx="164">
                    <c:v>0.27364648786242945</c:v>
                  </c:pt>
                  <c:pt idx="165">
                    <c:v>0.15920135230376364</c:v>
                  </c:pt>
                  <c:pt idx="166">
                    <c:v>0.15722392882741207</c:v>
                  </c:pt>
                  <c:pt idx="167">
                    <c:v>0.19030587675275859</c:v>
                  </c:pt>
                  <c:pt idx="168">
                    <c:v>0.13419594034058083</c:v>
                  </c:pt>
                  <c:pt idx="169">
                    <c:v>0</c:v>
                  </c:pt>
                  <c:pt idx="170">
                    <c:v>0.21312462545137129</c:v>
                  </c:pt>
                  <c:pt idx="171">
                    <c:v>0.23927893511974083</c:v>
                  </c:pt>
                  <c:pt idx="172">
                    <c:v>0.15075729654306982</c:v>
                  </c:pt>
                  <c:pt idx="173">
                    <c:v>0.10976600809375374</c:v>
                  </c:pt>
                  <c:pt idx="174">
                    <c:v>0.16140031715001962</c:v>
                  </c:pt>
                  <c:pt idx="175">
                    <c:v>0.25925049510047443</c:v>
                  </c:pt>
                  <c:pt idx="176">
                    <c:v>0.18655757823247132</c:v>
                  </c:pt>
                  <c:pt idx="177">
                    <c:v>0.15363732504844058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0.19645572169018341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1.6269825642165041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2.5885134090669775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  <c:pt idx="495">
                    <c:v>0</c:v>
                  </c:pt>
                  <c:pt idx="496">
                    <c:v>0</c:v>
                  </c:pt>
                  <c:pt idx="497">
                    <c:v>0</c:v>
                  </c:pt>
                  <c:pt idx="498">
                    <c:v>0</c:v>
                  </c:pt>
                  <c:pt idx="499">
                    <c:v>0</c:v>
                  </c:pt>
                  <c:pt idx="500">
                    <c:v>0</c:v>
                  </c:pt>
                  <c:pt idx="501">
                    <c:v>0</c:v>
                  </c:pt>
                  <c:pt idx="502">
                    <c:v>0</c:v>
                  </c:pt>
                  <c:pt idx="503">
                    <c:v>0</c:v>
                  </c:pt>
                  <c:pt idx="504">
                    <c:v>0</c:v>
                  </c:pt>
                  <c:pt idx="505">
                    <c:v>0</c:v>
                  </c:pt>
                  <c:pt idx="506">
                    <c:v>0</c:v>
                  </c:pt>
                  <c:pt idx="507">
                    <c:v>0</c:v>
                  </c:pt>
                  <c:pt idx="508">
                    <c:v>0</c:v>
                  </c:pt>
                  <c:pt idx="509">
                    <c:v>0</c:v>
                  </c:pt>
                  <c:pt idx="510">
                    <c:v>0</c:v>
                  </c:pt>
                  <c:pt idx="511">
                    <c:v>0</c:v>
                  </c:pt>
                </c:numCache>
              </c:numRef>
            </c:plus>
            <c:minus>
              <c:numRef>
                <c:f>'+1 arc min'!$I$14:$SZ$14</c:f>
                <c:numCache>
                  <c:formatCode>General</c:formatCode>
                  <c:ptCount val="5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1.0306741827254886</c:v>
                  </c:pt>
                  <c:pt idx="23">
                    <c:v>2.7005470181915827</c:v>
                  </c:pt>
                  <c:pt idx="24">
                    <c:v>1.4895049119612838</c:v>
                  </c:pt>
                  <c:pt idx="25">
                    <c:v>2.1657056975137881</c:v>
                  </c:pt>
                  <c:pt idx="26">
                    <c:v>3.8467465823478686</c:v>
                  </c:pt>
                  <c:pt idx="27">
                    <c:v>2.3027048855875756</c:v>
                  </c:pt>
                  <c:pt idx="28">
                    <c:v>2.4968466102935341</c:v>
                  </c:pt>
                  <c:pt idx="29">
                    <c:v>3.2242321860140097</c:v>
                  </c:pt>
                  <c:pt idx="30">
                    <c:v>2.6668565990933253</c:v>
                  </c:pt>
                  <c:pt idx="31">
                    <c:v>2.3159888438757723</c:v>
                  </c:pt>
                  <c:pt idx="32">
                    <c:v>1.3801441926295765</c:v>
                  </c:pt>
                  <c:pt idx="33">
                    <c:v>2.2881974399123273</c:v>
                  </c:pt>
                  <c:pt idx="34">
                    <c:v>2.076081959473326</c:v>
                  </c:pt>
                  <c:pt idx="35">
                    <c:v>1.5134727833728046</c:v>
                  </c:pt>
                  <c:pt idx="36">
                    <c:v>1.6713676642102653</c:v>
                  </c:pt>
                  <c:pt idx="37">
                    <c:v>1.8068873488752413</c:v>
                  </c:pt>
                  <c:pt idx="38">
                    <c:v>1.5904369341243516</c:v>
                  </c:pt>
                  <c:pt idx="39">
                    <c:v>1.3786120191336377</c:v>
                  </c:pt>
                  <c:pt idx="40">
                    <c:v>1.8613333431474268</c:v>
                  </c:pt>
                  <c:pt idx="41">
                    <c:v>1.5781486140747072</c:v>
                  </c:pt>
                  <c:pt idx="42">
                    <c:v>1.4647470208379187</c:v>
                  </c:pt>
                  <c:pt idx="43">
                    <c:v>1.2386010285582489</c:v>
                  </c:pt>
                  <c:pt idx="44">
                    <c:v>1.0391844281825267</c:v>
                  </c:pt>
                  <c:pt idx="45">
                    <c:v>1.1790232957181943</c:v>
                  </c:pt>
                  <c:pt idx="46">
                    <c:v>1.2356174799191653</c:v>
                  </c:pt>
                  <c:pt idx="47">
                    <c:v>1.3489986087950352</c:v>
                  </c:pt>
                  <c:pt idx="48">
                    <c:v>1.4111554617016056</c:v>
                  </c:pt>
                  <c:pt idx="49">
                    <c:v>1.0356079863253651</c:v>
                  </c:pt>
                  <c:pt idx="50">
                    <c:v>1.206300182563568</c:v>
                  </c:pt>
                  <c:pt idx="51">
                    <c:v>1.2074498571992835</c:v>
                  </c:pt>
                  <c:pt idx="52">
                    <c:v>1.3220781660728451</c:v>
                  </c:pt>
                  <c:pt idx="53">
                    <c:v>1.1399443849726376</c:v>
                  </c:pt>
                  <c:pt idx="54">
                    <c:v>1.021897690268682</c:v>
                  </c:pt>
                  <c:pt idx="55">
                    <c:v>0.96926949651951955</c:v>
                  </c:pt>
                  <c:pt idx="56">
                    <c:v>1.007636435742425</c:v>
                  </c:pt>
                  <c:pt idx="57">
                    <c:v>0.96101029234792557</c:v>
                  </c:pt>
                  <c:pt idx="58">
                    <c:v>0.91147293506601679</c:v>
                  </c:pt>
                  <c:pt idx="59">
                    <c:v>1.1077414407918822</c:v>
                  </c:pt>
                  <c:pt idx="60">
                    <c:v>1.0087920363492466</c:v>
                  </c:pt>
                  <c:pt idx="61">
                    <c:v>1.0362413437878106</c:v>
                  </c:pt>
                  <c:pt idx="62">
                    <c:v>0.92617673549738089</c:v>
                  </c:pt>
                  <c:pt idx="63">
                    <c:v>0.89457345041659408</c:v>
                  </c:pt>
                  <c:pt idx="64">
                    <c:v>1.0823322439679142</c:v>
                  </c:pt>
                  <c:pt idx="65">
                    <c:v>0.93938386745207025</c:v>
                  </c:pt>
                  <c:pt idx="66">
                    <c:v>0.73047829416035337</c:v>
                  </c:pt>
                  <c:pt idx="67">
                    <c:v>0.83266552187202547</c:v>
                  </c:pt>
                  <c:pt idx="68">
                    <c:v>0.79891696092204867</c:v>
                  </c:pt>
                  <c:pt idx="69">
                    <c:v>0.86892602181916101</c:v>
                  </c:pt>
                  <c:pt idx="70">
                    <c:v>0.70622577528581199</c:v>
                  </c:pt>
                  <c:pt idx="71">
                    <c:v>0.60702956696416199</c:v>
                  </c:pt>
                  <c:pt idx="72">
                    <c:v>0.52110336789484202</c:v>
                  </c:pt>
                  <c:pt idx="73">
                    <c:v>0.44310346593334365</c:v>
                  </c:pt>
                  <c:pt idx="74">
                    <c:v>0.42585769005687846</c:v>
                  </c:pt>
                  <c:pt idx="75">
                    <c:v>0.33643670756966493</c:v>
                  </c:pt>
                  <c:pt idx="76">
                    <c:v>0.32355060875498676</c:v>
                  </c:pt>
                  <c:pt idx="77">
                    <c:v>0.31147895504298978</c:v>
                  </c:pt>
                  <c:pt idx="78">
                    <c:v>0.30537022504644445</c:v>
                  </c:pt>
                  <c:pt idx="79">
                    <c:v>0.30807420342881009</c:v>
                  </c:pt>
                  <c:pt idx="80">
                    <c:v>0.3457325154514847</c:v>
                  </c:pt>
                  <c:pt idx="81">
                    <c:v>0.35637665174882555</c:v>
                  </c:pt>
                  <c:pt idx="82">
                    <c:v>0.39985889812317071</c:v>
                  </c:pt>
                  <c:pt idx="83">
                    <c:v>0.43939118261423366</c:v>
                  </c:pt>
                  <c:pt idx="84">
                    <c:v>0.46374174715606281</c:v>
                  </c:pt>
                  <c:pt idx="85">
                    <c:v>0.52884629852979348</c:v>
                  </c:pt>
                  <c:pt idx="86">
                    <c:v>0.51814833527688997</c:v>
                  </c:pt>
                  <c:pt idx="87">
                    <c:v>0.62230188947002574</c:v>
                  </c:pt>
                  <c:pt idx="88">
                    <c:v>0.72261290037076642</c:v>
                  </c:pt>
                  <c:pt idx="89">
                    <c:v>0.75487454108544283</c:v>
                  </c:pt>
                  <c:pt idx="90">
                    <c:v>0.92006989774748238</c:v>
                  </c:pt>
                  <c:pt idx="91">
                    <c:v>0.93719140873813345</c:v>
                  </c:pt>
                  <c:pt idx="92">
                    <c:v>0.93510398848394238</c:v>
                  </c:pt>
                  <c:pt idx="93">
                    <c:v>1.1789611122215702</c:v>
                  </c:pt>
                  <c:pt idx="94">
                    <c:v>1.1745549040171666</c:v>
                  </c:pt>
                  <c:pt idx="95">
                    <c:v>1.040685675711388</c:v>
                  </c:pt>
                  <c:pt idx="96">
                    <c:v>1.0488849596354068</c:v>
                  </c:pt>
                  <c:pt idx="97">
                    <c:v>0.82007172609601831</c:v>
                  </c:pt>
                  <c:pt idx="98">
                    <c:v>1.0188656138815364</c:v>
                  </c:pt>
                  <c:pt idx="99">
                    <c:v>0.86483608564251746</c:v>
                  </c:pt>
                  <c:pt idx="100">
                    <c:v>0.97950409978997366</c:v>
                  </c:pt>
                  <c:pt idx="101">
                    <c:v>0.9810158472268693</c:v>
                  </c:pt>
                  <c:pt idx="102">
                    <c:v>0.91822923471002849</c:v>
                  </c:pt>
                  <c:pt idx="103">
                    <c:v>1.2285407915478435</c:v>
                  </c:pt>
                  <c:pt idx="104">
                    <c:v>0.79074726176914778</c:v>
                  </c:pt>
                  <c:pt idx="105">
                    <c:v>0.64890759315853408</c:v>
                  </c:pt>
                  <c:pt idx="106">
                    <c:v>0.99697021996224211</c:v>
                  </c:pt>
                  <c:pt idx="107">
                    <c:v>0.66159173873868615</c:v>
                  </c:pt>
                  <c:pt idx="108">
                    <c:v>0.59261310363662456</c:v>
                  </c:pt>
                  <c:pt idx="109">
                    <c:v>0.69030072394122577</c:v>
                  </c:pt>
                  <c:pt idx="110">
                    <c:v>0.73269331293582063</c:v>
                  </c:pt>
                  <c:pt idx="111">
                    <c:v>0.58151787993395287</c:v>
                  </c:pt>
                  <c:pt idx="112">
                    <c:v>0.66878222220488115</c:v>
                  </c:pt>
                  <c:pt idx="113">
                    <c:v>0.56285489110102771</c:v>
                  </c:pt>
                  <c:pt idx="114">
                    <c:v>0.55985060330879888</c:v>
                  </c:pt>
                  <c:pt idx="115">
                    <c:v>0.46881283118183381</c:v>
                  </c:pt>
                  <c:pt idx="116">
                    <c:v>0.51948778203236368</c:v>
                  </c:pt>
                  <c:pt idx="117">
                    <c:v>0.5148768662375165</c:v>
                  </c:pt>
                  <c:pt idx="118">
                    <c:v>0.58052692885538826</c:v>
                  </c:pt>
                  <c:pt idx="119">
                    <c:v>0.52260870808334514</c:v>
                  </c:pt>
                  <c:pt idx="120">
                    <c:v>0.58567826362913855</c:v>
                  </c:pt>
                  <c:pt idx="121">
                    <c:v>0.44378942757187323</c:v>
                  </c:pt>
                  <c:pt idx="122">
                    <c:v>0.38127511914717016</c:v>
                  </c:pt>
                  <c:pt idx="123">
                    <c:v>0.36071097292002924</c:v>
                  </c:pt>
                  <c:pt idx="124">
                    <c:v>0.40185878780808898</c:v>
                  </c:pt>
                  <c:pt idx="125">
                    <c:v>0.42245652121942229</c:v>
                  </c:pt>
                  <c:pt idx="126">
                    <c:v>0.37677003855214475</c:v>
                  </c:pt>
                  <c:pt idx="127">
                    <c:v>0.37086667710793886</c:v>
                  </c:pt>
                  <c:pt idx="128">
                    <c:v>0.35370596644565178</c:v>
                  </c:pt>
                  <c:pt idx="129">
                    <c:v>0.24607640561911334</c:v>
                  </c:pt>
                  <c:pt idx="130">
                    <c:v>0.30623557036055904</c:v>
                  </c:pt>
                  <c:pt idx="131">
                    <c:v>0.36714282034878493</c:v>
                  </c:pt>
                  <c:pt idx="132">
                    <c:v>0.26808679422222709</c:v>
                  </c:pt>
                  <c:pt idx="133">
                    <c:v>0.27427332891976774</c:v>
                  </c:pt>
                  <c:pt idx="134">
                    <c:v>0.28266760317699136</c:v>
                  </c:pt>
                  <c:pt idx="135">
                    <c:v>0.29599366137570876</c:v>
                  </c:pt>
                  <c:pt idx="136">
                    <c:v>0.27990563605034863</c:v>
                  </c:pt>
                  <c:pt idx="137">
                    <c:v>0.32556805836661901</c:v>
                  </c:pt>
                  <c:pt idx="138">
                    <c:v>0.29826528354990067</c:v>
                  </c:pt>
                  <c:pt idx="139">
                    <c:v>0.3915789982881604</c:v>
                  </c:pt>
                  <c:pt idx="140">
                    <c:v>0.28980497051830395</c:v>
                  </c:pt>
                  <c:pt idx="141">
                    <c:v>0.42225684617852011</c:v>
                  </c:pt>
                  <c:pt idx="142">
                    <c:v>0.30765573886581088</c:v>
                  </c:pt>
                  <c:pt idx="143">
                    <c:v>0.23454149240777672</c:v>
                  </c:pt>
                  <c:pt idx="144">
                    <c:v>0.24933832657272248</c:v>
                  </c:pt>
                  <c:pt idx="145">
                    <c:v>0.27825683051766581</c:v>
                  </c:pt>
                  <c:pt idx="146">
                    <c:v>0.21078625468180062</c:v>
                  </c:pt>
                  <c:pt idx="147">
                    <c:v>0.36947659750759304</c:v>
                  </c:pt>
                  <c:pt idx="148">
                    <c:v>0.23796703491101168</c:v>
                  </c:pt>
                  <c:pt idx="149">
                    <c:v>0.31056379366389408</c:v>
                  </c:pt>
                  <c:pt idx="150">
                    <c:v>0.24937418517944734</c:v>
                  </c:pt>
                  <c:pt idx="151">
                    <c:v>0.29228529551519455</c:v>
                  </c:pt>
                  <c:pt idx="152">
                    <c:v>0.21683384692560839</c:v>
                  </c:pt>
                  <c:pt idx="153">
                    <c:v>0.41304676234221044</c:v>
                  </c:pt>
                  <c:pt idx="154">
                    <c:v>0.3591082563838055</c:v>
                  </c:pt>
                  <c:pt idx="155">
                    <c:v>0.18709562078766184</c:v>
                  </c:pt>
                  <c:pt idx="156">
                    <c:v>0.20906023263150267</c:v>
                  </c:pt>
                  <c:pt idx="157">
                    <c:v>0.21594301593374932</c:v>
                  </c:pt>
                  <c:pt idx="158">
                    <c:v>0.22140428348530009</c:v>
                  </c:pt>
                  <c:pt idx="159">
                    <c:v>0.1668521306749908</c:v>
                  </c:pt>
                  <c:pt idx="160">
                    <c:v>0.35743959345984677</c:v>
                  </c:pt>
                  <c:pt idx="161">
                    <c:v>0.21029037318831789</c:v>
                  </c:pt>
                  <c:pt idx="162">
                    <c:v>0.15075729654306982</c:v>
                  </c:pt>
                  <c:pt idx="163">
                    <c:v>0.31059241477311694</c:v>
                  </c:pt>
                  <c:pt idx="164">
                    <c:v>0.27364648786242945</c:v>
                  </c:pt>
                  <c:pt idx="165">
                    <c:v>0.15920135230376364</c:v>
                  </c:pt>
                  <c:pt idx="166">
                    <c:v>0.15722392882741207</c:v>
                  </c:pt>
                  <c:pt idx="167">
                    <c:v>0.19030587675275859</c:v>
                  </c:pt>
                  <c:pt idx="168">
                    <c:v>0.13419594034058083</c:v>
                  </c:pt>
                  <c:pt idx="169">
                    <c:v>0</c:v>
                  </c:pt>
                  <c:pt idx="170">
                    <c:v>0.21312462545137129</c:v>
                  </c:pt>
                  <c:pt idx="171">
                    <c:v>0.23927893511974083</c:v>
                  </c:pt>
                  <c:pt idx="172">
                    <c:v>0.15075729654306982</c:v>
                  </c:pt>
                  <c:pt idx="173">
                    <c:v>0.10976600809375374</c:v>
                  </c:pt>
                  <c:pt idx="174">
                    <c:v>0.16140031715001962</c:v>
                  </c:pt>
                  <c:pt idx="175">
                    <c:v>0.25925049510047443</c:v>
                  </c:pt>
                  <c:pt idx="176">
                    <c:v>0.18655757823247132</c:v>
                  </c:pt>
                  <c:pt idx="177">
                    <c:v>0.15363732504844058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0.19645572169018341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1.6269825642165041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2.5885134090669775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  <c:pt idx="495">
                    <c:v>0</c:v>
                  </c:pt>
                  <c:pt idx="496">
                    <c:v>0</c:v>
                  </c:pt>
                  <c:pt idx="497">
                    <c:v>0</c:v>
                  </c:pt>
                  <c:pt idx="498">
                    <c:v>0</c:v>
                  </c:pt>
                  <c:pt idx="499">
                    <c:v>0</c:v>
                  </c:pt>
                  <c:pt idx="500">
                    <c:v>0</c:v>
                  </c:pt>
                  <c:pt idx="501">
                    <c:v>0</c:v>
                  </c:pt>
                  <c:pt idx="502">
                    <c:v>0</c:v>
                  </c:pt>
                  <c:pt idx="503">
                    <c:v>0</c:v>
                  </c:pt>
                  <c:pt idx="504">
                    <c:v>0</c:v>
                  </c:pt>
                  <c:pt idx="505">
                    <c:v>0</c:v>
                  </c:pt>
                  <c:pt idx="506">
                    <c:v>0</c:v>
                  </c:pt>
                  <c:pt idx="507">
                    <c:v>0</c:v>
                  </c:pt>
                  <c:pt idx="508">
                    <c:v>0</c:v>
                  </c:pt>
                  <c:pt idx="509">
                    <c:v>0</c:v>
                  </c:pt>
                  <c:pt idx="510">
                    <c:v>0</c:v>
                  </c:pt>
                  <c:pt idx="511">
                    <c:v>0</c:v>
                  </c:pt>
                </c:numCache>
              </c:numRef>
            </c:minus>
          </c:errBars>
          <c:xVal>
            <c:numRef>
              <c:f>'+1 arc min'!$I$5:$SZ$5</c:f>
              <c:numCache>
                <c:formatCode>0.00</c:formatCode>
                <c:ptCount val="512"/>
                <c:pt idx="0">
                  <c:v>-0.36270000000000002</c:v>
                </c:pt>
                <c:pt idx="1">
                  <c:v>-0.25539999999999996</c:v>
                </c:pt>
                <c:pt idx="2">
                  <c:v>-0.14809999999999995</c:v>
                </c:pt>
                <c:pt idx="3">
                  <c:v>-4.0799999999999947E-2</c:v>
                </c:pt>
                <c:pt idx="4">
                  <c:v>6.6500000000000004E-2</c:v>
                </c:pt>
                <c:pt idx="5">
                  <c:v>0.17380000000000007</c:v>
                </c:pt>
                <c:pt idx="6">
                  <c:v>0.28110000000000013</c:v>
                </c:pt>
                <c:pt idx="7">
                  <c:v>0.38840000000000008</c:v>
                </c:pt>
                <c:pt idx="8">
                  <c:v>0.49570000000000003</c:v>
                </c:pt>
                <c:pt idx="9">
                  <c:v>0.60299999999999998</c:v>
                </c:pt>
                <c:pt idx="10">
                  <c:v>0.71030000000000015</c:v>
                </c:pt>
                <c:pt idx="11">
                  <c:v>0.8176000000000001</c:v>
                </c:pt>
                <c:pt idx="12">
                  <c:v>0.92490000000000006</c:v>
                </c:pt>
                <c:pt idx="13">
                  <c:v>1.0322000000000002</c:v>
                </c:pt>
                <c:pt idx="14">
                  <c:v>1.1395000000000002</c:v>
                </c:pt>
                <c:pt idx="15">
                  <c:v>1.2468000000000001</c:v>
                </c:pt>
                <c:pt idx="16">
                  <c:v>1.3541000000000001</c:v>
                </c:pt>
                <c:pt idx="17">
                  <c:v>1.4614</c:v>
                </c:pt>
                <c:pt idx="18">
                  <c:v>1.5687</c:v>
                </c:pt>
                <c:pt idx="19">
                  <c:v>1.6759999999999999</c:v>
                </c:pt>
                <c:pt idx="20">
                  <c:v>1.7833000000000003</c:v>
                </c:pt>
                <c:pt idx="21">
                  <c:v>1.8906000000000003</c:v>
                </c:pt>
                <c:pt idx="22">
                  <c:v>1.9979000000000002</c:v>
                </c:pt>
                <c:pt idx="23">
                  <c:v>2.1052</c:v>
                </c:pt>
                <c:pt idx="24">
                  <c:v>2.2125000000000004</c:v>
                </c:pt>
                <c:pt idx="25">
                  <c:v>2.3197999999999999</c:v>
                </c:pt>
                <c:pt idx="26">
                  <c:v>2.4271000000000003</c:v>
                </c:pt>
                <c:pt idx="27">
                  <c:v>2.5344000000000007</c:v>
                </c:pt>
                <c:pt idx="28">
                  <c:v>2.6417000000000002</c:v>
                </c:pt>
                <c:pt idx="29">
                  <c:v>2.7490000000000006</c:v>
                </c:pt>
                <c:pt idx="30">
                  <c:v>2.8563000000000001</c:v>
                </c:pt>
                <c:pt idx="31">
                  <c:v>2.9636000000000005</c:v>
                </c:pt>
                <c:pt idx="32">
                  <c:v>3.0709</c:v>
                </c:pt>
                <c:pt idx="33">
                  <c:v>3.1782000000000004</c:v>
                </c:pt>
                <c:pt idx="34">
                  <c:v>3.2854999999999999</c:v>
                </c:pt>
                <c:pt idx="35">
                  <c:v>3.3928000000000003</c:v>
                </c:pt>
                <c:pt idx="36">
                  <c:v>3.5001000000000007</c:v>
                </c:pt>
                <c:pt idx="37">
                  <c:v>3.6074000000000002</c:v>
                </c:pt>
                <c:pt idx="38">
                  <c:v>3.7147000000000006</c:v>
                </c:pt>
                <c:pt idx="39">
                  <c:v>3.8220000000000001</c:v>
                </c:pt>
                <c:pt idx="40">
                  <c:v>3.9293000000000005</c:v>
                </c:pt>
                <c:pt idx="41">
                  <c:v>4.0366000000000009</c:v>
                </c:pt>
                <c:pt idx="42">
                  <c:v>4.1439000000000004</c:v>
                </c:pt>
                <c:pt idx="43">
                  <c:v>4.2512000000000008</c:v>
                </c:pt>
                <c:pt idx="44">
                  <c:v>4.3585000000000003</c:v>
                </c:pt>
                <c:pt idx="45">
                  <c:v>4.4658000000000007</c:v>
                </c:pt>
                <c:pt idx="46">
                  <c:v>4.5731000000000002</c:v>
                </c:pt>
                <c:pt idx="47">
                  <c:v>4.6804000000000006</c:v>
                </c:pt>
                <c:pt idx="48">
                  <c:v>4.787700000000001</c:v>
                </c:pt>
                <c:pt idx="49">
                  <c:v>4.8950000000000005</c:v>
                </c:pt>
                <c:pt idx="50">
                  <c:v>5.0023000000000009</c:v>
                </c:pt>
                <c:pt idx="51">
                  <c:v>5.1096000000000004</c:v>
                </c:pt>
                <c:pt idx="52">
                  <c:v>5.2169000000000008</c:v>
                </c:pt>
                <c:pt idx="53">
                  <c:v>5.3242000000000003</c:v>
                </c:pt>
                <c:pt idx="54">
                  <c:v>5.4315000000000007</c:v>
                </c:pt>
                <c:pt idx="55">
                  <c:v>5.5388000000000011</c:v>
                </c:pt>
                <c:pt idx="56">
                  <c:v>5.6461000000000006</c:v>
                </c:pt>
                <c:pt idx="57">
                  <c:v>5.753400000000001</c:v>
                </c:pt>
                <c:pt idx="58">
                  <c:v>5.8607000000000005</c:v>
                </c:pt>
                <c:pt idx="59">
                  <c:v>5.9680000000000009</c:v>
                </c:pt>
                <c:pt idx="60">
                  <c:v>6.0753000000000004</c:v>
                </c:pt>
                <c:pt idx="61">
                  <c:v>6.1826000000000008</c:v>
                </c:pt>
                <c:pt idx="62">
                  <c:v>6.2899000000000003</c:v>
                </c:pt>
                <c:pt idx="63">
                  <c:v>6.3972000000000007</c:v>
                </c:pt>
                <c:pt idx="64">
                  <c:v>6.5045000000000011</c:v>
                </c:pt>
                <c:pt idx="65">
                  <c:v>6.6118000000000006</c:v>
                </c:pt>
                <c:pt idx="66">
                  <c:v>6.719100000000001</c:v>
                </c:pt>
                <c:pt idx="67">
                  <c:v>6.8264000000000005</c:v>
                </c:pt>
                <c:pt idx="68">
                  <c:v>6.9337000000000009</c:v>
                </c:pt>
                <c:pt idx="69">
                  <c:v>7.0410000000000004</c:v>
                </c:pt>
                <c:pt idx="70">
                  <c:v>7.1483000000000008</c:v>
                </c:pt>
                <c:pt idx="71">
                  <c:v>7.2556000000000003</c:v>
                </c:pt>
                <c:pt idx="72">
                  <c:v>7.3629000000000007</c:v>
                </c:pt>
                <c:pt idx="73">
                  <c:v>7.4702000000000011</c:v>
                </c:pt>
                <c:pt idx="74">
                  <c:v>7.5775000000000015</c:v>
                </c:pt>
                <c:pt idx="75">
                  <c:v>7.6848000000000001</c:v>
                </c:pt>
                <c:pt idx="76">
                  <c:v>7.7921000000000005</c:v>
                </c:pt>
                <c:pt idx="77">
                  <c:v>7.8994000000000009</c:v>
                </c:pt>
                <c:pt idx="78">
                  <c:v>8.0067000000000004</c:v>
                </c:pt>
                <c:pt idx="79">
                  <c:v>8.113999999999999</c:v>
                </c:pt>
                <c:pt idx="80">
                  <c:v>8.2212999999999994</c:v>
                </c:pt>
                <c:pt idx="81">
                  <c:v>8.3285999999999998</c:v>
                </c:pt>
                <c:pt idx="82">
                  <c:v>8.4359000000000002</c:v>
                </c:pt>
                <c:pt idx="83">
                  <c:v>8.5432000000000006</c:v>
                </c:pt>
                <c:pt idx="84">
                  <c:v>8.6504999999999992</c:v>
                </c:pt>
                <c:pt idx="85">
                  <c:v>8.7577999999999996</c:v>
                </c:pt>
                <c:pt idx="86">
                  <c:v>8.8651</c:v>
                </c:pt>
                <c:pt idx="87">
                  <c:v>8.9724000000000004</c:v>
                </c:pt>
                <c:pt idx="88">
                  <c:v>9.0797000000000008</c:v>
                </c:pt>
                <c:pt idx="89">
                  <c:v>9.1869999999999994</c:v>
                </c:pt>
                <c:pt idx="90">
                  <c:v>9.2942999999999998</c:v>
                </c:pt>
                <c:pt idx="91">
                  <c:v>9.4016000000000002</c:v>
                </c:pt>
                <c:pt idx="92">
                  <c:v>9.5089000000000006</c:v>
                </c:pt>
                <c:pt idx="93">
                  <c:v>9.6161999999999992</c:v>
                </c:pt>
                <c:pt idx="94">
                  <c:v>9.7234999999999996</c:v>
                </c:pt>
                <c:pt idx="95">
                  <c:v>9.8308</c:v>
                </c:pt>
                <c:pt idx="96">
                  <c:v>9.9381000000000004</c:v>
                </c:pt>
                <c:pt idx="97">
                  <c:v>10.045400000000001</c:v>
                </c:pt>
                <c:pt idx="98">
                  <c:v>10.152699999999999</c:v>
                </c:pt>
                <c:pt idx="99">
                  <c:v>10.26</c:v>
                </c:pt>
                <c:pt idx="100">
                  <c:v>10.3673</c:v>
                </c:pt>
                <c:pt idx="101">
                  <c:v>10.474600000000001</c:v>
                </c:pt>
                <c:pt idx="102">
                  <c:v>10.581899999999999</c:v>
                </c:pt>
                <c:pt idx="103">
                  <c:v>10.6892</c:v>
                </c:pt>
                <c:pt idx="104">
                  <c:v>10.7965</c:v>
                </c:pt>
                <c:pt idx="105">
                  <c:v>10.9038</c:v>
                </c:pt>
                <c:pt idx="106">
                  <c:v>11.011100000000001</c:v>
                </c:pt>
                <c:pt idx="107">
                  <c:v>11.118399999999999</c:v>
                </c:pt>
                <c:pt idx="108">
                  <c:v>11.2257</c:v>
                </c:pt>
                <c:pt idx="109">
                  <c:v>11.333</c:v>
                </c:pt>
                <c:pt idx="110">
                  <c:v>11.440300000000001</c:v>
                </c:pt>
                <c:pt idx="111">
                  <c:v>11.547600000000001</c:v>
                </c:pt>
                <c:pt idx="112">
                  <c:v>11.6549</c:v>
                </c:pt>
                <c:pt idx="113">
                  <c:v>11.7622</c:v>
                </c:pt>
                <c:pt idx="114">
                  <c:v>11.8695</c:v>
                </c:pt>
                <c:pt idx="115">
                  <c:v>11.976800000000001</c:v>
                </c:pt>
                <c:pt idx="116">
                  <c:v>12.084099999999999</c:v>
                </c:pt>
                <c:pt idx="117">
                  <c:v>12.1914</c:v>
                </c:pt>
                <c:pt idx="118">
                  <c:v>12.2987</c:v>
                </c:pt>
                <c:pt idx="119">
                  <c:v>12.406000000000001</c:v>
                </c:pt>
                <c:pt idx="120">
                  <c:v>12.513300000000001</c:v>
                </c:pt>
                <c:pt idx="121">
                  <c:v>12.6206</c:v>
                </c:pt>
                <c:pt idx="122">
                  <c:v>12.7279</c:v>
                </c:pt>
                <c:pt idx="123">
                  <c:v>12.8352</c:v>
                </c:pt>
                <c:pt idx="124">
                  <c:v>12.942500000000001</c:v>
                </c:pt>
                <c:pt idx="125">
                  <c:v>13.049799999999999</c:v>
                </c:pt>
                <c:pt idx="126">
                  <c:v>13.1571</c:v>
                </c:pt>
                <c:pt idx="127">
                  <c:v>13.2644</c:v>
                </c:pt>
                <c:pt idx="128">
                  <c:v>13.371700000000001</c:v>
                </c:pt>
                <c:pt idx="129">
                  <c:v>13.479000000000001</c:v>
                </c:pt>
                <c:pt idx="130">
                  <c:v>13.5863</c:v>
                </c:pt>
                <c:pt idx="131">
                  <c:v>13.6936</c:v>
                </c:pt>
                <c:pt idx="132">
                  <c:v>13.8009</c:v>
                </c:pt>
                <c:pt idx="133">
                  <c:v>13.908200000000001</c:v>
                </c:pt>
                <c:pt idx="134">
                  <c:v>14.015499999999999</c:v>
                </c:pt>
                <c:pt idx="135">
                  <c:v>14.1228</c:v>
                </c:pt>
                <c:pt idx="136">
                  <c:v>14.2301</c:v>
                </c:pt>
                <c:pt idx="137">
                  <c:v>14.337400000000001</c:v>
                </c:pt>
                <c:pt idx="138">
                  <c:v>14.444700000000001</c:v>
                </c:pt>
                <c:pt idx="139">
                  <c:v>14.552</c:v>
                </c:pt>
                <c:pt idx="140">
                  <c:v>14.6593</c:v>
                </c:pt>
                <c:pt idx="141">
                  <c:v>14.7666</c:v>
                </c:pt>
                <c:pt idx="142">
                  <c:v>14.873900000000001</c:v>
                </c:pt>
                <c:pt idx="143">
                  <c:v>14.981199999999999</c:v>
                </c:pt>
                <c:pt idx="144">
                  <c:v>15.0885</c:v>
                </c:pt>
                <c:pt idx="145">
                  <c:v>15.1958</c:v>
                </c:pt>
                <c:pt idx="146">
                  <c:v>15.303100000000001</c:v>
                </c:pt>
                <c:pt idx="147">
                  <c:v>15.410400000000001</c:v>
                </c:pt>
                <c:pt idx="148">
                  <c:v>15.5177</c:v>
                </c:pt>
                <c:pt idx="149">
                  <c:v>15.625000000000002</c:v>
                </c:pt>
                <c:pt idx="150">
                  <c:v>15.7323</c:v>
                </c:pt>
                <c:pt idx="151">
                  <c:v>15.839599999999999</c:v>
                </c:pt>
                <c:pt idx="152">
                  <c:v>15.946900000000001</c:v>
                </c:pt>
                <c:pt idx="153">
                  <c:v>16.054200000000002</c:v>
                </c:pt>
                <c:pt idx="154">
                  <c:v>16.161500000000004</c:v>
                </c:pt>
                <c:pt idx="155">
                  <c:v>16.268800000000002</c:v>
                </c:pt>
                <c:pt idx="156">
                  <c:v>16.376100000000001</c:v>
                </c:pt>
                <c:pt idx="157">
                  <c:v>16.483400000000003</c:v>
                </c:pt>
                <c:pt idx="158">
                  <c:v>16.590700000000002</c:v>
                </c:pt>
                <c:pt idx="159">
                  <c:v>16.698</c:v>
                </c:pt>
                <c:pt idx="160">
                  <c:v>16.805300000000003</c:v>
                </c:pt>
                <c:pt idx="161">
                  <c:v>16.912600000000001</c:v>
                </c:pt>
                <c:pt idx="162">
                  <c:v>17.019900000000003</c:v>
                </c:pt>
                <c:pt idx="163">
                  <c:v>17.127200000000002</c:v>
                </c:pt>
                <c:pt idx="164">
                  <c:v>17.234500000000001</c:v>
                </c:pt>
                <c:pt idx="165">
                  <c:v>17.341800000000003</c:v>
                </c:pt>
                <c:pt idx="166">
                  <c:v>17.449100000000001</c:v>
                </c:pt>
                <c:pt idx="167">
                  <c:v>17.556400000000004</c:v>
                </c:pt>
                <c:pt idx="168">
                  <c:v>17.663700000000002</c:v>
                </c:pt>
                <c:pt idx="169">
                  <c:v>17.771000000000001</c:v>
                </c:pt>
                <c:pt idx="170">
                  <c:v>17.878300000000003</c:v>
                </c:pt>
                <c:pt idx="171">
                  <c:v>17.985600000000002</c:v>
                </c:pt>
                <c:pt idx="172">
                  <c:v>18.092900000000004</c:v>
                </c:pt>
                <c:pt idx="173">
                  <c:v>18.200200000000002</c:v>
                </c:pt>
                <c:pt idx="174">
                  <c:v>18.307500000000001</c:v>
                </c:pt>
                <c:pt idx="175">
                  <c:v>18.414800000000003</c:v>
                </c:pt>
                <c:pt idx="176">
                  <c:v>18.522100000000002</c:v>
                </c:pt>
                <c:pt idx="177">
                  <c:v>18.629400000000004</c:v>
                </c:pt>
                <c:pt idx="178">
                  <c:v>18.736700000000003</c:v>
                </c:pt>
                <c:pt idx="179">
                  <c:v>18.844000000000001</c:v>
                </c:pt>
                <c:pt idx="180">
                  <c:v>18.951300000000003</c:v>
                </c:pt>
                <c:pt idx="181">
                  <c:v>19.058600000000002</c:v>
                </c:pt>
                <c:pt idx="182">
                  <c:v>19.165900000000001</c:v>
                </c:pt>
                <c:pt idx="183">
                  <c:v>19.273200000000003</c:v>
                </c:pt>
                <c:pt idx="184">
                  <c:v>19.380500000000001</c:v>
                </c:pt>
                <c:pt idx="185">
                  <c:v>19.487800000000004</c:v>
                </c:pt>
                <c:pt idx="186">
                  <c:v>19.595100000000002</c:v>
                </c:pt>
                <c:pt idx="187">
                  <c:v>19.702400000000001</c:v>
                </c:pt>
                <c:pt idx="188">
                  <c:v>19.809700000000003</c:v>
                </c:pt>
                <c:pt idx="189">
                  <c:v>19.917000000000002</c:v>
                </c:pt>
                <c:pt idx="190">
                  <c:v>20.024300000000004</c:v>
                </c:pt>
                <c:pt idx="191">
                  <c:v>20.131600000000002</c:v>
                </c:pt>
                <c:pt idx="192">
                  <c:v>20.238900000000001</c:v>
                </c:pt>
                <c:pt idx="193">
                  <c:v>20.346200000000003</c:v>
                </c:pt>
                <c:pt idx="194">
                  <c:v>20.453500000000002</c:v>
                </c:pt>
                <c:pt idx="195">
                  <c:v>20.560800000000004</c:v>
                </c:pt>
                <c:pt idx="196">
                  <c:v>20.668100000000003</c:v>
                </c:pt>
                <c:pt idx="197">
                  <c:v>20.775400000000001</c:v>
                </c:pt>
                <c:pt idx="198">
                  <c:v>20.882700000000003</c:v>
                </c:pt>
                <c:pt idx="199">
                  <c:v>20.990000000000002</c:v>
                </c:pt>
                <c:pt idx="200">
                  <c:v>21.097300000000004</c:v>
                </c:pt>
                <c:pt idx="201">
                  <c:v>21.204600000000003</c:v>
                </c:pt>
                <c:pt idx="202">
                  <c:v>21.311900000000001</c:v>
                </c:pt>
                <c:pt idx="203">
                  <c:v>21.419200000000004</c:v>
                </c:pt>
                <c:pt idx="204">
                  <c:v>21.526500000000002</c:v>
                </c:pt>
                <c:pt idx="205">
                  <c:v>21.633800000000001</c:v>
                </c:pt>
                <c:pt idx="206">
                  <c:v>21.741100000000003</c:v>
                </c:pt>
                <c:pt idx="207">
                  <c:v>21.848400000000002</c:v>
                </c:pt>
                <c:pt idx="208">
                  <c:v>21.955700000000004</c:v>
                </c:pt>
                <c:pt idx="209">
                  <c:v>22.063000000000002</c:v>
                </c:pt>
                <c:pt idx="210">
                  <c:v>22.170300000000001</c:v>
                </c:pt>
                <c:pt idx="211">
                  <c:v>22.277600000000003</c:v>
                </c:pt>
                <c:pt idx="212">
                  <c:v>22.384900000000002</c:v>
                </c:pt>
                <c:pt idx="213">
                  <c:v>22.492200000000004</c:v>
                </c:pt>
                <c:pt idx="214">
                  <c:v>22.599500000000003</c:v>
                </c:pt>
                <c:pt idx="215">
                  <c:v>22.706800000000001</c:v>
                </c:pt>
                <c:pt idx="216">
                  <c:v>22.814100000000003</c:v>
                </c:pt>
                <c:pt idx="217">
                  <c:v>22.921400000000002</c:v>
                </c:pt>
                <c:pt idx="218">
                  <c:v>23.028700000000004</c:v>
                </c:pt>
                <c:pt idx="219">
                  <c:v>23.136000000000003</c:v>
                </c:pt>
                <c:pt idx="220">
                  <c:v>23.243300000000001</c:v>
                </c:pt>
                <c:pt idx="221">
                  <c:v>23.350600000000004</c:v>
                </c:pt>
                <c:pt idx="222">
                  <c:v>23.457900000000002</c:v>
                </c:pt>
                <c:pt idx="223">
                  <c:v>23.565200000000004</c:v>
                </c:pt>
                <c:pt idx="224">
                  <c:v>23.672500000000003</c:v>
                </c:pt>
                <c:pt idx="225">
                  <c:v>23.779800000000002</c:v>
                </c:pt>
                <c:pt idx="226">
                  <c:v>23.887100000000004</c:v>
                </c:pt>
                <c:pt idx="227">
                  <c:v>23.994400000000002</c:v>
                </c:pt>
                <c:pt idx="228">
                  <c:v>24.101700000000001</c:v>
                </c:pt>
                <c:pt idx="229">
                  <c:v>24.209000000000003</c:v>
                </c:pt>
                <c:pt idx="230">
                  <c:v>24.316300000000002</c:v>
                </c:pt>
                <c:pt idx="231">
                  <c:v>24.423600000000004</c:v>
                </c:pt>
                <c:pt idx="232">
                  <c:v>24.530900000000003</c:v>
                </c:pt>
                <c:pt idx="233">
                  <c:v>24.638200000000001</c:v>
                </c:pt>
                <c:pt idx="234">
                  <c:v>24.745500000000003</c:v>
                </c:pt>
                <c:pt idx="235">
                  <c:v>24.852800000000002</c:v>
                </c:pt>
                <c:pt idx="236">
                  <c:v>24.960100000000004</c:v>
                </c:pt>
                <c:pt idx="237">
                  <c:v>25.067400000000003</c:v>
                </c:pt>
                <c:pt idx="238">
                  <c:v>25.174700000000001</c:v>
                </c:pt>
                <c:pt idx="239">
                  <c:v>25.282000000000004</c:v>
                </c:pt>
                <c:pt idx="240">
                  <c:v>25.389300000000002</c:v>
                </c:pt>
                <c:pt idx="241">
                  <c:v>25.496600000000004</c:v>
                </c:pt>
                <c:pt idx="242">
                  <c:v>25.603900000000003</c:v>
                </c:pt>
                <c:pt idx="243">
                  <c:v>25.711200000000002</c:v>
                </c:pt>
                <c:pt idx="244">
                  <c:v>25.818500000000004</c:v>
                </c:pt>
                <c:pt idx="245">
                  <c:v>25.925800000000002</c:v>
                </c:pt>
                <c:pt idx="246">
                  <c:v>26.033100000000001</c:v>
                </c:pt>
                <c:pt idx="247">
                  <c:v>26.140400000000003</c:v>
                </c:pt>
                <c:pt idx="248">
                  <c:v>26.247700000000002</c:v>
                </c:pt>
                <c:pt idx="249">
                  <c:v>26.355000000000004</c:v>
                </c:pt>
                <c:pt idx="250">
                  <c:v>26.462300000000003</c:v>
                </c:pt>
                <c:pt idx="251">
                  <c:v>26.569600000000001</c:v>
                </c:pt>
                <c:pt idx="252">
                  <c:v>26.676900000000003</c:v>
                </c:pt>
                <c:pt idx="253">
                  <c:v>26.784200000000002</c:v>
                </c:pt>
                <c:pt idx="254">
                  <c:v>26.891500000000004</c:v>
                </c:pt>
                <c:pt idx="255">
                  <c:v>26.998800000000003</c:v>
                </c:pt>
                <c:pt idx="256">
                  <c:v>27.106100000000001</c:v>
                </c:pt>
                <c:pt idx="257">
                  <c:v>27.213400000000004</c:v>
                </c:pt>
                <c:pt idx="258">
                  <c:v>27.320700000000002</c:v>
                </c:pt>
                <c:pt idx="259">
                  <c:v>27.428000000000004</c:v>
                </c:pt>
                <c:pt idx="260">
                  <c:v>27.535300000000003</c:v>
                </c:pt>
                <c:pt idx="261">
                  <c:v>27.642600000000002</c:v>
                </c:pt>
                <c:pt idx="262">
                  <c:v>27.749900000000004</c:v>
                </c:pt>
                <c:pt idx="263">
                  <c:v>27.857200000000002</c:v>
                </c:pt>
                <c:pt idx="264">
                  <c:v>27.964500000000005</c:v>
                </c:pt>
                <c:pt idx="265">
                  <c:v>28.071800000000003</c:v>
                </c:pt>
                <c:pt idx="266">
                  <c:v>28.179100000000002</c:v>
                </c:pt>
                <c:pt idx="267">
                  <c:v>28.286400000000004</c:v>
                </c:pt>
                <c:pt idx="268">
                  <c:v>28.393700000000003</c:v>
                </c:pt>
                <c:pt idx="269">
                  <c:v>28.501000000000001</c:v>
                </c:pt>
                <c:pt idx="270">
                  <c:v>28.608300000000003</c:v>
                </c:pt>
                <c:pt idx="271">
                  <c:v>28.715600000000002</c:v>
                </c:pt>
                <c:pt idx="272">
                  <c:v>28.822900000000004</c:v>
                </c:pt>
                <c:pt idx="273">
                  <c:v>28.930200000000003</c:v>
                </c:pt>
                <c:pt idx="274">
                  <c:v>29.037500000000001</c:v>
                </c:pt>
                <c:pt idx="275">
                  <c:v>29.144800000000004</c:v>
                </c:pt>
                <c:pt idx="276">
                  <c:v>29.252100000000002</c:v>
                </c:pt>
                <c:pt idx="277">
                  <c:v>29.359400000000004</c:v>
                </c:pt>
                <c:pt idx="278">
                  <c:v>29.466700000000003</c:v>
                </c:pt>
                <c:pt idx="279">
                  <c:v>29.574000000000002</c:v>
                </c:pt>
                <c:pt idx="280">
                  <c:v>29.681300000000004</c:v>
                </c:pt>
                <c:pt idx="281">
                  <c:v>29.788600000000002</c:v>
                </c:pt>
                <c:pt idx="282">
                  <c:v>29.895900000000005</c:v>
                </c:pt>
                <c:pt idx="283">
                  <c:v>30.003200000000003</c:v>
                </c:pt>
                <c:pt idx="284">
                  <c:v>30.110500000000002</c:v>
                </c:pt>
                <c:pt idx="285">
                  <c:v>30.217800000000004</c:v>
                </c:pt>
                <c:pt idx="286">
                  <c:v>30.325100000000003</c:v>
                </c:pt>
                <c:pt idx="287">
                  <c:v>30.432400000000001</c:v>
                </c:pt>
                <c:pt idx="288">
                  <c:v>30.539700000000003</c:v>
                </c:pt>
                <c:pt idx="289">
                  <c:v>30.647000000000002</c:v>
                </c:pt>
                <c:pt idx="290">
                  <c:v>30.754300000000004</c:v>
                </c:pt>
                <c:pt idx="291">
                  <c:v>30.861600000000003</c:v>
                </c:pt>
                <c:pt idx="292">
                  <c:v>30.968900000000001</c:v>
                </c:pt>
                <c:pt idx="293">
                  <c:v>31.076200000000004</c:v>
                </c:pt>
                <c:pt idx="294">
                  <c:v>31.183500000000002</c:v>
                </c:pt>
                <c:pt idx="295">
                  <c:v>31.290800000000004</c:v>
                </c:pt>
                <c:pt idx="296">
                  <c:v>31.398100000000003</c:v>
                </c:pt>
                <c:pt idx="297">
                  <c:v>31.505400000000002</c:v>
                </c:pt>
                <c:pt idx="298">
                  <c:v>31.612700000000004</c:v>
                </c:pt>
                <c:pt idx="299">
                  <c:v>31.720000000000006</c:v>
                </c:pt>
                <c:pt idx="300">
                  <c:v>31.827300000000001</c:v>
                </c:pt>
                <c:pt idx="301">
                  <c:v>31.934600000000003</c:v>
                </c:pt>
                <c:pt idx="302">
                  <c:v>32.041900000000005</c:v>
                </c:pt>
                <c:pt idx="303">
                  <c:v>32.1492</c:v>
                </c:pt>
                <c:pt idx="304">
                  <c:v>32.256500000000003</c:v>
                </c:pt>
                <c:pt idx="305">
                  <c:v>32.363800000000005</c:v>
                </c:pt>
                <c:pt idx="306">
                  <c:v>32.4711</c:v>
                </c:pt>
                <c:pt idx="307">
                  <c:v>32.578400000000002</c:v>
                </c:pt>
                <c:pt idx="308">
                  <c:v>32.685700000000004</c:v>
                </c:pt>
                <c:pt idx="309">
                  <c:v>32.793000000000006</c:v>
                </c:pt>
                <c:pt idx="310">
                  <c:v>32.900300000000001</c:v>
                </c:pt>
                <c:pt idx="311">
                  <c:v>33.007600000000004</c:v>
                </c:pt>
                <c:pt idx="312">
                  <c:v>33.114900000000006</c:v>
                </c:pt>
                <c:pt idx="313">
                  <c:v>33.222200000000001</c:v>
                </c:pt>
                <c:pt idx="314">
                  <c:v>33.329500000000003</c:v>
                </c:pt>
                <c:pt idx="315">
                  <c:v>33.436800000000005</c:v>
                </c:pt>
                <c:pt idx="316">
                  <c:v>33.5441</c:v>
                </c:pt>
                <c:pt idx="317">
                  <c:v>33.651400000000002</c:v>
                </c:pt>
                <c:pt idx="318">
                  <c:v>33.758700000000005</c:v>
                </c:pt>
                <c:pt idx="319">
                  <c:v>33.866</c:v>
                </c:pt>
                <c:pt idx="320">
                  <c:v>33.973300000000002</c:v>
                </c:pt>
                <c:pt idx="321">
                  <c:v>34.080600000000004</c:v>
                </c:pt>
                <c:pt idx="322">
                  <c:v>34.187900000000006</c:v>
                </c:pt>
                <c:pt idx="323">
                  <c:v>34.295200000000001</c:v>
                </c:pt>
                <c:pt idx="324">
                  <c:v>34.402500000000003</c:v>
                </c:pt>
                <c:pt idx="325">
                  <c:v>34.509800000000006</c:v>
                </c:pt>
                <c:pt idx="326">
                  <c:v>34.617100000000001</c:v>
                </c:pt>
                <c:pt idx="327">
                  <c:v>34.724400000000003</c:v>
                </c:pt>
                <c:pt idx="328">
                  <c:v>34.831700000000005</c:v>
                </c:pt>
                <c:pt idx="329">
                  <c:v>34.939</c:v>
                </c:pt>
                <c:pt idx="330">
                  <c:v>35.046300000000002</c:v>
                </c:pt>
                <c:pt idx="331">
                  <c:v>35.153600000000004</c:v>
                </c:pt>
                <c:pt idx="332">
                  <c:v>35.260900000000007</c:v>
                </c:pt>
                <c:pt idx="333">
                  <c:v>35.368200000000002</c:v>
                </c:pt>
                <c:pt idx="334">
                  <c:v>35.475500000000004</c:v>
                </c:pt>
                <c:pt idx="335">
                  <c:v>35.582800000000006</c:v>
                </c:pt>
                <c:pt idx="336">
                  <c:v>35.690100000000001</c:v>
                </c:pt>
                <c:pt idx="337">
                  <c:v>35.797400000000003</c:v>
                </c:pt>
                <c:pt idx="338">
                  <c:v>35.904700000000005</c:v>
                </c:pt>
                <c:pt idx="339">
                  <c:v>36.012</c:v>
                </c:pt>
                <c:pt idx="340">
                  <c:v>36.119300000000003</c:v>
                </c:pt>
                <c:pt idx="341">
                  <c:v>36.226600000000005</c:v>
                </c:pt>
                <c:pt idx="342">
                  <c:v>36.3339</c:v>
                </c:pt>
                <c:pt idx="343">
                  <c:v>36.441200000000002</c:v>
                </c:pt>
                <c:pt idx="344">
                  <c:v>36.548500000000004</c:v>
                </c:pt>
                <c:pt idx="345">
                  <c:v>36.655800000000006</c:v>
                </c:pt>
                <c:pt idx="346">
                  <c:v>36.763100000000001</c:v>
                </c:pt>
                <c:pt idx="347">
                  <c:v>36.870400000000004</c:v>
                </c:pt>
                <c:pt idx="348">
                  <c:v>36.977700000000006</c:v>
                </c:pt>
                <c:pt idx="349">
                  <c:v>37.085000000000001</c:v>
                </c:pt>
                <c:pt idx="350">
                  <c:v>37.192300000000003</c:v>
                </c:pt>
                <c:pt idx="351">
                  <c:v>37.299600000000005</c:v>
                </c:pt>
                <c:pt idx="352">
                  <c:v>37.4069</c:v>
                </c:pt>
                <c:pt idx="353">
                  <c:v>37.514200000000002</c:v>
                </c:pt>
                <c:pt idx="354">
                  <c:v>37.621500000000005</c:v>
                </c:pt>
                <c:pt idx="355">
                  <c:v>37.728800000000007</c:v>
                </c:pt>
                <c:pt idx="356">
                  <c:v>37.836100000000002</c:v>
                </c:pt>
                <c:pt idx="357">
                  <c:v>37.943400000000004</c:v>
                </c:pt>
                <c:pt idx="358">
                  <c:v>38.050700000000006</c:v>
                </c:pt>
                <c:pt idx="359">
                  <c:v>38.158000000000001</c:v>
                </c:pt>
                <c:pt idx="360">
                  <c:v>38.265300000000003</c:v>
                </c:pt>
                <c:pt idx="361">
                  <c:v>38.372600000000006</c:v>
                </c:pt>
                <c:pt idx="362">
                  <c:v>38.479900000000001</c:v>
                </c:pt>
                <c:pt idx="363">
                  <c:v>38.587200000000003</c:v>
                </c:pt>
                <c:pt idx="364">
                  <c:v>38.694500000000005</c:v>
                </c:pt>
                <c:pt idx="365">
                  <c:v>38.8018</c:v>
                </c:pt>
                <c:pt idx="366">
                  <c:v>38.909100000000002</c:v>
                </c:pt>
                <c:pt idx="367">
                  <c:v>39.016400000000004</c:v>
                </c:pt>
                <c:pt idx="368">
                  <c:v>39.123700000000007</c:v>
                </c:pt>
                <c:pt idx="369">
                  <c:v>39.231000000000002</c:v>
                </c:pt>
                <c:pt idx="370">
                  <c:v>39.338300000000004</c:v>
                </c:pt>
                <c:pt idx="371">
                  <c:v>39.445600000000006</c:v>
                </c:pt>
                <c:pt idx="372">
                  <c:v>39.552900000000001</c:v>
                </c:pt>
                <c:pt idx="373">
                  <c:v>39.660200000000003</c:v>
                </c:pt>
                <c:pt idx="374">
                  <c:v>39.767500000000005</c:v>
                </c:pt>
                <c:pt idx="375">
                  <c:v>39.8748</c:v>
                </c:pt>
                <c:pt idx="376">
                  <c:v>39.982100000000003</c:v>
                </c:pt>
                <c:pt idx="377">
                  <c:v>40.089400000000005</c:v>
                </c:pt>
                <c:pt idx="378">
                  <c:v>40.196700000000007</c:v>
                </c:pt>
                <c:pt idx="379">
                  <c:v>40.304000000000002</c:v>
                </c:pt>
                <c:pt idx="380">
                  <c:v>40.411300000000004</c:v>
                </c:pt>
                <c:pt idx="381">
                  <c:v>40.518600000000006</c:v>
                </c:pt>
                <c:pt idx="382">
                  <c:v>40.625900000000001</c:v>
                </c:pt>
                <c:pt idx="383">
                  <c:v>40.733200000000004</c:v>
                </c:pt>
                <c:pt idx="384">
                  <c:v>40.840500000000006</c:v>
                </c:pt>
                <c:pt idx="385">
                  <c:v>40.947800000000001</c:v>
                </c:pt>
                <c:pt idx="386">
                  <c:v>41.055100000000003</c:v>
                </c:pt>
                <c:pt idx="387">
                  <c:v>41.162400000000005</c:v>
                </c:pt>
                <c:pt idx="388">
                  <c:v>41.2697</c:v>
                </c:pt>
                <c:pt idx="389">
                  <c:v>41.377000000000002</c:v>
                </c:pt>
                <c:pt idx="390">
                  <c:v>41.484300000000005</c:v>
                </c:pt>
                <c:pt idx="391">
                  <c:v>41.591600000000007</c:v>
                </c:pt>
                <c:pt idx="392">
                  <c:v>41.698900000000002</c:v>
                </c:pt>
                <c:pt idx="393">
                  <c:v>41.806200000000004</c:v>
                </c:pt>
                <c:pt idx="394">
                  <c:v>41.913500000000006</c:v>
                </c:pt>
                <c:pt idx="395">
                  <c:v>42.020800000000001</c:v>
                </c:pt>
                <c:pt idx="396">
                  <c:v>42.128100000000003</c:v>
                </c:pt>
                <c:pt idx="397">
                  <c:v>42.235400000000006</c:v>
                </c:pt>
                <c:pt idx="398">
                  <c:v>42.342700000000001</c:v>
                </c:pt>
                <c:pt idx="399">
                  <c:v>42.45</c:v>
                </c:pt>
                <c:pt idx="400">
                  <c:v>42.557300000000005</c:v>
                </c:pt>
                <c:pt idx="401">
                  <c:v>42.664600000000007</c:v>
                </c:pt>
                <c:pt idx="402">
                  <c:v>42.771900000000002</c:v>
                </c:pt>
                <c:pt idx="403">
                  <c:v>42.879200000000004</c:v>
                </c:pt>
                <c:pt idx="404">
                  <c:v>42.986500000000007</c:v>
                </c:pt>
                <c:pt idx="405">
                  <c:v>43.093800000000002</c:v>
                </c:pt>
                <c:pt idx="406">
                  <c:v>43.201100000000004</c:v>
                </c:pt>
                <c:pt idx="407">
                  <c:v>43.308400000000006</c:v>
                </c:pt>
                <c:pt idx="408">
                  <c:v>43.415700000000001</c:v>
                </c:pt>
                <c:pt idx="409">
                  <c:v>43.523000000000003</c:v>
                </c:pt>
                <c:pt idx="410">
                  <c:v>43.630300000000005</c:v>
                </c:pt>
                <c:pt idx="411">
                  <c:v>43.7376</c:v>
                </c:pt>
                <c:pt idx="412">
                  <c:v>43.844900000000003</c:v>
                </c:pt>
                <c:pt idx="413">
                  <c:v>43.952200000000005</c:v>
                </c:pt>
                <c:pt idx="414">
                  <c:v>44.059500000000007</c:v>
                </c:pt>
                <c:pt idx="415">
                  <c:v>44.166800000000002</c:v>
                </c:pt>
                <c:pt idx="416">
                  <c:v>44.274100000000004</c:v>
                </c:pt>
                <c:pt idx="417">
                  <c:v>44.381400000000006</c:v>
                </c:pt>
                <c:pt idx="418">
                  <c:v>44.488700000000001</c:v>
                </c:pt>
                <c:pt idx="419">
                  <c:v>44.596000000000004</c:v>
                </c:pt>
                <c:pt idx="420">
                  <c:v>44.703300000000006</c:v>
                </c:pt>
                <c:pt idx="421">
                  <c:v>44.810600000000001</c:v>
                </c:pt>
                <c:pt idx="422">
                  <c:v>44.917900000000003</c:v>
                </c:pt>
                <c:pt idx="423">
                  <c:v>45.025200000000005</c:v>
                </c:pt>
                <c:pt idx="424">
                  <c:v>45.132500000000007</c:v>
                </c:pt>
                <c:pt idx="425">
                  <c:v>45.239800000000002</c:v>
                </c:pt>
                <c:pt idx="426">
                  <c:v>45.347100000000005</c:v>
                </c:pt>
                <c:pt idx="427">
                  <c:v>45.454400000000007</c:v>
                </c:pt>
                <c:pt idx="428">
                  <c:v>45.561700000000002</c:v>
                </c:pt>
                <c:pt idx="429">
                  <c:v>45.669000000000004</c:v>
                </c:pt>
                <c:pt idx="430">
                  <c:v>45.776300000000006</c:v>
                </c:pt>
                <c:pt idx="431">
                  <c:v>45.883600000000001</c:v>
                </c:pt>
                <c:pt idx="432">
                  <c:v>45.990900000000003</c:v>
                </c:pt>
                <c:pt idx="433">
                  <c:v>46.098200000000006</c:v>
                </c:pt>
                <c:pt idx="434">
                  <c:v>46.205500000000001</c:v>
                </c:pt>
                <c:pt idx="435">
                  <c:v>46.312800000000003</c:v>
                </c:pt>
                <c:pt idx="436">
                  <c:v>46.420100000000005</c:v>
                </c:pt>
                <c:pt idx="437">
                  <c:v>46.527400000000007</c:v>
                </c:pt>
                <c:pt idx="438">
                  <c:v>46.634700000000002</c:v>
                </c:pt>
                <c:pt idx="439">
                  <c:v>46.742000000000004</c:v>
                </c:pt>
                <c:pt idx="440">
                  <c:v>46.849300000000007</c:v>
                </c:pt>
                <c:pt idx="441">
                  <c:v>46.956600000000002</c:v>
                </c:pt>
                <c:pt idx="442">
                  <c:v>47.063900000000004</c:v>
                </c:pt>
                <c:pt idx="443">
                  <c:v>47.171200000000006</c:v>
                </c:pt>
                <c:pt idx="444">
                  <c:v>47.278500000000001</c:v>
                </c:pt>
                <c:pt idx="445">
                  <c:v>47.385800000000003</c:v>
                </c:pt>
                <c:pt idx="446">
                  <c:v>47.493100000000005</c:v>
                </c:pt>
                <c:pt idx="447">
                  <c:v>47.600400000000008</c:v>
                </c:pt>
                <c:pt idx="448">
                  <c:v>47.707700000000003</c:v>
                </c:pt>
                <c:pt idx="449">
                  <c:v>47.815000000000005</c:v>
                </c:pt>
                <c:pt idx="450">
                  <c:v>47.922300000000007</c:v>
                </c:pt>
                <c:pt idx="451">
                  <c:v>48.029600000000002</c:v>
                </c:pt>
                <c:pt idx="452">
                  <c:v>48.136900000000004</c:v>
                </c:pt>
                <c:pt idx="453">
                  <c:v>48.244200000000006</c:v>
                </c:pt>
                <c:pt idx="454">
                  <c:v>48.351500000000001</c:v>
                </c:pt>
                <c:pt idx="455">
                  <c:v>48.458800000000004</c:v>
                </c:pt>
                <c:pt idx="456">
                  <c:v>48.566100000000006</c:v>
                </c:pt>
                <c:pt idx="457">
                  <c:v>48.673400000000001</c:v>
                </c:pt>
                <c:pt idx="458">
                  <c:v>48.780700000000003</c:v>
                </c:pt>
                <c:pt idx="459">
                  <c:v>48.888000000000005</c:v>
                </c:pt>
                <c:pt idx="460">
                  <c:v>48.995300000000007</c:v>
                </c:pt>
                <c:pt idx="461">
                  <c:v>49.102600000000002</c:v>
                </c:pt>
                <c:pt idx="462">
                  <c:v>49.209900000000005</c:v>
                </c:pt>
                <c:pt idx="463">
                  <c:v>49.317200000000007</c:v>
                </c:pt>
                <c:pt idx="464">
                  <c:v>49.424500000000002</c:v>
                </c:pt>
                <c:pt idx="465">
                  <c:v>49.531800000000004</c:v>
                </c:pt>
                <c:pt idx="466">
                  <c:v>49.639100000000006</c:v>
                </c:pt>
                <c:pt idx="467">
                  <c:v>49.746400000000001</c:v>
                </c:pt>
                <c:pt idx="468">
                  <c:v>49.853700000000003</c:v>
                </c:pt>
                <c:pt idx="469">
                  <c:v>49.961000000000006</c:v>
                </c:pt>
                <c:pt idx="470">
                  <c:v>50.068300000000001</c:v>
                </c:pt>
                <c:pt idx="471">
                  <c:v>50.175600000000003</c:v>
                </c:pt>
                <c:pt idx="472">
                  <c:v>50.282900000000005</c:v>
                </c:pt>
                <c:pt idx="473">
                  <c:v>50.390200000000007</c:v>
                </c:pt>
                <c:pt idx="474">
                  <c:v>50.497500000000002</c:v>
                </c:pt>
                <c:pt idx="475">
                  <c:v>50.604800000000004</c:v>
                </c:pt>
                <c:pt idx="476">
                  <c:v>50.712100000000007</c:v>
                </c:pt>
                <c:pt idx="477">
                  <c:v>50.819400000000002</c:v>
                </c:pt>
                <c:pt idx="478">
                  <c:v>50.926700000000004</c:v>
                </c:pt>
                <c:pt idx="479">
                  <c:v>51.034000000000006</c:v>
                </c:pt>
                <c:pt idx="480">
                  <c:v>51.141300000000001</c:v>
                </c:pt>
                <c:pt idx="481">
                  <c:v>51.248600000000003</c:v>
                </c:pt>
                <c:pt idx="482">
                  <c:v>51.355900000000005</c:v>
                </c:pt>
                <c:pt idx="483">
                  <c:v>51.463200000000008</c:v>
                </c:pt>
                <c:pt idx="484">
                  <c:v>51.570500000000003</c:v>
                </c:pt>
                <c:pt idx="485">
                  <c:v>51.677800000000005</c:v>
                </c:pt>
                <c:pt idx="486">
                  <c:v>51.785100000000007</c:v>
                </c:pt>
                <c:pt idx="487">
                  <c:v>51.892400000000002</c:v>
                </c:pt>
                <c:pt idx="488">
                  <c:v>51.999700000000004</c:v>
                </c:pt>
                <c:pt idx="489">
                  <c:v>52.107000000000006</c:v>
                </c:pt>
                <c:pt idx="490">
                  <c:v>52.214300000000001</c:v>
                </c:pt>
                <c:pt idx="491">
                  <c:v>52.321600000000004</c:v>
                </c:pt>
                <c:pt idx="492">
                  <c:v>52.428900000000006</c:v>
                </c:pt>
                <c:pt idx="493">
                  <c:v>52.536200000000001</c:v>
                </c:pt>
                <c:pt idx="494">
                  <c:v>52.643500000000003</c:v>
                </c:pt>
                <c:pt idx="495">
                  <c:v>52.750800000000005</c:v>
                </c:pt>
                <c:pt idx="496">
                  <c:v>52.858100000000007</c:v>
                </c:pt>
                <c:pt idx="497">
                  <c:v>52.965400000000002</c:v>
                </c:pt>
                <c:pt idx="498">
                  <c:v>53.072700000000005</c:v>
                </c:pt>
                <c:pt idx="499">
                  <c:v>53.180000000000007</c:v>
                </c:pt>
                <c:pt idx="500">
                  <c:v>53.287300000000002</c:v>
                </c:pt>
                <c:pt idx="501">
                  <c:v>53.394600000000004</c:v>
                </c:pt>
                <c:pt idx="502">
                  <c:v>53.501900000000006</c:v>
                </c:pt>
                <c:pt idx="503">
                  <c:v>53.609200000000001</c:v>
                </c:pt>
                <c:pt idx="504">
                  <c:v>53.716500000000003</c:v>
                </c:pt>
                <c:pt idx="505">
                  <c:v>53.823800000000006</c:v>
                </c:pt>
                <c:pt idx="506">
                  <c:v>53.931100000000008</c:v>
                </c:pt>
                <c:pt idx="507">
                  <c:v>54.038400000000003</c:v>
                </c:pt>
                <c:pt idx="508">
                  <c:v>54.145700000000005</c:v>
                </c:pt>
                <c:pt idx="509">
                  <c:v>54.253000000000007</c:v>
                </c:pt>
                <c:pt idx="510">
                  <c:v>54.360300000000002</c:v>
                </c:pt>
                <c:pt idx="511">
                  <c:v>54.467600000000004</c:v>
                </c:pt>
              </c:numCache>
            </c:numRef>
          </c:xVal>
          <c:yVal>
            <c:numRef>
              <c:f>'+1 arc min'!$I$13:$SZ$13</c:f>
              <c:numCache>
                <c:formatCode>0.0</c:formatCode>
                <c:ptCount val="5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7.9430903635225905</c:v>
                </c:pt>
                <c:pt idx="23">
                  <c:v>16.908098785510074</c:v>
                </c:pt>
                <c:pt idx="24">
                  <c:v>10.079828122131007</c:v>
                </c:pt>
                <c:pt idx="25">
                  <c:v>14.794586437321316</c:v>
                </c:pt>
                <c:pt idx="26">
                  <c:v>22.002205470888111</c:v>
                </c:pt>
                <c:pt idx="27">
                  <c:v>15.24748194050462</c:v>
                </c:pt>
                <c:pt idx="28">
                  <c:v>16.52382381311212</c:v>
                </c:pt>
                <c:pt idx="29">
                  <c:v>18.387557429242207</c:v>
                </c:pt>
                <c:pt idx="30">
                  <c:v>17.233254531385267</c:v>
                </c:pt>
                <c:pt idx="31">
                  <c:v>15.499090553384235</c:v>
                </c:pt>
                <c:pt idx="32">
                  <c:v>10.931960421665998</c:v>
                </c:pt>
                <c:pt idx="33">
                  <c:v>16.313673437581986</c:v>
                </c:pt>
                <c:pt idx="34">
                  <c:v>15.750009827598427</c:v>
                </c:pt>
                <c:pt idx="35">
                  <c:v>12.399272442707389</c:v>
                </c:pt>
                <c:pt idx="36">
                  <c:v>14.398302872035924</c:v>
                </c:pt>
                <c:pt idx="37">
                  <c:v>15.345937484674904</c:v>
                </c:pt>
                <c:pt idx="38">
                  <c:v>14.775545785535829</c:v>
                </c:pt>
                <c:pt idx="39">
                  <c:v>13.865921920692921</c:v>
                </c:pt>
                <c:pt idx="40">
                  <c:v>17.872157049596176</c:v>
                </c:pt>
                <c:pt idx="41">
                  <c:v>16.2088916928762</c:v>
                </c:pt>
                <c:pt idx="42">
                  <c:v>15.949973187664504</c:v>
                </c:pt>
                <c:pt idx="43">
                  <c:v>13.936372332299213</c:v>
                </c:pt>
                <c:pt idx="44">
                  <c:v>12.551011790782479</c:v>
                </c:pt>
                <c:pt idx="45">
                  <c:v>14.56928816670221</c:v>
                </c:pt>
                <c:pt idx="46">
                  <c:v>15.093355198583602</c:v>
                </c:pt>
                <c:pt idx="47">
                  <c:v>16.503383655005845</c:v>
                </c:pt>
                <c:pt idx="48">
                  <c:v>17.092886750379041</c:v>
                </c:pt>
                <c:pt idx="49">
                  <c:v>14.101775335632885</c:v>
                </c:pt>
                <c:pt idx="50">
                  <c:v>15.822257579101171</c:v>
                </c:pt>
                <c:pt idx="51">
                  <c:v>16.240673833450469</c:v>
                </c:pt>
                <c:pt idx="52">
                  <c:v>17.742130564167521</c:v>
                </c:pt>
                <c:pt idx="53">
                  <c:v>16.318281386015538</c:v>
                </c:pt>
                <c:pt idx="54">
                  <c:v>14.933430314209629</c:v>
                </c:pt>
                <c:pt idx="55">
                  <c:v>14.299934611149478</c:v>
                </c:pt>
                <c:pt idx="56">
                  <c:v>15.263454364393906</c:v>
                </c:pt>
                <c:pt idx="57">
                  <c:v>14.610186031103504</c:v>
                </c:pt>
                <c:pt idx="58">
                  <c:v>14.503736114176073</c:v>
                </c:pt>
                <c:pt idx="59">
                  <c:v>16.608309799951385</c:v>
                </c:pt>
                <c:pt idx="60">
                  <c:v>15.915083460011864</c:v>
                </c:pt>
                <c:pt idx="61">
                  <c:v>16.340894193663889</c:v>
                </c:pt>
                <c:pt idx="62">
                  <c:v>15.044706241840695</c:v>
                </c:pt>
                <c:pt idx="63">
                  <c:v>14.660201259112783</c:v>
                </c:pt>
                <c:pt idx="64">
                  <c:v>17.151186467729868</c:v>
                </c:pt>
                <c:pt idx="65">
                  <c:v>15.23490150986064</c:v>
                </c:pt>
                <c:pt idx="66">
                  <c:v>12.845629795074261</c:v>
                </c:pt>
                <c:pt idx="67">
                  <c:v>14.486478499094309</c:v>
                </c:pt>
                <c:pt idx="68">
                  <c:v>14.375919313455762</c:v>
                </c:pt>
                <c:pt idx="69">
                  <c:v>16.358396022304028</c:v>
                </c:pt>
                <c:pt idx="70">
                  <c:v>14.805808626780726</c:v>
                </c:pt>
                <c:pt idx="71">
                  <c:v>14.938751372268555</c:v>
                </c:pt>
                <c:pt idx="72">
                  <c:v>15.007329448851136</c:v>
                </c:pt>
                <c:pt idx="73">
                  <c:v>14.989081438688379</c:v>
                </c:pt>
                <c:pt idx="74">
                  <c:v>16.378868933679897</c:v>
                </c:pt>
                <c:pt idx="75">
                  <c:v>15.042992222875716</c:v>
                </c:pt>
                <c:pt idx="76">
                  <c:v>15.630724712001051</c:v>
                </c:pt>
                <c:pt idx="77">
                  <c:v>15.850053884374118</c:v>
                </c:pt>
                <c:pt idx="78">
                  <c:v>15.783637831439764</c:v>
                </c:pt>
                <c:pt idx="79">
                  <c:v>15.543910765832956</c:v>
                </c:pt>
                <c:pt idx="80">
                  <c:v>16.142901294126574</c:v>
                </c:pt>
                <c:pt idx="81">
                  <c:v>15.552030169042142</c:v>
                </c:pt>
                <c:pt idx="82">
                  <c:v>15.552550844935787</c:v>
                </c:pt>
                <c:pt idx="83">
                  <c:v>15.213977921557206</c:v>
                </c:pt>
                <c:pt idx="84">
                  <c:v>14.534564413411658</c:v>
                </c:pt>
                <c:pt idx="85">
                  <c:v>14.949233682310739</c:v>
                </c:pt>
                <c:pt idx="86">
                  <c:v>13.794890531806546</c:v>
                </c:pt>
                <c:pt idx="87">
                  <c:v>15.059479984960973</c:v>
                </c:pt>
                <c:pt idx="88">
                  <c:v>15.814782677880306</c:v>
                </c:pt>
                <c:pt idx="89">
                  <c:v>15.04787573641663</c:v>
                </c:pt>
                <c:pt idx="90">
                  <c:v>16.500044421255808</c:v>
                </c:pt>
                <c:pt idx="91">
                  <c:v>15.321415028512062</c:v>
                </c:pt>
                <c:pt idx="92">
                  <c:v>14.459433993757402</c:v>
                </c:pt>
                <c:pt idx="93">
                  <c:v>16.159005801341905</c:v>
                </c:pt>
                <c:pt idx="94">
                  <c:v>15.356897062068784</c:v>
                </c:pt>
                <c:pt idx="95">
                  <c:v>13.639199686978127</c:v>
                </c:pt>
                <c:pt idx="96">
                  <c:v>13.052227477107168</c:v>
                </c:pt>
                <c:pt idx="97">
                  <c:v>11.024080408152567</c:v>
                </c:pt>
                <c:pt idx="98">
                  <c:v>12.55613739859923</c:v>
                </c:pt>
                <c:pt idx="99">
                  <c:v>11.001586598161131</c:v>
                </c:pt>
                <c:pt idx="100">
                  <c:v>11.899074520302715</c:v>
                </c:pt>
                <c:pt idx="101">
                  <c:v>11.920209643784602</c:v>
                </c:pt>
                <c:pt idx="102">
                  <c:v>10.881878961956483</c:v>
                </c:pt>
                <c:pt idx="103">
                  <c:v>13.808280674833227</c:v>
                </c:pt>
                <c:pt idx="104">
                  <c:v>9.349429008243872</c:v>
                </c:pt>
                <c:pt idx="105">
                  <c:v>7.6978385525774087</c:v>
                </c:pt>
                <c:pt idx="106">
                  <c:v>10.711963205726882</c:v>
                </c:pt>
                <c:pt idx="107">
                  <c:v>7.4557068765251708</c:v>
                </c:pt>
                <c:pt idx="108">
                  <c:v>6.2614216090725812</c:v>
                </c:pt>
                <c:pt idx="109">
                  <c:v>7.0280651578325015</c:v>
                </c:pt>
                <c:pt idx="110">
                  <c:v>7.3640618924312751</c:v>
                </c:pt>
                <c:pt idx="111">
                  <c:v>5.5838474384246233</c:v>
                </c:pt>
                <c:pt idx="112">
                  <c:v>6.5545636114714689</c:v>
                </c:pt>
                <c:pt idx="113">
                  <c:v>5.2704042100403239</c:v>
                </c:pt>
                <c:pt idx="114">
                  <c:v>5.361104492966609</c:v>
                </c:pt>
                <c:pt idx="115">
                  <c:v>4.3029592717615461</c:v>
                </c:pt>
                <c:pt idx="116">
                  <c:v>4.6906338566253751</c:v>
                </c:pt>
                <c:pt idx="117">
                  <c:v>4.6360916024785688</c:v>
                </c:pt>
                <c:pt idx="118">
                  <c:v>5.1663635177947462</c:v>
                </c:pt>
                <c:pt idx="119">
                  <c:v>4.5454991598032226</c:v>
                </c:pt>
                <c:pt idx="120">
                  <c:v>5.0600879577073954</c:v>
                </c:pt>
                <c:pt idx="121">
                  <c:v>3.6843661204912159</c:v>
                </c:pt>
                <c:pt idx="122">
                  <c:v>2.8683381868276014</c:v>
                </c:pt>
                <c:pt idx="123">
                  <c:v>2.6899248067856938</c:v>
                </c:pt>
                <c:pt idx="124">
                  <c:v>2.9163193641674354</c:v>
                </c:pt>
                <c:pt idx="125">
                  <c:v>3.0953802894733013</c:v>
                </c:pt>
                <c:pt idx="126">
                  <c:v>2.6294090631009759</c:v>
                </c:pt>
                <c:pt idx="127">
                  <c:v>2.4509638995802416</c:v>
                </c:pt>
                <c:pt idx="128">
                  <c:v>2.1706343035452123</c:v>
                </c:pt>
                <c:pt idx="129">
                  <c:v>1.534467869232935</c:v>
                </c:pt>
                <c:pt idx="130">
                  <c:v>1.7797998721589552</c:v>
                </c:pt>
                <c:pt idx="131">
                  <c:v>2.4000902937058797</c:v>
                </c:pt>
                <c:pt idx="132">
                  <c:v>1.5245007101689412</c:v>
                </c:pt>
                <c:pt idx="133">
                  <c:v>1.6308992923031371</c:v>
                </c:pt>
                <c:pt idx="134">
                  <c:v>1.7612602901572991</c:v>
                </c:pt>
                <c:pt idx="135">
                  <c:v>1.5951036590103846</c:v>
                </c:pt>
                <c:pt idx="136">
                  <c:v>1.449265610186578</c:v>
                </c:pt>
                <c:pt idx="137">
                  <c:v>1.6148184233352316</c:v>
                </c:pt>
                <c:pt idx="138">
                  <c:v>1.3929967749425916</c:v>
                </c:pt>
                <c:pt idx="139">
                  <c:v>2.1604792892596207</c:v>
                </c:pt>
                <c:pt idx="140">
                  <c:v>1.4380599482521454</c:v>
                </c:pt>
                <c:pt idx="141">
                  <c:v>2.1937723107782059</c:v>
                </c:pt>
                <c:pt idx="142">
                  <c:v>1.5162153802223708</c:v>
                </c:pt>
                <c:pt idx="143">
                  <c:v>1.0869492076399334</c:v>
                </c:pt>
                <c:pt idx="144">
                  <c:v>1.0683688793042081</c:v>
                </c:pt>
                <c:pt idx="145">
                  <c:v>1.2681074089132556</c:v>
                </c:pt>
                <c:pt idx="146">
                  <c:v>0.87888632300918712</c:v>
                </c:pt>
                <c:pt idx="147">
                  <c:v>1.7566855881049428</c:v>
                </c:pt>
                <c:pt idx="148">
                  <c:v>0.86708198900051658</c:v>
                </c:pt>
                <c:pt idx="149">
                  <c:v>1.250246741182083</c:v>
                </c:pt>
                <c:pt idx="150">
                  <c:v>0.97943255159966902</c:v>
                </c:pt>
                <c:pt idx="151">
                  <c:v>1.1580889579116491</c:v>
                </c:pt>
                <c:pt idx="152">
                  <c:v>0.79567523696517994</c:v>
                </c:pt>
                <c:pt idx="153">
                  <c:v>1.6762339313221195</c:v>
                </c:pt>
                <c:pt idx="154">
                  <c:v>1.453039739379772</c:v>
                </c:pt>
                <c:pt idx="155">
                  <c:v>0.55618746004967357</c:v>
                </c:pt>
                <c:pt idx="156">
                  <c:v>0.64579543972434328</c:v>
                </c:pt>
                <c:pt idx="157">
                  <c:v>0.57315589103423981</c:v>
                </c:pt>
                <c:pt idx="158">
                  <c:v>0.46966941070861323</c:v>
                </c:pt>
                <c:pt idx="159">
                  <c:v>0.35822243189639996</c:v>
                </c:pt>
                <c:pt idx="160">
                  <c:v>1.1027020947071786</c:v>
                </c:pt>
                <c:pt idx="161">
                  <c:v>0.48773361881279059</c:v>
                </c:pt>
                <c:pt idx="162">
                  <c:v>0.25362148178265109</c:v>
                </c:pt>
                <c:pt idx="163">
                  <c:v>0.80514756121476549</c:v>
                </c:pt>
                <c:pt idx="164">
                  <c:v>0.67248120169642356</c:v>
                </c:pt>
                <c:pt idx="165">
                  <c:v>0.30741997791836506</c:v>
                </c:pt>
                <c:pt idx="166">
                  <c:v>0.2641890435235949</c:v>
                </c:pt>
                <c:pt idx="167">
                  <c:v>0.40644468234399217</c:v>
                </c:pt>
                <c:pt idx="168">
                  <c:v>0.22644775159165281</c:v>
                </c:pt>
                <c:pt idx="169">
                  <c:v>0</c:v>
                </c:pt>
                <c:pt idx="170">
                  <c:v>0.29151894457775995</c:v>
                </c:pt>
                <c:pt idx="171">
                  <c:v>0.39628356528539238</c:v>
                </c:pt>
                <c:pt idx="172">
                  <c:v>0.25362148178265109</c:v>
                </c:pt>
                <c:pt idx="173">
                  <c:v>0.10838524862506457</c:v>
                </c:pt>
                <c:pt idx="174">
                  <c:v>0.2224749840198694</c:v>
                </c:pt>
                <c:pt idx="175">
                  <c:v>0.35225205803145987</c:v>
                </c:pt>
                <c:pt idx="176">
                  <c:v>0.25618331493197083</c:v>
                </c:pt>
                <c:pt idx="177">
                  <c:v>0.15096516772776852</c:v>
                </c:pt>
                <c:pt idx="178">
                  <c:v>0</c:v>
                </c:pt>
                <c:pt idx="179">
                  <c:v>0</c:v>
                </c:pt>
                <c:pt idx="180">
                  <c:v>0.19213748619897814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1.4090082321258395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2.1135123481887592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15200"/>
        <c:axId val="113346048"/>
      </c:scatterChart>
      <c:valAx>
        <c:axId val="113315200"/>
        <c:scaling>
          <c:orientation val="minMax"/>
          <c:max val="20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(keV)</a:t>
                </a:r>
                <a:endParaRPr lang="en-US"/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13346048"/>
        <c:crosses val="autoZero"/>
        <c:crossBetween val="midCat"/>
      </c:valAx>
      <c:valAx>
        <c:axId val="113346048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Effective area in cm^2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133152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8955872703412069"/>
          <c:y val="0.10387877296587926"/>
          <c:w val="0.31044137339975358"/>
          <c:h val="0.2083994941046876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+1 arc min - Average Effective area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5674662195003403"/>
          <c:y val="0.11158573928258968"/>
          <c:w val="0.79365461261786707"/>
          <c:h val="0.7437073490813648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0000"/>
              </a:solidFill>
              <a:ln w="15875" cap="rnd" cmpd="sng">
                <a:solidFill>
                  <a:srgbClr val="002060"/>
                </a:solidFill>
                <a:prstDash val="solid"/>
                <a:round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'+1 arc min'!$D$18:$D$30</c:f>
                <c:numCache>
                  <c:formatCode>General</c:formatCode>
                  <c:ptCount val="13"/>
                  <c:pt idx="0">
                    <c:v>0.43105613968501821</c:v>
                  </c:pt>
                  <c:pt idx="1">
                    <c:v>0.34555699084290276</c:v>
                  </c:pt>
                  <c:pt idx="2">
                    <c:v>0.3076916517183052</c:v>
                  </c:pt>
                  <c:pt idx="3">
                    <c:v>0.17869244355361105</c:v>
                  </c:pt>
                  <c:pt idx="4">
                    <c:v>0.13921637416607774</c:v>
                  </c:pt>
                  <c:pt idx="5">
                    <c:v>0.3266741431505561</c:v>
                  </c:pt>
                  <c:pt idx="6">
                    <c:v>0.18391586151587425</c:v>
                  </c:pt>
                  <c:pt idx="7">
                    <c:v>9.8465668174268106E-2</c:v>
                  </c:pt>
                  <c:pt idx="8">
                    <c:v>6.8103601825694957E-2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'+1 arc min'!$D$18:$D$30</c:f>
                <c:numCache>
                  <c:formatCode>General</c:formatCode>
                  <c:ptCount val="13"/>
                  <c:pt idx="0">
                    <c:v>0.43105613968501821</c:v>
                  </c:pt>
                  <c:pt idx="1">
                    <c:v>0.34555699084290276</c:v>
                  </c:pt>
                  <c:pt idx="2">
                    <c:v>0.3076916517183052</c:v>
                  </c:pt>
                  <c:pt idx="3">
                    <c:v>0.17869244355361105</c:v>
                  </c:pt>
                  <c:pt idx="4">
                    <c:v>0.13921637416607774</c:v>
                  </c:pt>
                  <c:pt idx="5">
                    <c:v>0.3266741431505561</c:v>
                  </c:pt>
                  <c:pt idx="6">
                    <c:v>0.18391586151587425</c:v>
                  </c:pt>
                  <c:pt idx="7">
                    <c:v>9.8465668174268106E-2</c:v>
                  </c:pt>
                  <c:pt idx="8">
                    <c:v>6.8103601825694957E-2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</c:errBars>
          <c:xVal>
            <c:numRef>
              <c:f>'+1 arc min'!$A$18:$A$30</c:f>
              <c:numCache>
                <c:formatCode>General</c:formatCode>
                <c:ptCount val="13"/>
                <c:pt idx="0">
                  <c:v>4.5</c:v>
                </c:pt>
                <c:pt idx="1">
                  <c:v>5.5</c:v>
                </c:pt>
                <c:pt idx="2">
                  <c:v>6.5</c:v>
                </c:pt>
                <c:pt idx="3">
                  <c:v>7.5</c:v>
                </c:pt>
                <c:pt idx="4">
                  <c:v>8.5</c:v>
                </c:pt>
                <c:pt idx="5">
                  <c:v>9.5</c:v>
                </c:pt>
                <c:pt idx="6">
                  <c:v>11</c:v>
                </c:pt>
                <c:pt idx="7">
                  <c:v>13</c:v>
                </c:pt>
                <c:pt idx="8">
                  <c:v>15</c:v>
                </c:pt>
                <c:pt idx="9">
                  <c:v>17</c:v>
                </c:pt>
                <c:pt idx="10">
                  <c:v>19</c:v>
                </c:pt>
                <c:pt idx="11">
                  <c:v>22.5</c:v>
                </c:pt>
                <c:pt idx="12">
                  <c:v>27.5</c:v>
                </c:pt>
              </c:numCache>
            </c:numRef>
          </c:xVal>
          <c:yVal>
            <c:numRef>
              <c:f>'+1 arc min'!$C$18:$C$30</c:f>
              <c:numCache>
                <c:formatCode>0.0</c:formatCode>
                <c:ptCount val="13"/>
                <c:pt idx="0">
                  <c:v>15.111882012213998</c:v>
                </c:pt>
                <c:pt idx="1">
                  <c:v>15.634239459771868</c:v>
                </c:pt>
                <c:pt idx="2">
                  <c:v>15.117222304427116</c:v>
                </c:pt>
                <c:pt idx="3">
                  <c:v>15.444667406869289</c:v>
                </c:pt>
                <c:pt idx="4">
                  <c:v>15.212717743942434</c:v>
                </c:pt>
                <c:pt idx="5">
                  <c:v>15.038986876146469</c:v>
                </c:pt>
                <c:pt idx="6">
                  <c:v>8.7385586069928536</c:v>
                </c:pt>
                <c:pt idx="7">
                  <c:v>3.0818761203306018</c:v>
                </c:pt>
                <c:pt idx="8">
                  <c:v>1.3806049773565818</c:v>
                </c:pt>
                <c:pt idx="9">
                  <c:v>0.57612074881945941</c:v>
                </c:pt>
                <c:pt idx="10">
                  <c:v>0.16361266519131121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47808"/>
        <c:axId val="113049984"/>
      </c:scatterChart>
      <c:valAx>
        <c:axId val="113047808"/>
        <c:scaling>
          <c:orientation val="minMax"/>
          <c:max val="30"/>
          <c:min val="0"/>
        </c:scaling>
        <c:delete val="0"/>
        <c:axPos val="b"/>
        <c:majorGridlines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(keV)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049984"/>
        <c:crosses val="autoZero"/>
        <c:crossBetween val="midCat"/>
        <c:majorUnit val="2"/>
      </c:valAx>
      <c:valAx>
        <c:axId val="113049984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Effective</a:t>
                </a:r>
                <a:r>
                  <a:rPr lang="en-US" baseline="0"/>
                  <a:t> area (cm^2)</a:t>
                </a:r>
                <a:endParaRPr lang="en-US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1130478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+3 arc mins - Effective</a:t>
            </a:r>
            <a:r>
              <a:rPr lang="en-US" sz="1200" baseline="0"/>
              <a:t> area vs Energy</a:t>
            </a:r>
            <a:endParaRPr lang="en-US" sz="1200"/>
          </a:p>
        </c:rich>
      </c:tx>
      <c:layout/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1431321084864392"/>
          <c:y val="7.6816939333360534E-2"/>
          <c:w val="0.83740977690288709"/>
          <c:h val="0.79389162292213478"/>
        </c:manualLayout>
      </c:layout>
      <c:scatterChart>
        <c:scatterStyle val="smoothMarker"/>
        <c:varyColors val="0"/>
        <c:ser>
          <c:idx val="0"/>
          <c:order val="0"/>
          <c:tx>
            <c:v>Effective area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trendline>
            <c:trendlineType val="movingAvg"/>
            <c:period val="5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'+3 arc min'!$I$14:$SZ$14</c:f>
                <c:numCache>
                  <c:formatCode>General</c:formatCode>
                  <c:ptCount val="5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0.84047060024018871</c:v>
                  </c:pt>
                  <c:pt idx="23">
                    <c:v>2.2660174532015551</c:v>
                  </c:pt>
                  <c:pt idx="24">
                    <c:v>1.5386218934191589</c:v>
                  </c:pt>
                  <c:pt idx="25">
                    <c:v>1.8444244263783727</c:v>
                  </c:pt>
                  <c:pt idx="26">
                    <c:v>3.4109687669245852</c:v>
                  </c:pt>
                  <c:pt idx="27">
                    <c:v>1.9465403549948699</c:v>
                  </c:pt>
                  <c:pt idx="28">
                    <c:v>2.1000100666688217</c:v>
                  </c:pt>
                  <c:pt idx="29">
                    <c:v>3.5600294600973919</c:v>
                  </c:pt>
                  <c:pt idx="30">
                    <c:v>2.1558079182193071</c:v>
                  </c:pt>
                  <c:pt idx="31">
                    <c:v>2.3159888438757723</c:v>
                  </c:pt>
                  <c:pt idx="32">
                    <c:v>1.3378966460124899</c:v>
                  </c:pt>
                  <c:pt idx="33">
                    <c:v>2.279886488005789</c:v>
                  </c:pt>
                  <c:pt idx="34">
                    <c:v>1.9190138290445991</c:v>
                  </c:pt>
                  <c:pt idx="35">
                    <c:v>1.463413646753194</c:v>
                  </c:pt>
                  <c:pt idx="36">
                    <c:v>1.3945145155863008</c:v>
                  </c:pt>
                  <c:pt idx="37">
                    <c:v>1.888897820634994</c:v>
                  </c:pt>
                  <c:pt idx="38">
                    <c:v>1.4737837249747439</c:v>
                  </c:pt>
                  <c:pt idx="39">
                    <c:v>1.2801278888877512</c:v>
                  </c:pt>
                  <c:pt idx="40">
                    <c:v>1.7600221709686479</c:v>
                  </c:pt>
                  <c:pt idx="41">
                    <c:v>1.5615011490247068</c:v>
                  </c:pt>
                  <c:pt idx="42">
                    <c:v>1.3743506069209768</c:v>
                  </c:pt>
                  <c:pt idx="43">
                    <c:v>1.1762033130769989</c:v>
                  </c:pt>
                  <c:pt idx="44">
                    <c:v>1.0376156999017339</c:v>
                  </c:pt>
                  <c:pt idx="45">
                    <c:v>1.066423067672698</c:v>
                  </c:pt>
                  <c:pt idx="46">
                    <c:v>1.193653729154692</c:v>
                  </c:pt>
                  <c:pt idx="47">
                    <c:v>1.2366991469889743</c:v>
                  </c:pt>
                  <c:pt idx="48">
                    <c:v>1.3699177965921712</c:v>
                  </c:pt>
                  <c:pt idx="49">
                    <c:v>0.99913136847806128</c:v>
                  </c:pt>
                  <c:pt idx="50">
                    <c:v>1.1322081280385001</c:v>
                  </c:pt>
                  <c:pt idx="51">
                    <c:v>1.1134585783398652</c:v>
                  </c:pt>
                  <c:pt idx="52">
                    <c:v>1.2199024269148413</c:v>
                  </c:pt>
                  <c:pt idx="53">
                    <c:v>1.0464521466597656</c:v>
                  </c:pt>
                  <c:pt idx="54">
                    <c:v>0.96645859982305504</c:v>
                  </c:pt>
                  <c:pt idx="55">
                    <c:v>0.96476881150866223</c:v>
                  </c:pt>
                  <c:pt idx="56">
                    <c:v>0.94392057087276371</c:v>
                  </c:pt>
                  <c:pt idx="57">
                    <c:v>0.95106943055074955</c:v>
                  </c:pt>
                  <c:pt idx="58">
                    <c:v>0.81408436730829603</c:v>
                  </c:pt>
                  <c:pt idx="59">
                    <c:v>1.0789893134592761</c:v>
                  </c:pt>
                  <c:pt idx="60">
                    <c:v>0.9158448372611776</c:v>
                  </c:pt>
                  <c:pt idx="61">
                    <c:v>0.94012745044637869</c:v>
                  </c:pt>
                  <c:pt idx="62">
                    <c:v>0.86651091035878325</c:v>
                  </c:pt>
                  <c:pt idx="63">
                    <c:v>0.82103283786924464</c:v>
                  </c:pt>
                  <c:pt idx="64">
                    <c:v>0.9832032475112239</c:v>
                  </c:pt>
                  <c:pt idx="65">
                    <c:v>0.9151776923717837</c:v>
                  </c:pt>
                  <c:pt idx="66">
                    <c:v>0.69407539067982127</c:v>
                  </c:pt>
                  <c:pt idx="67">
                    <c:v>0.76150538105056431</c:v>
                  </c:pt>
                  <c:pt idx="68">
                    <c:v>0.73675546375509848</c:v>
                  </c:pt>
                  <c:pt idx="69">
                    <c:v>0.76176380018492518</c:v>
                  </c:pt>
                  <c:pt idx="70">
                    <c:v>0.69163069215905548</c:v>
                  </c:pt>
                  <c:pt idx="71">
                    <c:v>0.56255242476478862</c:v>
                  </c:pt>
                  <c:pt idx="72">
                    <c:v>0.48876306917552342</c:v>
                  </c:pt>
                  <c:pt idx="73">
                    <c:v>0.41253441498083721</c:v>
                  </c:pt>
                  <c:pt idx="74">
                    <c:v>0.39313933876645102</c:v>
                  </c:pt>
                  <c:pt idx="75">
                    <c:v>0.31542500370949345</c:v>
                  </c:pt>
                  <c:pt idx="76">
                    <c:v>0.30099277935162622</c:v>
                  </c:pt>
                  <c:pt idx="77">
                    <c:v>0.28769551264982257</c:v>
                  </c:pt>
                  <c:pt idx="78">
                    <c:v>0.28175264692128499</c:v>
                  </c:pt>
                  <c:pt idx="79">
                    <c:v>0.28740545590918715</c:v>
                  </c:pt>
                  <c:pt idx="80">
                    <c:v>0.32537335242941129</c:v>
                  </c:pt>
                  <c:pt idx="81">
                    <c:v>0.34051194846207344</c:v>
                  </c:pt>
                  <c:pt idx="82">
                    <c:v>0.37548042824443534</c:v>
                  </c:pt>
                  <c:pt idx="83">
                    <c:v>0.41878685536221044</c:v>
                  </c:pt>
                  <c:pt idx="84">
                    <c:v>0.42482813235013661</c:v>
                  </c:pt>
                  <c:pt idx="85">
                    <c:v>0.49130937517815032</c:v>
                  </c:pt>
                  <c:pt idx="86">
                    <c:v>0.49922313335860036</c:v>
                  </c:pt>
                  <c:pt idx="87">
                    <c:v>0.56938398417739078</c:v>
                  </c:pt>
                  <c:pt idx="88">
                    <c:v>0.6719210467803286</c:v>
                  </c:pt>
                  <c:pt idx="89">
                    <c:v>0.69994616089162942</c:v>
                  </c:pt>
                  <c:pt idx="90">
                    <c:v>0.81099621888730322</c:v>
                  </c:pt>
                  <c:pt idx="91">
                    <c:v>0.87629636420451018</c:v>
                  </c:pt>
                  <c:pt idx="92">
                    <c:v>0.84793877851876664</c:v>
                  </c:pt>
                  <c:pt idx="93">
                    <c:v>1.0493869985110051</c:v>
                  </c:pt>
                  <c:pt idx="94">
                    <c:v>0.99173847314070473</c:v>
                  </c:pt>
                  <c:pt idx="95">
                    <c:v>0.90780378600716471</c:v>
                  </c:pt>
                  <c:pt idx="96">
                    <c:v>0.96883271156649242</c:v>
                  </c:pt>
                  <c:pt idx="97">
                    <c:v>0.73543505039229484</c:v>
                  </c:pt>
                  <c:pt idx="98">
                    <c:v>0.91240155932559153</c:v>
                  </c:pt>
                  <c:pt idx="99">
                    <c:v>0.78424344481998454</c:v>
                  </c:pt>
                  <c:pt idx="100">
                    <c:v>0.89626879633479739</c:v>
                  </c:pt>
                  <c:pt idx="101">
                    <c:v>0.86595220382530813</c:v>
                  </c:pt>
                  <c:pt idx="102">
                    <c:v>0.92452175611575949</c:v>
                  </c:pt>
                  <c:pt idx="103">
                    <c:v>1.0168740038333699</c:v>
                  </c:pt>
                  <c:pt idx="104">
                    <c:v>0.71776021181354877</c:v>
                  </c:pt>
                  <c:pt idx="105">
                    <c:v>0.65159699780330205</c:v>
                  </c:pt>
                  <c:pt idx="106">
                    <c:v>0.83501162051501987</c:v>
                  </c:pt>
                  <c:pt idx="107">
                    <c:v>0.5981290677431581</c:v>
                  </c:pt>
                  <c:pt idx="108">
                    <c:v>0.57893650732130619</c:v>
                  </c:pt>
                  <c:pt idx="109">
                    <c:v>0.64144742257466802</c:v>
                  </c:pt>
                  <c:pt idx="110">
                    <c:v>0.65460243379578553</c:v>
                  </c:pt>
                  <c:pt idx="111">
                    <c:v>0.56444259898215621</c:v>
                  </c:pt>
                  <c:pt idx="112">
                    <c:v>0.55173913706468314</c:v>
                  </c:pt>
                  <c:pt idx="113">
                    <c:v>0.46201044668702212</c:v>
                  </c:pt>
                  <c:pt idx="114">
                    <c:v>0.49021645673246778</c:v>
                  </c:pt>
                  <c:pt idx="115">
                    <c:v>0.45842795429672561</c:v>
                  </c:pt>
                  <c:pt idx="116">
                    <c:v>0.46852501921219686</c:v>
                  </c:pt>
                  <c:pt idx="117">
                    <c:v>0.4169034034171844</c:v>
                  </c:pt>
                  <c:pt idx="118">
                    <c:v>0.5111142524386727</c:v>
                  </c:pt>
                  <c:pt idx="119">
                    <c:v>0.40208866164383339</c:v>
                  </c:pt>
                  <c:pt idx="120">
                    <c:v>0.45442657765149552</c:v>
                  </c:pt>
                  <c:pt idx="121">
                    <c:v>0.35147319370090979</c:v>
                  </c:pt>
                  <c:pt idx="122">
                    <c:v>0.41761919302079525</c:v>
                  </c:pt>
                  <c:pt idx="123">
                    <c:v>0.29896696649134125</c:v>
                  </c:pt>
                  <c:pt idx="124">
                    <c:v>0.37305112696329334</c:v>
                  </c:pt>
                  <c:pt idx="125">
                    <c:v>0.35352651346816771</c:v>
                  </c:pt>
                  <c:pt idx="126">
                    <c:v>0.28847181771511826</c:v>
                  </c:pt>
                  <c:pt idx="127">
                    <c:v>0.30705351272730763</c:v>
                  </c:pt>
                  <c:pt idx="128">
                    <c:v>0.39472780494379717</c:v>
                  </c:pt>
                  <c:pt idx="129">
                    <c:v>0.21908298030612364</c:v>
                  </c:pt>
                  <c:pt idx="130">
                    <c:v>0.31036257783655957</c:v>
                  </c:pt>
                  <c:pt idx="131">
                    <c:v>0.2539018537711169</c:v>
                  </c:pt>
                  <c:pt idx="132">
                    <c:v>0.24459457977484228</c:v>
                  </c:pt>
                  <c:pt idx="133">
                    <c:v>0.25618494078637699</c:v>
                  </c:pt>
                  <c:pt idx="134">
                    <c:v>0.25221029225511471</c:v>
                  </c:pt>
                  <c:pt idx="135">
                    <c:v>0.31002973515434157</c:v>
                  </c:pt>
                  <c:pt idx="136">
                    <c:v>0.23454149240777672</c:v>
                  </c:pt>
                  <c:pt idx="137">
                    <c:v>0.32556805836661901</c:v>
                  </c:pt>
                  <c:pt idx="138">
                    <c:v>0.29826528354990067</c:v>
                  </c:pt>
                  <c:pt idx="139">
                    <c:v>0.29704501702965896</c:v>
                  </c:pt>
                  <c:pt idx="140">
                    <c:v>0.2384380106905086</c:v>
                  </c:pt>
                  <c:pt idx="141">
                    <c:v>0.35878198375931558</c:v>
                  </c:pt>
                  <c:pt idx="142">
                    <c:v>0.22671332863296362</c:v>
                  </c:pt>
                  <c:pt idx="143">
                    <c:v>0.20209043397893756</c:v>
                  </c:pt>
                  <c:pt idx="144">
                    <c:v>0.24933832657272248</c:v>
                  </c:pt>
                  <c:pt idx="145">
                    <c:v>0.26545441053381696</c:v>
                  </c:pt>
                  <c:pt idx="146">
                    <c:v>0.19884750586775898</c:v>
                  </c:pt>
                  <c:pt idx="147">
                    <c:v>0.26718441039147045</c:v>
                  </c:pt>
                  <c:pt idx="148">
                    <c:v>0.22021698514118523</c:v>
                  </c:pt>
                  <c:pt idx="149">
                    <c:v>0.24373659672502326</c:v>
                  </c:pt>
                  <c:pt idx="150">
                    <c:v>0.20869576732361092</c:v>
                  </c:pt>
                  <c:pt idx="151">
                    <c:v>0.27428840164001417</c:v>
                  </c:pt>
                  <c:pt idx="152">
                    <c:v>0.23225296206895563</c:v>
                  </c:pt>
                  <c:pt idx="153">
                    <c:v>0.31666484661746125</c:v>
                  </c:pt>
                  <c:pt idx="154">
                    <c:v>0.24932294227695995</c:v>
                  </c:pt>
                  <c:pt idx="155">
                    <c:v>7.9685021830836797E-2</c:v>
                  </c:pt>
                  <c:pt idx="156">
                    <c:v>0.17503545488278785</c:v>
                  </c:pt>
                  <c:pt idx="157">
                    <c:v>0.24500859119146909</c:v>
                  </c:pt>
                  <c:pt idx="158">
                    <c:v>0.19603970946872232</c:v>
                  </c:pt>
                  <c:pt idx="159">
                    <c:v>0.18419976476985042</c:v>
                  </c:pt>
                  <c:pt idx="160">
                    <c:v>0.26096663910984019</c:v>
                  </c:pt>
                  <c:pt idx="161">
                    <c:v>0.16871503210689262</c:v>
                  </c:pt>
                  <c:pt idx="162">
                    <c:v>0.21915400786391126</c:v>
                  </c:pt>
                  <c:pt idx="163">
                    <c:v>0.2876126010074419</c:v>
                  </c:pt>
                  <c:pt idx="164">
                    <c:v>0.29539452104145641</c:v>
                  </c:pt>
                  <c:pt idx="165">
                    <c:v>7.7550528968555035E-2</c:v>
                  </c:pt>
                  <c:pt idx="166">
                    <c:v>0.15722392882741207</c:v>
                  </c:pt>
                  <c:pt idx="167">
                    <c:v>0.14480106025945744</c:v>
                  </c:pt>
                  <c:pt idx="168">
                    <c:v>0.10863799438511416</c:v>
                  </c:pt>
                  <c:pt idx="169">
                    <c:v>0</c:v>
                  </c:pt>
                  <c:pt idx="170">
                    <c:v>0.21312462545137129</c:v>
                  </c:pt>
                  <c:pt idx="171">
                    <c:v>0.13414262097935789</c:v>
                  </c:pt>
                  <c:pt idx="172">
                    <c:v>8.5381713591286434E-2</c:v>
                  </c:pt>
                  <c:pt idx="173">
                    <c:v>0.15716100627165103</c:v>
                  </c:pt>
                  <c:pt idx="174">
                    <c:v>0.16140031715001962</c:v>
                  </c:pt>
                  <c:pt idx="175">
                    <c:v>0.25925049510047443</c:v>
                  </c:pt>
                  <c:pt idx="176">
                    <c:v>0</c:v>
                  </c:pt>
                  <c:pt idx="177">
                    <c:v>0.27513080094733483</c:v>
                  </c:pt>
                  <c:pt idx="178">
                    <c:v>0.18655757823247132</c:v>
                  </c:pt>
                  <c:pt idx="179">
                    <c:v>0.24126972434486357</c:v>
                  </c:pt>
                  <c:pt idx="180">
                    <c:v>0</c:v>
                  </c:pt>
                  <c:pt idx="181">
                    <c:v>0.33077222068930318</c:v>
                  </c:pt>
                  <c:pt idx="182">
                    <c:v>0</c:v>
                  </c:pt>
                  <c:pt idx="183">
                    <c:v>0.25585720757336028</c:v>
                  </c:pt>
                  <c:pt idx="184">
                    <c:v>0</c:v>
                  </c:pt>
                  <c:pt idx="185">
                    <c:v>1.1814893204588175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1.6269825642165041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2.5885134090669775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  <c:pt idx="495">
                    <c:v>0</c:v>
                  </c:pt>
                  <c:pt idx="496">
                    <c:v>0</c:v>
                  </c:pt>
                  <c:pt idx="497">
                    <c:v>0</c:v>
                  </c:pt>
                  <c:pt idx="498">
                    <c:v>0</c:v>
                  </c:pt>
                  <c:pt idx="499">
                    <c:v>0</c:v>
                  </c:pt>
                  <c:pt idx="500">
                    <c:v>0</c:v>
                  </c:pt>
                  <c:pt idx="501">
                    <c:v>0</c:v>
                  </c:pt>
                  <c:pt idx="502">
                    <c:v>0</c:v>
                  </c:pt>
                  <c:pt idx="503">
                    <c:v>0</c:v>
                  </c:pt>
                  <c:pt idx="504">
                    <c:v>0</c:v>
                  </c:pt>
                  <c:pt idx="505">
                    <c:v>0</c:v>
                  </c:pt>
                  <c:pt idx="506">
                    <c:v>0</c:v>
                  </c:pt>
                  <c:pt idx="507">
                    <c:v>0</c:v>
                  </c:pt>
                  <c:pt idx="508">
                    <c:v>0</c:v>
                  </c:pt>
                  <c:pt idx="509">
                    <c:v>0</c:v>
                  </c:pt>
                  <c:pt idx="510">
                    <c:v>0</c:v>
                  </c:pt>
                  <c:pt idx="511">
                    <c:v>0</c:v>
                  </c:pt>
                </c:numCache>
              </c:numRef>
            </c:plus>
            <c:minus>
              <c:numRef>
                <c:f>'+3 arc min'!$I$14:$SZ$14</c:f>
                <c:numCache>
                  <c:formatCode>General</c:formatCode>
                  <c:ptCount val="5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0.84047060024018871</c:v>
                  </c:pt>
                  <c:pt idx="23">
                    <c:v>2.2660174532015551</c:v>
                  </c:pt>
                  <c:pt idx="24">
                    <c:v>1.5386218934191589</c:v>
                  </c:pt>
                  <c:pt idx="25">
                    <c:v>1.8444244263783727</c:v>
                  </c:pt>
                  <c:pt idx="26">
                    <c:v>3.4109687669245852</c:v>
                  </c:pt>
                  <c:pt idx="27">
                    <c:v>1.9465403549948699</c:v>
                  </c:pt>
                  <c:pt idx="28">
                    <c:v>2.1000100666688217</c:v>
                  </c:pt>
                  <c:pt idx="29">
                    <c:v>3.5600294600973919</c:v>
                  </c:pt>
                  <c:pt idx="30">
                    <c:v>2.1558079182193071</c:v>
                  </c:pt>
                  <c:pt idx="31">
                    <c:v>2.3159888438757723</c:v>
                  </c:pt>
                  <c:pt idx="32">
                    <c:v>1.3378966460124899</c:v>
                  </c:pt>
                  <c:pt idx="33">
                    <c:v>2.279886488005789</c:v>
                  </c:pt>
                  <c:pt idx="34">
                    <c:v>1.9190138290445991</c:v>
                  </c:pt>
                  <c:pt idx="35">
                    <c:v>1.463413646753194</c:v>
                  </c:pt>
                  <c:pt idx="36">
                    <c:v>1.3945145155863008</c:v>
                  </c:pt>
                  <c:pt idx="37">
                    <c:v>1.888897820634994</c:v>
                  </c:pt>
                  <c:pt idx="38">
                    <c:v>1.4737837249747439</c:v>
                  </c:pt>
                  <c:pt idx="39">
                    <c:v>1.2801278888877512</c:v>
                  </c:pt>
                  <c:pt idx="40">
                    <c:v>1.7600221709686479</c:v>
                  </c:pt>
                  <c:pt idx="41">
                    <c:v>1.5615011490247068</c:v>
                  </c:pt>
                  <c:pt idx="42">
                    <c:v>1.3743506069209768</c:v>
                  </c:pt>
                  <c:pt idx="43">
                    <c:v>1.1762033130769989</c:v>
                  </c:pt>
                  <c:pt idx="44">
                    <c:v>1.0376156999017339</c:v>
                  </c:pt>
                  <c:pt idx="45">
                    <c:v>1.066423067672698</c:v>
                  </c:pt>
                  <c:pt idx="46">
                    <c:v>1.193653729154692</c:v>
                  </c:pt>
                  <c:pt idx="47">
                    <c:v>1.2366991469889743</c:v>
                  </c:pt>
                  <c:pt idx="48">
                    <c:v>1.3699177965921712</c:v>
                  </c:pt>
                  <c:pt idx="49">
                    <c:v>0.99913136847806128</c:v>
                  </c:pt>
                  <c:pt idx="50">
                    <c:v>1.1322081280385001</c:v>
                  </c:pt>
                  <c:pt idx="51">
                    <c:v>1.1134585783398652</c:v>
                  </c:pt>
                  <c:pt idx="52">
                    <c:v>1.2199024269148413</c:v>
                  </c:pt>
                  <c:pt idx="53">
                    <c:v>1.0464521466597656</c:v>
                  </c:pt>
                  <c:pt idx="54">
                    <c:v>0.96645859982305504</c:v>
                  </c:pt>
                  <c:pt idx="55">
                    <c:v>0.96476881150866223</c:v>
                  </c:pt>
                  <c:pt idx="56">
                    <c:v>0.94392057087276371</c:v>
                  </c:pt>
                  <c:pt idx="57">
                    <c:v>0.95106943055074955</c:v>
                  </c:pt>
                  <c:pt idx="58">
                    <c:v>0.81408436730829603</c:v>
                  </c:pt>
                  <c:pt idx="59">
                    <c:v>1.0789893134592761</c:v>
                  </c:pt>
                  <c:pt idx="60">
                    <c:v>0.9158448372611776</c:v>
                  </c:pt>
                  <c:pt idx="61">
                    <c:v>0.94012745044637869</c:v>
                  </c:pt>
                  <c:pt idx="62">
                    <c:v>0.86651091035878325</c:v>
                  </c:pt>
                  <c:pt idx="63">
                    <c:v>0.82103283786924464</c:v>
                  </c:pt>
                  <c:pt idx="64">
                    <c:v>0.9832032475112239</c:v>
                  </c:pt>
                  <c:pt idx="65">
                    <c:v>0.9151776923717837</c:v>
                  </c:pt>
                  <c:pt idx="66">
                    <c:v>0.69407539067982127</c:v>
                  </c:pt>
                  <c:pt idx="67">
                    <c:v>0.76150538105056431</c:v>
                  </c:pt>
                  <c:pt idx="68">
                    <c:v>0.73675546375509848</c:v>
                  </c:pt>
                  <c:pt idx="69">
                    <c:v>0.76176380018492518</c:v>
                  </c:pt>
                  <c:pt idx="70">
                    <c:v>0.69163069215905548</c:v>
                  </c:pt>
                  <c:pt idx="71">
                    <c:v>0.56255242476478862</c:v>
                  </c:pt>
                  <c:pt idx="72">
                    <c:v>0.48876306917552342</c:v>
                  </c:pt>
                  <c:pt idx="73">
                    <c:v>0.41253441498083721</c:v>
                  </c:pt>
                  <c:pt idx="74">
                    <c:v>0.39313933876645102</c:v>
                  </c:pt>
                  <c:pt idx="75">
                    <c:v>0.31542500370949345</c:v>
                  </c:pt>
                  <c:pt idx="76">
                    <c:v>0.30099277935162622</c:v>
                  </c:pt>
                  <c:pt idx="77">
                    <c:v>0.28769551264982257</c:v>
                  </c:pt>
                  <c:pt idx="78">
                    <c:v>0.28175264692128499</c:v>
                  </c:pt>
                  <c:pt idx="79">
                    <c:v>0.28740545590918715</c:v>
                  </c:pt>
                  <c:pt idx="80">
                    <c:v>0.32537335242941129</c:v>
                  </c:pt>
                  <c:pt idx="81">
                    <c:v>0.34051194846207344</c:v>
                  </c:pt>
                  <c:pt idx="82">
                    <c:v>0.37548042824443534</c:v>
                  </c:pt>
                  <c:pt idx="83">
                    <c:v>0.41878685536221044</c:v>
                  </c:pt>
                  <c:pt idx="84">
                    <c:v>0.42482813235013661</c:v>
                  </c:pt>
                  <c:pt idx="85">
                    <c:v>0.49130937517815032</c:v>
                  </c:pt>
                  <c:pt idx="86">
                    <c:v>0.49922313335860036</c:v>
                  </c:pt>
                  <c:pt idx="87">
                    <c:v>0.56938398417739078</c:v>
                  </c:pt>
                  <c:pt idx="88">
                    <c:v>0.6719210467803286</c:v>
                  </c:pt>
                  <c:pt idx="89">
                    <c:v>0.69994616089162942</c:v>
                  </c:pt>
                  <c:pt idx="90">
                    <c:v>0.81099621888730322</c:v>
                  </c:pt>
                  <c:pt idx="91">
                    <c:v>0.87629636420451018</c:v>
                  </c:pt>
                  <c:pt idx="92">
                    <c:v>0.84793877851876664</c:v>
                  </c:pt>
                  <c:pt idx="93">
                    <c:v>1.0493869985110051</c:v>
                  </c:pt>
                  <c:pt idx="94">
                    <c:v>0.99173847314070473</c:v>
                  </c:pt>
                  <c:pt idx="95">
                    <c:v>0.90780378600716471</c:v>
                  </c:pt>
                  <c:pt idx="96">
                    <c:v>0.96883271156649242</c:v>
                  </c:pt>
                  <c:pt idx="97">
                    <c:v>0.73543505039229484</c:v>
                  </c:pt>
                  <c:pt idx="98">
                    <c:v>0.91240155932559153</c:v>
                  </c:pt>
                  <c:pt idx="99">
                    <c:v>0.78424344481998454</c:v>
                  </c:pt>
                  <c:pt idx="100">
                    <c:v>0.89626879633479739</c:v>
                  </c:pt>
                  <c:pt idx="101">
                    <c:v>0.86595220382530813</c:v>
                  </c:pt>
                  <c:pt idx="102">
                    <c:v>0.92452175611575949</c:v>
                  </c:pt>
                  <c:pt idx="103">
                    <c:v>1.0168740038333699</c:v>
                  </c:pt>
                  <c:pt idx="104">
                    <c:v>0.71776021181354877</c:v>
                  </c:pt>
                  <c:pt idx="105">
                    <c:v>0.65159699780330205</c:v>
                  </c:pt>
                  <c:pt idx="106">
                    <c:v>0.83501162051501987</c:v>
                  </c:pt>
                  <c:pt idx="107">
                    <c:v>0.5981290677431581</c:v>
                  </c:pt>
                  <c:pt idx="108">
                    <c:v>0.57893650732130619</c:v>
                  </c:pt>
                  <c:pt idx="109">
                    <c:v>0.64144742257466802</c:v>
                  </c:pt>
                  <c:pt idx="110">
                    <c:v>0.65460243379578553</c:v>
                  </c:pt>
                  <c:pt idx="111">
                    <c:v>0.56444259898215621</c:v>
                  </c:pt>
                  <c:pt idx="112">
                    <c:v>0.55173913706468314</c:v>
                  </c:pt>
                  <c:pt idx="113">
                    <c:v>0.46201044668702212</c:v>
                  </c:pt>
                  <c:pt idx="114">
                    <c:v>0.49021645673246778</c:v>
                  </c:pt>
                  <c:pt idx="115">
                    <c:v>0.45842795429672561</c:v>
                  </c:pt>
                  <c:pt idx="116">
                    <c:v>0.46852501921219686</c:v>
                  </c:pt>
                  <c:pt idx="117">
                    <c:v>0.4169034034171844</c:v>
                  </c:pt>
                  <c:pt idx="118">
                    <c:v>0.5111142524386727</c:v>
                  </c:pt>
                  <c:pt idx="119">
                    <c:v>0.40208866164383339</c:v>
                  </c:pt>
                  <c:pt idx="120">
                    <c:v>0.45442657765149552</c:v>
                  </c:pt>
                  <c:pt idx="121">
                    <c:v>0.35147319370090979</c:v>
                  </c:pt>
                  <c:pt idx="122">
                    <c:v>0.41761919302079525</c:v>
                  </c:pt>
                  <c:pt idx="123">
                    <c:v>0.29896696649134125</c:v>
                  </c:pt>
                  <c:pt idx="124">
                    <c:v>0.37305112696329334</c:v>
                  </c:pt>
                  <c:pt idx="125">
                    <c:v>0.35352651346816771</c:v>
                  </c:pt>
                  <c:pt idx="126">
                    <c:v>0.28847181771511826</c:v>
                  </c:pt>
                  <c:pt idx="127">
                    <c:v>0.30705351272730763</c:v>
                  </c:pt>
                  <c:pt idx="128">
                    <c:v>0.39472780494379717</c:v>
                  </c:pt>
                  <c:pt idx="129">
                    <c:v>0.21908298030612364</c:v>
                  </c:pt>
                  <c:pt idx="130">
                    <c:v>0.31036257783655957</c:v>
                  </c:pt>
                  <c:pt idx="131">
                    <c:v>0.2539018537711169</c:v>
                  </c:pt>
                  <c:pt idx="132">
                    <c:v>0.24459457977484228</c:v>
                  </c:pt>
                  <c:pt idx="133">
                    <c:v>0.25618494078637699</c:v>
                  </c:pt>
                  <c:pt idx="134">
                    <c:v>0.25221029225511471</c:v>
                  </c:pt>
                  <c:pt idx="135">
                    <c:v>0.31002973515434157</c:v>
                  </c:pt>
                  <c:pt idx="136">
                    <c:v>0.23454149240777672</c:v>
                  </c:pt>
                  <c:pt idx="137">
                    <c:v>0.32556805836661901</c:v>
                  </c:pt>
                  <c:pt idx="138">
                    <c:v>0.29826528354990067</c:v>
                  </c:pt>
                  <c:pt idx="139">
                    <c:v>0.29704501702965896</c:v>
                  </c:pt>
                  <c:pt idx="140">
                    <c:v>0.2384380106905086</c:v>
                  </c:pt>
                  <c:pt idx="141">
                    <c:v>0.35878198375931558</c:v>
                  </c:pt>
                  <c:pt idx="142">
                    <c:v>0.22671332863296362</c:v>
                  </c:pt>
                  <c:pt idx="143">
                    <c:v>0.20209043397893756</c:v>
                  </c:pt>
                  <c:pt idx="144">
                    <c:v>0.24933832657272248</c:v>
                  </c:pt>
                  <c:pt idx="145">
                    <c:v>0.26545441053381696</c:v>
                  </c:pt>
                  <c:pt idx="146">
                    <c:v>0.19884750586775898</c:v>
                  </c:pt>
                  <c:pt idx="147">
                    <c:v>0.26718441039147045</c:v>
                  </c:pt>
                  <c:pt idx="148">
                    <c:v>0.22021698514118523</c:v>
                  </c:pt>
                  <c:pt idx="149">
                    <c:v>0.24373659672502326</c:v>
                  </c:pt>
                  <c:pt idx="150">
                    <c:v>0.20869576732361092</c:v>
                  </c:pt>
                  <c:pt idx="151">
                    <c:v>0.27428840164001417</c:v>
                  </c:pt>
                  <c:pt idx="152">
                    <c:v>0.23225296206895563</c:v>
                  </c:pt>
                  <c:pt idx="153">
                    <c:v>0.31666484661746125</c:v>
                  </c:pt>
                  <c:pt idx="154">
                    <c:v>0.24932294227695995</c:v>
                  </c:pt>
                  <c:pt idx="155">
                    <c:v>7.9685021830836797E-2</c:v>
                  </c:pt>
                  <c:pt idx="156">
                    <c:v>0.17503545488278785</c:v>
                  </c:pt>
                  <c:pt idx="157">
                    <c:v>0.24500859119146909</c:v>
                  </c:pt>
                  <c:pt idx="158">
                    <c:v>0.19603970946872232</c:v>
                  </c:pt>
                  <c:pt idx="159">
                    <c:v>0.18419976476985042</c:v>
                  </c:pt>
                  <c:pt idx="160">
                    <c:v>0.26096663910984019</c:v>
                  </c:pt>
                  <c:pt idx="161">
                    <c:v>0.16871503210689262</c:v>
                  </c:pt>
                  <c:pt idx="162">
                    <c:v>0.21915400786391126</c:v>
                  </c:pt>
                  <c:pt idx="163">
                    <c:v>0.2876126010074419</c:v>
                  </c:pt>
                  <c:pt idx="164">
                    <c:v>0.29539452104145641</c:v>
                  </c:pt>
                  <c:pt idx="165">
                    <c:v>7.7550528968555035E-2</c:v>
                  </c:pt>
                  <c:pt idx="166">
                    <c:v>0.15722392882741207</c:v>
                  </c:pt>
                  <c:pt idx="167">
                    <c:v>0.14480106025945744</c:v>
                  </c:pt>
                  <c:pt idx="168">
                    <c:v>0.10863799438511416</c:v>
                  </c:pt>
                  <c:pt idx="169">
                    <c:v>0</c:v>
                  </c:pt>
                  <c:pt idx="170">
                    <c:v>0.21312462545137129</c:v>
                  </c:pt>
                  <c:pt idx="171">
                    <c:v>0.13414262097935789</c:v>
                  </c:pt>
                  <c:pt idx="172">
                    <c:v>8.5381713591286434E-2</c:v>
                  </c:pt>
                  <c:pt idx="173">
                    <c:v>0.15716100627165103</c:v>
                  </c:pt>
                  <c:pt idx="174">
                    <c:v>0.16140031715001962</c:v>
                  </c:pt>
                  <c:pt idx="175">
                    <c:v>0.25925049510047443</c:v>
                  </c:pt>
                  <c:pt idx="176">
                    <c:v>0</c:v>
                  </c:pt>
                  <c:pt idx="177">
                    <c:v>0.27513080094733483</c:v>
                  </c:pt>
                  <c:pt idx="178">
                    <c:v>0.18655757823247132</c:v>
                  </c:pt>
                  <c:pt idx="179">
                    <c:v>0.24126972434486357</c:v>
                  </c:pt>
                  <c:pt idx="180">
                    <c:v>0</c:v>
                  </c:pt>
                  <c:pt idx="181">
                    <c:v>0.33077222068930318</c:v>
                  </c:pt>
                  <c:pt idx="182">
                    <c:v>0</c:v>
                  </c:pt>
                  <c:pt idx="183">
                    <c:v>0.25585720757336028</c:v>
                  </c:pt>
                  <c:pt idx="184">
                    <c:v>0</c:v>
                  </c:pt>
                  <c:pt idx="185">
                    <c:v>1.1814893204588175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1.6269825642165041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2.5885134090669775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  <c:pt idx="495">
                    <c:v>0</c:v>
                  </c:pt>
                  <c:pt idx="496">
                    <c:v>0</c:v>
                  </c:pt>
                  <c:pt idx="497">
                    <c:v>0</c:v>
                  </c:pt>
                  <c:pt idx="498">
                    <c:v>0</c:v>
                  </c:pt>
                  <c:pt idx="499">
                    <c:v>0</c:v>
                  </c:pt>
                  <c:pt idx="500">
                    <c:v>0</c:v>
                  </c:pt>
                  <c:pt idx="501">
                    <c:v>0</c:v>
                  </c:pt>
                  <c:pt idx="502">
                    <c:v>0</c:v>
                  </c:pt>
                  <c:pt idx="503">
                    <c:v>0</c:v>
                  </c:pt>
                  <c:pt idx="504">
                    <c:v>0</c:v>
                  </c:pt>
                  <c:pt idx="505">
                    <c:v>0</c:v>
                  </c:pt>
                  <c:pt idx="506">
                    <c:v>0</c:v>
                  </c:pt>
                  <c:pt idx="507">
                    <c:v>0</c:v>
                  </c:pt>
                  <c:pt idx="508">
                    <c:v>0</c:v>
                  </c:pt>
                  <c:pt idx="509">
                    <c:v>0</c:v>
                  </c:pt>
                  <c:pt idx="510">
                    <c:v>0</c:v>
                  </c:pt>
                  <c:pt idx="511">
                    <c:v>0</c:v>
                  </c:pt>
                </c:numCache>
              </c:numRef>
            </c:minus>
          </c:errBars>
          <c:xVal>
            <c:numRef>
              <c:f>'+3 arc min'!$I$5:$SZ$5</c:f>
              <c:numCache>
                <c:formatCode>0.00</c:formatCode>
                <c:ptCount val="512"/>
                <c:pt idx="0">
                  <c:v>-0.36270000000000002</c:v>
                </c:pt>
                <c:pt idx="1">
                  <c:v>-0.25539999999999996</c:v>
                </c:pt>
                <c:pt idx="2">
                  <c:v>-0.14809999999999995</c:v>
                </c:pt>
                <c:pt idx="3">
                  <c:v>-4.0799999999999947E-2</c:v>
                </c:pt>
                <c:pt idx="4">
                  <c:v>6.6500000000000004E-2</c:v>
                </c:pt>
                <c:pt idx="5">
                  <c:v>0.17380000000000007</c:v>
                </c:pt>
                <c:pt idx="6">
                  <c:v>0.28110000000000013</c:v>
                </c:pt>
                <c:pt idx="7">
                  <c:v>0.38840000000000008</c:v>
                </c:pt>
                <c:pt idx="8">
                  <c:v>0.49570000000000003</c:v>
                </c:pt>
                <c:pt idx="9">
                  <c:v>0.60299999999999998</c:v>
                </c:pt>
                <c:pt idx="10">
                  <c:v>0.71030000000000015</c:v>
                </c:pt>
                <c:pt idx="11">
                  <c:v>0.8176000000000001</c:v>
                </c:pt>
                <c:pt idx="12">
                  <c:v>0.92490000000000006</c:v>
                </c:pt>
                <c:pt idx="13">
                  <c:v>1.0322000000000002</c:v>
                </c:pt>
                <c:pt idx="14">
                  <c:v>1.1395000000000002</c:v>
                </c:pt>
                <c:pt idx="15">
                  <c:v>1.2468000000000001</c:v>
                </c:pt>
                <c:pt idx="16">
                  <c:v>1.3541000000000001</c:v>
                </c:pt>
                <c:pt idx="17">
                  <c:v>1.4614</c:v>
                </c:pt>
                <c:pt idx="18">
                  <c:v>1.5687</c:v>
                </c:pt>
                <c:pt idx="19">
                  <c:v>1.6759999999999999</c:v>
                </c:pt>
                <c:pt idx="20">
                  <c:v>1.7833000000000003</c:v>
                </c:pt>
                <c:pt idx="21">
                  <c:v>1.8906000000000003</c:v>
                </c:pt>
                <c:pt idx="22">
                  <c:v>1.9979000000000002</c:v>
                </c:pt>
                <c:pt idx="23">
                  <c:v>2.1052</c:v>
                </c:pt>
                <c:pt idx="24">
                  <c:v>2.2125000000000004</c:v>
                </c:pt>
                <c:pt idx="25">
                  <c:v>2.3197999999999999</c:v>
                </c:pt>
                <c:pt idx="26">
                  <c:v>2.4271000000000003</c:v>
                </c:pt>
                <c:pt idx="27">
                  <c:v>2.5344000000000007</c:v>
                </c:pt>
                <c:pt idx="28">
                  <c:v>2.6417000000000002</c:v>
                </c:pt>
                <c:pt idx="29">
                  <c:v>2.7490000000000006</c:v>
                </c:pt>
                <c:pt idx="30">
                  <c:v>2.8563000000000001</c:v>
                </c:pt>
                <c:pt idx="31">
                  <c:v>2.9636000000000005</c:v>
                </c:pt>
                <c:pt idx="32">
                  <c:v>3.0709</c:v>
                </c:pt>
                <c:pt idx="33">
                  <c:v>3.1782000000000004</c:v>
                </c:pt>
                <c:pt idx="34">
                  <c:v>3.2854999999999999</c:v>
                </c:pt>
                <c:pt idx="35">
                  <c:v>3.3928000000000003</c:v>
                </c:pt>
                <c:pt idx="36">
                  <c:v>3.5001000000000007</c:v>
                </c:pt>
                <c:pt idx="37">
                  <c:v>3.6074000000000002</c:v>
                </c:pt>
                <c:pt idx="38">
                  <c:v>3.7147000000000006</c:v>
                </c:pt>
                <c:pt idx="39">
                  <c:v>3.8220000000000001</c:v>
                </c:pt>
                <c:pt idx="40">
                  <c:v>3.9293000000000005</c:v>
                </c:pt>
                <c:pt idx="41">
                  <c:v>4.0366000000000009</c:v>
                </c:pt>
                <c:pt idx="42">
                  <c:v>4.1439000000000004</c:v>
                </c:pt>
                <c:pt idx="43">
                  <c:v>4.2512000000000008</c:v>
                </c:pt>
                <c:pt idx="44">
                  <c:v>4.3585000000000003</c:v>
                </c:pt>
                <c:pt idx="45">
                  <c:v>4.4658000000000007</c:v>
                </c:pt>
                <c:pt idx="46">
                  <c:v>4.5731000000000002</c:v>
                </c:pt>
                <c:pt idx="47">
                  <c:v>4.6804000000000006</c:v>
                </c:pt>
                <c:pt idx="48">
                  <c:v>4.787700000000001</c:v>
                </c:pt>
                <c:pt idx="49">
                  <c:v>4.8950000000000005</c:v>
                </c:pt>
                <c:pt idx="50">
                  <c:v>5.0023000000000009</c:v>
                </c:pt>
                <c:pt idx="51">
                  <c:v>5.1096000000000004</c:v>
                </c:pt>
                <c:pt idx="52">
                  <c:v>5.2169000000000008</c:v>
                </c:pt>
                <c:pt idx="53">
                  <c:v>5.3242000000000003</c:v>
                </c:pt>
                <c:pt idx="54">
                  <c:v>5.4315000000000007</c:v>
                </c:pt>
                <c:pt idx="55">
                  <c:v>5.5388000000000011</c:v>
                </c:pt>
                <c:pt idx="56">
                  <c:v>5.6461000000000006</c:v>
                </c:pt>
                <c:pt idx="57">
                  <c:v>5.753400000000001</c:v>
                </c:pt>
                <c:pt idx="58">
                  <c:v>5.8607000000000005</c:v>
                </c:pt>
                <c:pt idx="59">
                  <c:v>5.9680000000000009</c:v>
                </c:pt>
                <c:pt idx="60">
                  <c:v>6.0753000000000004</c:v>
                </c:pt>
                <c:pt idx="61">
                  <c:v>6.1826000000000008</c:v>
                </c:pt>
                <c:pt idx="62">
                  <c:v>6.2899000000000003</c:v>
                </c:pt>
                <c:pt idx="63">
                  <c:v>6.3972000000000007</c:v>
                </c:pt>
                <c:pt idx="64">
                  <c:v>6.5045000000000011</c:v>
                </c:pt>
                <c:pt idx="65">
                  <c:v>6.6118000000000006</c:v>
                </c:pt>
                <c:pt idx="66">
                  <c:v>6.719100000000001</c:v>
                </c:pt>
                <c:pt idx="67">
                  <c:v>6.8264000000000005</c:v>
                </c:pt>
                <c:pt idx="68">
                  <c:v>6.9337000000000009</c:v>
                </c:pt>
                <c:pt idx="69">
                  <c:v>7.0410000000000004</c:v>
                </c:pt>
                <c:pt idx="70">
                  <c:v>7.1483000000000008</c:v>
                </c:pt>
                <c:pt idx="71">
                  <c:v>7.2556000000000003</c:v>
                </c:pt>
                <c:pt idx="72">
                  <c:v>7.3629000000000007</c:v>
                </c:pt>
                <c:pt idx="73">
                  <c:v>7.4702000000000011</c:v>
                </c:pt>
                <c:pt idx="74">
                  <c:v>7.5775000000000015</c:v>
                </c:pt>
                <c:pt idx="75">
                  <c:v>7.6848000000000001</c:v>
                </c:pt>
                <c:pt idx="76">
                  <c:v>7.7921000000000005</c:v>
                </c:pt>
                <c:pt idx="77">
                  <c:v>7.8994000000000009</c:v>
                </c:pt>
                <c:pt idx="78">
                  <c:v>8.0067000000000004</c:v>
                </c:pt>
                <c:pt idx="79">
                  <c:v>8.113999999999999</c:v>
                </c:pt>
                <c:pt idx="80">
                  <c:v>8.2212999999999994</c:v>
                </c:pt>
                <c:pt idx="81">
                  <c:v>8.3285999999999998</c:v>
                </c:pt>
                <c:pt idx="82">
                  <c:v>8.4359000000000002</c:v>
                </c:pt>
                <c:pt idx="83">
                  <c:v>8.5432000000000006</c:v>
                </c:pt>
                <c:pt idx="84">
                  <c:v>8.6504999999999992</c:v>
                </c:pt>
                <c:pt idx="85">
                  <c:v>8.7577999999999996</c:v>
                </c:pt>
                <c:pt idx="86">
                  <c:v>8.8651</c:v>
                </c:pt>
                <c:pt idx="87">
                  <c:v>8.9724000000000004</c:v>
                </c:pt>
                <c:pt idx="88">
                  <c:v>9.0797000000000008</c:v>
                </c:pt>
                <c:pt idx="89">
                  <c:v>9.1869999999999994</c:v>
                </c:pt>
                <c:pt idx="90">
                  <c:v>9.2942999999999998</c:v>
                </c:pt>
                <c:pt idx="91">
                  <c:v>9.4016000000000002</c:v>
                </c:pt>
                <c:pt idx="92">
                  <c:v>9.5089000000000006</c:v>
                </c:pt>
                <c:pt idx="93">
                  <c:v>9.6161999999999992</c:v>
                </c:pt>
                <c:pt idx="94">
                  <c:v>9.7234999999999996</c:v>
                </c:pt>
                <c:pt idx="95">
                  <c:v>9.8308</c:v>
                </c:pt>
                <c:pt idx="96">
                  <c:v>9.9381000000000004</c:v>
                </c:pt>
                <c:pt idx="97">
                  <c:v>10.045400000000001</c:v>
                </c:pt>
                <c:pt idx="98">
                  <c:v>10.152699999999999</c:v>
                </c:pt>
                <c:pt idx="99">
                  <c:v>10.26</c:v>
                </c:pt>
                <c:pt idx="100">
                  <c:v>10.3673</c:v>
                </c:pt>
                <c:pt idx="101">
                  <c:v>10.474600000000001</c:v>
                </c:pt>
                <c:pt idx="102">
                  <c:v>10.581899999999999</c:v>
                </c:pt>
                <c:pt idx="103">
                  <c:v>10.6892</c:v>
                </c:pt>
                <c:pt idx="104">
                  <c:v>10.7965</c:v>
                </c:pt>
                <c:pt idx="105">
                  <c:v>10.9038</c:v>
                </c:pt>
                <c:pt idx="106">
                  <c:v>11.011100000000001</c:v>
                </c:pt>
                <c:pt idx="107">
                  <c:v>11.118399999999999</c:v>
                </c:pt>
                <c:pt idx="108">
                  <c:v>11.2257</c:v>
                </c:pt>
                <c:pt idx="109">
                  <c:v>11.333</c:v>
                </c:pt>
                <c:pt idx="110">
                  <c:v>11.440300000000001</c:v>
                </c:pt>
                <c:pt idx="111">
                  <c:v>11.547600000000001</c:v>
                </c:pt>
                <c:pt idx="112">
                  <c:v>11.6549</c:v>
                </c:pt>
                <c:pt idx="113">
                  <c:v>11.7622</c:v>
                </c:pt>
                <c:pt idx="114">
                  <c:v>11.8695</c:v>
                </c:pt>
                <c:pt idx="115">
                  <c:v>11.976800000000001</c:v>
                </c:pt>
                <c:pt idx="116">
                  <c:v>12.084099999999999</c:v>
                </c:pt>
                <c:pt idx="117">
                  <c:v>12.1914</c:v>
                </c:pt>
                <c:pt idx="118">
                  <c:v>12.2987</c:v>
                </c:pt>
                <c:pt idx="119">
                  <c:v>12.406000000000001</c:v>
                </c:pt>
                <c:pt idx="120">
                  <c:v>12.513300000000001</c:v>
                </c:pt>
                <c:pt idx="121">
                  <c:v>12.6206</c:v>
                </c:pt>
                <c:pt idx="122">
                  <c:v>12.7279</c:v>
                </c:pt>
                <c:pt idx="123">
                  <c:v>12.8352</c:v>
                </c:pt>
                <c:pt idx="124">
                  <c:v>12.942500000000001</c:v>
                </c:pt>
                <c:pt idx="125">
                  <c:v>13.049799999999999</c:v>
                </c:pt>
                <c:pt idx="126">
                  <c:v>13.1571</c:v>
                </c:pt>
                <c:pt idx="127">
                  <c:v>13.2644</c:v>
                </c:pt>
                <c:pt idx="128">
                  <c:v>13.371700000000001</c:v>
                </c:pt>
                <c:pt idx="129">
                  <c:v>13.479000000000001</c:v>
                </c:pt>
                <c:pt idx="130">
                  <c:v>13.5863</c:v>
                </c:pt>
                <c:pt idx="131">
                  <c:v>13.6936</c:v>
                </c:pt>
                <c:pt idx="132">
                  <c:v>13.8009</c:v>
                </c:pt>
                <c:pt idx="133">
                  <c:v>13.908200000000001</c:v>
                </c:pt>
                <c:pt idx="134">
                  <c:v>14.015499999999999</c:v>
                </c:pt>
                <c:pt idx="135">
                  <c:v>14.1228</c:v>
                </c:pt>
                <c:pt idx="136">
                  <c:v>14.2301</c:v>
                </c:pt>
                <c:pt idx="137">
                  <c:v>14.337400000000001</c:v>
                </c:pt>
                <c:pt idx="138">
                  <c:v>14.444700000000001</c:v>
                </c:pt>
                <c:pt idx="139">
                  <c:v>14.552</c:v>
                </c:pt>
                <c:pt idx="140">
                  <c:v>14.6593</c:v>
                </c:pt>
                <c:pt idx="141">
                  <c:v>14.7666</c:v>
                </c:pt>
                <c:pt idx="142">
                  <c:v>14.873900000000001</c:v>
                </c:pt>
                <c:pt idx="143">
                  <c:v>14.981199999999999</c:v>
                </c:pt>
                <c:pt idx="144">
                  <c:v>15.0885</c:v>
                </c:pt>
                <c:pt idx="145">
                  <c:v>15.1958</c:v>
                </c:pt>
                <c:pt idx="146">
                  <c:v>15.303100000000001</c:v>
                </c:pt>
                <c:pt idx="147">
                  <c:v>15.410400000000001</c:v>
                </c:pt>
                <c:pt idx="148">
                  <c:v>15.5177</c:v>
                </c:pt>
                <c:pt idx="149">
                  <c:v>15.625000000000002</c:v>
                </c:pt>
                <c:pt idx="150">
                  <c:v>15.7323</c:v>
                </c:pt>
                <c:pt idx="151">
                  <c:v>15.839599999999999</c:v>
                </c:pt>
                <c:pt idx="152">
                  <c:v>15.946900000000001</c:v>
                </c:pt>
                <c:pt idx="153">
                  <c:v>16.054200000000002</c:v>
                </c:pt>
                <c:pt idx="154">
                  <c:v>16.161500000000004</c:v>
                </c:pt>
                <c:pt idx="155">
                  <c:v>16.268800000000002</c:v>
                </c:pt>
                <c:pt idx="156">
                  <c:v>16.376100000000001</c:v>
                </c:pt>
                <c:pt idx="157">
                  <c:v>16.483400000000003</c:v>
                </c:pt>
                <c:pt idx="158">
                  <c:v>16.590700000000002</c:v>
                </c:pt>
                <c:pt idx="159">
                  <c:v>16.698</c:v>
                </c:pt>
                <c:pt idx="160">
                  <c:v>16.805300000000003</c:v>
                </c:pt>
                <c:pt idx="161">
                  <c:v>16.912600000000001</c:v>
                </c:pt>
                <c:pt idx="162">
                  <c:v>17.019900000000003</c:v>
                </c:pt>
                <c:pt idx="163">
                  <c:v>17.127200000000002</c:v>
                </c:pt>
                <c:pt idx="164">
                  <c:v>17.234500000000001</c:v>
                </c:pt>
                <c:pt idx="165">
                  <c:v>17.341800000000003</c:v>
                </c:pt>
                <c:pt idx="166">
                  <c:v>17.449100000000001</c:v>
                </c:pt>
                <c:pt idx="167">
                  <c:v>17.556400000000004</c:v>
                </c:pt>
                <c:pt idx="168">
                  <c:v>17.663700000000002</c:v>
                </c:pt>
                <c:pt idx="169">
                  <c:v>17.771000000000001</c:v>
                </c:pt>
                <c:pt idx="170">
                  <c:v>17.878300000000003</c:v>
                </c:pt>
                <c:pt idx="171">
                  <c:v>17.985600000000002</c:v>
                </c:pt>
                <c:pt idx="172">
                  <c:v>18.092900000000004</c:v>
                </c:pt>
                <c:pt idx="173">
                  <c:v>18.200200000000002</c:v>
                </c:pt>
                <c:pt idx="174">
                  <c:v>18.307500000000001</c:v>
                </c:pt>
                <c:pt idx="175">
                  <c:v>18.414800000000003</c:v>
                </c:pt>
                <c:pt idx="176">
                  <c:v>18.522100000000002</c:v>
                </c:pt>
                <c:pt idx="177">
                  <c:v>18.629400000000004</c:v>
                </c:pt>
                <c:pt idx="178">
                  <c:v>18.736700000000003</c:v>
                </c:pt>
                <c:pt idx="179">
                  <c:v>18.844000000000001</c:v>
                </c:pt>
                <c:pt idx="180">
                  <c:v>18.951300000000003</c:v>
                </c:pt>
                <c:pt idx="181">
                  <c:v>19.058600000000002</c:v>
                </c:pt>
                <c:pt idx="182">
                  <c:v>19.165900000000001</c:v>
                </c:pt>
                <c:pt idx="183">
                  <c:v>19.273200000000003</c:v>
                </c:pt>
                <c:pt idx="184">
                  <c:v>19.380500000000001</c:v>
                </c:pt>
                <c:pt idx="185">
                  <c:v>19.487800000000004</c:v>
                </c:pt>
                <c:pt idx="186">
                  <c:v>19.595100000000002</c:v>
                </c:pt>
                <c:pt idx="187">
                  <c:v>19.702400000000001</c:v>
                </c:pt>
                <c:pt idx="188">
                  <c:v>19.809700000000003</c:v>
                </c:pt>
                <c:pt idx="189">
                  <c:v>19.917000000000002</c:v>
                </c:pt>
                <c:pt idx="190">
                  <c:v>20.024300000000004</c:v>
                </c:pt>
                <c:pt idx="191">
                  <c:v>20.131600000000002</c:v>
                </c:pt>
                <c:pt idx="192">
                  <c:v>20.238900000000001</c:v>
                </c:pt>
                <c:pt idx="193">
                  <c:v>20.346200000000003</c:v>
                </c:pt>
                <c:pt idx="194">
                  <c:v>20.453500000000002</c:v>
                </c:pt>
                <c:pt idx="195">
                  <c:v>20.560800000000004</c:v>
                </c:pt>
                <c:pt idx="196">
                  <c:v>20.668100000000003</c:v>
                </c:pt>
                <c:pt idx="197">
                  <c:v>20.775400000000001</c:v>
                </c:pt>
                <c:pt idx="198">
                  <c:v>20.882700000000003</c:v>
                </c:pt>
                <c:pt idx="199">
                  <c:v>20.990000000000002</c:v>
                </c:pt>
                <c:pt idx="200">
                  <c:v>21.097300000000004</c:v>
                </c:pt>
                <c:pt idx="201">
                  <c:v>21.204600000000003</c:v>
                </c:pt>
                <c:pt idx="202">
                  <c:v>21.311900000000001</c:v>
                </c:pt>
                <c:pt idx="203">
                  <c:v>21.419200000000004</c:v>
                </c:pt>
                <c:pt idx="204">
                  <c:v>21.526500000000002</c:v>
                </c:pt>
                <c:pt idx="205">
                  <c:v>21.633800000000001</c:v>
                </c:pt>
                <c:pt idx="206">
                  <c:v>21.741100000000003</c:v>
                </c:pt>
                <c:pt idx="207">
                  <c:v>21.848400000000002</c:v>
                </c:pt>
                <c:pt idx="208">
                  <c:v>21.955700000000004</c:v>
                </c:pt>
                <c:pt idx="209">
                  <c:v>22.063000000000002</c:v>
                </c:pt>
                <c:pt idx="210">
                  <c:v>22.170300000000001</c:v>
                </c:pt>
                <c:pt idx="211">
                  <c:v>22.277600000000003</c:v>
                </c:pt>
                <c:pt idx="212">
                  <c:v>22.384900000000002</c:v>
                </c:pt>
                <c:pt idx="213">
                  <c:v>22.492200000000004</c:v>
                </c:pt>
                <c:pt idx="214">
                  <c:v>22.599500000000003</c:v>
                </c:pt>
                <c:pt idx="215">
                  <c:v>22.706800000000001</c:v>
                </c:pt>
                <c:pt idx="216">
                  <c:v>22.814100000000003</c:v>
                </c:pt>
                <c:pt idx="217">
                  <c:v>22.921400000000002</c:v>
                </c:pt>
                <c:pt idx="218">
                  <c:v>23.028700000000004</c:v>
                </c:pt>
                <c:pt idx="219">
                  <c:v>23.136000000000003</c:v>
                </c:pt>
                <c:pt idx="220">
                  <c:v>23.243300000000001</c:v>
                </c:pt>
                <c:pt idx="221">
                  <c:v>23.350600000000004</c:v>
                </c:pt>
                <c:pt idx="222">
                  <c:v>23.457900000000002</c:v>
                </c:pt>
                <c:pt idx="223">
                  <c:v>23.565200000000004</c:v>
                </c:pt>
                <c:pt idx="224">
                  <c:v>23.672500000000003</c:v>
                </c:pt>
                <c:pt idx="225">
                  <c:v>23.779800000000002</c:v>
                </c:pt>
                <c:pt idx="226">
                  <c:v>23.887100000000004</c:v>
                </c:pt>
                <c:pt idx="227">
                  <c:v>23.994400000000002</c:v>
                </c:pt>
                <c:pt idx="228">
                  <c:v>24.101700000000001</c:v>
                </c:pt>
                <c:pt idx="229">
                  <c:v>24.209000000000003</c:v>
                </c:pt>
                <c:pt idx="230">
                  <c:v>24.316300000000002</c:v>
                </c:pt>
                <c:pt idx="231">
                  <c:v>24.423600000000004</c:v>
                </c:pt>
                <c:pt idx="232">
                  <c:v>24.530900000000003</c:v>
                </c:pt>
                <c:pt idx="233">
                  <c:v>24.638200000000001</c:v>
                </c:pt>
                <c:pt idx="234">
                  <c:v>24.745500000000003</c:v>
                </c:pt>
                <c:pt idx="235">
                  <c:v>24.852800000000002</c:v>
                </c:pt>
                <c:pt idx="236">
                  <c:v>24.960100000000004</c:v>
                </c:pt>
                <c:pt idx="237">
                  <c:v>25.067400000000003</c:v>
                </c:pt>
                <c:pt idx="238">
                  <c:v>25.174700000000001</c:v>
                </c:pt>
                <c:pt idx="239">
                  <c:v>25.282000000000004</c:v>
                </c:pt>
                <c:pt idx="240">
                  <c:v>25.389300000000002</c:v>
                </c:pt>
                <c:pt idx="241">
                  <c:v>25.496600000000004</c:v>
                </c:pt>
                <c:pt idx="242">
                  <c:v>25.603900000000003</c:v>
                </c:pt>
                <c:pt idx="243">
                  <c:v>25.711200000000002</c:v>
                </c:pt>
                <c:pt idx="244">
                  <c:v>25.818500000000004</c:v>
                </c:pt>
                <c:pt idx="245">
                  <c:v>25.925800000000002</c:v>
                </c:pt>
                <c:pt idx="246">
                  <c:v>26.033100000000001</c:v>
                </c:pt>
                <c:pt idx="247">
                  <c:v>26.140400000000003</c:v>
                </c:pt>
                <c:pt idx="248">
                  <c:v>26.247700000000002</c:v>
                </c:pt>
                <c:pt idx="249">
                  <c:v>26.355000000000004</c:v>
                </c:pt>
                <c:pt idx="250">
                  <c:v>26.462300000000003</c:v>
                </c:pt>
                <c:pt idx="251">
                  <c:v>26.569600000000001</c:v>
                </c:pt>
                <c:pt idx="252">
                  <c:v>26.676900000000003</c:v>
                </c:pt>
                <c:pt idx="253">
                  <c:v>26.784200000000002</c:v>
                </c:pt>
                <c:pt idx="254">
                  <c:v>26.891500000000004</c:v>
                </c:pt>
                <c:pt idx="255">
                  <c:v>26.998800000000003</c:v>
                </c:pt>
                <c:pt idx="256">
                  <c:v>27.106100000000001</c:v>
                </c:pt>
                <c:pt idx="257">
                  <c:v>27.213400000000004</c:v>
                </c:pt>
                <c:pt idx="258">
                  <c:v>27.320700000000002</c:v>
                </c:pt>
                <c:pt idx="259">
                  <c:v>27.428000000000004</c:v>
                </c:pt>
                <c:pt idx="260">
                  <c:v>27.535300000000003</c:v>
                </c:pt>
                <c:pt idx="261">
                  <c:v>27.642600000000002</c:v>
                </c:pt>
                <c:pt idx="262">
                  <c:v>27.749900000000004</c:v>
                </c:pt>
                <c:pt idx="263">
                  <c:v>27.857200000000002</c:v>
                </c:pt>
                <c:pt idx="264">
                  <c:v>27.964500000000005</c:v>
                </c:pt>
                <c:pt idx="265">
                  <c:v>28.071800000000003</c:v>
                </c:pt>
                <c:pt idx="266">
                  <c:v>28.179100000000002</c:v>
                </c:pt>
                <c:pt idx="267">
                  <c:v>28.286400000000004</c:v>
                </c:pt>
                <c:pt idx="268">
                  <c:v>28.393700000000003</c:v>
                </c:pt>
                <c:pt idx="269">
                  <c:v>28.501000000000001</c:v>
                </c:pt>
                <c:pt idx="270">
                  <c:v>28.608300000000003</c:v>
                </c:pt>
                <c:pt idx="271">
                  <c:v>28.715600000000002</c:v>
                </c:pt>
                <c:pt idx="272">
                  <c:v>28.822900000000004</c:v>
                </c:pt>
                <c:pt idx="273">
                  <c:v>28.930200000000003</c:v>
                </c:pt>
                <c:pt idx="274">
                  <c:v>29.037500000000001</c:v>
                </c:pt>
                <c:pt idx="275">
                  <c:v>29.144800000000004</c:v>
                </c:pt>
                <c:pt idx="276">
                  <c:v>29.252100000000002</c:v>
                </c:pt>
                <c:pt idx="277">
                  <c:v>29.359400000000004</c:v>
                </c:pt>
                <c:pt idx="278">
                  <c:v>29.466700000000003</c:v>
                </c:pt>
                <c:pt idx="279">
                  <c:v>29.574000000000002</c:v>
                </c:pt>
                <c:pt idx="280">
                  <c:v>29.681300000000004</c:v>
                </c:pt>
                <c:pt idx="281">
                  <c:v>29.788600000000002</c:v>
                </c:pt>
                <c:pt idx="282">
                  <c:v>29.895900000000005</c:v>
                </c:pt>
                <c:pt idx="283">
                  <c:v>30.003200000000003</c:v>
                </c:pt>
                <c:pt idx="284">
                  <c:v>30.110500000000002</c:v>
                </c:pt>
                <c:pt idx="285">
                  <c:v>30.217800000000004</c:v>
                </c:pt>
                <c:pt idx="286">
                  <c:v>30.325100000000003</c:v>
                </c:pt>
                <c:pt idx="287">
                  <c:v>30.432400000000001</c:v>
                </c:pt>
                <c:pt idx="288">
                  <c:v>30.539700000000003</c:v>
                </c:pt>
                <c:pt idx="289">
                  <c:v>30.647000000000002</c:v>
                </c:pt>
                <c:pt idx="290">
                  <c:v>30.754300000000004</c:v>
                </c:pt>
                <c:pt idx="291">
                  <c:v>30.861600000000003</c:v>
                </c:pt>
                <c:pt idx="292">
                  <c:v>30.968900000000001</c:v>
                </c:pt>
                <c:pt idx="293">
                  <c:v>31.076200000000004</c:v>
                </c:pt>
                <c:pt idx="294">
                  <c:v>31.183500000000002</c:v>
                </c:pt>
                <c:pt idx="295">
                  <c:v>31.290800000000004</c:v>
                </c:pt>
                <c:pt idx="296">
                  <c:v>31.398100000000003</c:v>
                </c:pt>
                <c:pt idx="297">
                  <c:v>31.505400000000002</c:v>
                </c:pt>
                <c:pt idx="298">
                  <c:v>31.612700000000004</c:v>
                </c:pt>
                <c:pt idx="299">
                  <c:v>31.720000000000006</c:v>
                </c:pt>
                <c:pt idx="300">
                  <c:v>31.827300000000001</c:v>
                </c:pt>
                <c:pt idx="301">
                  <c:v>31.934600000000003</c:v>
                </c:pt>
                <c:pt idx="302">
                  <c:v>32.041900000000005</c:v>
                </c:pt>
                <c:pt idx="303">
                  <c:v>32.1492</c:v>
                </c:pt>
                <c:pt idx="304">
                  <c:v>32.256500000000003</c:v>
                </c:pt>
                <c:pt idx="305">
                  <c:v>32.363800000000005</c:v>
                </c:pt>
                <c:pt idx="306">
                  <c:v>32.4711</c:v>
                </c:pt>
                <c:pt idx="307">
                  <c:v>32.578400000000002</c:v>
                </c:pt>
                <c:pt idx="308">
                  <c:v>32.685700000000004</c:v>
                </c:pt>
                <c:pt idx="309">
                  <c:v>32.793000000000006</c:v>
                </c:pt>
                <c:pt idx="310">
                  <c:v>32.900300000000001</c:v>
                </c:pt>
                <c:pt idx="311">
                  <c:v>33.007600000000004</c:v>
                </c:pt>
                <c:pt idx="312">
                  <c:v>33.114900000000006</c:v>
                </c:pt>
                <c:pt idx="313">
                  <c:v>33.222200000000001</c:v>
                </c:pt>
                <c:pt idx="314">
                  <c:v>33.329500000000003</c:v>
                </c:pt>
                <c:pt idx="315">
                  <c:v>33.436800000000005</c:v>
                </c:pt>
                <c:pt idx="316">
                  <c:v>33.5441</c:v>
                </c:pt>
                <c:pt idx="317">
                  <c:v>33.651400000000002</c:v>
                </c:pt>
                <c:pt idx="318">
                  <c:v>33.758700000000005</c:v>
                </c:pt>
                <c:pt idx="319">
                  <c:v>33.866</c:v>
                </c:pt>
                <c:pt idx="320">
                  <c:v>33.973300000000002</c:v>
                </c:pt>
                <c:pt idx="321">
                  <c:v>34.080600000000004</c:v>
                </c:pt>
                <c:pt idx="322">
                  <c:v>34.187900000000006</c:v>
                </c:pt>
                <c:pt idx="323">
                  <c:v>34.295200000000001</c:v>
                </c:pt>
                <c:pt idx="324">
                  <c:v>34.402500000000003</c:v>
                </c:pt>
                <c:pt idx="325">
                  <c:v>34.509800000000006</c:v>
                </c:pt>
                <c:pt idx="326">
                  <c:v>34.617100000000001</c:v>
                </c:pt>
                <c:pt idx="327">
                  <c:v>34.724400000000003</c:v>
                </c:pt>
                <c:pt idx="328">
                  <c:v>34.831700000000005</c:v>
                </c:pt>
                <c:pt idx="329">
                  <c:v>34.939</c:v>
                </c:pt>
                <c:pt idx="330">
                  <c:v>35.046300000000002</c:v>
                </c:pt>
                <c:pt idx="331">
                  <c:v>35.153600000000004</c:v>
                </c:pt>
                <c:pt idx="332">
                  <c:v>35.260900000000007</c:v>
                </c:pt>
                <c:pt idx="333">
                  <c:v>35.368200000000002</c:v>
                </c:pt>
                <c:pt idx="334">
                  <c:v>35.475500000000004</c:v>
                </c:pt>
                <c:pt idx="335">
                  <c:v>35.582800000000006</c:v>
                </c:pt>
                <c:pt idx="336">
                  <c:v>35.690100000000001</c:v>
                </c:pt>
                <c:pt idx="337">
                  <c:v>35.797400000000003</c:v>
                </c:pt>
                <c:pt idx="338">
                  <c:v>35.904700000000005</c:v>
                </c:pt>
                <c:pt idx="339">
                  <c:v>36.012</c:v>
                </c:pt>
                <c:pt idx="340">
                  <c:v>36.119300000000003</c:v>
                </c:pt>
                <c:pt idx="341">
                  <c:v>36.226600000000005</c:v>
                </c:pt>
                <c:pt idx="342">
                  <c:v>36.3339</c:v>
                </c:pt>
                <c:pt idx="343">
                  <c:v>36.441200000000002</c:v>
                </c:pt>
                <c:pt idx="344">
                  <c:v>36.548500000000004</c:v>
                </c:pt>
                <c:pt idx="345">
                  <c:v>36.655800000000006</c:v>
                </c:pt>
                <c:pt idx="346">
                  <c:v>36.763100000000001</c:v>
                </c:pt>
                <c:pt idx="347">
                  <c:v>36.870400000000004</c:v>
                </c:pt>
                <c:pt idx="348">
                  <c:v>36.977700000000006</c:v>
                </c:pt>
                <c:pt idx="349">
                  <c:v>37.085000000000001</c:v>
                </c:pt>
                <c:pt idx="350">
                  <c:v>37.192300000000003</c:v>
                </c:pt>
                <c:pt idx="351">
                  <c:v>37.299600000000005</c:v>
                </c:pt>
                <c:pt idx="352">
                  <c:v>37.4069</c:v>
                </c:pt>
                <c:pt idx="353">
                  <c:v>37.514200000000002</c:v>
                </c:pt>
                <c:pt idx="354">
                  <c:v>37.621500000000005</c:v>
                </c:pt>
                <c:pt idx="355">
                  <c:v>37.728800000000007</c:v>
                </c:pt>
                <c:pt idx="356">
                  <c:v>37.836100000000002</c:v>
                </c:pt>
                <c:pt idx="357">
                  <c:v>37.943400000000004</c:v>
                </c:pt>
                <c:pt idx="358">
                  <c:v>38.050700000000006</c:v>
                </c:pt>
                <c:pt idx="359">
                  <c:v>38.158000000000001</c:v>
                </c:pt>
                <c:pt idx="360">
                  <c:v>38.265300000000003</c:v>
                </c:pt>
                <c:pt idx="361">
                  <c:v>38.372600000000006</c:v>
                </c:pt>
                <c:pt idx="362">
                  <c:v>38.479900000000001</c:v>
                </c:pt>
                <c:pt idx="363">
                  <c:v>38.587200000000003</c:v>
                </c:pt>
                <c:pt idx="364">
                  <c:v>38.694500000000005</c:v>
                </c:pt>
                <c:pt idx="365">
                  <c:v>38.8018</c:v>
                </c:pt>
                <c:pt idx="366">
                  <c:v>38.909100000000002</c:v>
                </c:pt>
                <c:pt idx="367">
                  <c:v>39.016400000000004</c:v>
                </c:pt>
                <c:pt idx="368">
                  <c:v>39.123700000000007</c:v>
                </c:pt>
                <c:pt idx="369">
                  <c:v>39.231000000000002</c:v>
                </c:pt>
                <c:pt idx="370">
                  <c:v>39.338300000000004</c:v>
                </c:pt>
                <c:pt idx="371">
                  <c:v>39.445600000000006</c:v>
                </c:pt>
                <c:pt idx="372">
                  <c:v>39.552900000000001</c:v>
                </c:pt>
                <c:pt idx="373">
                  <c:v>39.660200000000003</c:v>
                </c:pt>
                <c:pt idx="374">
                  <c:v>39.767500000000005</c:v>
                </c:pt>
                <c:pt idx="375">
                  <c:v>39.8748</c:v>
                </c:pt>
                <c:pt idx="376">
                  <c:v>39.982100000000003</c:v>
                </c:pt>
                <c:pt idx="377">
                  <c:v>40.089400000000005</c:v>
                </c:pt>
                <c:pt idx="378">
                  <c:v>40.196700000000007</c:v>
                </c:pt>
                <c:pt idx="379">
                  <c:v>40.304000000000002</c:v>
                </c:pt>
                <c:pt idx="380">
                  <c:v>40.411300000000004</c:v>
                </c:pt>
                <c:pt idx="381">
                  <c:v>40.518600000000006</c:v>
                </c:pt>
                <c:pt idx="382">
                  <c:v>40.625900000000001</c:v>
                </c:pt>
                <c:pt idx="383">
                  <c:v>40.733200000000004</c:v>
                </c:pt>
                <c:pt idx="384">
                  <c:v>40.840500000000006</c:v>
                </c:pt>
                <c:pt idx="385">
                  <c:v>40.947800000000001</c:v>
                </c:pt>
                <c:pt idx="386">
                  <c:v>41.055100000000003</c:v>
                </c:pt>
                <c:pt idx="387">
                  <c:v>41.162400000000005</c:v>
                </c:pt>
                <c:pt idx="388">
                  <c:v>41.2697</c:v>
                </c:pt>
                <c:pt idx="389">
                  <c:v>41.377000000000002</c:v>
                </c:pt>
                <c:pt idx="390">
                  <c:v>41.484300000000005</c:v>
                </c:pt>
                <c:pt idx="391">
                  <c:v>41.591600000000007</c:v>
                </c:pt>
                <c:pt idx="392">
                  <c:v>41.698900000000002</c:v>
                </c:pt>
                <c:pt idx="393">
                  <c:v>41.806200000000004</c:v>
                </c:pt>
                <c:pt idx="394">
                  <c:v>41.913500000000006</c:v>
                </c:pt>
                <c:pt idx="395">
                  <c:v>42.020800000000001</c:v>
                </c:pt>
                <c:pt idx="396">
                  <c:v>42.128100000000003</c:v>
                </c:pt>
                <c:pt idx="397">
                  <c:v>42.235400000000006</c:v>
                </c:pt>
                <c:pt idx="398">
                  <c:v>42.342700000000001</c:v>
                </c:pt>
                <c:pt idx="399">
                  <c:v>42.45</c:v>
                </c:pt>
                <c:pt idx="400">
                  <c:v>42.557300000000005</c:v>
                </c:pt>
                <c:pt idx="401">
                  <c:v>42.664600000000007</c:v>
                </c:pt>
                <c:pt idx="402">
                  <c:v>42.771900000000002</c:v>
                </c:pt>
                <c:pt idx="403">
                  <c:v>42.879200000000004</c:v>
                </c:pt>
                <c:pt idx="404">
                  <c:v>42.986500000000007</c:v>
                </c:pt>
                <c:pt idx="405">
                  <c:v>43.093800000000002</c:v>
                </c:pt>
                <c:pt idx="406">
                  <c:v>43.201100000000004</c:v>
                </c:pt>
                <c:pt idx="407">
                  <c:v>43.308400000000006</c:v>
                </c:pt>
                <c:pt idx="408">
                  <c:v>43.415700000000001</c:v>
                </c:pt>
                <c:pt idx="409">
                  <c:v>43.523000000000003</c:v>
                </c:pt>
                <c:pt idx="410">
                  <c:v>43.630300000000005</c:v>
                </c:pt>
                <c:pt idx="411">
                  <c:v>43.7376</c:v>
                </c:pt>
                <c:pt idx="412">
                  <c:v>43.844900000000003</c:v>
                </c:pt>
                <c:pt idx="413">
                  <c:v>43.952200000000005</c:v>
                </c:pt>
                <c:pt idx="414">
                  <c:v>44.059500000000007</c:v>
                </c:pt>
                <c:pt idx="415">
                  <c:v>44.166800000000002</c:v>
                </c:pt>
                <c:pt idx="416">
                  <c:v>44.274100000000004</c:v>
                </c:pt>
                <c:pt idx="417">
                  <c:v>44.381400000000006</c:v>
                </c:pt>
                <c:pt idx="418">
                  <c:v>44.488700000000001</c:v>
                </c:pt>
                <c:pt idx="419">
                  <c:v>44.596000000000004</c:v>
                </c:pt>
                <c:pt idx="420">
                  <c:v>44.703300000000006</c:v>
                </c:pt>
                <c:pt idx="421">
                  <c:v>44.810600000000001</c:v>
                </c:pt>
                <c:pt idx="422">
                  <c:v>44.917900000000003</c:v>
                </c:pt>
                <c:pt idx="423">
                  <c:v>45.025200000000005</c:v>
                </c:pt>
                <c:pt idx="424">
                  <c:v>45.132500000000007</c:v>
                </c:pt>
                <c:pt idx="425">
                  <c:v>45.239800000000002</c:v>
                </c:pt>
                <c:pt idx="426">
                  <c:v>45.347100000000005</c:v>
                </c:pt>
                <c:pt idx="427">
                  <c:v>45.454400000000007</c:v>
                </c:pt>
                <c:pt idx="428">
                  <c:v>45.561700000000002</c:v>
                </c:pt>
                <c:pt idx="429">
                  <c:v>45.669000000000004</c:v>
                </c:pt>
                <c:pt idx="430">
                  <c:v>45.776300000000006</c:v>
                </c:pt>
                <c:pt idx="431">
                  <c:v>45.883600000000001</c:v>
                </c:pt>
                <c:pt idx="432">
                  <c:v>45.990900000000003</c:v>
                </c:pt>
                <c:pt idx="433">
                  <c:v>46.098200000000006</c:v>
                </c:pt>
                <c:pt idx="434">
                  <c:v>46.205500000000001</c:v>
                </c:pt>
                <c:pt idx="435">
                  <c:v>46.312800000000003</c:v>
                </c:pt>
                <c:pt idx="436">
                  <c:v>46.420100000000005</c:v>
                </c:pt>
                <c:pt idx="437">
                  <c:v>46.527400000000007</c:v>
                </c:pt>
                <c:pt idx="438">
                  <c:v>46.634700000000002</c:v>
                </c:pt>
                <c:pt idx="439">
                  <c:v>46.742000000000004</c:v>
                </c:pt>
                <c:pt idx="440">
                  <c:v>46.849300000000007</c:v>
                </c:pt>
                <c:pt idx="441">
                  <c:v>46.956600000000002</c:v>
                </c:pt>
                <c:pt idx="442">
                  <c:v>47.063900000000004</c:v>
                </c:pt>
                <c:pt idx="443">
                  <c:v>47.171200000000006</c:v>
                </c:pt>
                <c:pt idx="444">
                  <c:v>47.278500000000001</c:v>
                </c:pt>
                <c:pt idx="445">
                  <c:v>47.385800000000003</c:v>
                </c:pt>
                <c:pt idx="446">
                  <c:v>47.493100000000005</c:v>
                </c:pt>
                <c:pt idx="447">
                  <c:v>47.600400000000008</c:v>
                </c:pt>
                <c:pt idx="448">
                  <c:v>47.707700000000003</c:v>
                </c:pt>
                <c:pt idx="449">
                  <c:v>47.815000000000005</c:v>
                </c:pt>
                <c:pt idx="450">
                  <c:v>47.922300000000007</c:v>
                </c:pt>
                <c:pt idx="451">
                  <c:v>48.029600000000002</c:v>
                </c:pt>
                <c:pt idx="452">
                  <c:v>48.136900000000004</c:v>
                </c:pt>
                <c:pt idx="453">
                  <c:v>48.244200000000006</c:v>
                </c:pt>
                <c:pt idx="454">
                  <c:v>48.351500000000001</c:v>
                </c:pt>
                <c:pt idx="455">
                  <c:v>48.458800000000004</c:v>
                </c:pt>
                <c:pt idx="456">
                  <c:v>48.566100000000006</c:v>
                </c:pt>
                <c:pt idx="457">
                  <c:v>48.673400000000001</c:v>
                </c:pt>
                <c:pt idx="458">
                  <c:v>48.780700000000003</c:v>
                </c:pt>
                <c:pt idx="459">
                  <c:v>48.888000000000005</c:v>
                </c:pt>
                <c:pt idx="460">
                  <c:v>48.995300000000007</c:v>
                </c:pt>
                <c:pt idx="461">
                  <c:v>49.102600000000002</c:v>
                </c:pt>
                <c:pt idx="462">
                  <c:v>49.209900000000005</c:v>
                </c:pt>
                <c:pt idx="463">
                  <c:v>49.317200000000007</c:v>
                </c:pt>
                <c:pt idx="464">
                  <c:v>49.424500000000002</c:v>
                </c:pt>
                <c:pt idx="465">
                  <c:v>49.531800000000004</c:v>
                </c:pt>
                <c:pt idx="466">
                  <c:v>49.639100000000006</c:v>
                </c:pt>
                <c:pt idx="467">
                  <c:v>49.746400000000001</c:v>
                </c:pt>
                <c:pt idx="468">
                  <c:v>49.853700000000003</c:v>
                </c:pt>
                <c:pt idx="469">
                  <c:v>49.961000000000006</c:v>
                </c:pt>
                <c:pt idx="470">
                  <c:v>50.068300000000001</c:v>
                </c:pt>
                <c:pt idx="471">
                  <c:v>50.175600000000003</c:v>
                </c:pt>
                <c:pt idx="472">
                  <c:v>50.282900000000005</c:v>
                </c:pt>
                <c:pt idx="473">
                  <c:v>50.390200000000007</c:v>
                </c:pt>
                <c:pt idx="474">
                  <c:v>50.497500000000002</c:v>
                </c:pt>
                <c:pt idx="475">
                  <c:v>50.604800000000004</c:v>
                </c:pt>
                <c:pt idx="476">
                  <c:v>50.712100000000007</c:v>
                </c:pt>
                <c:pt idx="477">
                  <c:v>50.819400000000002</c:v>
                </c:pt>
                <c:pt idx="478">
                  <c:v>50.926700000000004</c:v>
                </c:pt>
                <c:pt idx="479">
                  <c:v>51.034000000000006</c:v>
                </c:pt>
                <c:pt idx="480">
                  <c:v>51.141300000000001</c:v>
                </c:pt>
                <c:pt idx="481">
                  <c:v>51.248600000000003</c:v>
                </c:pt>
                <c:pt idx="482">
                  <c:v>51.355900000000005</c:v>
                </c:pt>
                <c:pt idx="483">
                  <c:v>51.463200000000008</c:v>
                </c:pt>
                <c:pt idx="484">
                  <c:v>51.570500000000003</c:v>
                </c:pt>
                <c:pt idx="485">
                  <c:v>51.677800000000005</c:v>
                </c:pt>
                <c:pt idx="486">
                  <c:v>51.785100000000007</c:v>
                </c:pt>
                <c:pt idx="487">
                  <c:v>51.892400000000002</c:v>
                </c:pt>
                <c:pt idx="488">
                  <c:v>51.999700000000004</c:v>
                </c:pt>
                <c:pt idx="489">
                  <c:v>52.107000000000006</c:v>
                </c:pt>
                <c:pt idx="490">
                  <c:v>52.214300000000001</c:v>
                </c:pt>
                <c:pt idx="491">
                  <c:v>52.321600000000004</c:v>
                </c:pt>
                <c:pt idx="492">
                  <c:v>52.428900000000006</c:v>
                </c:pt>
                <c:pt idx="493">
                  <c:v>52.536200000000001</c:v>
                </c:pt>
                <c:pt idx="494">
                  <c:v>52.643500000000003</c:v>
                </c:pt>
                <c:pt idx="495">
                  <c:v>52.750800000000005</c:v>
                </c:pt>
                <c:pt idx="496">
                  <c:v>52.858100000000007</c:v>
                </c:pt>
                <c:pt idx="497">
                  <c:v>52.965400000000002</c:v>
                </c:pt>
                <c:pt idx="498">
                  <c:v>53.072700000000005</c:v>
                </c:pt>
                <c:pt idx="499">
                  <c:v>53.180000000000007</c:v>
                </c:pt>
                <c:pt idx="500">
                  <c:v>53.287300000000002</c:v>
                </c:pt>
                <c:pt idx="501">
                  <c:v>53.394600000000004</c:v>
                </c:pt>
                <c:pt idx="502">
                  <c:v>53.501900000000006</c:v>
                </c:pt>
                <c:pt idx="503">
                  <c:v>53.609200000000001</c:v>
                </c:pt>
                <c:pt idx="504">
                  <c:v>53.716500000000003</c:v>
                </c:pt>
                <c:pt idx="505">
                  <c:v>53.823800000000006</c:v>
                </c:pt>
                <c:pt idx="506">
                  <c:v>53.931100000000008</c:v>
                </c:pt>
                <c:pt idx="507">
                  <c:v>54.038400000000003</c:v>
                </c:pt>
                <c:pt idx="508">
                  <c:v>54.145700000000005</c:v>
                </c:pt>
                <c:pt idx="509">
                  <c:v>54.253000000000007</c:v>
                </c:pt>
                <c:pt idx="510">
                  <c:v>54.360300000000002</c:v>
                </c:pt>
                <c:pt idx="511">
                  <c:v>54.467600000000004</c:v>
                </c:pt>
              </c:numCache>
            </c:numRef>
          </c:xVal>
          <c:yVal>
            <c:numRef>
              <c:f>'+3 arc min'!$I$13:$SZ$13</c:f>
              <c:numCache>
                <c:formatCode>0.0</c:formatCode>
                <c:ptCount val="5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6.1779591716286815</c:v>
                </c:pt>
                <c:pt idx="23">
                  <c:v>13.888795430954705</c:v>
                </c:pt>
                <c:pt idx="24">
                  <c:v>10.470015017181238</c:v>
                </c:pt>
                <c:pt idx="25">
                  <c:v>12.328822031101096</c:v>
                </c:pt>
                <c:pt idx="26">
                  <c:v>19.292574255261492</c:v>
                </c:pt>
                <c:pt idx="27">
                  <c:v>12.605591505268672</c:v>
                </c:pt>
                <c:pt idx="28">
                  <c:v>13.603334022887651</c:v>
                </c:pt>
                <c:pt idx="29">
                  <c:v>20.501069777430967</c:v>
                </c:pt>
                <c:pt idx="30">
                  <c:v>13.575252390289338</c:v>
                </c:pt>
                <c:pt idx="31">
                  <c:v>15.499090553384235</c:v>
                </c:pt>
                <c:pt idx="32">
                  <c:v>10.543268495562318</c:v>
                </c:pt>
                <c:pt idx="33">
                  <c:v>16.247626176701086</c:v>
                </c:pt>
                <c:pt idx="34">
                  <c:v>14.41820752600003</c:v>
                </c:pt>
                <c:pt idx="35">
                  <c:v>11.929603031998775</c:v>
                </c:pt>
                <c:pt idx="36">
                  <c:v>11.712380929546041</c:v>
                </c:pt>
                <c:pt idx="37">
                  <c:v>16.127018135092488</c:v>
                </c:pt>
                <c:pt idx="38">
                  <c:v>13.556944071264834</c:v>
                </c:pt>
                <c:pt idx="39">
                  <c:v>12.74511991786555</c:v>
                </c:pt>
                <c:pt idx="40">
                  <c:v>16.79686129350014</c:v>
                </c:pt>
                <c:pt idx="41">
                  <c:v>16.018198849430597</c:v>
                </c:pt>
                <c:pt idx="42">
                  <c:v>14.85094676660635</c:v>
                </c:pt>
                <c:pt idx="43">
                  <c:v>13.142204056010103</c:v>
                </c:pt>
                <c:pt idx="44">
                  <c:v>12.529334741057465</c:v>
                </c:pt>
                <c:pt idx="45">
                  <c:v>13.002928761445567</c:v>
                </c:pt>
                <c:pt idx="46">
                  <c:v>14.517948695411793</c:v>
                </c:pt>
                <c:pt idx="47">
                  <c:v>14.974459828656528</c:v>
                </c:pt>
                <c:pt idx="48">
                  <c:v>16.53852285577215</c:v>
                </c:pt>
                <c:pt idx="49">
                  <c:v>13.540510645657445</c:v>
                </c:pt>
                <c:pt idx="50">
                  <c:v>14.736416372692267</c:v>
                </c:pt>
                <c:pt idx="51">
                  <c:v>14.831665601324628</c:v>
                </c:pt>
                <c:pt idx="52">
                  <c:v>16.225709148426709</c:v>
                </c:pt>
                <c:pt idx="53">
                  <c:v>14.827354070626569</c:v>
                </c:pt>
                <c:pt idx="54">
                  <c:v>14.023231565719581</c:v>
                </c:pt>
                <c:pt idx="55">
                  <c:v>14.224987364759807</c:v>
                </c:pt>
                <c:pt idx="56">
                  <c:v>14.181451455764849</c:v>
                </c:pt>
                <c:pt idx="57">
                  <c:v>14.439970271517833</c:v>
                </c:pt>
                <c:pt idx="58">
                  <c:v>12.75863417530462</c:v>
                </c:pt>
                <c:pt idx="59">
                  <c:v>16.128647423057483</c:v>
                </c:pt>
                <c:pt idx="60">
                  <c:v>14.277950085541841</c:v>
                </c:pt>
                <c:pt idx="61">
                  <c:v>14.652785289359768</c:v>
                </c:pt>
                <c:pt idx="62">
                  <c:v>13.956685092181392</c:v>
                </c:pt>
                <c:pt idx="63">
                  <c:v>13.30413264264485</c:v>
                </c:pt>
                <c:pt idx="64">
                  <c:v>15.409058078488016</c:v>
                </c:pt>
                <c:pt idx="65">
                  <c:v>14.794586437321316</c:v>
                </c:pt>
                <c:pt idx="66">
                  <c:v>12.11541384995795</c:v>
                </c:pt>
                <c:pt idx="67">
                  <c:v>13.09188467343523</c:v>
                </c:pt>
                <c:pt idx="68">
                  <c:v>13.114873759643853</c:v>
                </c:pt>
                <c:pt idx="69">
                  <c:v>14.112196800237948</c:v>
                </c:pt>
                <c:pt idx="70">
                  <c:v>14.461661483358839</c:v>
                </c:pt>
                <c:pt idx="71">
                  <c:v>13.709269285548711</c:v>
                </c:pt>
                <c:pt idx="72">
                  <c:v>13.961508663199877</c:v>
                </c:pt>
                <c:pt idx="73">
                  <c:v>13.827874245341318</c:v>
                </c:pt>
                <c:pt idx="74">
                  <c:v>14.97743194406951</c:v>
                </c:pt>
                <c:pt idx="75">
                  <c:v>13.988299219757701</c:v>
                </c:pt>
                <c:pt idx="76">
                  <c:v>14.41180190748072</c:v>
                </c:pt>
                <c:pt idx="77">
                  <c:v>14.49817921775826</c:v>
                </c:pt>
                <c:pt idx="78">
                  <c:v>14.419558116901637</c:v>
                </c:pt>
                <c:pt idx="79">
                  <c:v>14.37684465139148</c:v>
                </c:pt>
                <c:pt idx="80">
                  <c:v>15.082687902450644</c:v>
                </c:pt>
                <c:pt idx="81">
                  <c:v>14.777133816774754</c:v>
                </c:pt>
                <c:pt idx="82">
                  <c:v>14.491400674275527</c:v>
                </c:pt>
                <c:pt idx="83">
                  <c:v>14.413823116107151</c:v>
                </c:pt>
                <c:pt idx="84">
                  <c:v>13.161114748658079</c:v>
                </c:pt>
                <c:pt idx="85">
                  <c:v>13.757418914258929</c:v>
                </c:pt>
                <c:pt idx="86">
                  <c:v>13.224287846010444</c:v>
                </c:pt>
                <c:pt idx="87">
                  <c:v>13.622291588192619</c:v>
                </c:pt>
                <c:pt idx="88">
                  <c:v>14.575226836108971</c:v>
                </c:pt>
                <c:pt idx="89">
                  <c:v>13.818799793265603</c:v>
                </c:pt>
                <c:pt idx="90">
                  <c:v>14.323754478566395</c:v>
                </c:pt>
                <c:pt idx="91">
                  <c:v>14.205778011872834</c:v>
                </c:pt>
                <c:pt idx="92">
                  <c:v>12.940988229039263</c:v>
                </c:pt>
                <c:pt idx="93">
                  <c:v>14.179260057468891</c:v>
                </c:pt>
                <c:pt idx="94">
                  <c:v>12.681074089132556</c:v>
                </c:pt>
                <c:pt idx="95">
                  <c:v>11.666588162001952</c:v>
                </c:pt>
                <c:pt idx="96">
                  <c:v>11.918147680518079</c:v>
                </c:pt>
                <c:pt idx="97">
                  <c:v>9.7052487028827823</c:v>
                </c:pt>
                <c:pt idx="98">
                  <c:v>11.056897112199321</c:v>
                </c:pt>
                <c:pt idx="99">
                  <c:v>9.8127359023049543</c:v>
                </c:pt>
                <c:pt idx="100">
                  <c:v>10.736642728798898</c:v>
                </c:pt>
                <c:pt idx="101">
                  <c:v>10.313940259161146</c:v>
                </c:pt>
                <c:pt idx="102">
                  <c:v>10.968587160856535</c:v>
                </c:pt>
                <c:pt idx="103">
                  <c:v>11.118355868047534</c:v>
                </c:pt>
                <c:pt idx="104">
                  <c:v>8.3291127022217122</c:v>
                </c:pt>
                <c:pt idx="105">
                  <c:v>7.7366185956634403</c:v>
                </c:pt>
                <c:pt idx="106">
                  <c:v>8.69034269876372</c:v>
                </c:pt>
                <c:pt idx="107">
                  <c:v>6.5848123410906059</c:v>
                </c:pt>
                <c:pt idx="108">
                  <c:v>6.0805863279441317</c:v>
                </c:pt>
                <c:pt idx="109">
                  <c:v>6.4169290571514139</c:v>
                </c:pt>
                <c:pt idx="110">
                  <c:v>6.4069996970250447</c:v>
                </c:pt>
                <c:pt idx="111">
                  <c:v>5.3751054781096839</c:v>
                </c:pt>
                <c:pt idx="112">
                  <c:v>5.1366376057245802</c:v>
                </c:pt>
                <c:pt idx="113">
                  <c:v>4.066504771198626</c:v>
                </c:pt>
                <c:pt idx="114">
                  <c:v>4.5105446455247904</c:v>
                </c:pt>
                <c:pt idx="115">
                  <c:v>4.1764016461215006</c:v>
                </c:pt>
                <c:pt idx="116">
                  <c:v>4.0906690610105017</c:v>
                </c:pt>
                <c:pt idx="117">
                  <c:v>3.4907042653956282</c:v>
                </c:pt>
                <c:pt idx="118">
                  <c:v>4.3737963872239609</c:v>
                </c:pt>
                <c:pt idx="119">
                  <c:v>3.1847446342570347</c:v>
                </c:pt>
                <c:pt idx="120">
                  <c:v>3.6099407990961292</c:v>
                </c:pt>
                <c:pt idx="121">
                  <c:v>2.6561709240750626</c:v>
                </c:pt>
                <c:pt idx="122">
                  <c:v>3.2608476229198002</c:v>
                </c:pt>
                <c:pt idx="123">
                  <c:v>2.039613315035306</c:v>
                </c:pt>
                <c:pt idx="124">
                  <c:v>2.6214106644201669</c:v>
                </c:pt>
                <c:pt idx="125">
                  <c:v>2.3964234499148134</c:v>
                </c:pt>
                <c:pt idx="126">
                  <c:v>1.7640339284095157</c:v>
                </c:pt>
                <c:pt idx="127">
                  <c:v>1.8471032286691678</c:v>
                </c:pt>
                <c:pt idx="128">
                  <c:v>2.5514473392548989</c:v>
                </c:pt>
                <c:pt idx="129">
                  <c:v>1.2738978537028141</c:v>
                </c:pt>
                <c:pt idx="130">
                  <c:v>1.8168790361622669</c:v>
                </c:pt>
                <c:pt idx="131">
                  <c:v>1.3612452412063196</c:v>
                </c:pt>
                <c:pt idx="132">
                  <c:v>1.3166142496913584</c:v>
                </c:pt>
                <c:pt idx="133">
                  <c:v>1.4644809971701638</c:v>
                </c:pt>
                <c:pt idx="134">
                  <c:v>1.4730540608588321</c:v>
                </c:pt>
                <c:pt idx="135">
                  <c:v>1.7147364334361634</c:v>
                </c:pt>
                <c:pt idx="136">
                  <c:v>1.0869492076399334</c:v>
                </c:pt>
                <c:pt idx="137">
                  <c:v>1.6148184233352316</c:v>
                </c:pt>
                <c:pt idx="138">
                  <c:v>1.3929967749425916</c:v>
                </c:pt>
                <c:pt idx="139">
                  <c:v>1.4090082321258395</c:v>
                </c:pt>
                <c:pt idx="140">
                  <c:v>1.045861780547015</c:v>
                </c:pt>
                <c:pt idx="141">
                  <c:v>1.7122125352415267</c:v>
                </c:pt>
                <c:pt idx="142">
                  <c:v>0.91891841225598225</c:v>
                </c:pt>
                <c:pt idx="143">
                  <c:v>0.84540493927550375</c:v>
                </c:pt>
                <c:pt idx="144">
                  <c:v>1.0683688793042081</c:v>
                </c:pt>
                <c:pt idx="145">
                  <c:v>1.174173526771533</c:v>
                </c:pt>
                <c:pt idx="146">
                  <c:v>0.7951828636749787</c:v>
                </c:pt>
                <c:pt idx="147">
                  <c:v>1.0430320679373097</c:v>
                </c:pt>
                <c:pt idx="148">
                  <c:v>0.75869674037545198</c:v>
                </c:pt>
                <c:pt idx="149">
                  <c:v>0.83349782745472201</c:v>
                </c:pt>
                <c:pt idx="150">
                  <c:v>0.72168714328396666</c:v>
                </c:pt>
                <c:pt idx="151">
                  <c:v>1.0422800621204842</c:v>
                </c:pt>
                <c:pt idx="152">
                  <c:v>0.89513464158582745</c:v>
                </c:pt>
                <c:pt idx="153">
                  <c:v>1.0931960421665996</c:v>
                </c:pt>
                <c:pt idx="154">
                  <c:v>0.79256713057078476</c:v>
                </c:pt>
                <c:pt idx="155">
                  <c:v>0.1112374920099347</c:v>
                </c:pt>
                <c:pt idx="156">
                  <c:v>0.46966941070861323</c:v>
                </c:pt>
                <c:pt idx="157">
                  <c:v>0.71644486379279992</c:v>
                </c:pt>
                <c:pt idx="158">
                  <c:v>0.37573552856689052</c:v>
                </c:pt>
                <c:pt idx="159">
                  <c:v>0.42986691827567991</c:v>
                </c:pt>
                <c:pt idx="160">
                  <c:v>0.64324288857918765</c:v>
                </c:pt>
                <c:pt idx="161">
                  <c:v>0.32515574587519375</c:v>
                </c:pt>
                <c:pt idx="162">
                  <c:v>0.50724296356530219</c:v>
                </c:pt>
                <c:pt idx="163">
                  <c:v>0.70450411606291974</c:v>
                </c:pt>
                <c:pt idx="164">
                  <c:v>0.76854994479591254</c:v>
                </c:pt>
                <c:pt idx="165">
                  <c:v>7.6854994479591265E-2</c:v>
                </c:pt>
                <c:pt idx="166">
                  <c:v>0.2641890435235949</c:v>
                </c:pt>
                <c:pt idx="167">
                  <c:v>0.2438668094063953</c:v>
                </c:pt>
                <c:pt idx="168">
                  <c:v>0.15096516772776852</c:v>
                </c:pt>
                <c:pt idx="169">
                  <c:v>0</c:v>
                </c:pt>
                <c:pt idx="170">
                  <c:v>0.29151894457775995</c:v>
                </c:pt>
                <c:pt idx="171">
                  <c:v>0.13209452176179745</c:v>
                </c:pt>
                <c:pt idx="172">
                  <c:v>8.4540493927550378E-2</c:v>
                </c:pt>
                <c:pt idx="173">
                  <c:v>0.21677049725012915</c:v>
                </c:pt>
                <c:pt idx="174">
                  <c:v>0.2224749840198694</c:v>
                </c:pt>
                <c:pt idx="175">
                  <c:v>0.35225205803145987</c:v>
                </c:pt>
                <c:pt idx="176">
                  <c:v>0</c:v>
                </c:pt>
                <c:pt idx="177">
                  <c:v>0.45289550318330563</c:v>
                </c:pt>
                <c:pt idx="178">
                  <c:v>0.25618331493197083</c:v>
                </c:pt>
                <c:pt idx="179">
                  <c:v>0.23483470535430662</c:v>
                </c:pt>
                <c:pt idx="180">
                  <c:v>0</c:v>
                </c:pt>
                <c:pt idx="181">
                  <c:v>0.4449499680397388</c:v>
                </c:pt>
                <c:pt idx="182">
                  <c:v>0</c:v>
                </c:pt>
                <c:pt idx="183">
                  <c:v>0.24864851155161874</c:v>
                </c:pt>
                <c:pt idx="184">
                  <c:v>0</c:v>
                </c:pt>
                <c:pt idx="185">
                  <c:v>1.0567561740943796</c:v>
                </c:pt>
                <c:pt idx="186">
                  <c:v>0</c:v>
                </c:pt>
                <c:pt idx="187">
                  <c:v>0</c:v>
                </c:pt>
                <c:pt idx="188">
                  <c:v>1.4090082321258395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2.1135123481887592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399936"/>
        <c:axId val="119401856"/>
      </c:scatterChart>
      <c:valAx>
        <c:axId val="119399936"/>
        <c:scaling>
          <c:orientation val="minMax"/>
          <c:max val="20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(keV)</a:t>
                </a:r>
                <a:endParaRPr lang="en-US"/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19401856"/>
        <c:crosses val="autoZero"/>
        <c:crossBetween val="midCat"/>
      </c:valAx>
      <c:valAx>
        <c:axId val="119401856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Effective area in cm^2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193999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8955872703412069"/>
          <c:y val="0.10387877296587926"/>
          <c:w val="0.31044137339975358"/>
          <c:h val="0.2083994941046876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+3 arc mins - Average Effective area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5674662195003403"/>
          <c:y val="0.11158573928258968"/>
          <c:w val="0.79365461261786707"/>
          <c:h val="0.7437073490813648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0000"/>
              </a:solidFill>
              <a:ln w="15875" cap="rnd" cmpd="sng">
                <a:solidFill>
                  <a:srgbClr val="002060"/>
                </a:solidFill>
                <a:prstDash val="solid"/>
                <a:round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'+3 arc min'!$D$18:$D$30</c:f>
                <c:numCache>
                  <c:formatCode>General</c:formatCode>
                  <c:ptCount val="13"/>
                  <c:pt idx="0">
                    <c:v>0.41206580483972161</c:v>
                  </c:pt>
                  <c:pt idx="1">
                    <c:v>0.32545661406166515</c:v>
                  </c:pt>
                  <c:pt idx="2">
                    <c:v>0.28450142677660972</c:v>
                  </c:pt>
                  <c:pt idx="3">
                    <c:v>0.16523806796249818</c:v>
                  </c:pt>
                  <c:pt idx="4">
                    <c:v>0.13020969012946199</c:v>
                  </c:pt>
                  <c:pt idx="5">
                    <c:v>0.29257299789710317</c:v>
                  </c:pt>
                  <c:pt idx="6">
                    <c:v>0.16549384343765203</c:v>
                  </c:pt>
                  <c:pt idx="7">
                    <c:v>8.5015664208254446E-2</c:v>
                  </c:pt>
                  <c:pt idx="8">
                    <c:v>6.0007925577803121E-2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'+3 arc min'!$D$18:$D$30</c:f>
                <c:numCache>
                  <c:formatCode>General</c:formatCode>
                  <c:ptCount val="13"/>
                  <c:pt idx="0">
                    <c:v>0.41206580483972161</c:v>
                  </c:pt>
                  <c:pt idx="1">
                    <c:v>0.32545661406166515</c:v>
                  </c:pt>
                  <c:pt idx="2">
                    <c:v>0.28450142677660972</c:v>
                  </c:pt>
                  <c:pt idx="3">
                    <c:v>0.16523806796249818</c:v>
                  </c:pt>
                  <c:pt idx="4">
                    <c:v>0.13020969012946199</c:v>
                  </c:pt>
                  <c:pt idx="5">
                    <c:v>0.29257299789710317</c:v>
                  </c:pt>
                  <c:pt idx="6">
                    <c:v>0.16549384343765203</c:v>
                  </c:pt>
                  <c:pt idx="7">
                    <c:v>8.5015664208254446E-2</c:v>
                  </c:pt>
                  <c:pt idx="8">
                    <c:v>6.0007925577803121E-2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</c:errBars>
          <c:xVal>
            <c:numRef>
              <c:f>'+3 arc min'!$A$18:$A$30</c:f>
              <c:numCache>
                <c:formatCode>General</c:formatCode>
                <c:ptCount val="13"/>
                <c:pt idx="0">
                  <c:v>4.5</c:v>
                </c:pt>
                <c:pt idx="1">
                  <c:v>5.5</c:v>
                </c:pt>
                <c:pt idx="2">
                  <c:v>6.5</c:v>
                </c:pt>
                <c:pt idx="3">
                  <c:v>7.5</c:v>
                </c:pt>
                <c:pt idx="4">
                  <c:v>8.5</c:v>
                </c:pt>
                <c:pt idx="5">
                  <c:v>9.5</c:v>
                </c:pt>
                <c:pt idx="6">
                  <c:v>11</c:v>
                </c:pt>
                <c:pt idx="7">
                  <c:v>13</c:v>
                </c:pt>
                <c:pt idx="8">
                  <c:v>15</c:v>
                </c:pt>
                <c:pt idx="9">
                  <c:v>17</c:v>
                </c:pt>
                <c:pt idx="10">
                  <c:v>19</c:v>
                </c:pt>
                <c:pt idx="11">
                  <c:v>22.5</c:v>
                </c:pt>
                <c:pt idx="12">
                  <c:v>27.5</c:v>
                </c:pt>
              </c:numCache>
            </c:numRef>
          </c:xVal>
          <c:yVal>
            <c:numRef>
              <c:f>'+3 arc min'!$C$18:$C$30</c:f>
              <c:numCache>
                <c:formatCode>0.0</c:formatCode>
                <c:ptCount val="13"/>
                <c:pt idx="0">
                  <c:v>14.346117244449776</c:v>
                </c:pt>
                <c:pt idx="1">
                  <c:v>14.637806744919436</c:v>
                </c:pt>
                <c:pt idx="2">
                  <c:v>13.857485545397136</c:v>
                </c:pt>
                <c:pt idx="3">
                  <c:v>14.216469196305876</c:v>
                </c:pt>
                <c:pt idx="4">
                  <c:v>14.132656137502128</c:v>
                </c:pt>
                <c:pt idx="5">
                  <c:v>13.36773525977495</c:v>
                </c:pt>
                <c:pt idx="6">
                  <c:v>7.748579121094231</c:v>
                </c:pt>
                <c:pt idx="7">
                  <c:v>2.5066679443119395</c:v>
                </c:pt>
                <c:pt idx="8">
                  <c:v>1.1340007659035312</c:v>
                </c:pt>
                <c:pt idx="9">
                  <c:v>0.4261527645498277</c:v>
                </c:pt>
                <c:pt idx="10">
                  <c:v>0.27662858013945379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46528"/>
        <c:axId val="119048448"/>
      </c:scatterChart>
      <c:valAx>
        <c:axId val="119046528"/>
        <c:scaling>
          <c:orientation val="minMax"/>
          <c:max val="30"/>
          <c:min val="0"/>
        </c:scaling>
        <c:delete val="0"/>
        <c:axPos val="b"/>
        <c:majorGridlines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(keV)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9048448"/>
        <c:crosses val="autoZero"/>
        <c:crossBetween val="midCat"/>
        <c:majorUnit val="2"/>
      </c:valAx>
      <c:valAx>
        <c:axId val="119048448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Effective</a:t>
                </a:r>
                <a:r>
                  <a:rPr lang="en-US" baseline="0"/>
                  <a:t> area (cm^2)</a:t>
                </a:r>
                <a:endParaRPr lang="en-US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1190465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+5 arc mins - Effective</a:t>
            </a:r>
            <a:r>
              <a:rPr lang="en-US" sz="1200" baseline="0"/>
              <a:t> area vs Energy</a:t>
            </a:r>
            <a:endParaRPr lang="en-US" sz="1200"/>
          </a:p>
        </c:rich>
      </c:tx>
      <c:layout/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1431321084864392"/>
          <c:y val="7.6816939333360534E-2"/>
          <c:w val="0.83740977690288709"/>
          <c:h val="0.79389162292213478"/>
        </c:manualLayout>
      </c:layout>
      <c:scatterChart>
        <c:scatterStyle val="smoothMarker"/>
        <c:varyColors val="0"/>
        <c:ser>
          <c:idx val="0"/>
          <c:order val="0"/>
          <c:tx>
            <c:v>Effective area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trendline>
            <c:trendlineType val="movingAvg"/>
            <c:period val="5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'+5 arc min'!$I$14:$SZ$14</c:f>
                <c:numCache>
                  <c:formatCode>General</c:formatCode>
                  <c:ptCount val="5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0.81021971010514626</c:v>
                  </c:pt>
                  <c:pt idx="23">
                    <c:v>1.9173534516936026</c:v>
                  </c:pt>
                  <c:pt idx="24">
                    <c:v>1.4567334724832959</c:v>
                  </c:pt>
                  <c:pt idx="25">
                    <c:v>1.734020164006091</c:v>
                  </c:pt>
                  <c:pt idx="26">
                    <c:v>3.0794207507533224</c:v>
                  </c:pt>
                  <c:pt idx="27">
                    <c:v>1.783308136430805</c:v>
                  </c:pt>
                  <c:pt idx="28">
                    <c:v>1.9953793515018821</c:v>
                  </c:pt>
                  <c:pt idx="29">
                    <c:v>2.669276985381495</c:v>
                  </c:pt>
                  <c:pt idx="30">
                    <c:v>2.1216735846672883</c:v>
                  </c:pt>
                  <c:pt idx="31">
                    <c:v>2.2665110413523757</c:v>
                  </c:pt>
                  <c:pt idx="32">
                    <c:v>1.1897106502474499</c:v>
                  </c:pt>
                  <c:pt idx="33">
                    <c:v>1.7719455076691935</c:v>
                  </c:pt>
                  <c:pt idx="34">
                    <c:v>1.8438227451072919</c:v>
                  </c:pt>
                  <c:pt idx="35">
                    <c:v>1.5134727833728046</c:v>
                  </c:pt>
                  <c:pt idx="36">
                    <c:v>1.4036086128577538</c:v>
                  </c:pt>
                  <c:pt idx="37">
                    <c:v>1.5217819312052996</c:v>
                  </c:pt>
                  <c:pt idx="38">
                    <c:v>1.2801822515216625</c:v>
                  </c:pt>
                  <c:pt idx="39">
                    <c:v>1.1109158612177259</c:v>
                  </c:pt>
                  <c:pt idx="40">
                    <c:v>1.5081432528826904</c:v>
                  </c:pt>
                  <c:pt idx="41">
                    <c:v>1.294750352261608</c:v>
                  </c:pt>
                  <c:pt idx="42">
                    <c:v>1.2025569530248701</c:v>
                  </c:pt>
                  <c:pt idx="43">
                    <c:v>1.0532238094099255</c:v>
                  </c:pt>
                  <c:pt idx="44">
                    <c:v>0.90091884642843334</c:v>
                  </c:pt>
                  <c:pt idx="45">
                    <c:v>0.97060829777096169</c:v>
                  </c:pt>
                  <c:pt idx="46">
                    <c:v>0.94936899281583442</c:v>
                  </c:pt>
                  <c:pt idx="47">
                    <c:v>1.0745659550526299</c:v>
                  </c:pt>
                  <c:pt idx="48">
                    <c:v>1.1806820598282506</c:v>
                  </c:pt>
                  <c:pt idx="49">
                    <c:v>0.8689644590418224</c:v>
                  </c:pt>
                  <c:pt idx="50">
                    <c:v>1.031528815590298</c:v>
                  </c:pt>
                  <c:pt idx="51">
                    <c:v>0.98214975004308691</c:v>
                  </c:pt>
                  <c:pt idx="52">
                    <c:v>1.0664136647579525</c:v>
                  </c:pt>
                  <c:pt idx="53">
                    <c:v>0.92398888849766536</c:v>
                  </c:pt>
                  <c:pt idx="54">
                    <c:v>0.87989802831648023</c:v>
                  </c:pt>
                  <c:pt idx="55">
                    <c:v>0.82414181260017094</c:v>
                  </c:pt>
                  <c:pt idx="56">
                    <c:v>0.90140385617048091</c:v>
                  </c:pt>
                  <c:pt idx="57">
                    <c:v>0.83246009005195909</c:v>
                  </c:pt>
                  <c:pt idx="58">
                    <c:v>0.75843558628665175</c:v>
                  </c:pt>
                  <c:pt idx="59">
                    <c:v>0.94316054370873492</c:v>
                  </c:pt>
                  <c:pt idx="60">
                    <c:v>0.76998860244841116</c:v>
                  </c:pt>
                  <c:pt idx="61">
                    <c:v>0.89393978954267173</c:v>
                  </c:pt>
                  <c:pt idx="62">
                    <c:v>0.75864574511175686</c:v>
                  </c:pt>
                  <c:pt idx="63">
                    <c:v>0.7380653242275883</c:v>
                  </c:pt>
                  <c:pt idx="64">
                    <c:v>0.88623793837914577</c:v>
                  </c:pt>
                  <c:pt idx="65">
                    <c:v>0.8071528782386429</c:v>
                  </c:pt>
                  <c:pt idx="66">
                    <c:v>0.65095199651564684</c:v>
                  </c:pt>
                  <c:pt idx="67">
                    <c:v>0.70791398906153757</c:v>
                  </c:pt>
                  <c:pt idx="68">
                    <c:v>0.65154767576633488</c:v>
                  </c:pt>
                  <c:pt idx="69">
                    <c:v>0.70967835160307113</c:v>
                  </c:pt>
                  <c:pt idx="70">
                    <c:v>0.59057712814140395</c:v>
                  </c:pt>
                  <c:pt idx="71">
                    <c:v>0.51485593585965406</c:v>
                  </c:pt>
                  <c:pt idx="72">
                    <c:v>0.42038393044289452</c:v>
                  </c:pt>
                  <c:pt idx="73">
                    <c:v>0.36504288380381772</c:v>
                  </c:pt>
                  <c:pt idx="74">
                    <c:v>0.34804740699816378</c:v>
                  </c:pt>
                  <c:pt idx="75">
                    <c:v>0.2734552241306879</c:v>
                  </c:pt>
                  <c:pt idx="76">
                    <c:v>0.26182241470351225</c:v>
                  </c:pt>
                  <c:pt idx="77">
                    <c:v>0.25069508216464792</c:v>
                  </c:pt>
                  <c:pt idx="78">
                    <c:v>0.24692327953568108</c:v>
                  </c:pt>
                  <c:pt idx="79">
                    <c:v>0.25204199523304088</c:v>
                  </c:pt>
                  <c:pt idx="80">
                    <c:v>0.28610175021022033</c:v>
                  </c:pt>
                  <c:pt idx="81">
                    <c:v>0.29251806449529427</c:v>
                  </c:pt>
                  <c:pt idx="82">
                    <c:v>0.32628597035809026</c:v>
                  </c:pt>
                  <c:pt idx="83">
                    <c:v>0.35707643844810888</c:v>
                  </c:pt>
                  <c:pt idx="84">
                    <c:v>0.38025624792815405</c:v>
                  </c:pt>
                  <c:pt idx="85">
                    <c:v>0.43549007086218761</c:v>
                  </c:pt>
                  <c:pt idx="86">
                    <c:v>0.44099192521058872</c:v>
                  </c:pt>
                  <c:pt idx="87">
                    <c:v>0.48680884375640748</c:v>
                  </c:pt>
                  <c:pt idx="88">
                    <c:v>0.61574563226303536</c:v>
                  </c:pt>
                  <c:pt idx="89">
                    <c:v>0.64233755241678869</c:v>
                  </c:pt>
                  <c:pt idx="90">
                    <c:v>0.71009573457389319</c:v>
                  </c:pt>
                  <c:pt idx="91">
                    <c:v>0.75087976796197353</c:v>
                  </c:pt>
                  <c:pt idx="92">
                    <c:v>0.69433645407436895</c:v>
                  </c:pt>
                  <c:pt idx="93">
                    <c:v>0.89376039667337659</c:v>
                  </c:pt>
                  <c:pt idx="94">
                    <c:v>0.92003070529454012</c:v>
                  </c:pt>
                  <c:pt idx="95">
                    <c:v>0.76171929175448805</c:v>
                  </c:pt>
                  <c:pt idx="96">
                    <c:v>0.80530095115652511</c:v>
                  </c:pt>
                  <c:pt idx="97">
                    <c:v>0.64174554740164114</c:v>
                  </c:pt>
                  <c:pt idx="98">
                    <c:v>0.75652076074361951</c:v>
                  </c:pt>
                  <c:pt idx="99">
                    <c:v>0.657027674771274</c:v>
                  </c:pt>
                  <c:pt idx="100">
                    <c:v>0.78089061659430259</c:v>
                  </c:pt>
                  <c:pt idx="101">
                    <c:v>0.70008162443850641</c:v>
                  </c:pt>
                  <c:pt idx="102">
                    <c:v>0.70657940535788488</c:v>
                  </c:pt>
                  <c:pt idx="103">
                    <c:v>0.81623699459858057</c:v>
                  </c:pt>
                  <c:pt idx="104">
                    <c:v>0.59035179095178569</c:v>
                  </c:pt>
                  <c:pt idx="105">
                    <c:v>0.50132752179414597</c:v>
                  </c:pt>
                  <c:pt idx="106">
                    <c:v>0.6909661525678219</c:v>
                  </c:pt>
                  <c:pt idx="107">
                    <c:v>0.46508181423947037</c:v>
                  </c:pt>
                  <c:pt idx="108">
                    <c:v>0.48422972810953824</c:v>
                  </c:pt>
                  <c:pt idx="109">
                    <c:v>0.52851714309342712</c:v>
                  </c:pt>
                  <c:pt idx="110">
                    <c:v>0.48078302118932886</c:v>
                  </c:pt>
                  <c:pt idx="111">
                    <c:v>0.4237338255512752</c:v>
                  </c:pt>
                  <c:pt idx="112">
                    <c:v>0.42101055079941685</c:v>
                  </c:pt>
                  <c:pt idx="113">
                    <c:v>0.40492393186238163</c:v>
                  </c:pt>
                  <c:pt idx="114">
                    <c:v>0.34048958164588938</c:v>
                  </c:pt>
                  <c:pt idx="115">
                    <c:v>0.35272281579487452</c:v>
                  </c:pt>
                  <c:pt idx="116">
                    <c:v>0.37879294349043935</c:v>
                  </c:pt>
                  <c:pt idx="117">
                    <c:v>0.37158010263461527</c:v>
                  </c:pt>
                  <c:pt idx="118">
                    <c:v>0.39017382936620781</c:v>
                  </c:pt>
                  <c:pt idx="119">
                    <c:v>0.32762712530494564</c:v>
                  </c:pt>
                  <c:pt idx="120">
                    <c:v>0.37092536233557405</c:v>
                  </c:pt>
                  <c:pt idx="121">
                    <c:v>0.30631835241206073</c:v>
                  </c:pt>
                  <c:pt idx="122">
                    <c:v>0.32111861219670057</c:v>
                  </c:pt>
                  <c:pt idx="123">
                    <c:v>0.26094638256160319</c:v>
                  </c:pt>
                  <c:pt idx="124">
                    <c:v>0.27989244698366955</c:v>
                  </c:pt>
                  <c:pt idx="125">
                    <c:v>0.26708700422884513</c:v>
                  </c:pt>
                  <c:pt idx="126">
                    <c:v>0.25983621668209306</c:v>
                  </c:pt>
                  <c:pt idx="127">
                    <c:v>0.27177285591734895</c:v>
                  </c:pt>
                  <c:pt idx="128">
                    <c:v>0.2254949046194733</c:v>
                  </c:pt>
                  <c:pt idx="129">
                    <c:v>0.17410949777862267</c:v>
                  </c:pt>
                  <c:pt idx="130">
                    <c:v>0.23737169187255139</c:v>
                  </c:pt>
                  <c:pt idx="131">
                    <c:v>0.21531259765643015</c:v>
                  </c:pt>
                  <c:pt idx="132">
                    <c:v>0.24059935756812018</c:v>
                  </c:pt>
                  <c:pt idx="133">
                    <c:v>0.16909613393455991</c:v>
                  </c:pt>
                  <c:pt idx="134">
                    <c:v>0.18262252056146411</c:v>
                  </c:pt>
                  <c:pt idx="135">
                    <c:v>0.2474036307832182</c:v>
                  </c:pt>
                  <c:pt idx="136">
                    <c:v>0.2292836878553077</c:v>
                  </c:pt>
                  <c:pt idx="137">
                    <c:v>0.24878409098085688</c:v>
                  </c:pt>
                  <c:pt idx="138">
                    <c:v>0.25189436948832333</c:v>
                  </c:pt>
                  <c:pt idx="139">
                    <c:v>0.22529993710631457</c:v>
                  </c:pt>
                  <c:pt idx="140">
                    <c:v>0.1282380267789644</c:v>
                  </c:pt>
                  <c:pt idx="141">
                    <c:v>0.25976700465372554</c:v>
                  </c:pt>
                  <c:pt idx="142">
                    <c:v>0.19190688785124443</c:v>
                  </c:pt>
                  <c:pt idx="143">
                    <c:v>0.19069463713822182</c:v>
                  </c:pt>
                  <c:pt idx="144">
                    <c:v>0.16310569501638514</c:v>
                  </c:pt>
                  <c:pt idx="145">
                    <c:v>0.13862100794717419</c:v>
                  </c:pt>
                  <c:pt idx="146">
                    <c:v>0.16709584948915299</c:v>
                  </c:pt>
                  <c:pt idx="147">
                    <c:v>0.19464191827676658</c:v>
                  </c:pt>
                  <c:pt idx="148">
                    <c:v>0.18202633179104757</c:v>
                  </c:pt>
                  <c:pt idx="149">
                    <c:v>0.2334847829650861</c:v>
                  </c:pt>
                  <c:pt idx="150">
                    <c:v>0.16291308115127098</c:v>
                  </c:pt>
                  <c:pt idx="151">
                    <c:v>0.16037789484085452</c:v>
                  </c:pt>
                  <c:pt idx="152">
                    <c:v>0.2089065351893642</c:v>
                  </c:pt>
                  <c:pt idx="153">
                    <c:v>0.21989216544413101</c:v>
                  </c:pt>
                  <c:pt idx="154">
                    <c:v>0.23713289235160198</c:v>
                  </c:pt>
                  <c:pt idx="155">
                    <c:v>9.8217430854505156E-2</c:v>
                  </c:pt>
                  <c:pt idx="156">
                    <c:v>0.16270414094545735</c:v>
                  </c:pt>
                  <c:pt idx="157">
                    <c:v>0.1668521306749908</c:v>
                  </c:pt>
                  <c:pt idx="158">
                    <c:v>0.24494959615533612</c:v>
                  </c:pt>
                  <c:pt idx="159">
                    <c:v>7.2249091920051384E-2</c:v>
                  </c:pt>
                  <c:pt idx="160">
                    <c:v>0.21635559364041287</c:v>
                  </c:pt>
                  <c:pt idx="161">
                    <c:v>0.14480106025945744</c:v>
                  </c:pt>
                  <c:pt idx="162">
                    <c:v>0.12192603428353398</c:v>
                  </c:pt>
                  <c:pt idx="163">
                    <c:v>0.10183453329946114</c:v>
                  </c:pt>
                  <c:pt idx="164">
                    <c:v>9.7154300077038097E-2</c:v>
                  </c:pt>
                  <c:pt idx="165">
                    <c:v>0.17949459616770441</c:v>
                  </c:pt>
                  <c:pt idx="166">
                    <c:v>0.12710801282941442</c:v>
                  </c:pt>
                  <c:pt idx="167">
                    <c:v>0.14480106025945744</c:v>
                  </c:pt>
                  <c:pt idx="168">
                    <c:v>0.13419594034058083</c:v>
                  </c:pt>
                  <c:pt idx="169">
                    <c:v>0.10183453329946114</c:v>
                  </c:pt>
                  <c:pt idx="170">
                    <c:v>0.21312462545137129</c:v>
                  </c:pt>
                  <c:pt idx="171">
                    <c:v>0.13414262097935789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0.16140031715001962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0.15363732504844058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0.19645572169018341</c:v>
                  </c:pt>
                  <c:pt idx="181">
                    <c:v>0.22825451748487657</c:v>
                  </c:pt>
                  <c:pt idx="182">
                    <c:v>0.2910434889436016</c:v>
                  </c:pt>
                  <c:pt idx="183">
                    <c:v>0</c:v>
                  </c:pt>
                  <c:pt idx="184">
                    <c:v>0.25585720757336028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1.6269825642165041</c:v>
                  </c:pt>
                  <c:pt idx="192">
                    <c:v>2.5885134090669775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  <c:pt idx="495">
                    <c:v>0</c:v>
                  </c:pt>
                  <c:pt idx="496">
                    <c:v>0</c:v>
                  </c:pt>
                  <c:pt idx="497">
                    <c:v>0</c:v>
                  </c:pt>
                  <c:pt idx="498">
                    <c:v>0</c:v>
                  </c:pt>
                  <c:pt idx="499">
                    <c:v>0</c:v>
                  </c:pt>
                  <c:pt idx="500">
                    <c:v>0</c:v>
                  </c:pt>
                  <c:pt idx="501">
                    <c:v>0</c:v>
                  </c:pt>
                  <c:pt idx="502">
                    <c:v>0</c:v>
                  </c:pt>
                  <c:pt idx="503">
                    <c:v>0</c:v>
                  </c:pt>
                  <c:pt idx="504">
                    <c:v>0</c:v>
                  </c:pt>
                  <c:pt idx="505">
                    <c:v>0</c:v>
                  </c:pt>
                  <c:pt idx="506">
                    <c:v>0</c:v>
                  </c:pt>
                  <c:pt idx="507">
                    <c:v>0</c:v>
                  </c:pt>
                  <c:pt idx="508">
                    <c:v>0</c:v>
                  </c:pt>
                  <c:pt idx="509">
                    <c:v>0</c:v>
                  </c:pt>
                  <c:pt idx="510">
                    <c:v>0</c:v>
                  </c:pt>
                  <c:pt idx="511">
                    <c:v>0</c:v>
                  </c:pt>
                </c:numCache>
              </c:numRef>
            </c:plus>
            <c:minus>
              <c:numRef>
                <c:f>'+5 arc min'!$I$14:$SZ$14</c:f>
                <c:numCache>
                  <c:formatCode>General</c:formatCode>
                  <c:ptCount val="5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0.81021971010514626</c:v>
                  </c:pt>
                  <c:pt idx="23">
                    <c:v>1.9173534516936026</c:v>
                  </c:pt>
                  <c:pt idx="24">
                    <c:v>1.4567334724832959</c:v>
                  </c:pt>
                  <c:pt idx="25">
                    <c:v>1.734020164006091</c:v>
                  </c:pt>
                  <c:pt idx="26">
                    <c:v>3.0794207507533224</c:v>
                  </c:pt>
                  <c:pt idx="27">
                    <c:v>1.783308136430805</c:v>
                  </c:pt>
                  <c:pt idx="28">
                    <c:v>1.9953793515018821</c:v>
                  </c:pt>
                  <c:pt idx="29">
                    <c:v>2.669276985381495</c:v>
                  </c:pt>
                  <c:pt idx="30">
                    <c:v>2.1216735846672883</c:v>
                  </c:pt>
                  <c:pt idx="31">
                    <c:v>2.2665110413523757</c:v>
                  </c:pt>
                  <c:pt idx="32">
                    <c:v>1.1897106502474499</c:v>
                  </c:pt>
                  <c:pt idx="33">
                    <c:v>1.7719455076691935</c:v>
                  </c:pt>
                  <c:pt idx="34">
                    <c:v>1.8438227451072919</c:v>
                  </c:pt>
                  <c:pt idx="35">
                    <c:v>1.5134727833728046</c:v>
                  </c:pt>
                  <c:pt idx="36">
                    <c:v>1.4036086128577538</c:v>
                  </c:pt>
                  <c:pt idx="37">
                    <c:v>1.5217819312052996</c:v>
                  </c:pt>
                  <c:pt idx="38">
                    <c:v>1.2801822515216625</c:v>
                  </c:pt>
                  <c:pt idx="39">
                    <c:v>1.1109158612177259</c:v>
                  </c:pt>
                  <c:pt idx="40">
                    <c:v>1.5081432528826904</c:v>
                  </c:pt>
                  <c:pt idx="41">
                    <c:v>1.294750352261608</c:v>
                  </c:pt>
                  <c:pt idx="42">
                    <c:v>1.2025569530248701</c:v>
                  </c:pt>
                  <c:pt idx="43">
                    <c:v>1.0532238094099255</c:v>
                  </c:pt>
                  <c:pt idx="44">
                    <c:v>0.90091884642843334</c:v>
                  </c:pt>
                  <c:pt idx="45">
                    <c:v>0.97060829777096169</c:v>
                  </c:pt>
                  <c:pt idx="46">
                    <c:v>0.94936899281583442</c:v>
                  </c:pt>
                  <c:pt idx="47">
                    <c:v>1.0745659550526299</c:v>
                  </c:pt>
                  <c:pt idx="48">
                    <c:v>1.1806820598282506</c:v>
                  </c:pt>
                  <c:pt idx="49">
                    <c:v>0.8689644590418224</c:v>
                  </c:pt>
                  <c:pt idx="50">
                    <c:v>1.031528815590298</c:v>
                  </c:pt>
                  <c:pt idx="51">
                    <c:v>0.98214975004308691</c:v>
                  </c:pt>
                  <c:pt idx="52">
                    <c:v>1.0664136647579525</c:v>
                  </c:pt>
                  <c:pt idx="53">
                    <c:v>0.92398888849766536</c:v>
                  </c:pt>
                  <c:pt idx="54">
                    <c:v>0.87989802831648023</c:v>
                  </c:pt>
                  <c:pt idx="55">
                    <c:v>0.82414181260017094</c:v>
                  </c:pt>
                  <c:pt idx="56">
                    <c:v>0.90140385617048091</c:v>
                  </c:pt>
                  <c:pt idx="57">
                    <c:v>0.83246009005195909</c:v>
                  </c:pt>
                  <c:pt idx="58">
                    <c:v>0.75843558628665175</c:v>
                  </c:pt>
                  <c:pt idx="59">
                    <c:v>0.94316054370873492</c:v>
                  </c:pt>
                  <c:pt idx="60">
                    <c:v>0.76998860244841116</c:v>
                  </c:pt>
                  <c:pt idx="61">
                    <c:v>0.89393978954267173</c:v>
                  </c:pt>
                  <c:pt idx="62">
                    <c:v>0.75864574511175686</c:v>
                  </c:pt>
                  <c:pt idx="63">
                    <c:v>0.7380653242275883</c:v>
                  </c:pt>
                  <c:pt idx="64">
                    <c:v>0.88623793837914577</c:v>
                  </c:pt>
                  <c:pt idx="65">
                    <c:v>0.8071528782386429</c:v>
                  </c:pt>
                  <c:pt idx="66">
                    <c:v>0.65095199651564684</c:v>
                  </c:pt>
                  <c:pt idx="67">
                    <c:v>0.70791398906153757</c:v>
                  </c:pt>
                  <c:pt idx="68">
                    <c:v>0.65154767576633488</c:v>
                  </c:pt>
                  <c:pt idx="69">
                    <c:v>0.70967835160307113</c:v>
                  </c:pt>
                  <c:pt idx="70">
                    <c:v>0.59057712814140395</c:v>
                  </c:pt>
                  <c:pt idx="71">
                    <c:v>0.51485593585965406</c:v>
                  </c:pt>
                  <c:pt idx="72">
                    <c:v>0.42038393044289452</c:v>
                  </c:pt>
                  <c:pt idx="73">
                    <c:v>0.36504288380381772</c:v>
                  </c:pt>
                  <c:pt idx="74">
                    <c:v>0.34804740699816378</c:v>
                  </c:pt>
                  <c:pt idx="75">
                    <c:v>0.2734552241306879</c:v>
                  </c:pt>
                  <c:pt idx="76">
                    <c:v>0.26182241470351225</c:v>
                  </c:pt>
                  <c:pt idx="77">
                    <c:v>0.25069508216464792</c:v>
                  </c:pt>
                  <c:pt idx="78">
                    <c:v>0.24692327953568108</c:v>
                  </c:pt>
                  <c:pt idx="79">
                    <c:v>0.25204199523304088</c:v>
                  </c:pt>
                  <c:pt idx="80">
                    <c:v>0.28610175021022033</c:v>
                  </c:pt>
                  <c:pt idx="81">
                    <c:v>0.29251806449529427</c:v>
                  </c:pt>
                  <c:pt idx="82">
                    <c:v>0.32628597035809026</c:v>
                  </c:pt>
                  <c:pt idx="83">
                    <c:v>0.35707643844810888</c:v>
                  </c:pt>
                  <c:pt idx="84">
                    <c:v>0.38025624792815405</c:v>
                  </c:pt>
                  <c:pt idx="85">
                    <c:v>0.43549007086218761</c:v>
                  </c:pt>
                  <c:pt idx="86">
                    <c:v>0.44099192521058872</c:v>
                  </c:pt>
                  <c:pt idx="87">
                    <c:v>0.48680884375640748</c:v>
                  </c:pt>
                  <c:pt idx="88">
                    <c:v>0.61574563226303536</c:v>
                  </c:pt>
                  <c:pt idx="89">
                    <c:v>0.64233755241678869</c:v>
                  </c:pt>
                  <c:pt idx="90">
                    <c:v>0.71009573457389319</c:v>
                  </c:pt>
                  <c:pt idx="91">
                    <c:v>0.75087976796197353</c:v>
                  </c:pt>
                  <c:pt idx="92">
                    <c:v>0.69433645407436895</c:v>
                  </c:pt>
                  <c:pt idx="93">
                    <c:v>0.89376039667337659</c:v>
                  </c:pt>
                  <c:pt idx="94">
                    <c:v>0.92003070529454012</c:v>
                  </c:pt>
                  <c:pt idx="95">
                    <c:v>0.76171929175448805</c:v>
                  </c:pt>
                  <c:pt idx="96">
                    <c:v>0.80530095115652511</c:v>
                  </c:pt>
                  <c:pt idx="97">
                    <c:v>0.64174554740164114</c:v>
                  </c:pt>
                  <c:pt idx="98">
                    <c:v>0.75652076074361951</c:v>
                  </c:pt>
                  <c:pt idx="99">
                    <c:v>0.657027674771274</c:v>
                  </c:pt>
                  <c:pt idx="100">
                    <c:v>0.78089061659430259</c:v>
                  </c:pt>
                  <c:pt idx="101">
                    <c:v>0.70008162443850641</c:v>
                  </c:pt>
                  <c:pt idx="102">
                    <c:v>0.70657940535788488</c:v>
                  </c:pt>
                  <c:pt idx="103">
                    <c:v>0.81623699459858057</c:v>
                  </c:pt>
                  <c:pt idx="104">
                    <c:v>0.59035179095178569</c:v>
                  </c:pt>
                  <c:pt idx="105">
                    <c:v>0.50132752179414597</c:v>
                  </c:pt>
                  <c:pt idx="106">
                    <c:v>0.6909661525678219</c:v>
                  </c:pt>
                  <c:pt idx="107">
                    <c:v>0.46508181423947037</c:v>
                  </c:pt>
                  <c:pt idx="108">
                    <c:v>0.48422972810953824</c:v>
                  </c:pt>
                  <c:pt idx="109">
                    <c:v>0.52851714309342712</c:v>
                  </c:pt>
                  <c:pt idx="110">
                    <c:v>0.48078302118932886</c:v>
                  </c:pt>
                  <c:pt idx="111">
                    <c:v>0.4237338255512752</c:v>
                  </c:pt>
                  <c:pt idx="112">
                    <c:v>0.42101055079941685</c:v>
                  </c:pt>
                  <c:pt idx="113">
                    <c:v>0.40492393186238163</c:v>
                  </c:pt>
                  <c:pt idx="114">
                    <c:v>0.34048958164588938</c:v>
                  </c:pt>
                  <c:pt idx="115">
                    <c:v>0.35272281579487452</c:v>
                  </c:pt>
                  <c:pt idx="116">
                    <c:v>0.37879294349043935</c:v>
                  </c:pt>
                  <c:pt idx="117">
                    <c:v>0.37158010263461527</c:v>
                  </c:pt>
                  <c:pt idx="118">
                    <c:v>0.39017382936620781</c:v>
                  </c:pt>
                  <c:pt idx="119">
                    <c:v>0.32762712530494564</c:v>
                  </c:pt>
                  <c:pt idx="120">
                    <c:v>0.37092536233557405</c:v>
                  </c:pt>
                  <c:pt idx="121">
                    <c:v>0.30631835241206073</c:v>
                  </c:pt>
                  <c:pt idx="122">
                    <c:v>0.32111861219670057</c:v>
                  </c:pt>
                  <c:pt idx="123">
                    <c:v>0.26094638256160319</c:v>
                  </c:pt>
                  <c:pt idx="124">
                    <c:v>0.27989244698366955</c:v>
                  </c:pt>
                  <c:pt idx="125">
                    <c:v>0.26708700422884513</c:v>
                  </c:pt>
                  <c:pt idx="126">
                    <c:v>0.25983621668209306</c:v>
                  </c:pt>
                  <c:pt idx="127">
                    <c:v>0.27177285591734895</c:v>
                  </c:pt>
                  <c:pt idx="128">
                    <c:v>0.2254949046194733</c:v>
                  </c:pt>
                  <c:pt idx="129">
                    <c:v>0.17410949777862267</c:v>
                  </c:pt>
                  <c:pt idx="130">
                    <c:v>0.23737169187255139</c:v>
                  </c:pt>
                  <c:pt idx="131">
                    <c:v>0.21531259765643015</c:v>
                  </c:pt>
                  <c:pt idx="132">
                    <c:v>0.24059935756812018</c:v>
                  </c:pt>
                  <c:pt idx="133">
                    <c:v>0.16909613393455991</c:v>
                  </c:pt>
                  <c:pt idx="134">
                    <c:v>0.18262252056146411</c:v>
                  </c:pt>
                  <c:pt idx="135">
                    <c:v>0.2474036307832182</c:v>
                  </c:pt>
                  <c:pt idx="136">
                    <c:v>0.2292836878553077</c:v>
                  </c:pt>
                  <c:pt idx="137">
                    <c:v>0.24878409098085688</c:v>
                  </c:pt>
                  <c:pt idx="138">
                    <c:v>0.25189436948832333</c:v>
                  </c:pt>
                  <c:pt idx="139">
                    <c:v>0.22529993710631457</c:v>
                  </c:pt>
                  <c:pt idx="140">
                    <c:v>0.1282380267789644</c:v>
                  </c:pt>
                  <c:pt idx="141">
                    <c:v>0.25976700465372554</c:v>
                  </c:pt>
                  <c:pt idx="142">
                    <c:v>0.19190688785124443</c:v>
                  </c:pt>
                  <c:pt idx="143">
                    <c:v>0.19069463713822182</c:v>
                  </c:pt>
                  <c:pt idx="144">
                    <c:v>0.16310569501638514</c:v>
                  </c:pt>
                  <c:pt idx="145">
                    <c:v>0.13862100794717419</c:v>
                  </c:pt>
                  <c:pt idx="146">
                    <c:v>0.16709584948915299</c:v>
                  </c:pt>
                  <c:pt idx="147">
                    <c:v>0.19464191827676658</c:v>
                  </c:pt>
                  <c:pt idx="148">
                    <c:v>0.18202633179104757</c:v>
                  </c:pt>
                  <c:pt idx="149">
                    <c:v>0.2334847829650861</c:v>
                  </c:pt>
                  <c:pt idx="150">
                    <c:v>0.16291308115127098</c:v>
                  </c:pt>
                  <c:pt idx="151">
                    <c:v>0.16037789484085452</c:v>
                  </c:pt>
                  <c:pt idx="152">
                    <c:v>0.2089065351893642</c:v>
                  </c:pt>
                  <c:pt idx="153">
                    <c:v>0.21989216544413101</c:v>
                  </c:pt>
                  <c:pt idx="154">
                    <c:v>0.23713289235160198</c:v>
                  </c:pt>
                  <c:pt idx="155">
                    <c:v>9.8217430854505156E-2</c:v>
                  </c:pt>
                  <c:pt idx="156">
                    <c:v>0.16270414094545735</c:v>
                  </c:pt>
                  <c:pt idx="157">
                    <c:v>0.1668521306749908</c:v>
                  </c:pt>
                  <c:pt idx="158">
                    <c:v>0.24494959615533612</c:v>
                  </c:pt>
                  <c:pt idx="159">
                    <c:v>7.2249091920051384E-2</c:v>
                  </c:pt>
                  <c:pt idx="160">
                    <c:v>0.21635559364041287</c:v>
                  </c:pt>
                  <c:pt idx="161">
                    <c:v>0.14480106025945744</c:v>
                  </c:pt>
                  <c:pt idx="162">
                    <c:v>0.12192603428353398</c:v>
                  </c:pt>
                  <c:pt idx="163">
                    <c:v>0.10183453329946114</c:v>
                  </c:pt>
                  <c:pt idx="164">
                    <c:v>9.7154300077038097E-2</c:v>
                  </c:pt>
                  <c:pt idx="165">
                    <c:v>0.17949459616770441</c:v>
                  </c:pt>
                  <c:pt idx="166">
                    <c:v>0.12710801282941442</c:v>
                  </c:pt>
                  <c:pt idx="167">
                    <c:v>0.14480106025945744</c:v>
                  </c:pt>
                  <c:pt idx="168">
                    <c:v>0.13419594034058083</c:v>
                  </c:pt>
                  <c:pt idx="169">
                    <c:v>0.10183453329946114</c:v>
                  </c:pt>
                  <c:pt idx="170">
                    <c:v>0.21312462545137129</c:v>
                  </c:pt>
                  <c:pt idx="171">
                    <c:v>0.13414262097935789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0.16140031715001962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0.15363732504844058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0.19645572169018341</c:v>
                  </c:pt>
                  <c:pt idx="181">
                    <c:v>0.22825451748487657</c:v>
                  </c:pt>
                  <c:pt idx="182">
                    <c:v>0.2910434889436016</c:v>
                  </c:pt>
                  <c:pt idx="183">
                    <c:v>0</c:v>
                  </c:pt>
                  <c:pt idx="184">
                    <c:v>0.25585720757336028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1.6269825642165041</c:v>
                  </c:pt>
                  <c:pt idx="192">
                    <c:v>2.5885134090669775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  <c:pt idx="495">
                    <c:v>0</c:v>
                  </c:pt>
                  <c:pt idx="496">
                    <c:v>0</c:v>
                  </c:pt>
                  <c:pt idx="497">
                    <c:v>0</c:v>
                  </c:pt>
                  <c:pt idx="498">
                    <c:v>0</c:v>
                  </c:pt>
                  <c:pt idx="499">
                    <c:v>0</c:v>
                  </c:pt>
                  <c:pt idx="500">
                    <c:v>0</c:v>
                  </c:pt>
                  <c:pt idx="501">
                    <c:v>0</c:v>
                  </c:pt>
                  <c:pt idx="502">
                    <c:v>0</c:v>
                  </c:pt>
                  <c:pt idx="503">
                    <c:v>0</c:v>
                  </c:pt>
                  <c:pt idx="504">
                    <c:v>0</c:v>
                  </c:pt>
                  <c:pt idx="505">
                    <c:v>0</c:v>
                  </c:pt>
                  <c:pt idx="506">
                    <c:v>0</c:v>
                  </c:pt>
                  <c:pt idx="507">
                    <c:v>0</c:v>
                  </c:pt>
                  <c:pt idx="508">
                    <c:v>0</c:v>
                  </c:pt>
                  <c:pt idx="509">
                    <c:v>0</c:v>
                  </c:pt>
                  <c:pt idx="510">
                    <c:v>0</c:v>
                  </c:pt>
                  <c:pt idx="511">
                    <c:v>0</c:v>
                  </c:pt>
                </c:numCache>
              </c:numRef>
            </c:minus>
          </c:errBars>
          <c:xVal>
            <c:numRef>
              <c:f>'+5 arc min'!$I$5:$SZ$5</c:f>
              <c:numCache>
                <c:formatCode>0.00</c:formatCode>
                <c:ptCount val="512"/>
                <c:pt idx="0">
                  <c:v>-0.36270000000000002</c:v>
                </c:pt>
                <c:pt idx="1">
                  <c:v>-0.25539999999999996</c:v>
                </c:pt>
                <c:pt idx="2">
                  <c:v>-0.14809999999999995</c:v>
                </c:pt>
                <c:pt idx="3">
                  <c:v>-4.0799999999999947E-2</c:v>
                </c:pt>
                <c:pt idx="4">
                  <c:v>6.6500000000000004E-2</c:v>
                </c:pt>
                <c:pt idx="5">
                  <c:v>0.17380000000000007</c:v>
                </c:pt>
                <c:pt idx="6">
                  <c:v>0.28110000000000013</c:v>
                </c:pt>
                <c:pt idx="7">
                  <c:v>0.38840000000000008</c:v>
                </c:pt>
                <c:pt idx="8">
                  <c:v>0.49570000000000003</c:v>
                </c:pt>
                <c:pt idx="9">
                  <c:v>0.60299999999999998</c:v>
                </c:pt>
                <c:pt idx="10">
                  <c:v>0.71030000000000015</c:v>
                </c:pt>
                <c:pt idx="11">
                  <c:v>0.8176000000000001</c:v>
                </c:pt>
                <c:pt idx="12">
                  <c:v>0.92490000000000006</c:v>
                </c:pt>
                <c:pt idx="13">
                  <c:v>1.0322000000000002</c:v>
                </c:pt>
                <c:pt idx="14">
                  <c:v>1.1395000000000002</c:v>
                </c:pt>
                <c:pt idx="15">
                  <c:v>1.2468000000000001</c:v>
                </c:pt>
                <c:pt idx="16">
                  <c:v>1.3541000000000001</c:v>
                </c:pt>
                <c:pt idx="17">
                  <c:v>1.4614</c:v>
                </c:pt>
                <c:pt idx="18">
                  <c:v>1.5687</c:v>
                </c:pt>
                <c:pt idx="19">
                  <c:v>1.6759999999999999</c:v>
                </c:pt>
                <c:pt idx="20">
                  <c:v>1.7833000000000003</c:v>
                </c:pt>
                <c:pt idx="21">
                  <c:v>1.8906000000000003</c:v>
                </c:pt>
                <c:pt idx="22">
                  <c:v>1.9979000000000002</c:v>
                </c:pt>
                <c:pt idx="23">
                  <c:v>2.1052</c:v>
                </c:pt>
                <c:pt idx="24">
                  <c:v>2.2125000000000004</c:v>
                </c:pt>
                <c:pt idx="25">
                  <c:v>2.3197999999999999</c:v>
                </c:pt>
                <c:pt idx="26">
                  <c:v>2.4271000000000003</c:v>
                </c:pt>
                <c:pt idx="27">
                  <c:v>2.5344000000000007</c:v>
                </c:pt>
                <c:pt idx="28">
                  <c:v>2.6417000000000002</c:v>
                </c:pt>
                <c:pt idx="29">
                  <c:v>2.7490000000000006</c:v>
                </c:pt>
                <c:pt idx="30">
                  <c:v>2.8563000000000001</c:v>
                </c:pt>
                <c:pt idx="31">
                  <c:v>2.9636000000000005</c:v>
                </c:pt>
                <c:pt idx="32">
                  <c:v>3.0709</c:v>
                </c:pt>
                <c:pt idx="33">
                  <c:v>3.1782000000000004</c:v>
                </c:pt>
                <c:pt idx="34">
                  <c:v>3.2854999999999999</c:v>
                </c:pt>
                <c:pt idx="35">
                  <c:v>3.3928000000000003</c:v>
                </c:pt>
                <c:pt idx="36">
                  <c:v>3.5001000000000007</c:v>
                </c:pt>
                <c:pt idx="37">
                  <c:v>3.6074000000000002</c:v>
                </c:pt>
                <c:pt idx="38">
                  <c:v>3.7147000000000006</c:v>
                </c:pt>
                <c:pt idx="39">
                  <c:v>3.8220000000000001</c:v>
                </c:pt>
                <c:pt idx="40">
                  <c:v>3.9293000000000005</c:v>
                </c:pt>
                <c:pt idx="41">
                  <c:v>4.0366000000000009</c:v>
                </c:pt>
                <c:pt idx="42">
                  <c:v>4.1439000000000004</c:v>
                </c:pt>
                <c:pt idx="43">
                  <c:v>4.2512000000000008</c:v>
                </c:pt>
                <c:pt idx="44">
                  <c:v>4.3585000000000003</c:v>
                </c:pt>
                <c:pt idx="45">
                  <c:v>4.4658000000000007</c:v>
                </c:pt>
                <c:pt idx="46">
                  <c:v>4.5731000000000002</c:v>
                </c:pt>
                <c:pt idx="47">
                  <c:v>4.6804000000000006</c:v>
                </c:pt>
                <c:pt idx="48">
                  <c:v>4.787700000000001</c:v>
                </c:pt>
                <c:pt idx="49">
                  <c:v>4.8950000000000005</c:v>
                </c:pt>
                <c:pt idx="50">
                  <c:v>5.0023000000000009</c:v>
                </c:pt>
                <c:pt idx="51">
                  <c:v>5.1096000000000004</c:v>
                </c:pt>
                <c:pt idx="52">
                  <c:v>5.2169000000000008</c:v>
                </c:pt>
                <c:pt idx="53">
                  <c:v>5.3242000000000003</c:v>
                </c:pt>
                <c:pt idx="54">
                  <c:v>5.4315000000000007</c:v>
                </c:pt>
                <c:pt idx="55">
                  <c:v>5.5388000000000011</c:v>
                </c:pt>
                <c:pt idx="56">
                  <c:v>5.6461000000000006</c:v>
                </c:pt>
                <c:pt idx="57">
                  <c:v>5.753400000000001</c:v>
                </c:pt>
                <c:pt idx="58">
                  <c:v>5.8607000000000005</c:v>
                </c:pt>
                <c:pt idx="59">
                  <c:v>5.9680000000000009</c:v>
                </c:pt>
                <c:pt idx="60">
                  <c:v>6.0753000000000004</c:v>
                </c:pt>
                <c:pt idx="61">
                  <c:v>6.1826000000000008</c:v>
                </c:pt>
                <c:pt idx="62">
                  <c:v>6.2899000000000003</c:v>
                </c:pt>
                <c:pt idx="63">
                  <c:v>6.3972000000000007</c:v>
                </c:pt>
                <c:pt idx="64">
                  <c:v>6.5045000000000011</c:v>
                </c:pt>
                <c:pt idx="65">
                  <c:v>6.6118000000000006</c:v>
                </c:pt>
                <c:pt idx="66">
                  <c:v>6.719100000000001</c:v>
                </c:pt>
                <c:pt idx="67">
                  <c:v>6.8264000000000005</c:v>
                </c:pt>
                <c:pt idx="68">
                  <c:v>6.9337000000000009</c:v>
                </c:pt>
                <c:pt idx="69">
                  <c:v>7.0410000000000004</c:v>
                </c:pt>
                <c:pt idx="70">
                  <c:v>7.1483000000000008</c:v>
                </c:pt>
                <c:pt idx="71">
                  <c:v>7.2556000000000003</c:v>
                </c:pt>
                <c:pt idx="72">
                  <c:v>7.3629000000000007</c:v>
                </c:pt>
                <c:pt idx="73">
                  <c:v>7.4702000000000011</c:v>
                </c:pt>
                <c:pt idx="74">
                  <c:v>7.5775000000000015</c:v>
                </c:pt>
                <c:pt idx="75">
                  <c:v>7.6848000000000001</c:v>
                </c:pt>
                <c:pt idx="76">
                  <c:v>7.7921000000000005</c:v>
                </c:pt>
                <c:pt idx="77">
                  <c:v>7.8994000000000009</c:v>
                </c:pt>
                <c:pt idx="78">
                  <c:v>8.0067000000000004</c:v>
                </c:pt>
                <c:pt idx="79">
                  <c:v>8.113999999999999</c:v>
                </c:pt>
                <c:pt idx="80">
                  <c:v>8.2212999999999994</c:v>
                </c:pt>
                <c:pt idx="81">
                  <c:v>8.3285999999999998</c:v>
                </c:pt>
                <c:pt idx="82">
                  <c:v>8.4359000000000002</c:v>
                </c:pt>
                <c:pt idx="83">
                  <c:v>8.5432000000000006</c:v>
                </c:pt>
                <c:pt idx="84">
                  <c:v>8.6504999999999992</c:v>
                </c:pt>
                <c:pt idx="85">
                  <c:v>8.7577999999999996</c:v>
                </c:pt>
                <c:pt idx="86">
                  <c:v>8.8651</c:v>
                </c:pt>
                <c:pt idx="87">
                  <c:v>8.9724000000000004</c:v>
                </c:pt>
                <c:pt idx="88">
                  <c:v>9.0797000000000008</c:v>
                </c:pt>
                <c:pt idx="89">
                  <c:v>9.1869999999999994</c:v>
                </c:pt>
                <c:pt idx="90">
                  <c:v>9.2942999999999998</c:v>
                </c:pt>
                <c:pt idx="91">
                  <c:v>9.4016000000000002</c:v>
                </c:pt>
                <c:pt idx="92">
                  <c:v>9.5089000000000006</c:v>
                </c:pt>
                <c:pt idx="93">
                  <c:v>9.6161999999999992</c:v>
                </c:pt>
                <c:pt idx="94">
                  <c:v>9.7234999999999996</c:v>
                </c:pt>
                <c:pt idx="95">
                  <c:v>9.8308</c:v>
                </c:pt>
                <c:pt idx="96">
                  <c:v>9.9381000000000004</c:v>
                </c:pt>
                <c:pt idx="97">
                  <c:v>10.045400000000001</c:v>
                </c:pt>
                <c:pt idx="98">
                  <c:v>10.152699999999999</c:v>
                </c:pt>
                <c:pt idx="99">
                  <c:v>10.26</c:v>
                </c:pt>
                <c:pt idx="100">
                  <c:v>10.3673</c:v>
                </c:pt>
                <c:pt idx="101">
                  <c:v>10.474600000000001</c:v>
                </c:pt>
                <c:pt idx="102">
                  <c:v>10.581899999999999</c:v>
                </c:pt>
                <c:pt idx="103">
                  <c:v>10.6892</c:v>
                </c:pt>
                <c:pt idx="104">
                  <c:v>10.7965</c:v>
                </c:pt>
                <c:pt idx="105">
                  <c:v>10.9038</c:v>
                </c:pt>
                <c:pt idx="106">
                  <c:v>11.011100000000001</c:v>
                </c:pt>
                <c:pt idx="107">
                  <c:v>11.118399999999999</c:v>
                </c:pt>
                <c:pt idx="108">
                  <c:v>11.2257</c:v>
                </c:pt>
                <c:pt idx="109">
                  <c:v>11.333</c:v>
                </c:pt>
                <c:pt idx="110">
                  <c:v>11.440300000000001</c:v>
                </c:pt>
                <c:pt idx="111">
                  <c:v>11.547600000000001</c:v>
                </c:pt>
                <c:pt idx="112">
                  <c:v>11.6549</c:v>
                </c:pt>
                <c:pt idx="113">
                  <c:v>11.7622</c:v>
                </c:pt>
                <c:pt idx="114">
                  <c:v>11.8695</c:v>
                </c:pt>
                <c:pt idx="115">
                  <c:v>11.976800000000001</c:v>
                </c:pt>
                <c:pt idx="116">
                  <c:v>12.084099999999999</c:v>
                </c:pt>
                <c:pt idx="117">
                  <c:v>12.1914</c:v>
                </c:pt>
                <c:pt idx="118">
                  <c:v>12.2987</c:v>
                </c:pt>
                <c:pt idx="119">
                  <c:v>12.406000000000001</c:v>
                </c:pt>
                <c:pt idx="120">
                  <c:v>12.513300000000001</c:v>
                </c:pt>
                <c:pt idx="121">
                  <c:v>12.6206</c:v>
                </c:pt>
                <c:pt idx="122">
                  <c:v>12.7279</c:v>
                </c:pt>
                <c:pt idx="123">
                  <c:v>12.8352</c:v>
                </c:pt>
                <c:pt idx="124">
                  <c:v>12.942500000000001</c:v>
                </c:pt>
                <c:pt idx="125">
                  <c:v>13.049799999999999</c:v>
                </c:pt>
                <c:pt idx="126">
                  <c:v>13.1571</c:v>
                </c:pt>
                <c:pt idx="127">
                  <c:v>13.2644</c:v>
                </c:pt>
                <c:pt idx="128">
                  <c:v>13.371700000000001</c:v>
                </c:pt>
                <c:pt idx="129">
                  <c:v>13.479000000000001</c:v>
                </c:pt>
                <c:pt idx="130">
                  <c:v>13.5863</c:v>
                </c:pt>
                <c:pt idx="131">
                  <c:v>13.6936</c:v>
                </c:pt>
                <c:pt idx="132">
                  <c:v>13.8009</c:v>
                </c:pt>
                <c:pt idx="133">
                  <c:v>13.908200000000001</c:v>
                </c:pt>
                <c:pt idx="134">
                  <c:v>14.015499999999999</c:v>
                </c:pt>
                <c:pt idx="135">
                  <c:v>14.1228</c:v>
                </c:pt>
                <c:pt idx="136">
                  <c:v>14.2301</c:v>
                </c:pt>
                <c:pt idx="137">
                  <c:v>14.337400000000001</c:v>
                </c:pt>
                <c:pt idx="138">
                  <c:v>14.444700000000001</c:v>
                </c:pt>
                <c:pt idx="139">
                  <c:v>14.552</c:v>
                </c:pt>
                <c:pt idx="140">
                  <c:v>14.6593</c:v>
                </c:pt>
                <c:pt idx="141">
                  <c:v>14.7666</c:v>
                </c:pt>
                <c:pt idx="142">
                  <c:v>14.873900000000001</c:v>
                </c:pt>
                <c:pt idx="143">
                  <c:v>14.981199999999999</c:v>
                </c:pt>
                <c:pt idx="144">
                  <c:v>15.0885</c:v>
                </c:pt>
                <c:pt idx="145">
                  <c:v>15.1958</c:v>
                </c:pt>
                <c:pt idx="146">
                  <c:v>15.303100000000001</c:v>
                </c:pt>
                <c:pt idx="147">
                  <c:v>15.410400000000001</c:v>
                </c:pt>
                <c:pt idx="148">
                  <c:v>15.5177</c:v>
                </c:pt>
                <c:pt idx="149">
                  <c:v>15.625000000000002</c:v>
                </c:pt>
                <c:pt idx="150">
                  <c:v>15.7323</c:v>
                </c:pt>
                <c:pt idx="151">
                  <c:v>15.839599999999999</c:v>
                </c:pt>
                <c:pt idx="152">
                  <c:v>15.946900000000001</c:v>
                </c:pt>
                <c:pt idx="153">
                  <c:v>16.054200000000002</c:v>
                </c:pt>
                <c:pt idx="154">
                  <c:v>16.161500000000004</c:v>
                </c:pt>
                <c:pt idx="155">
                  <c:v>16.268800000000002</c:v>
                </c:pt>
                <c:pt idx="156">
                  <c:v>16.376100000000001</c:v>
                </c:pt>
                <c:pt idx="157">
                  <c:v>16.483400000000003</c:v>
                </c:pt>
                <c:pt idx="158">
                  <c:v>16.590700000000002</c:v>
                </c:pt>
                <c:pt idx="159">
                  <c:v>16.698</c:v>
                </c:pt>
                <c:pt idx="160">
                  <c:v>16.805300000000003</c:v>
                </c:pt>
                <c:pt idx="161">
                  <c:v>16.912600000000001</c:v>
                </c:pt>
                <c:pt idx="162">
                  <c:v>17.019900000000003</c:v>
                </c:pt>
                <c:pt idx="163">
                  <c:v>17.127200000000002</c:v>
                </c:pt>
                <c:pt idx="164">
                  <c:v>17.234500000000001</c:v>
                </c:pt>
                <c:pt idx="165">
                  <c:v>17.341800000000003</c:v>
                </c:pt>
                <c:pt idx="166">
                  <c:v>17.449100000000001</c:v>
                </c:pt>
                <c:pt idx="167">
                  <c:v>17.556400000000004</c:v>
                </c:pt>
                <c:pt idx="168">
                  <c:v>17.663700000000002</c:v>
                </c:pt>
                <c:pt idx="169">
                  <c:v>17.771000000000001</c:v>
                </c:pt>
                <c:pt idx="170">
                  <c:v>17.878300000000003</c:v>
                </c:pt>
                <c:pt idx="171">
                  <c:v>17.985600000000002</c:v>
                </c:pt>
                <c:pt idx="172">
                  <c:v>18.092900000000004</c:v>
                </c:pt>
                <c:pt idx="173">
                  <c:v>18.200200000000002</c:v>
                </c:pt>
                <c:pt idx="174">
                  <c:v>18.307500000000001</c:v>
                </c:pt>
                <c:pt idx="175">
                  <c:v>18.414800000000003</c:v>
                </c:pt>
                <c:pt idx="176">
                  <c:v>18.522100000000002</c:v>
                </c:pt>
                <c:pt idx="177">
                  <c:v>18.629400000000004</c:v>
                </c:pt>
                <c:pt idx="178">
                  <c:v>18.736700000000003</c:v>
                </c:pt>
                <c:pt idx="179">
                  <c:v>18.844000000000001</c:v>
                </c:pt>
                <c:pt idx="180">
                  <c:v>18.951300000000003</c:v>
                </c:pt>
                <c:pt idx="181">
                  <c:v>19.058600000000002</c:v>
                </c:pt>
                <c:pt idx="182">
                  <c:v>19.165900000000001</c:v>
                </c:pt>
                <c:pt idx="183">
                  <c:v>19.273200000000003</c:v>
                </c:pt>
                <c:pt idx="184">
                  <c:v>19.380500000000001</c:v>
                </c:pt>
                <c:pt idx="185">
                  <c:v>19.487800000000004</c:v>
                </c:pt>
                <c:pt idx="186">
                  <c:v>19.595100000000002</c:v>
                </c:pt>
                <c:pt idx="187">
                  <c:v>19.702400000000001</c:v>
                </c:pt>
                <c:pt idx="188">
                  <c:v>19.809700000000003</c:v>
                </c:pt>
                <c:pt idx="189">
                  <c:v>19.917000000000002</c:v>
                </c:pt>
                <c:pt idx="190">
                  <c:v>20.024300000000004</c:v>
                </c:pt>
                <c:pt idx="191">
                  <c:v>20.131600000000002</c:v>
                </c:pt>
                <c:pt idx="192">
                  <c:v>20.238900000000001</c:v>
                </c:pt>
                <c:pt idx="193">
                  <c:v>20.346200000000003</c:v>
                </c:pt>
                <c:pt idx="194">
                  <c:v>20.453500000000002</c:v>
                </c:pt>
                <c:pt idx="195">
                  <c:v>20.560800000000004</c:v>
                </c:pt>
                <c:pt idx="196">
                  <c:v>20.668100000000003</c:v>
                </c:pt>
                <c:pt idx="197">
                  <c:v>20.775400000000001</c:v>
                </c:pt>
                <c:pt idx="198">
                  <c:v>20.882700000000003</c:v>
                </c:pt>
                <c:pt idx="199">
                  <c:v>20.990000000000002</c:v>
                </c:pt>
                <c:pt idx="200">
                  <c:v>21.097300000000004</c:v>
                </c:pt>
                <c:pt idx="201">
                  <c:v>21.204600000000003</c:v>
                </c:pt>
                <c:pt idx="202">
                  <c:v>21.311900000000001</c:v>
                </c:pt>
                <c:pt idx="203">
                  <c:v>21.419200000000004</c:v>
                </c:pt>
                <c:pt idx="204">
                  <c:v>21.526500000000002</c:v>
                </c:pt>
                <c:pt idx="205">
                  <c:v>21.633800000000001</c:v>
                </c:pt>
                <c:pt idx="206">
                  <c:v>21.741100000000003</c:v>
                </c:pt>
                <c:pt idx="207">
                  <c:v>21.848400000000002</c:v>
                </c:pt>
                <c:pt idx="208">
                  <c:v>21.955700000000004</c:v>
                </c:pt>
                <c:pt idx="209">
                  <c:v>22.063000000000002</c:v>
                </c:pt>
                <c:pt idx="210">
                  <c:v>22.170300000000001</c:v>
                </c:pt>
                <c:pt idx="211">
                  <c:v>22.277600000000003</c:v>
                </c:pt>
                <c:pt idx="212">
                  <c:v>22.384900000000002</c:v>
                </c:pt>
                <c:pt idx="213">
                  <c:v>22.492200000000004</c:v>
                </c:pt>
                <c:pt idx="214">
                  <c:v>22.599500000000003</c:v>
                </c:pt>
                <c:pt idx="215">
                  <c:v>22.706800000000001</c:v>
                </c:pt>
                <c:pt idx="216">
                  <c:v>22.814100000000003</c:v>
                </c:pt>
                <c:pt idx="217">
                  <c:v>22.921400000000002</c:v>
                </c:pt>
                <c:pt idx="218">
                  <c:v>23.028700000000004</c:v>
                </c:pt>
                <c:pt idx="219">
                  <c:v>23.136000000000003</c:v>
                </c:pt>
                <c:pt idx="220">
                  <c:v>23.243300000000001</c:v>
                </c:pt>
                <c:pt idx="221">
                  <c:v>23.350600000000004</c:v>
                </c:pt>
                <c:pt idx="222">
                  <c:v>23.457900000000002</c:v>
                </c:pt>
                <c:pt idx="223">
                  <c:v>23.565200000000004</c:v>
                </c:pt>
                <c:pt idx="224">
                  <c:v>23.672500000000003</c:v>
                </c:pt>
                <c:pt idx="225">
                  <c:v>23.779800000000002</c:v>
                </c:pt>
                <c:pt idx="226">
                  <c:v>23.887100000000004</c:v>
                </c:pt>
                <c:pt idx="227">
                  <c:v>23.994400000000002</c:v>
                </c:pt>
                <c:pt idx="228">
                  <c:v>24.101700000000001</c:v>
                </c:pt>
                <c:pt idx="229">
                  <c:v>24.209000000000003</c:v>
                </c:pt>
                <c:pt idx="230">
                  <c:v>24.316300000000002</c:v>
                </c:pt>
                <c:pt idx="231">
                  <c:v>24.423600000000004</c:v>
                </c:pt>
                <c:pt idx="232">
                  <c:v>24.530900000000003</c:v>
                </c:pt>
                <c:pt idx="233">
                  <c:v>24.638200000000001</c:v>
                </c:pt>
                <c:pt idx="234">
                  <c:v>24.745500000000003</c:v>
                </c:pt>
                <c:pt idx="235">
                  <c:v>24.852800000000002</c:v>
                </c:pt>
                <c:pt idx="236">
                  <c:v>24.960100000000004</c:v>
                </c:pt>
                <c:pt idx="237">
                  <c:v>25.067400000000003</c:v>
                </c:pt>
                <c:pt idx="238">
                  <c:v>25.174700000000001</c:v>
                </c:pt>
                <c:pt idx="239">
                  <c:v>25.282000000000004</c:v>
                </c:pt>
                <c:pt idx="240">
                  <c:v>25.389300000000002</c:v>
                </c:pt>
                <c:pt idx="241">
                  <c:v>25.496600000000004</c:v>
                </c:pt>
                <c:pt idx="242">
                  <c:v>25.603900000000003</c:v>
                </c:pt>
                <c:pt idx="243">
                  <c:v>25.711200000000002</c:v>
                </c:pt>
                <c:pt idx="244">
                  <c:v>25.818500000000004</c:v>
                </c:pt>
                <c:pt idx="245">
                  <c:v>25.925800000000002</c:v>
                </c:pt>
                <c:pt idx="246">
                  <c:v>26.033100000000001</c:v>
                </c:pt>
                <c:pt idx="247">
                  <c:v>26.140400000000003</c:v>
                </c:pt>
                <c:pt idx="248">
                  <c:v>26.247700000000002</c:v>
                </c:pt>
                <c:pt idx="249">
                  <c:v>26.355000000000004</c:v>
                </c:pt>
                <c:pt idx="250">
                  <c:v>26.462300000000003</c:v>
                </c:pt>
                <c:pt idx="251">
                  <c:v>26.569600000000001</c:v>
                </c:pt>
                <c:pt idx="252">
                  <c:v>26.676900000000003</c:v>
                </c:pt>
                <c:pt idx="253">
                  <c:v>26.784200000000002</c:v>
                </c:pt>
                <c:pt idx="254">
                  <c:v>26.891500000000004</c:v>
                </c:pt>
                <c:pt idx="255">
                  <c:v>26.998800000000003</c:v>
                </c:pt>
                <c:pt idx="256">
                  <c:v>27.106100000000001</c:v>
                </c:pt>
                <c:pt idx="257">
                  <c:v>27.213400000000004</c:v>
                </c:pt>
                <c:pt idx="258">
                  <c:v>27.320700000000002</c:v>
                </c:pt>
                <c:pt idx="259">
                  <c:v>27.428000000000004</c:v>
                </c:pt>
                <c:pt idx="260">
                  <c:v>27.535300000000003</c:v>
                </c:pt>
                <c:pt idx="261">
                  <c:v>27.642600000000002</c:v>
                </c:pt>
                <c:pt idx="262">
                  <c:v>27.749900000000004</c:v>
                </c:pt>
                <c:pt idx="263">
                  <c:v>27.857200000000002</c:v>
                </c:pt>
                <c:pt idx="264">
                  <c:v>27.964500000000005</c:v>
                </c:pt>
                <c:pt idx="265">
                  <c:v>28.071800000000003</c:v>
                </c:pt>
                <c:pt idx="266">
                  <c:v>28.179100000000002</c:v>
                </c:pt>
                <c:pt idx="267">
                  <c:v>28.286400000000004</c:v>
                </c:pt>
                <c:pt idx="268">
                  <c:v>28.393700000000003</c:v>
                </c:pt>
                <c:pt idx="269">
                  <c:v>28.501000000000001</c:v>
                </c:pt>
                <c:pt idx="270">
                  <c:v>28.608300000000003</c:v>
                </c:pt>
                <c:pt idx="271">
                  <c:v>28.715600000000002</c:v>
                </c:pt>
                <c:pt idx="272">
                  <c:v>28.822900000000004</c:v>
                </c:pt>
                <c:pt idx="273">
                  <c:v>28.930200000000003</c:v>
                </c:pt>
                <c:pt idx="274">
                  <c:v>29.037500000000001</c:v>
                </c:pt>
                <c:pt idx="275">
                  <c:v>29.144800000000004</c:v>
                </c:pt>
                <c:pt idx="276">
                  <c:v>29.252100000000002</c:v>
                </c:pt>
                <c:pt idx="277">
                  <c:v>29.359400000000004</c:v>
                </c:pt>
                <c:pt idx="278">
                  <c:v>29.466700000000003</c:v>
                </c:pt>
                <c:pt idx="279">
                  <c:v>29.574000000000002</c:v>
                </c:pt>
                <c:pt idx="280">
                  <c:v>29.681300000000004</c:v>
                </c:pt>
                <c:pt idx="281">
                  <c:v>29.788600000000002</c:v>
                </c:pt>
                <c:pt idx="282">
                  <c:v>29.895900000000005</c:v>
                </c:pt>
                <c:pt idx="283">
                  <c:v>30.003200000000003</c:v>
                </c:pt>
                <c:pt idx="284">
                  <c:v>30.110500000000002</c:v>
                </c:pt>
                <c:pt idx="285">
                  <c:v>30.217800000000004</c:v>
                </c:pt>
                <c:pt idx="286">
                  <c:v>30.325100000000003</c:v>
                </c:pt>
                <c:pt idx="287">
                  <c:v>30.432400000000001</c:v>
                </c:pt>
                <c:pt idx="288">
                  <c:v>30.539700000000003</c:v>
                </c:pt>
                <c:pt idx="289">
                  <c:v>30.647000000000002</c:v>
                </c:pt>
                <c:pt idx="290">
                  <c:v>30.754300000000004</c:v>
                </c:pt>
                <c:pt idx="291">
                  <c:v>30.861600000000003</c:v>
                </c:pt>
                <c:pt idx="292">
                  <c:v>30.968900000000001</c:v>
                </c:pt>
                <c:pt idx="293">
                  <c:v>31.076200000000004</c:v>
                </c:pt>
                <c:pt idx="294">
                  <c:v>31.183500000000002</c:v>
                </c:pt>
                <c:pt idx="295">
                  <c:v>31.290800000000004</c:v>
                </c:pt>
                <c:pt idx="296">
                  <c:v>31.398100000000003</c:v>
                </c:pt>
                <c:pt idx="297">
                  <c:v>31.505400000000002</c:v>
                </c:pt>
                <c:pt idx="298">
                  <c:v>31.612700000000004</c:v>
                </c:pt>
                <c:pt idx="299">
                  <c:v>31.720000000000006</c:v>
                </c:pt>
                <c:pt idx="300">
                  <c:v>31.827300000000001</c:v>
                </c:pt>
                <c:pt idx="301">
                  <c:v>31.934600000000003</c:v>
                </c:pt>
                <c:pt idx="302">
                  <c:v>32.041900000000005</c:v>
                </c:pt>
                <c:pt idx="303">
                  <c:v>32.1492</c:v>
                </c:pt>
                <c:pt idx="304">
                  <c:v>32.256500000000003</c:v>
                </c:pt>
                <c:pt idx="305">
                  <c:v>32.363800000000005</c:v>
                </c:pt>
                <c:pt idx="306">
                  <c:v>32.4711</c:v>
                </c:pt>
                <c:pt idx="307">
                  <c:v>32.578400000000002</c:v>
                </c:pt>
                <c:pt idx="308">
                  <c:v>32.685700000000004</c:v>
                </c:pt>
                <c:pt idx="309">
                  <c:v>32.793000000000006</c:v>
                </c:pt>
                <c:pt idx="310">
                  <c:v>32.900300000000001</c:v>
                </c:pt>
                <c:pt idx="311">
                  <c:v>33.007600000000004</c:v>
                </c:pt>
                <c:pt idx="312">
                  <c:v>33.114900000000006</c:v>
                </c:pt>
                <c:pt idx="313">
                  <c:v>33.222200000000001</c:v>
                </c:pt>
                <c:pt idx="314">
                  <c:v>33.329500000000003</c:v>
                </c:pt>
                <c:pt idx="315">
                  <c:v>33.436800000000005</c:v>
                </c:pt>
                <c:pt idx="316">
                  <c:v>33.5441</c:v>
                </c:pt>
                <c:pt idx="317">
                  <c:v>33.651400000000002</c:v>
                </c:pt>
                <c:pt idx="318">
                  <c:v>33.758700000000005</c:v>
                </c:pt>
                <c:pt idx="319">
                  <c:v>33.866</c:v>
                </c:pt>
                <c:pt idx="320">
                  <c:v>33.973300000000002</c:v>
                </c:pt>
                <c:pt idx="321">
                  <c:v>34.080600000000004</c:v>
                </c:pt>
                <c:pt idx="322">
                  <c:v>34.187900000000006</c:v>
                </c:pt>
                <c:pt idx="323">
                  <c:v>34.295200000000001</c:v>
                </c:pt>
                <c:pt idx="324">
                  <c:v>34.402500000000003</c:v>
                </c:pt>
                <c:pt idx="325">
                  <c:v>34.509800000000006</c:v>
                </c:pt>
                <c:pt idx="326">
                  <c:v>34.617100000000001</c:v>
                </c:pt>
                <c:pt idx="327">
                  <c:v>34.724400000000003</c:v>
                </c:pt>
                <c:pt idx="328">
                  <c:v>34.831700000000005</c:v>
                </c:pt>
                <c:pt idx="329">
                  <c:v>34.939</c:v>
                </c:pt>
                <c:pt idx="330">
                  <c:v>35.046300000000002</c:v>
                </c:pt>
                <c:pt idx="331">
                  <c:v>35.153600000000004</c:v>
                </c:pt>
                <c:pt idx="332">
                  <c:v>35.260900000000007</c:v>
                </c:pt>
                <c:pt idx="333">
                  <c:v>35.368200000000002</c:v>
                </c:pt>
                <c:pt idx="334">
                  <c:v>35.475500000000004</c:v>
                </c:pt>
                <c:pt idx="335">
                  <c:v>35.582800000000006</c:v>
                </c:pt>
                <c:pt idx="336">
                  <c:v>35.690100000000001</c:v>
                </c:pt>
                <c:pt idx="337">
                  <c:v>35.797400000000003</c:v>
                </c:pt>
                <c:pt idx="338">
                  <c:v>35.904700000000005</c:v>
                </c:pt>
                <c:pt idx="339">
                  <c:v>36.012</c:v>
                </c:pt>
                <c:pt idx="340">
                  <c:v>36.119300000000003</c:v>
                </c:pt>
                <c:pt idx="341">
                  <c:v>36.226600000000005</c:v>
                </c:pt>
                <c:pt idx="342">
                  <c:v>36.3339</c:v>
                </c:pt>
                <c:pt idx="343">
                  <c:v>36.441200000000002</c:v>
                </c:pt>
                <c:pt idx="344">
                  <c:v>36.548500000000004</c:v>
                </c:pt>
                <c:pt idx="345">
                  <c:v>36.655800000000006</c:v>
                </c:pt>
                <c:pt idx="346">
                  <c:v>36.763100000000001</c:v>
                </c:pt>
                <c:pt idx="347">
                  <c:v>36.870400000000004</c:v>
                </c:pt>
                <c:pt idx="348">
                  <c:v>36.977700000000006</c:v>
                </c:pt>
                <c:pt idx="349">
                  <c:v>37.085000000000001</c:v>
                </c:pt>
                <c:pt idx="350">
                  <c:v>37.192300000000003</c:v>
                </c:pt>
                <c:pt idx="351">
                  <c:v>37.299600000000005</c:v>
                </c:pt>
                <c:pt idx="352">
                  <c:v>37.4069</c:v>
                </c:pt>
                <c:pt idx="353">
                  <c:v>37.514200000000002</c:v>
                </c:pt>
                <c:pt idx="354">
                  <c:v>37.621500000000005</c:v>
                </c:pt>
                <c:pt idx="355">
                  <c:v>37.728800000000007</c:v>
                </c:pt>
                <c:pt idx="356">
                  <c:v>37.836100000000002</c:v>
                </c:pt>
                <c:pt idx="357">
                  <c:v>37.943400000000004</c:v>
                </c:pt>
                <c:pt idx="358">
                  <c:v>38.050700000000006</c:v>
                </c:pt>
                <c:pt idx="359">
                  <c:v>38.158000000000001</c:v>
                </c:pt>
                <c:pt idx="360">
                  <c:v>38.265300000000003</c:v>
                </c:pt>
                <c:pt idx="361">
                  <c:v>38.372600000000006</c:v>
                </c:pt>
                <c:pt idx="362">
                  <c:v>38.479900000000001</c:v>
                </c:pt>
                <c:pt idx="363">
                  <c:v>38.587200000000003</c:v>
                </c:pt>
                <c:pt idx="364">
                  <c:v>38.694500000000005</c:v>
                </c:pt>
                <c:pt idx="365">
                  <c:v>38.8018</c:v>
                </c:pt>
                <c:pt idx="366">
                  <c:v>38.909100000000002</c:v>
                </c:pt>
                <c:pt idx="367">
                  <c:v>39.016400000000004</c:v>
                </c:pt>
                <c:pt idx="368">
                  <c:v>39.123700000000007</c:v>
                </c:pt>
                <c:pt idx="369">
                  <c:v>39.231000000000002</c:v>
                </c:pt>
                <c:pt idx="370">
                  <c:v>39.338300000000004</c:v>
                </c:pt>
                <c:pt idx="371">
                  <c:v>39.445600000000006</c:v>
                </c:pt>
                <c:pt idx="372">
                  <c:v>39.552900000000001</c:v>
                </c:pt>
                <c:pt idx="373">
                  <c:v>39.660200000000003</c:v>
                </c:pt>
                <c:pt idx="374">
                  <c:v>39.767500000000005</c:v>
                </c:pt>
                <c:pt idx="375">
                  <c:v>39.8748</c:v>
                </c:pt>
                <c:pt idx="376">
                  <c:v>39.982100000000003</c:v>
                </c:pt>
                <c:pt idx="377">
                  <c:v>40.089400000000005</c:v>
                </c:pt>
                <c:pt idx="378">
                  <c:v>40.196700000000007</c:v>
                </c:pt>
                <c:pt idx="379">
                  <c:v>40.304000000000002</c:v>
                </c:pt>
                <c:pt idx="380">
                  <c:v>40.411300000000004</c:v>
                </c:pt>
                <c:pt idx="381">
                  <c:v>40.518600000000006</c:v>
                </c:pt>
                <c:pt idx="382">
                  <c:v>40.625900000000001</c:v>
                </c:pt>
                <c:pt idx="383">
                  <c:v>40.733200000000004</c:v>
                </c:pt>
                <c:pt idx="384">
                  <c:v>40.840500000000006</c:v>
                </c:pt>
                <c:pt idx="385">
                  <c:v>40.947800000000001</c:v>
                </c:pt>
                <c:pt idx="386">
                  <c:v>41.055100000000003</c:v>
                </c:pt>
                <c:pt idx="387">
                  <c:v>41.162400000000005</c:v>
                </c:pt>
                <c:pt idx="388">
                  <c:v>41.2697</c:v>
                </c:pt>
                <c:pt idx="389">
                  <c:v>41.377000000000002</c:v>
                </c:pt>
                <c:pt idx="390">
                  <c:v>41.484300000000005</c:v>
                </c:pt>
                <c:pt idx="391">
                  <c:v>41.591600000000007</c:v>
                </c:pt>
                <c:pt idx="392">
                  <c:v>41.698900000000002</c:v>
                </c:pt>
                <c:pt idx="393">
                  <c:v>41.806200000000004</c:v>
                </c:pt>
                <c:pt idx="394">
                  <c:v>41.913500000000006</c:v>
                </c:pt>
                <c:pt idx="395">
                  <c:v>42.020800000000001</c:v>
                </c:pt>
                <c:pt idx="396">
                  <c:v>42.128100000000003</c:v>
                </c:pt>
                <c:pt idx="397">
                  <c:v>42.235400000000006</c:v>
                </c:pt>
                <c:pt idx="398">
                  <c:v>42.342700000000001</c:v>
                </c:pt>
                <c:pt idx="399">
                  <c:v>42.45</c:v>
                </c:pt>
                <c:pt idx="400">
                  <c:v>42.557300000000005</c:v>
                </c:pt>
                <c:pt idx="401">
                  <c:v>42.664600000000007</c:v>
                </c:pt>
                <c:pt idx="402">
                  <c:v>42.771900000000002</c:v>
                </c:pt>
                <c:pt idx="403">
                  <c:v>42.879200000000004</c:v>
                </c:pt>
                <c:pt idx="404">
                  <c:v>42.986500000000007</c:v>
                </c:pt>
                <c:pt idx="405">
                  <c:v>43.093800000000002</c:v>
                </c:pt>
                <c:pt idx="406">
                  <c:v>43.201100000000004</c:v>
                </c:pt>
                <c:pt idx="407">
                  <c:v>43.308400000000006</c:v>
                </c:pt>
                <c:pt idx="408">
                  <c:v>43.415700000000001</c:v>
                </c:pt>
                <c:pt idx="409">
                  <c:v>43.523000000000003</c:v>
                </c:pt>
                <c:pt idx="410">
                  <c:v>43.630300000000005</c:v>
                </c:pt>
                <c:pt idx="411">
                  <c:v>43.7376</c:v>
                </c:pt>
                <c:pt idx="412">
                  <c:v>43.844900000000003</c:v>
                </c:pt>
                <c:pt idx="413">
                  <c:v>43.952200000000005</c:v>
                </c:pt>
                <c:pt idx="414">
                  <c:v>44.059500000000007</c:v>
                </c:pt>
                <c:pt idx="415">
                  <c:v>44.166800000000002</c:v>
                </c:pt>
                <c:pt idx="416">
                  <c:v>44.274100000000004</c:v>
                </c:pt>
                <c:pt idx="417">
                  <c:v>44.381400000000006</c:v>
                </c:pt>
                <c:pt idx="418">
                  <c:v>44.488700000000001</c:v>
                </c:pt>
                <c:pt idx="419">
                  <c:v>44.596000000000004</c:v>
                </c:pt>
                <c:pt idx="420">
                  <c:v>44.703300000000006</c:v>
                </c:pt>
                <c:pt idx="421">
                  <c:v>44.810600000000001</c:v>
                </c:pt>
                <c:pt idx="422">
                  <c:v>44.917900000000003</c:v>
                </c:pt>
                <c:pt idx="423">
                  <c:v>45.025200000000005</c:v>
                </c:pt>
                <c:pt idx="424">
                  <c:v>45.132500000000007</c:v>
                </c:pt>
                <c:pt idx="425">
                  <c:v>45.239800000000002</c:v>
                </c:pt>
                <c:pt idx="426">
                  <c:v>45.347100000000005</c:v>
                </c:pt>
                <c:pt idx="427">
                  <c:v>45.454400000000007</c:v>
                </c:pt>
                <c:pt idx="428">
                  <c:v>45.561700000000002</c:v>
                </c:pt>
                <c:pt idx="429">
                  <c:v>45.669000000000004</c:v>
                </c:pt>
                <c:pt idx="430">
                  <c:v>45.776300000000006</c:v>
                </c:pt>
                <c:pt idx="431">
                  <c:v>45.883600000000001</c:v>
                </c:pt>
                <c:pt idx="432">
                  <c:v>45.990900000000003</c:v>
                </c:pt>
                <c:pt idx="433">
                  <c:v>46.098200000000006</c:v>
                </c:pt>
                <c:pt idx="434">
                  <c:v>46.205500000000001</c:v>
                </c:pt>
                <c:pt idx="435">
                  <c:v>46.312800000000003</c:v>
                </c:pt>
                <c:pt idx="436">
                  <c:v>46.420100000000005</c:v>
                </c:pt>
                <c:pt idx="437">
                  <c:v>46.527400000000007</c:v>
                </c:pt>
                <c:pt idx="438">
                  <c:v>46.634700000000002</c:v>
                </c:pt>
                <c:pt idx="439">
                  <c:v>46.742000000000004</c:v>
                </c:pt>
                <c:pt idx="440">
                  <c:v>46.849300000000007</c:v>
                </c:pt>
                <c:pt idx="441">
                  <c:v>46.956600000000002</c:v>
                </c:pt>
                <c:pt idx="442">
                  <c:v>47.063900000000004</c:v>
                </c:pt>
                <c:pt idx="443">
                  <c:v>47.171200000000006</c:v>
                </c:pt>
                <c:pt idx="444">
                  <c:v>47.278500000000001</c:v>
                </c:pt>
                <c:pt idx="445">
                  <c:v>47.385800000000003</c:v>
                </c:pt>
                <c:pt idx="446">
                  <c:v>47.493100000000005</c:v>
                </c:pt>
                <c:pt idx="447">
                  <c:v>47.600400000000008</c:v>
                </c:pt>
                <c:pt idx="448">
                  <c:v>47.707700000000003</c:v>
                </c:pt>
                <c:pt idx="449">
                  <c:v>47.815000000000005</c:v>
                </c:pt>
                <c:pt idx="450">
                  <c:v>47.922300000000007</c:v>
                </c:pt>
                <c:pt idx="451">
                  <c:v>48.029600000000002</c:v>
                </c:pt>
                <c:pt idx="452">
                  <c:v>48.136900000000004</c:v>
                </c:pt>
                <c:pt idx="453">
                  <c:v>48.244200000000006</c:v>
                </c:pt>
                <c:pt idx="454">
                  <c:v>48.351500000000001</c:v>
                </c:pt>
                <c:pt idx="455">
                  <c:v>48.458800000000004</c:v>
                </c:pt>
                <c:pt idx="456">
                  <c:v>48.566100000000006</c:v>
                </c:pt>
                <c:pt idx="457">
                  <c:v>48.673400000000001</c:v>
                </c:pt>
                <c:pt idx="458">
                  <c:v>48.780700000000003</c:v>
                </c:pt>
                <c:pt idx="459">
                  <c:v>48.888000000000005</c:v>
                </c:pt>
                <c:pt idx="460">
                  <c:v>48.995300000000007</c:v>
                </c:pt>
                <c:pt idx="461">
                  <c:v>49.102600000000002</c:v>
                </c:pt>
                <c:pt idx="462">
                  <c:v>49.209900000000005</c:v>
                </c:pt>
                <c:pt idx="463">
                  <c:v>49.317200000000007</c:v>
                </c:pt>
                <c:pt idx="464">
                  <c:v>49.424500000000002</c:v>
                </c:pt>
                <c:pt idx="465">
                  <c:v>49.531800000000004</c:v>
                </c:pt>
                <c:pt idx="466">
                  <c:v>49.639100000000006</c:v>
                </c:pt>
                <c:pt idx="467">
                  <c:v>49.746400000000001</c:v>
                </c:pt>
                <c:pt idx="468">
                  <c:v>49.853700000000003</c:v>
                </c:pt>
                <c:pt idx="469">
                  <c:v>49.961000000000006</c:v>
                </c:pt>
                <c:pt idx="470">
                  <c:v>50.068300000000001</c:v>
                </c:pt>
                <c:pt idx="471">
                  <c:v>50.175600000000003</c:v>
                </c:pt>
                <c:pt idx="472">
                  <c:v>50.282900000000005</c:v>
                </c:pt>
                <c:pt idx="473">
                  <c:v>50.390200000000007</c:v>
                </c:pt>
                <c:pt idx="474">
                  <c:v>50.497500000000002</c:v>
                </c:pt>
                <c:pt idx="475">
                  <c:v>50.604800000000004</c:v>
                </c:pt>
                <c:pt idx="476">
                  <c:v>50.712100000000007</c:v>
                </c:pt>
                <c:pt idx="477">
                  <c:v>50.819400000000002</c:v>
                </c:pt>
                <c:pt idx="478">
                  <c:v>50.926700000000004</c:v>
                </c:pt>
                <c:pt idx="479">
                  <c:v>51.034000000000006</c:v>
                </c:pt>
                <c:pt idx="480">
                  <c:v>51.141300000000001</c:v>
                </c:pt>
                <c:pt idx="481">
                  <c:v>51.248600000000003</c:v>
                </c:pt>
                <c:pt idx="482">
                  <c:v>51.355900000000005</c:v>
                </c:pt>
                <c:pt idx="483">
                  <c:v>51.463200000000008</c:v>
                </c:pt>
                <c:pt idx="484">
                  <c:v>51.570500000000003</c:v>
                </c:pt>
                <c:pt idx="485">
                  <c:v>51.677800000000005</c:v>
                </c:pt>
                <c:pt idx="486">
                  <c:v>51.785100000000007</c:v>
                </c:pt>
                <c:pt idx="487">
                  <c:v>51.892400000000002</c:v>
                </c:pt>
                <c:pt idx="488">
                  <c:v>51.999700000000004</c:v>
                </c:pt>
                <c:pt idx="489">
                  <c:v>52.107000000000006</c:v>
                </c:pt>
                <c:pt idx="490">
                  <c:v>52.214300000000001</c:v>
                </c:pt>
                <c:pt idx="491">
                  <c:v>52.321600000000004</c:v>
                </c:pt>
                <c:pt idx="492">
                  <c:v>52.428900000000006</c:v>
                </c:pt>
                <c:pt idx="493">
                  <c:v>52.536200000000001</c:v>
                </c:pt>
                <c:pt idx="494">
                  <c:v>52.643500000000003</c:v>
                </c:pt>
                <c:pt idx="495">
                  <c:v>52.750800000000005</c:v>
                </c:pt>
                <c:pt idx="496">
                  <c:v>52.858100000000007</c:v>
                </c:pt>
                <c:pt idx="497">
                  <c:v>52.965400000000002</c:v>
                </c:pt>
                <c:pt idx="498">
                  <c:v>53.072700000000005</c:v>
                </c:pt>
                <c:pt idx="499">
                  <c:v>53.180000000000007</c:v>
                </c:pt>
                <c:pt idx="500">
                  <c:v>53.287300000000002</c:v>
                </c:pt>
                <c:pt idx="501">
                  <c:v>53.394600000000004</c:v>
                </c:pt>
                <c:pt idx="502">
                  <c:v>53.501900000000006</c:v>
                </c:pt>
                <c:pt idx="503">
                  <c:v>53.609200000000001</c:v>
                </c:pt>
                <c:pt idx="504">
                  <c:v>53.716500000000003</c:v>
                </c:pt>
                <c:pt idx="505">
                  <c:v>53.823800000000006</c:v>
                </c:pt>
                <c:pt idx="506">
                  <c:v>53.931100000000008</c:v>
                </c:pt>
                <c:pt idx="507">
                  <c:v>54.038400000000003</c:v>
                </c:pt>
                <c:pt idx="508">
                  <c:v>54.145700000000005</c:v>
                </c:pt>
                <c:pt idx="509">
                  <c:v>54.253000000000007</c:v>
                </c:pt>
                <c:pt idx="510">
                  <c:v>54.360300000000002</c:v>
                </c:pt>
                <c:pt idx="511">
                  <c:v>54.467600000000004</c:v>
                </c:pt>
              </c:numCache>
            </c:numRef>
          </c:xVal>
          <c:yVal>
            <c:numRef>
              <c:f>'+5 arc min'!$I$13:$SZ$13</c:f>
              <c:numCache>
                <c:formatCode>0.0</c:formatCode>
                <c:ptCount val="5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5.8992542465928013</c:v>
                </c:pt>
                <c:pt idx="23">
                  <c:v>11.473352747310408</c:v>
                </c:pt>
                <c:pt idx="24">
                  <c:v>9.8197035254308513</c:v>
                </c:pt>
                <c:pt idx="25">
                  <c:v>11.483417091825592</c:v>
                </c:pt>
                <c:pt idx="26">
                  <c:v>17.233254531385267</c:v>
                </c:pt>
                <c:pt idx="27">
                  <c:v>11.397870163446523</c:v>
                </c:pt>
                <c:pt idx="28">
                  <c:v>12.834784078091738</c:v>
                </c:pt>
                <c:pt idx="29">
                  <c:v>14.900262054730753</c:v>
                </c:pt>
                <c:pt idx="30">
                  <c:v>13.331385580882943</c:v>
                </c:pt>
                <c:pt idx="31">
                  <c:v>15.128298913351122</c:v>
                </c:pt>
                <c:pt idx="32">
                  <c:v>9.1828467541994367</c:v>
                </c:pt>
                <c:pt idx="33">
                  <c:v>12.218743262966266</c:v>
                </c:pt>
                <c:pt idx="34">
                  <c:v>13.781258599148623</c:v>
                </c:pt>
                <c:pt idx="35">
                  <c:v>12.399272442707389</c:v>
                </c:pt>
                <c:pt idx="36">
                  <c:v>11.800443944053907</c:v>
                </c:pt>
                <c:pt idx="37">
                  <c:v>12.635128168519756</c:v>
                </c:pt>
                <c:pt idx="38">
                  <c:v>11.538634982003497</c:v>
                </c:pt>
                <c:pt idx="39">
                  <c:v>10.823745055875767</c:v>
                </c:pt>
                <c:pt idx="40">
                  <c:v>14.127161485261709</c:v>
                </c:pt>
                <c:pt idx="41">
                  <c:v>12.967113354300958</c:v>
                </c:pt>
                <c:pt idx="42">
                  <c:v>12.765614583060106</c:v>
                </c:pt>
                <c:pt idx="43">
                  <c:v>11.579485834925082</c:v>
                </c:pt>
                <c:pt idx="44">
                  <c:v>10.643431414981341</c:v>
                </c:pt>
                <c:pt idx="45">
                  <c:v>11.672596115885128</c:v>
                </c:pt>
                <c:pt idx="46">
                  <c:v>11.17616477314475</c:v>
                </c:pt>
                <c:pt idx="47">
                  <c:v>12.771010784800163</c:v>
                </c:pt>
                <c:pt idx="48">
                  <c:v>13.997688338823917</c:v>
                </c:pt>
                <c:pt idx="49">
                  <c:v>11.541005187619948</c:v>
                </c:pt>
                <c:pt idx="50">
                  <c:v>13.262774735423042</c:v>
                </c:pt>
                <c:pt idx="51">
                  <c:v>12.866469909149115</c:v>
                </c:pt>
                <c:pt idx="52">
                  <c:v>13.951077024815488</c:v>
                </c:pt>
                <c:pt idx="53">
                  <c:v>12.877679888964071</c:v>
                </c:pt>
                <c:pt idx="54">
                  <c:v>12.603938601972384</c:v>
                </c:pt>
                <c:pt idx="55">
                  <c:v>11.886633277402028</c:v>
                </c:pt>
                <c:pt idx="56">
                  <c:v>13.460116183345477</c:v>
                </c:pt>
                <c:pt idx="57">
                  <c:v>12.411565803121908</c:v>
                </c:pt>
                <c:pt idx="58">
                  <c:v>11.763279736096459</c:v>
                </c:pt>
                <c:pt idx="59">
                  <c:v>13.865240582089378</c:v>
                </c:pt>
                <c:pt idx="60">
                  <c:v>11.714897015674838</c:v>
                </c:pt>
                <c:pt idx="61">
                  <c:v>13.842493015293792</c:v>
                </c:pt>
                <c:pt idx="62">
                  <c:v>11.993244626704261</c:v>
                </c:pt>
                <c:pt idx="63">
                  <c:v>11.777028344820602</c:v>
                </c:pt>
                <c:pt idx="64">
                  <c:v>13.707444302949462</c:v>
                </c:pt>
                <c:pt idx="65">
                  <c:v>12.832039256860327</c:v>
                </c:pt>
                <c:pt idx="66">
                  <c:v>11.251496393764004</c:v>
                </c:pt>
                <c:pt idx="67">
                  <c:v>12.043236602978405</c:v>
                </c:pt>
                <c:pt idx="68">
                  <c:v>11.38976344202916</c:v>
                </c:pt>
                <c:pt idx="69">
                  <c:v>13.02226890767424</c:v>
                </c:pt>
                <c:pt idx="70">
                  <c:v>12.082557317964058</c:v>
                </c:pt>
                <c:pt idx="71">
                  <c:v>12.392744219238081</c:v>
                </c:pt>
                <c:pt idx="72">
                  <c:v>11.754548450133534</c:v>
                </c:pt>
                <c:pt idx="73">
                  <c:v>12.026994603053691</c:v>
                </c:pt>
                <c:pt idx="74">
                  <c:v>13.049036475383581</c:v>
                </c:pt>
                <c:pt idx="75">
                  <c:v>11.885515360646043</c:v>
                </c:pt>
                <c:pt idx="76">
                  <c:v>12.299002379645483</c:v>
                </c:pt>
                <c:pt idx="77">
                  <c:v>12.398842867026863</c:v>
                </c:pt>
                <c:pt idx="78">
                  <c:v>12.411502983606265</c:v>
                </c:pt>
                <c:pt idx="79">
                  <c:v>12.383433066657547</c:v>
                </c:pt>
                <c:pt idx="80">
                  <c:v>13.040624717613959</c:v>
                </c:pt>
                <c:pt idx="81">
                  <c:v>12.436737401480677</c:v>
                </c:pt>
                <c:pt idx="82">
                  <c:v>12.353721344974421</c:v>
                </c:pt>
                <c:pt idx="83">
                  <c:v>12.02163616326165</c:v>
                </c:pt>
                <c:pt idx="84">
                  <c:v>11.590981758126683</c:v>
                </c:pt>
                <c:pt idx="85">
                  <c:v>11.98825443157995</c:v>
                </c:pt>
                <c:pt idx="86">
                  <c:v>11.47139639524482</c:v>
                </c:pt>
                <c:pt idx="87">
                  <c:v>11.384786515576783</c:v>
                </c:pt>
                <c:pt idx="88">
                  <c:v>13.203358853923847</c:v>
                </c:pt>
                <c:pt idx="89">
                  <c:v>12.531591879830405</c:v>
                </c:pt>
                <c:pt idx="90">
                  <c:v>12.314871454545395</c:v>
                </c:pt>
                <c:pt idx="91">
                  <c:v>11.912524144336643</c:v>
                </c:pt>
                <c:pt idx="92">
                  <c:v>10.273448372101994</c:v>
                </c:pt>
                <c:pt idx="93">
                  <c:v>11.807132274269694</c:v>
                </c:pt>
                <c:pt idx="94">
                  <c:v>11.634012925809685</c:v>
                </c:pt>
                <c:pt idx="95">
                  <c:v>9.5061088727423311</c:v>
                </c:pt>
                <c:pt idx="96">
                  <c:v>9.6087488220093853</c:v>
                </c:pt>
                <c:pt idx="97">
                  <c:v>8.2511522073289161</c:v>
                </c:pt>
                <c:pt idx="98">
                  <c:v>8.8705050278661233</c:v>
                </c:pt>
                <c:pt idx="99">
                  <c:v>7.944541951673818</c:v>
                </c:pt>
                <c:pt idx="100">
                  <c:v>9.1303733441754407</c:v>
                </c:pt>
                <c:pt idx="101">
                  <c:v>8.0102117996353979</c:v>
                </c:pt>
                <c:pt idx="102">
                  <c:v>7.977154298804753</c:v>
                </c:pt>
                <c:pt idx="103">
                  <c:v>8.582141050221022</c:v>
                </c:pt>
                <c:pt idx="104">
                  <c:v>6.5591762529995981</c:v>
                </c:pt>
                <c:pt idx="105">
                  <c:v>5.5843262043886481</c:v>
                </c:pt>
                <c:pt idx="106">
                  <c:v>6.9050154978092388</c:v>
                </c:pt>
                <c:pt idx="107">
                  <c:v>4.7792992798238281</c:v>
                </c:pt>
                <c:pt idx="108">
                  <c:v>4.8373437701860373</c:v>
                </c:pt>
                <c:pt idx="109">
                  <c:v>5.0164088264239233</c:v>
                </c:pt>
                <c:pt idx="110">
                  <c:v>4.3067798793280385</c:v>
                </c:pt>
                <c:pt idx="111">
                  <c:v>3.6790770505508035</c:v>
                </c:pt>
                <c:pt idx="112">
                  <c:v>3.5849449956619464</c:v>
                </c:pt>
                <c:pt idx="113">
                  <c:v>3.3976717496199043</c:v>
                </c:pt>
                <c:pt idx="114">
                  <c:v>2.7321013281464452</c:v>
                </c:pt>
                <c:pt idx="115">
                  <c:v>2.9108253897210457</c:v>
                </c:pt>
                <c:pt idx="116">
                  <c:v>3.0543662322211746</c:v>
                </c:pt>
                <c:pt idx="117">
                  <c:v>2.9725528510009642</c:v>
                </c:pt>
                <c:pt idx="118">
                  <c:v>3.0234968314366979</c:v>
                </c:pt>
                <c:pt idx="119">
                  <c:v>2.3740823637188804</c:v>
                </c:pt>
                <c:pt idx="120">
                  <c:v>2.7151691480381142</c:v>
                </c:pt>
                <c:pt idx="121">
                  <c:v>2.1706343035452123</c:v>
                </c:pt>
                <c:pt idx="122">
                  <c:v>2.234284482370974</c:v>
                </c:pt>
                <c:pt idx="123">
                  <c:v>1.65533834263735</c:v>
                </c:pt>
                <c:pt idx="124">
                  <c:v>1.7039169318731084</c:v>
                </c:pt>
                <c:pt idx="125">
                  <c:v>1.564331974249948</c:v>
                </c:pt>
                <c:pt idx="126">
                  <c:v>1.4977646561967588</c:v>
                </c:pt>
                <c:pt idx="127">
                  <c:v>1.527412285245658</c:v>
                </c:pt>
                <c:pt idx="128">
                  <c:v>1.0662764999871219</c:v>
                </c:pt>
                <c:pt idx="129">
                  <c:v>0.86856671843373678</c:v>
                </c:pt>
                <c:pt idx="130">
                  <c:v>1.1865332481059701</c:v>
                </c:pt>
                <c:pt idx="131">
                  <c:v>1.0388450524995598</c:v>
                </c:pt>
                <c:pt idx="132">
                  <c:v>1.281966506278428</c:v>
                </c:pt>
                <c:pt idx="133">
                  <c:v>0.73224049858508189</c:v>
                </c:pt>
                <c:pt idx="134">
                  <c:v>0.86461868789540153</c:v>
                </c:pt>
                <c:pt idx="135">
                  <c:v>1.1963277442577884</c:v>
                </c:pt>
                <c:pt idx="136">
                  <c:v>1.0466918295791952</c:v>
                </c:pt>
                <c:pt idx="137">
                  <c:v>1.0448825092169147</c:v>
                </c:pt>
                <c:pt idx="138">
                  <c:v>1.0567561740943798</c:v>
                </c:pt>
                <c:pt idx="139">
                  <c:v>0.89237188034636505</c:v>
                </c:pt>
                <c:pt idx="140">
                  <c:v>0.34862059351567165</c:v>
                </c:pt>
                <c:pt idx="141">
                  <c:v>1.0166261927996565</c:v>
                </c:pt>
                <c:pt idx="142">
                  <c:v>0.68918880919198677</c:v>
                </c:pt>
                <c:pt idx="143">
                  <c:v>0.76489018315402724</c:v>
                </c:pt>
                <c:pt idx="144">
                  <c:v>0.51095902923244729</c:v>
                </c:pt>
                <c:pt idx="145">
                  <c:v>0.37573552856689052</c:v>
                </c:pt>
                <c:pt idx="146">
                  <c:v>0.58592421533945804</c:v>
                </c:pt>
                <c:pt idx="147">
                  <c:v>0.60386067091107409</c:v>
                </c:pt>
                <c:pt idx="148">
                  <c:v>0.54192624312532289</c:v>
                </c:pt>
                <c:pt idx="149">
                  <c:v>0.77396226835081328</c:v>
                </c:pt>
                <c:pt idx="150">
                  <c:v>0.46394173496826424</c:v>
                </c:pt>
                <c:pt idx="151">
                  <c:v>0.40533113526907721</c:v>
                </c:pt>
                <c:pt idx="152">
                  <c:v>0.74594553465485625</c:v>
                </c:pt>
                <c:pt idx="153">
                  <c:v>0.58303788915551991</c:v>
                </c:pt>
                <c:pt idx="154">
                  <c:v>0.72651986968988602</c:v>
                </c:pt>
                <c:pt idx="155">
                  <c:v>0.16685623801490207</c:v>
                </c:pt>
                <c:pt idx="156">
                  <c:v>0.41096073437003661</c:v>
                </c:pt>
                <c:pt idx="157">
                  <c:v>0.35822243189639996</c:v>
                </c:pt>
                <c:pt idx="158">
                  <c:v>0.56360329285033584</c:v>
                </c:pt>
                <c:pt idx="159">
                  <c:v>7.1644486379279976E-2</c:v>
                </c:pt>
                <c:pt idx="160">
                  <c:v>0.45945920612799113</c:v>
                </c:pt>
                <c:pt idx="161">
                  <c:v>0.2438668094063953</c:v>
                </c:pt>
                <c:pt idx="162">
                  <c:v>0.16908098785510076</c:v>
                </c:pt>
                <c:pt idx="163">
                  <c:v>0.10064344515184569</c:v>
                </c:pt>
                <c:pt idx="164">
                  <c:v>9.6068743099489068E-2</c:v>
                </c:pt>
                <c:pt idx="165">
                  <c:v>0.38427497239795627</c:v>
                </c:pt>
                <c:pt idx="166">
                  <c:v>0.17612602901572993</c:v>
                </c:pt>
                <c:pt idx="167">
                  <c:v>0.2438668094063953</c:v>
                </c:pt>
                <c:pt idx="168">
                  <c:v>0.22644775159165281</c:v>
                </c:pt>
                <c:pt idx="169">
                  <c:v>0.10064344515184569</c:v>
                </c:pt>
                <c:pt idx="170">
                  <c:v>0.29151894457775995</c:v>
                </c:pt>
                <c:pt idx="171">
                  <c:v>0.13209452176179745</c:v>
                </c:pt>
                <c:pt idx="172">
                  <c:v>0</c:v>
                </c:pt>
                <c:pt idx="173">
                  <c:v>0</c:v>
                </c:pt>
                <c:pt idx="174">
                  <c:v>0.2224749840198694</c:v>
                </c:pt>
                <c:pt idx="175">
                  <c:v>0</c:v>
                </c:pt>
                <c:pt idx="176">
                  <c:v>0</c:v>
                </c:pt>
                <c:pt idx="177">
                  <c:v>0.15096516772776852</c:v>
                </c:pt>
                <c:pt idx="178">
                  <c:v>0</c:v>
                </c:pt>
                <c:pt idx="179">
                  <c:v>0</c:v>
                </c:pt>
                <c:pt idx="180">
                  <c:v>0.19213748619897814</c:v>
                </c:pt>
                <c:pt idx="181">
                  <c:v>0.2224749840198694</c:v>
                </c:pt>
                <c:pt idx="182">
                  <c:v>0.28180164642516792</c:v>
                </c:pt>
                <c:pt idx="183">
                  <c:v>0</c:v>
                </c:pt>
                <c:pt idx="184">
                  <c:v>0.24864851155161874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1.4090082321258395</c:v>
                </c:pt>
                <c:pt idx="192">
                  <c:v>2.1135123481887592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57152"/>
        <c:axId val="119859072"/>
      </c:scatterChart>
      <c:valAx>
        <c:axId val="119857152"/>
        <c:scaling>
          <c:orientation val="minMax"/>
          <c:max val="20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(keV)</a:t>
                </a:r>
                <a:endParaRPr lang="en-US"/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19859072"/>
        <c:crosses val="autoZero"/>
        <c:crossBetween val="midCat"/>
      </c:valAx>
      <c:valAx>
        <c:axId val="119859072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Effective area in cm^2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198571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8955872703412069"/>
          <c:y val="0.10387877296587926"/>
          <c:w val="0.31044137339975358"/>
          <c:h val="0.2083994941046876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+5 arc mins - Average Effective area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5674662195003403"/>
          <c:y val="0.11158573928258968"/>
          <c:w val="0.79365461261786707"/>
          <c:h val="0.7437073490813648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0000"/>
              </a:solidFill>
              <a:ln w="15875" cap="rnd" cmpd="sng">
                <a:solidFill>
                  <a:srgbClr val="002060"/>
                </a:solidFill>
                <a:prstDash val="solid"/>
                <a:round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'+5 arc min'!$D$18:$D$30</c:f>
                <c:numCache>
                  <c:formatCode>General</c:formatCode>
                  <c:ptCount val="13"/>
                  <c:pt idx="0">
                    <c:v>0.35469757874836583</c:v>
                  </c:pt>
                  <c:pt idx="1">
                    <c:v>0.29057509752328819</c:v>
                  </c:pt>
                  <c:pt idx="2">
                    <c:v>0.25576327616908134</c:v>
                  </c:pt>
                  <c:pt idx="3">
                    <c:v>0.14718737767454215</c:v>
                  </c:pt>
                  <c:pt idx="4">
                    <c:v>0.11364799006505932</c:v>
                  </c:pt>
                  <c:pt idx="5">
                    <c:v>0.25375913901338842</c:v>
                  </c:pt>
                  <c:pt idx="6">
                    <c:v>0.13398742261175386</c:v>
                  </c:pt>
                  <c:pt idx="7">
                    <c:v>6.815824008454241E-2</c:v>
                  </c:pt>
                  <c:pt idx="8">
                    <c:v>4.6349558810255605E-2</c:v>
                  </c:pt>
                  <c:pt idx="9">
                    <c:v>3.7117515597153941E-2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'+5 arc min'!$D$18:$D$30</c:f>
                <c:numCache>
                  <c:formatCode>General</c:formatCode>
                  <c:ptCount val="13"/>
                  <c:pt idx="0">
                    <c:v>0.35469757874836583</c:v>
                  </c:pt>
                  <c:pt idx="1">
                    <c:v>0.29057509752328819</c:v>
                  </c:pt>
                  <c:pt idx="2">
                    <c:v>0.25576327616908134</c:v>
                  </c:pt>
                  <c:pt idx="3">
                    <c:v>0.14718737767454215</c:v>
                  </c:pt>
                  <c:pt idx="4">
                    <c:v>0.11364799006505932</c:v>
                  </c:pt>
                  <c:pt idx="5">
                    <c:v>0.25375913901338842</c:v>
                  </c:pt>
                  <c:pt idx="6">
                    <c:v>0.13398742261175386</c:v>
                  </c:pt>
                  <c:pt idx="7">
                    <c:v>6.815824008454241E-2</c:v>
                  </c:pt>
                  <c:pt idx="8">
                    <c:v>4.6349558810255605E-2</c:v>
                  </c:pt>
                  <c:pt idx="9">
                    <c:v>3.7117515597153941E-2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</c:errBars>
          <c:xVal>
            <c:numRef>
              <c:f>'+5 arc min'!$A$18:$A$30</c:f>
              <c:numCache>
                <c:formatCode>General</c:formatCode>
                <c:ptCount val="13"/>
                <c:pt idx="0">
                  <c:v>4.5</c:v>
                </c:pt>
                <c:pt idx="1">
                  <c:v>5.5</c:v>
                </c:pt>
                <c:pt idx="2">
                  <c:v>6.5</c:v>
                </c:pt>
                <c:pt idx="3">
                  <c:v>7.5</c:v>
                </c:pt>
                <c:pt idx="4">
                  <c:v>8.5</c:v>
                </c:pt>
                <c:pt idx="5">
                  <c:v>9.5</c:v>
                </c:pt>
                <c:pt idx="6">
                  <c:v>11</c:v>
                </c:pt>
                <c:pt idx="7">
                  <c:v>13</c:v>
                </c:pt>
                <c:pt idx="8">
                  <c:v>15</c:v>
                </c:pt>
                <c:pt idx="9">
                  <c:v>17</c:v>
                </c:pt>
                <c:pt idx="10">
                  <c:v>19</c:v>
                </c:pt>
                <c:pt idx="11">
                  <c:v>22.5</c:v>
                </c:pt>
                <c:pt idx="12">
                  <c:v>27.5</c:v>
                </c:pt>
              </c:numCache>
            </c:numRef>
          </c:xVal>
          <c:yVal>
            <c:numRef>
              <c:f>'+5 arc min'!$C$18:$C$30</c:f>
              <c:numCache>
                <c:formatCode>0.0</c:formatCode>
                <c:ptCount val="13"/>
                <c:pt idx="0">
                  <c:v>12.123790043060156</c:v>
                </c:pt>
                <c:pt idx="1">
                  <c:v>12.894877574237935</c:v>
                </c:pt>
                <c:pt idx="2">
                  <c:v>12.283515889008317</c:v>
                </c:pt>
                <c:pt idx="3">
                  <c:v>12.323501175640619</c:v>
                </c:pt>
                <c:pt idx="4">
                  <c:v>12.108307477812275</c:v>
                </c:pt>
                <c:pt idx="5">
                  <c:v>11.421310844396599</c:v>
                </c:pt>
                <c:pt idx="6">
                  <c:v>5.9504763107560477</c:v>
                </c:pt>
                <c:pt idx="7">
                  <c:v>1.8148766070235969</c:v>
                </c:pt>
                <c:pt idx="8">
                  <c:v>0.73308215602471527</c:v>
                </c:pt>
                <c:pt idx="9">
                  <c:v>0.28973350567896428</c:v>
                </c:pt>
                <c:pt idx="10">
                  <c:v>7.3250154441292889E-2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77216"/>
        <c:axId val="119579392"/>
      </c:scatterChart>
      <c:valAx>
        <c:axId val="119577216"/>
        <c:scaling>
          <c:orientation val="minMax"/>
          <c:max val="30"/>
          <c:min val="0"/>
        </c:scaling>
        <c:delete val="0"/>
        <c:axPos val="b"/>
        <c:majorGridlines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(keV)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9579392"/>
        <c:crosses val="autoZero"/>
        <c:crossBetween val="midCat"/>
        <c:majorUnit val="2"/>
      </c:valAx>
      <c:valAx>
        <c:axId val="119579392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Effective</a:t>
                </a:r>
                <a:r>
                  <a:rPr lang="en-US" baseline="0"/>
                  <a:t> area (cm^2)</a:t>
                </a:r>
                <a:endParaRPr lang="en-US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1195772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+7 arc mins - Effective</a:t>
            </a:r>
            <a:r>
              <a:rPr lang="en-US" sz="1200" baseline="0"/>
              <a:t> area vs Energy</a:t>
            </a:r>
            <a:endParaRPr lang="en-US" sz="1200"/>
          </a:p>
        </c:rich>
      </c:tx>
      <c:layout/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1431321084864392"/>
          <c:y val="7.6816939333360534E-2"/>
          <c:w val="0.83740977690288709"/>
          <c:h val="0.79389162292213478"/>
        </c:manualLayout>
      </c:layout>
      <c:scatterChart>
        <c:scatterStyle val="smoothMarker"/>
        <c:varyColors val="0"/>
        <c:ser>
          <c:idx val="0"/>
          <c:order val="0"/>
          <c:tx>
            <c:v>Effective area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trendline>
            <c:trendlineType val="movingAvg"/>
            <c:period val="5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'+7 arc min '!$I$14:$SZ$14</c:f>
                <c:numCache>
                  <c:formatCode>General</c:formatCode>
                  <c:ptCount val="5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0.74439260985945555</c:v>
                  </c:pt>
                  <c:pt idx="23">
                    <c:v>1.7049499397190979</c:v>
                  </c:pt>
                  <c:pt idx="24">
                    <c:v>1.1191289159826545</c:v>
                  </c:pt>
                  <c:pt idx="25">
                    <c:v>1.2902559014387818</c:v>
                  </c:pt>
                  <c:pt idx="26">
                    <c:v>2.7474412091659062</c:v>
                  </c:pt>
                  <c:pt idx="27">
                    <c:v>1.4556107347362719</c:v>
                  </c:pt>
                  <c:pt idx="28">
                    <c:v>1.5755359073179469</c:v>
                  </c:pt>
                  <c:pt idx="29">
                    <c:v>2.618751822555768</c:v>
                  </c:pt>
                  <c:pt idx="30">
                    <c:v>1.7339522751402063</c:v>
                  </c:pt>
                  <c:pt idx="31">
                    <c:v>1.4315277061896678</c:v>
                  </c:pt>
                  <c:pt idx="32">
                    <c:v>0.90714725758130832</c:v>
                  </c:pt>
                  <c:pt idx="33">
                    <c:v>1.5294611989905191</c:v>
                  </c:pt>
                  <c:pt idx="34">
                    <c:v>1.535571233989107</c:v>
                  </c:pt>
                  <c:pt idx="35">
                    <c:v>1.0205752868511662</c:v>
                  </c:pt>
                  <c:pt idx="36">
                    <c:v>1.175766295305106</c:v>
                  </c:pt>
                  <c:pt idx="37">
                    <c:v>1.1722279469354968</c:v>
                  </c:pt>
                  <c:pt idx="38">
                    <c:v>1.1629649981070183</c:v>
                  </c:pt>
                  <c:pt idx="39">
                    <c:v>0.9665444874660748</c:v>
                  </c:pt>
                  <c:pt idx="40">
                    <c:v>1.3398413799755726</c:v>
                  </c:pt>
                  <c:pt idx="41">
                    <c:v>1.1498382518631565</c:v>
                  </c:pt>
                  <c:pt idx="42">
                    <c:v>1.0162560801692226</c:v>
                  </c:pt>
                  <c:pt idx="43">
                    <c:v>0.85485839076179171</c:v>
                  </c:pt>
                  <c:pt idx="44">
                    <c:v>0.74622158364849511</c:v>
                  </c:pt>
                  <c:pt idx="45">
                    <c:v>0.83886815564462591</c:v>
                  </c:pt>
                  <c:pt idx="46">
                    <c:v>0.84214576534065333</c:v>
                  </c:pt>
                  <c:pt idx="47">
                    <c:v>0.97008618015177117</c:v>
                  </c:pt>
                  <c:pt idx="48">
                    <c:v>1.0444619726512425</c:v>
                  </c:pt>
                  <c:pt idx="49">
                    <c:v>0.73372213006368103</c:v>
                  </c:pt>
                  <c:pt idx="50">
                    <c:v>0.89742999346180341</c:v>
                  </c:pt>
                  <c:pt idx="51">
                    <c:v>0.79817719710986124</c:v>
                  </c:pt>
                  <c:pt idx="52">
                    <c:v>0.88683448265340448</c:v>
                  </c:pt>
                  <c:pt idx="53">
                    <c:v>0.75257247293608798</c:v>
                  </c:pt>
                  <c:pt idx="54">
                    <c:v>0.70901952498859833</c:v>
                  </c:pt>
                  <c:pt idx="55">
                    <c:v>0.70109457021664157</c:v>
                  </c:pt>
                  <c:pt idx="56">
                    <c:v>0.73261124683269419</c:v>
                  </c:pt>
                  <c:pt idx="57">
                    <c:v>0.71348449866595032</c:v>
                  </c:pt>
                  <c:pt idx="58">
                    <c:v>0.64101499257692562</c:v>
                  </c:pt>
                  <c:pt idx="59">
                    <c:v>0.74005821969888774</c:v>
                  </c:pt>
                  <c:pt idx="60">
                    <c:v>0.68801227444131996</c:v>
                  </c:pt>
                  <c:pt idx="61">
                    <c:v>0.70636425662526847</c:v>
                  </c:pt>
                  <c:pt idx="62">
                    <c:v>0.63315155507546361</c:v>
                  </c:pt>
                  <c:pt idx="63">
                    <c:v>0.64487742459250363</c:v>
                  </c:pt>
                  <c:pt idx="64">
                    <c:v>0.70868669171695042</c:v>
                  </c:pt>
                  <c:pt idx="65">
                    <c:v>0.66890451464499245</c:v>
                  </c:pt>
                  <c:pt idx="66">
                    <c:v>0.50658496851913659</c:v>
                  </c:pt>
                  <c:pt idx="67">
                    <c:v>0.61098178889269306</c:v>
                  </c:pt>
                  <c:pt idx="68">
                    <c:v>0.58959226364660533</c:v>
                  </c:pt>
                  <c:pt idx="69">
                    <c:v>0.58979187154539925</c:v>
                  </c:pt>
                  <c:pt idx="70">
                    <c:v>0.49488457154538346</c:v>
                  </c:pt>
                  <c:pt idx="71">
                    <c:v>0.4030710549512182</c:v>
                  </c:pt>
                  <c:pt idx="72">
                    <c:v>0.35248258998867699</c:v>
                  </c:pt>
                  <c:pt idx="73">
                    <c:v>0.31305726453444571</c:v>
                  </c:pt>
                  <c:pt idx="74">
                    <c:v>0.29040554827308979</c:v>
                  </c:pt>
                  <c:pt idx="75">
                    <c:v>0.23305779304128338</c:v>
                  </c:pt>
                  <c:pt idx="76">
                    <c:v>0.22443606084711187</c:v>
                  </c:pt>
                  <c:pt idx="77">
                    <c:v>0.21592759560949473</c:v>
                  </c:pt>
                  <c:pt idx="78">
                    <c:v>0.20602369164338868</c:v>
                  </c:pt>
                  <c:pt idx="79">
                    <c:v>0.20879222979254294</c:v>
                  </c:pt>
                  <c:pt idx="80">
                    <c:v>0.2368330435608362</c:v>
                  </c:pt>
                  <c:pt idx="81">
                    <c:v>0.24518099232685583</c:v>
                  </c:pt>
                  <c:pt idx="82">
                    <c:v>0.27372559053482393</c:v>
                  </c:pt>
                  <c:pt idx="83">
                    <c:v>0.30221133848354975</c:v>
                  </c:pt>
                  <c:pt idx="84">
                    <c:v>0.31728858772308299</c:v>
                  </c:pt>
                  <c:pt idx="85">
                    <c:v>0.36851961650339837</c:v>
                  </c:pt>
                  <c:pt idx="86">
                    <c:v>0.36074773464793491</c:v>
                  </c:pt>
                  <c:pt idx="87">
                    <c:v>0.42000106629696438</c:v>
                  </c:pt>
                  <c:pt idx="88">
                    <c:v>0.50908640791515436</c:v>
                  </c:pt>
                  <c:pt idx="89">
                    <c:v>0.5263847288198038</c:v>
                  </c:pt>
                  <c:pt idx="90">
                    <c:v>0.60782383588352651</c:v>
                  </c:pt>
                  <c:pt idx="91">
                    <c:v>0.60107124374007859</c:v>
                  </c:pt>
                  <c:pt idx="92">
                    <c:v>0.5961681369693842</c:v>
                  </c:pt>
                  <c:pt idx="93">
                    <c:v>0.73630872209175169</c:v>
                  </c:pt>
                  <c:pt idx="94">
                    <c:v>0.69858411718655133</c:v>
                  </c:pt>
                  <c:pt idx="95">
                    <c:v>0.60952595222357253</c:v>
                  </c:pt>
                  <c:pt idx="96">
                    <c:v>0.7084540324607338</c:v>
                  </c:pt>
                  <c:pt idx="97">
                    <c:v>0.50665083449746262</c:v>
                  </c:pt>
                  <c:pt idx="98">
                    <c:v>0.63846458219456959</c:v>
                  </c:pt>
                  <c:pt idx="99">
                    <c:v>0.51822542880408851</c:v>
                  </c:pt>
                  <c:pt idx="100">
                    <c:v>0.63268725531447878</c:v>
                  </c:pt>
                  <c:pt idx="101">
                    <c:v>0.49033714226625741</c:v>
                  </c:pt>
                  <c:pt idx="102">
                    <c:v>0.51291155073678296</c:v>
                  </c:pt>
                  <c:pt idx="103">
                    <c:v>0.63827779362967352</c:v>
                  </c:pt>
                  <c:pt idx="104">
                    <c:v>0.46427933022777601</c:v>
                  </c:pt>
                  <c:pt idx="105">
                    <c:v>0.38812050096641465</c:v>
                  </c:pt>
                  <c:pt idx="106">
                    <c:v>0.51046026919053167</c:v>
                  </c:pt>
                  <c:pt idx="107">
                    <c:v>0.33629343789072014</c:v>
                  </c:pt>
                  <c:pt idx="108">
                    <c:v>0.35908508291044516</c:v>
                  </c:pt>
                  <c:pt idx="109">
                    <c:v>0.34655648260119587</c:v>
                  </c:pt>
                  <c:pt idx="110">
                    <c:v>0.34165396058409359</c:v>
                  </c:pt>
                  <c:pt idx="111">
                    <c:v>0.35912575839165078</c:v>
                  </c:pt>
                  <c:pt idx="112">
                    <c:v>0.32996753924698741</c:v>
                  </c:pt>
                  <c:pt idx="113">
                    <c:v>0.36074627124919356</c:v>
                  </c:pt>
                  <c:pt idx="114">
                    <c:v>0.3111551898240279</c:v>
                  </c:pt>
                  <c:pt idx="115">
                    <c:v>0.26156790841484479</c:v>
                  </c:pt>
                  <c:pt idx="116">
                    <c:v>0.28769465123888138</c:v>
                  </c:pt>
                  <c:pt idx="117">
                    <c:v>0.32279526417734827</c:v>
                  </c:pt>
                  <c:pt idx="118">
                    <c:v>0.32468111163709079</c:v>
                  </c:pt>
                  <c:pt idx="119">
                    <c:v>0.24017273442870216</c:v>
                  </c:pt>
                  <c:pt idx="120">
                    <c:v>0.2548940746883458</c:v>
                  </c:pt>
                  <c:pt idx="121">
                    <c:v>0.25092926200337429</c:v>
                  </c:pt>
                  <c:pt idx="122">
                    <c:v>0.21982341350375553</c:v>
                  </c:pt>
                  <c:pt idx="123">
                    <c:v>0.19843053114660458</c:v>
                  </c:pt>
                  <c:pt idx="124">
                    <c:v>0.2031847261709134</c:v>
                  </c:pt>
                  <c:pt idx="125">
                    <c:v>0.23006576058102587</c:v>
                  </c:pt>
                  <c:pt idx="126">
                    <c:v>0.19044582055908693</c:v>
                  </c:pt>
                  <c:pt idx="127">
                    <c:v>0.21770485018721092</c:v>
                  </c:pt>
                  <c:pt idx="128">
                    <c:v>0.23031028556199576</c:v>
                  </c:pt>
                  <c:pt idx="129">
                    <c:v>0.14938698831150465</c:v>
                  </c:pt>
                  <c:pt idx="130">
                    <c:v>0.19985852240204302</c:v>
                  </c:pt>
                  <c:pt idx="131">
                    <c:v>0.18301518807919256</c:v>
                  </c:pt>
                  <c:pt idx="132">
                    <c:v>0.18568511370551732</c:v>
                  </c:pt>
                  <c:pt idx="133">
                    <c:v>0.17347574102080748</c:v>
                  </c:pt>
                  <c:pt idx="134">
                    <c:v>0.12601270495731323</c:v>
                  </c:pt>
                  <c:pt idx="135">
                    <c:v>0.17711404579795037</c:v>
                  </c:pt>
                  <c:pt idx="136">
                    <c:v>0.16668138065483987</c:v>
                  </c:pt>
                  <c:pt idx="137">
                    <c:v>0.1752673761772299</c:v>
                  </c:pt>
                  <c:pt idx="138">
                    <c:v>0.20126813338764188</c:v>
                  </c:pt>
                  <c:pt idx="139">
                    <c:v>0.12900481140308093</c:v>
                  </c:pt>
                  <c:pt idx="140">
                    <c:v>0.1282380267789644</c:v>
                  </c:pt>
                  <c:pt idx="141">
                    <c:v>0.24319476689085417</c:v>
                  </c:pt>
                  <c:pt idx="142">
                    <c:v>0.16123822149583936</c:v>
                  </c:pt>
                  <c:pt idx="143">
                    <c:v>0.17891848521141548</c:v>
                  </c:pt>
                  <c:pt idx="144">
                    <c:v>0.12753657639803306</c:v>
                  </c:pt>
                  <c:pt idx="145">
                    <c:v>8.2693832998698619E-2</c:v>
                  </c:pt>
                  <c:pt idx="146">
                    <c:v>9.5871750985935617E-2</c:v>
                  </c:pt>
                  <c:pt idx="147">
                    <c:v>0.12667491624089106</c:v>
                  </c:pt>
                  <c:pt idx="148">
                    <c:v>0.16094856180035202</c:v>
                  </c:pt>
                  <c:pt idx="149">
                    <c:v>0.16509867333848169</c:v>
                  </c:pt>
                  <c:pt idx="150">
                    <c:v>9.0904230909871347E-2</c:v>
                  </c:pt>
                  <c:pt idx="151">
                    <c:v>0.14755015357255222</c:v>
                  </c:pt>
                  <c:pt idx="152">
                    <c:v>0.10177272325581714</c:v>
                  </c:pt>
                  <c:pt idx="153">
                    <c:v>0.15070186789450771</c:v>
                  </c:pt>
                  <c:pt idx="154">
                    <c:v>0.16919575761826466</c:v>
                  </c:pt>
                  <c:pt idx="155">
                    <c:v>7.9685021830836797E-2</c:v>
                  </c:pt>
                  <c:pt idx="156">
                    <c:v>0.14967834313380265</c:v>
                  </c:pt>
                  <c:pt idx="157">
                    <c:v>0.18419976476985042</c:v>
                  </c:pt>
                  <c:pt idx="158">
                    <c:v>0.26715709128086151</c:v>
                  </c:pt>
                  <c:pt idx="159">
                    <c:v>0.12720765298575126</c:v>
                  </c:pt>
                  <c:pt idx="160">
                    <c:v>0.13274973237078841</c:v>
                  </c:pt>
                  <c:pt idx="161">
                    <c:v>0.14480106025945744</c:v>
                  </c:pt>
                  <c:pt idx="162">
                    <c:v>0.15075729654306982</c:v>
                  </c:pt>
                  <c:pt idx="163">
                    <c:v>0.21065402472469907</c:v>
                  </c:pt>
                  <c:pt idx="164">
                    <c:v>0.13891517301002584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0.11714982589374943</c:v>
                  </c:pt>
                  <c:pt idx="168">
                    <c:v>7.6153553360228596E-2</c:v>
                  </c:pt>
                  <c:pt idx="169">
                    <c:v>0</c:v>
                  </c:pt>
                  <c:pt idx="170">
                    <c:v>0.14825126769917757</c:v>
                  </c:pt>
                  <c:pt idx="171">
                    <c:v>0.13414262097935789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0.11269163859116554</c:v>
                  </c:pt>
                  <c:pt idx="175">
                    <c:v>0.1797578756296512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0.13001795589526405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0.2910434889436016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0.9260947109349571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  <c:pt idx="495">
                    <c:v>0</c:v>
                  </c:pt>
                  <c:pt idx="496">
                    <c:v>0</c:v>
                  </c:pt>
                  <c:pt idx="497">
                    <c:v>0</c:v>
                  </c:pt>
                  <c:pt idx="498">
                    <c:v>0</c:v>
                  </c:pt>
                  <c:pt idx="499">
                    <c:v>0</c:v>
                  </c:pt>
                  <c:pt idx="500">
                    <c:v>0</c:v>
                  </c:pt>
                  <c:pt idx="501">
                    <c:v>0</c:v>
                  </c:pt>
                  <c:pt idx="502">
                    <c:v>0</c:v>
                  </c:pt>
                  <c:pt idx="503">
                    <c:v>0</c:v>
                  </c:pt>
                  <c:pt idx="504">
                    <c:v>0</c:v>
                  </c:pt>
                  <c:pt idx="505">
                    <c:v>0</c:v>
                  </c:pt>
                  <c:pt idx="506">
                    <c:v>0</c:v>
                  </c:pt>
                  <c:pt idx="507">
                    <c:v>0</c:v>
                  </c:pt>
                  <c:pt idx="508">
                    <c:v>0</c:v>
                  </c:pt>
                  <c:pt idx="509">
                    <c:v>0</c:v>
                  </c:pt>
                  <c:pt idx="510">
                    <c:v>0</c:v>
                  </c:pt>
                  <c:pt idx="511">
                    <c:v>0</c:v>
                  </c:pt>
                </c:numCache>
              </c:numRef>
            </c:plus>
            <c:minus>
              <c:numRef>
                <c:f>'+7 arc min '!$I$14:$SZ$14</c:f>
                <c:numCache>
                  <c:formatCode>General</c:formatCode>
                  <c:ptCount val="5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0.74439260985945555</c:v>
                  </c:pt>
                  <c:pt idx="23">
                    <c:v>1.7049499397190979</c:v>
                  </c:pt>
                  <c:pt idx="24">
                    <c:v>1.1191289159826545</c:v>
                  </c:pt>
                  <c:pt idx="25">
                    <c:v>1.2902559014387818</c:v>
                  </c:pt>
                  <c:pt idx="26">
                    <c:v>2.7474412091659062</c:v>
                  </c:pt>
                  <c:pt idx="27">
                    <c:v>1.4556107347362719</c:v>
                  </c:pt>
                  <c:pt idx="28">
                    <c:v>1.5755359073179469</c:v>
                  </c:pt>
                  <c:pt idx="29">
                    <c:v>2.618751822555768</c:v>
                  </c:pt>
                  <c:pt idx="30">
                    <c:v>1.7339522751402063</c:v>
                  </c:pt>
                  <c:pt idx="31">
                    <c:v>1.4315277061896678</c:v>
                  </c:pt>
                  <c:pt idx="32">
                    <c:v>0.90714725758130832</c:v>
                  </c:pt>
                  <c:pt idx="33">
                    <c:v>1.5294611989905191</c:v>
                  </c:pt>
                  <c:pt idx="34">
                    <c:v>1.535571233989107</c:v>
                  </c:pt>
                  <c:pt idx="35">
                    <c:v>1.0205752868511662</c:v>
                  </c:pt>
                  <c:pt idx="36">
                    <c:v>1.175766295305106</c:v>
                  </c:pt>
                  <c:pt idx="37">
                    <c:v>1.1722279469354968</c:v>
                  </c:pt>
                  <c:pt idx="38">
                    <c:v>1.1629649981070183</c:v>
                  </c:pt>
                  <c:pt idx="39">
                    <c:v>0.9665444874660748</c:v>
                  </c:pt>
                  <c:pt idx="40">
                    <c:v>1.3398413799755726</c:v>
                  </c:pt>
                  <c:pt idx="41">
                    <c:v>1.1498382518631565</c:v>
                  </c:pt>
                  <c:pt idx="42">
                    <c:v>1.0162560801692226</c:v>
                  </c:pt>
                  <c:pt idx="43">
                    <c:v>0.85485839076179171</c:v>
                  </c:pt>
                  <c:pt idx="44">
                    <c:v>0.74622158364849511</c:v>
                  </c:pt>
                  <c:pt idx="45">
                    <c:v>0.83886815564462591</c:v>
                  </c:pt>
                  <c:pt idx="46">
                    <c:v>0.84214576534065333</c:v>
                  </c:pt>
                  <c:pt idx="47">
                    <c:v>0.97008618015177117</c:v>
                  </c:pt>
                  <c:pt idx="48">
                    <c:v>1.0444619726512425</c:v>
                  </c:pt>
                  <c:pt idx="49">
                    <c:v>0.73372213006368103</c:v>
                  </c:pt>
                  <c:pt idx="50">
                    <c:v>0.89742999346180341</c:v>
                  </c:pt>
                  <c:pt idx="51">
                    <c:v>0.79817719710986124</c:v>
                  </c:pt>
                  <c:pt idx="52">
                    <c:v>0.88683448265340448</c:v>
                  </c:pt>
                  <c:pt idx="53">
                    <c:v>0.75257247293608798</c:v>
                  </c:pt>
                  <c:pt idx="54">
                    <c:v>0.70901952498859833</c:v>
                  </c:pt>
                  <c:pt idx="55">
                    <c:v>0.70109457021664157</c:v>
                  </c:pt>
                  <c:pt idx="56">
                    <c:v>0.73261124683269419</c:v>
                  </c:pt>
                  <c:pt idx="57">
                    <c:v>0.71348449866595032</c:v>
                  </c:pt>
                  <c:pt idx="58">
                    <c:v>0.64101499257692562</c:v>
                  </c:pt>
                  <c:pt idx="59">
                    <c:v>0.74005821969888774</c:v>
                  </c:pt>
                  <c:pt idx="60">
                    <c:v>0.68801227444131996</c:v>
                  </c:pt>
                  <c:pt idx="61">
                    <c:v>0.70636425662526847</c:v>
                  </c:pt>
                  <c:pt idx="62">
                    <c:v>0.63315155507546361</c:v>
                  </c:pt>
                  <c:pt idx="63">
                    <c:v>0.64487742459250363</c:v>
                  </c:pt>
                  <c:pt idx="64">
                    <c:v>0.70868669171695042</c:v>
                  </c:pt>
                  <c:pt idx="65">
                    <c:v>0.66890451464499245</c:v>
                  </c:pt>
                  <c:pt idx="66">
                    <c:v>0.50658496851913659</c:v>
                  </c:pt>
                  <c:pt idx="67">
                    <c:v>0.61098178889269306</c:v>
                  </c:pt>
                  <c:pt idx="68">
                    <c:v>0.58959226364660533</c:v>
                  </c:pt>
                  <c:pt idx="69">
                    <c:v>0.58979187154539925</c:v>
                  </c:pt>
                  <c:pt idx="70">
                    <c:v>0.49488457154538346</c:v>
                  </c:pt>
                  <c:pt idx="71">
                    <c:v>0.4030710549512182</c:v>
                  </c:pt>
                  <c:pt idx="72">
                    <c:v>0.35248258998867699</c:v>
                  </c:pt>
                  <c:pt idx="73">
                    <c:v>0.31305726453444571</c:v>
                  </c:pt>
                  <c:pt idx="74">
                    <c:v>0.29040554827308979</c:v>
                  </c:pt>
                  <c:pt idx="75">
                    <c:v>0.23305779304128338</c:v>
                  </c:pt>
                  <c:pt idx="76">
                    <c:v>0.22443606084711187</c:v>
                  </c:pt>
                  <c:pt idx="77">
                    <c:v>0.21592759560949473</c:v>
                  </c:pt>
                  <c:pt idx="78">
                    <c:v>0.20602369164338868</c:v>
                  </c:pt>
                  <c:pt idx="79">
                    <c:v>0.20879222979254294</c:v>
                  </c:pt>
                  <c:pt idx="80">
                    <c:v>0.2368330435608362</c:v>
                  </c:pt>
                  <c:pt idx="81">
                    <c:v>0.24518099232685583</c:v>
                  </c:pt>
                  <c:pt idx="82">
                    <c:v>0.27372559053482393</c:v>
                  </c:pt>
                  <c:pt idx="83">
                    <c:v>0.30221133848354975</c:v>
                  </c:pt>
                  <c:pt idx="84">
                    <c:v>0.31728858772308299</c:v>
                  </c:pt>
                  <c:pt idx="85">
                    <c:v>0.36851961650339837</c:v>
                  </c:pt>
                  <c:pt idx="86">
                    <c:v>0.36074773464793491</c:v>
                  </c:pt>
                  <c:pt idx="87">
                    <c:v>0.42000106629696438</c:v>
                  </c:pt>
                  <c:pt idx="88">
                    <c:v>0.50908640791515436</c:v>
                  </c:pt>
                  <c:pt idx="89">
                    <c:v>0.5263847288198038</c:v>
                  </c:pt>
                  <c:pt idx="90">
                    <c:v>0.60782383588352651</c:v>
                  </c:pt>
                  <c:pt idx="91">
                    <c:v>0.60107124374007859</c:v>
                  </c:pt>
                  <c:pt idx="92">
                    <c:v>0.5961681369693842</c:v>
                  </c:pt>
                  <c:pt idx="93">
                    <c:v>0.73630872209175169</c:v>
                  </c:pt>
                  <c:pt idx="94">
                    <c:v>0.69858411718655133</c:v>
                  </c:pt>
                  <c:pt idx="95">
                    <c:v>0.60952595222357253</c:v>
                  </c:pt>
                  <c:pt idx="96">
                    <c:v>0.7084540324607338</c:v>
                  </c:pt>
                  <c:pt idx="97">
                    <c:v>0.50665083449746262</c:v>
                  </c:pt>
                  <c:pt idx="98">
                    <c:v>0.63846458219456959</c:v>
                  </c:pt>
                  <c:pt idx="99">
                    <c:v>0.51822542880408851</c:v>
                  </c:pt>
                  <c:pt idx="100">
                    <c:v>0.63268725531447878</c:v>
                  </c:pt>
                  <c:pt idx="101">
                    <c:v>0.49033714226625741</c:v>
                  </c:pt>
                  <c:pt idx="102">
                    <c:v>0.51291155073678296</c:v>
                  </c:pt>
                  <c:pt idx="103">
                    <c:v>0.63827779362967352</c:v>
                  </c:pt>
                  <c:pt idx="104">
                    <c:v>0.46427933022777601</c:v>
                  </c:pt>
                  <c:pt idx="105">
                    <c:v>0.38812050096641465</c:v>
                  </c:pt>
                  <c:pt idx="106">
                    <c:v>0.51046026919053167</c:v>
                  </c:pt>
                  <c:pt idx="107">
                    <c:v>0.33629343789072014</c:v>
                  </c:pt>
                  <c:pt idx="108">
                    <c:v>0.35908508291044516</c:v>
                  </c:pt>
                  <c:pt idx="109">
                    <c:v>0.34655648260119587</c:v>
                  </c:pt>
                  <c:pt idx="110">
                    <c:v>0.34165396058409359</c:v>
                  </c:pt>
                  <c:pt idx="111">
                    <c:v>0.35912575839165078</c:v>
                  </c:pt>
                  <c:pt idx="112">
                    <c:v>0.32996753924698741</c:v>
                  </c:pt>
                  <c:pt idx="113">
                    <c:v>0.36074627124919356</c:v>
                  </c:pt>
                  <c:pt idx="114">
                    <c:v>0.3111551898240279</c:v>
                  </c:pt>
                  <c:pt idx="115">
                    <c:v>0.26156790841484479</c:v>
                  </c:pt>
                  <c:pt idx="116">
                    <c:v>0.28769465123888138</c:v>
                  </c:pt>
                  <c:pt idx="117">
                    <c:v>0.32279526417734827</c:v>
                  </c:pt>
                  <c:pt idx="118">
                    <c:v>0.32468111163709079</c:v>
                  </c:pt>
                  <c:pt idx="119">
                    <c:v>0.24017273442870216</c:v>
                  </c:pt>
                  <c:pt idx="120">
                    <c:v>0.2548940746883458</c:v>
                  </c:pt>
                  <c:pt idx="121">
                    <c:v>0.25092926200337429</c:v>
                  </c:pt>
                  <c:pt idx="122">
                    <c:v>0.21982341350375553</c:v>
                  </c:pt>
                  <c:pt idx="123">
                    <c:v>0.19843053114660458</c:v>
                  </c:pt>
                  <c:pt idx="124">
                    <c:v>0.2031847261709134</c:v>
                  </c:pt>
                  <c:pt idx="125">
                    <c:v>0.23006576058102587</c:v>
                  </c:pt>
                  <c:pt idx="126">
                    <c:v>0.19044582055908693</c:v>
                  </c:pt>
                  <c:pt idx="127">
                    <c:v>0.21770485018721092</c:v>
                  </c:pt>
                  <c:pt idx="128">
                    <c:v>0.23031028556199576</c:v>
                  </c:pt>
                  <c:pt idx="129">
                    <c:v>0.14938698831150465</c:v>
                  </c:pt>
                  <c:pt idx="130">
                    <c:v>0.19985852240204302</c:v>
                  </c:pt>
                  <c:pt idx="131">
                    <c:v>0.18301518807919256</c:v>
                  </c:pt>
                  <c:pt idx="132">
                    <c:v>0.18568511370551732</c:v>
                  </c:pt>
                  <c:pt idx="133">
                    <c:v>0.17347574102080748</c:v>
                  </c:pt>
                  <c:pt idx="134">
                    <c:v>0.12601270495731323</c:v>
                  </c:pt>
                  <c:pt idx="135">
                    <c:v>0.17711404579795037</c:v>
                  </c:pt>
                  <c:pt idx="136">
                    <c:v>0.16668138065483987</c:v>
                  </c:pt>
                  <c:pt idx="137">
                    <c:v>0.1752673761772299</c:v>
                  </c:pt>
                  <c:pt idx="138">
                    <c:v>0.20126813338764188</c:v>
                  </c:pt>
                  <c:pt idx="139">
                    <c:v>0.12900481140308093</c:v>
                  </c:pt>
                  <c:pt idx="140">
                    <c:v>0.1282380267789644</c:v>
                  </c:pt>
                  <c:pt idx="141">
                    <c:v>0.24319476689085417</c:v>
                  </c:pt>
                  <c:pt idx="142">
                    <c:v>0.16123822149583936</c:v>
                  </c:pt>
                  <c:pt idx="143">
                    <c:v>0.17891848521141548</c:v>
                  </c:pt>
                  <c:pt idx="144">
                    <c:v>0.12753657639803306</c:v>
                  </c:pt>
                  <c:pt idx="145">
                    <c:v>8.2693832998698619E-2</c:v>
                  </c:pt>
                  <c:pt idx="146">
                    <c:v>9.5871750985935617E-2</c:v>
                  </c:pt>
                  <c:pt idx="147">
                    <c:v>0.12667491624089106</c:v>
                  </c:pt>
                  <c:pt idx="148">
                    <c:v>0.16094856180035202</c:v>
                  </c:pt>
                  <c:pt idx="149">
                    <c:v>0.16509867333848169</c:v>
                  </c:pt>
                  <c:pt idx="150">
                    <c:v>9.0904230909871347E-2</c:v>
                  </c:pt>
                  <c:pt idx="151">
                    <c:v>0.14755015357255222</c:v>
                  </c:pt>
                  <c:pt idx="152">
                    <c:v>0.10177272325581714</c:v>
                  </c:pt>
                  <c:pt idx="153">
                    <c:v>0.15070186789450771</c:v>
                  </c:pt>
                  <c:pt idx="154">
                    <c:v>0.16919575761826466</c:v>
                  </c:pt>
                  <c:pt idx="155">
                    <c:v>7.9685021830836797E-2</c:v>
                  </c:pt>
                  <c:pt idx="156">
                    <c:v>0.14967834313380265</c:v>
                  </c:pt>
                  <c:pt idx="157">
                    <c:v>0.18419976476985042</c:v>
                  </c:pt>
                  <c:pt idx="158">
                    <c:v>0.26715709128086151</c:v>
                  </c:pt>
                  <c:pt idx="159">
                    <c:v>0.12720765298575126</c:v>
                  </c:pt>
                  <c:pt idx="160">
                    <c:v>0.13274973237078841</c:v>
                  </c:pt>
                  <c:pt idx="161">
                    <c:v>0.14480106025945744</c:v>
                  </c:pt>
                  <c:pt idx="162">
                    <c:v>0.15075729654306982</c:v>
                  </c:pt>
                  <c:pt idx="163">
                    <c:v>0.21065402472469907</c:v>
                  </c:pt>
                  <c:pt idx="164">
                    <c:v>0.13891517301002584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0.11714982589374943</c:v>
                  </c:pt>
                  <c:pt idx="168">
                    <c:v>7.6153553360228596E-2</c:v>
                  </c:pt>
                  <c:pt idx="169">
                    <c:v>0</c:v>
                  </c:pt>
                  <c:pt idx="170">
                    <c:v>0.14825126769917757</c:v>
                  </c:pt>
                  <c:pt idx="171">
                    <c:v>0.13414262097935789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0.11269163859116554</c:v>
                  </c:pt>
                  <c:pt idx="175">
                    <c:v>0.1797578756296512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0.13001795589526405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0.2910434889436016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0.9260947109349571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  <c:pt idx="495">
                    <c:v>0</c:v>
                  </c:pt>
                  <c:pt idx="496">
                    <c:v>0</c:v>
                  </c:pt>
                  <c:pt idx="497">
                    <c:v>0</c:v>
                  </c:pt>
                  <c:pt idx="498">
                    <c:v>0</c:v>
                  </c:pt>
                  <c:pt idx="499">
                    <c:v>0</c:v>
                  </c:pt>
                  <c:pt idx="500">
                    <c:v>0</c:v>
                  </c:pt>
                  <c:pt idx="501">
                    <c:v>0</c:v>
                  </c:pt>
                  <c:pt idx="502">
                    <c:v>0</c:v>
                  </c:pt>
                  <c:pt idx="503">
                    <c:v>0</c:v>
                  </c:pt>
                  <c:pt idx="504">
                    <c:v>0</c:v>
                  </c:pt>
                  <c:pt idx="505">
                    <c:v>0</c:v>
                  </c:pt>
                  <c:pt idx="506">
                    <c:v>0</c:v>
                  </c:pt>
                  <c:pt idx="507">
                    <c:v>0</c:v>
                  </c:pt>
                  <c:pt idx="508">
                    <c:v>0</c:v>
                  </c:pt>
                  <c:pt idx="509">
                    <c:v>0</c:v>
                  </c:pt>
                  <c:pt idx="510">
                    <c:v>0</c:v>
                  </c:pt>
                  <c:pt idx="511">
                    <c:v>0</c:v>
                  </c:pt>
                </c:numCache>
              </c:numRef>
            </c:minus>
          </c:errBars>
          <c:xVal>
            <c:numRef>
              <c:f>'+7 arc min '!$I$5:$SZ$5</c:f>
              <c:numCache>
                <c:formatCode>0.00</c:formatCode>
                <c:ptCount val="512"/>
                <c:pt idx="0">
                  <c:v>-0.36270000000000002</c:v>
                </c:pt>
                <c:pt idx="1">
                  <c:v>-0.25539999999999996</c:v>
                </c:pt>
                <c:pt idx="2">
                  <c:v>-0.14809999999999995</c:v>
                </c:pt>
                <c:pt idx="3">
                  <c:v>-4.0799999999999947E-2</c:v>
                </c:pt>
                <c:pt idx="4">
                  <c:v>6.6500000000000004E-2</c:v>
                </c:pt>
                <c:pt idx="5">
                  <c:v>0.17380000000000007</c:v>
                </c:pt>
                <c:pt idx="6">
                  <c:v>0.28110000000000013</c:v>
                </c:pt>
                <c:pt idx="7">
                  <c:v>0.38840000000000008</c:v>
                </c:pt>
                <c:pt idx="8">
                  <c:v>0.49570000000000003</c:v>
                </c:pt>
                <c:pt idx="9">
                  <c:v>0.60299999999999998</c:v>
                </c:pt>
                <c:pt idx="10">
                  <c:v>0.71030000000000015</c:v>
                </c:pt>
                <c:pt idx="11">
                  <c:v>0.8176000000000001</c:v>
                </c:pt>
                <c:pt idx="12">
                  <c:v>0.92490000000000006</c:v>
                </c:pt>
                <c:pt idx="13">
                  <c:v>1.0322000000000002</c:v>
                </c:pt>
                <c:pt idx="14">
                  <c:v>1.1395000000000002</c:v>
                </c:pt>
                <c:pt idx="15">
                  <c:v>1.2468000000000001</c:v>
                </c:pt>
                <c:pt idx="16">
                  <c:v>1.3541000000000001</c:v>
                </c:pt>
                <c:pt idx="17">
                  <c:v>1.4614</c:v>
                </c:pt>
                <c:pt idx="18">
                  <c:v>1.5687</c:v>
                </c:pt>
                <c:pt idx="19">
                  <c:v>1.6759999999999999</c:v>
                </c:pt>
                <c:pt idx="20">
                  <c:v>1.7833000000000003</c:v>
                </c:pt>
                <c:pt idx="21">
                  <c:v>1.8906000000000003</c:v>
                </c:pt>
                <c:pt idx="22">
                  <c:v>1.9979000000000002</c:v>
                </c:pt>
                <c:pt idx="23">
                  <c:v>2.1052</c:v>
                </c:pt>
                <c:pt idx="24">
                  <c:v>2.2125000000000004</c:v>
                </c:pt>
                <c:pt idx="25">
                  <c:v>2.3197999999999999</c:v>
                </c:pt>
                <c:pt idx="26">
                  <c:v>2.4271000000000003</c:v>
                </c:pt>
                <c:pt idx="27">
                  <c:v>2.5344000000000007</c:v>
                </c:pt>
                <c:pt idx="28">
                  <c:v>2.6417000000000002</c:v>
                </c:pt>
                <c:pt idx="29">
                  <c:v>2.7490000000000006</c:v>
                </c:pt>
                <c:pt idx="30">
                  <c:v>2.8563000000000001</c:v>
                </c:pt>
                <c:pt idx="31">
                  <c:v>2.9636000000000005</c:v>
                </c:pt>
                <c:pt idx="32">
                  <c:v>3.0709</c:v>
                </c:pt>
                <c:pt idx="33">
                  <c:v>3.1782000000000004</c:v>
                </c:pt>
                <c:pt idx="34">
                  <c:v>3.2854999999999999</c:v>
                </c:pt>
                <c:pt idx="35">
                  <c:v>3.3928000000000003</c:v>
                </c:pt>
                <c:pt idx="36">
                  <c:v>3.5001000000000007</c:v>
                </c:pt>
                <c:pt idx="37">
                  <c:v>3.6074000000000002</c:v>
                </c:pt>
                <c:pt idx="38">
                  <c:v>3.7147000000000006</c:v>
                </c:pt>
                <c:pt idx="39">
                  <c:v>3.8220000000000001</c:v>
                </c:pt>
                <c:pt idx="40">
                  <c:v>3.9293000000000005</c:v>
                </c:pt>
                <c:pt idx="41">
                  <c:v>4.0366000000000009</c:v>
                </c:pt>
                <c:pt idx="42">
                  <c:v>4.1439000000000004</c:v>
                </c:pt>
                <c:pt idx="43">
                  <c:v>4.2512000000000008</c:v>
                </c:pt>
                <c:pt idx="44">
                  <c:v>4.3585000000000003</c:v>
                </c:pt>
                <c:pt idx="45">
                  <c:v>4.4658000000000007</c:v>
                </c:pt>
                <c:pt idx="46">
                  <c:v>4.5731000000000002</c:v>
                </c:pt>
                <c:pt idx="47">
                  <c:v>4.6804000000000006</c:v>
                </c:pt>
                <c:pt idx="48">
                  <c:v>4.787700000000001</c:v>
                </c:pt>
                <c:pt idx="49">
                  <c:v>4.8950000000000005</c:v>
                </c:pt>
                <c:pt idx="50">
                  <c:v>5.0023000000000009</c:v>
                </c:pt>
                <c:pt idx="51">
                  <c:v>5.1096000000000004</c:v>
                </c:pt>
                <c:pt idx="52">
                  <c:v>5.2169000000000008</c:v>
                </c:pt>
                <c:pt idx="53">
                  <c:v>5.3242000000000003</c:v>
                </c:pt>
                <c:pt idx="54">
                  <c:v>5.4315000000000007</c:v>
                </c:pt>
                <c:pt idx="55">
                  <c:v>5.5388000000000011</c:v>
                </c:pt>
                <c:pt idx="56">
                  <c:v>5.6461000000000006</c:v>
                </c:pt>
                <c:pt idx="57">
                  <c:v>5.753400000000001</c:v>
                </c:pt>
                <c:pt idx="58">
                  <c:v>5.8607000000000005</c:v>
                </c:pt>
                <c:pt idx="59">
                  <c:v>5.9680000000000009</c:v>
                </c:pt>
                <c:pt idx="60">
                  <c:v>6.0753000000000004</c:v>
                </c:pt>
                <c:pt idx="61">
                  <c:v>6.1826000000000008</c:v>
                </c:pt>
                <c:pt idx="62">
                  <c:v>6.2899000000000003</c:v>
                </c:pt>
                <c:pt idx="63">
                  <c:v>6.3972000000000007</c:v>
                </c:pt>
                <c:pt idx="64">
                  <c:v>6.5045000000000011</c:v>
                </c:pt>
                <c:pt idx="65">
                  <c:v>6.6118000000000006</c:v>
                </c:pt>
                <c:pt idx="66">
                  <c:v>6.719100000000001</c:v>
                </c:pt>
                <c:pt idx="67">
                  <c:v>6.8264000000000005</c:v>
                </c:pt>
                <c:pt idx="68">
                  <c:v>6.9337000000000009</c:v>
                </c:pt>
                <c:pt idx="69">
                  <c:v>7.0410000000000004</c:v>
                </c:pt>
                <c:pt idx="70">
                  <c:v>7.1483000000000008</c:v>
                </c:pt>
                <c:pt idx="71">
                  <c:v>7.2556000000000003</c:v>
                </c:pt>
                <c:pt idx="72">
                  <c:v>7.3629000000000007</c:v>
                </c:pt>
                <c:pt idx="73">
                  <c:v>7.4702000000000011</c:v>
                </c:pt>
                <c:pt idx="74">
                  <c:v>7.5775000000000015</c:v>
                </c:pt>
                <c:pt idx="75">
                  <c:v>7.6848000000000001</c:v>
                </c:pt>
                <c:pt idx="76">
                  <c:v>7.7921000000000005</c:v>
                </c:pt>
                <c:pt idx="77">
                  <c:v>7.8994000000000009</c:v>
                </c:pt>
                <c:pt idx="78">
                  <c:v>8.0067000000000004</c:v>
                </c:pt>
                <c:pt idx="79">
                  <c:v>8.113999999999999</c:v>
                </c:pt>
                <c:pt idx="80">
                  <c:v>8.2212999999999994</c:v>
                </c:pt>
                <c:pt idx="81">
                  <c:v>8.3285999999999998</c:v>
                </c:pt>
                <c:pt idx="82">
                  <c:v>8.4359000000000002</c:v>
                </c:pt>
                <c:pt idx="83">
                  <c:v>8.5432000000000006</c:v>
                </c:pt>
                <c:pt idx="84">
                  <c:v>8.6504999999999992</c:v>
                </c:pt>
                <c:pt idx="85">
                  <c:v>8.7577999999999996</c:v>
                </c:pt>
                <c:pt idx="86">
                  <c:v>8.8651</c:v>
                </c:pt>
                <c:pt idx="87">
                  <c:v>8.9724000000000004</c:v>
                </c:pt>
                <c:pt idx="88">
                  <c:v>9.0797000000000008</c:v>
                </c:pt>
                <c:pt idx="89">
                  <c:v>9.1869999999999994</c:v>
                </c:pt>
                <c:pt idx="90">
                  <c:v>9.2942999999999998</c:v>
                </c:pt>
                <c:pt idx="91">
                  <c:v>9.4016000000000002</c:v>
                </c:pt>
                <c:pt idx="92">
                  <c:v>9.5089000000000006</c:v>
                </c:pt>
                <c:pt idx="93">
                  <c:v>9.6161999999999992</c:v>
                </c:pt>
                <c:pt idx="94">
                  <c:v>9.7234999999999996</c:v>
                </c:pt>
                <c:pt idx="95">
                  <c:v>9.8308</c:v>
                </c:pt>
                <c:pt idx="96">
                  <c:v>9.9381000000000004</c:v>
                </c:pt>
                <c:pt idx="97">
                  <c:v>10.045400000000001</c:v>
                </c:pt>
                <c:pt idx="98">
                  <c:v>10.152699999999999</c:v>
                </c:pt>
                <c:pt idx="99">
                  <c:v>10.26</c:v>
                </c:pt>
                <c:pt idx="100">
                  <c:v>10.3673</c:v>
                </c:pt>
                <c:pt idx="101">
                  <c:v>10.474600000000001</c:v>
                </c:pt>
                <c:pt idx="102">
                  <c:v>10.581899999999999</c:v>
                </c:pt>
                <c:pt idx="103">
                  <c:v>10.6892</c:v>
                </c:pt>
                <c:pt idx="104">
                  <c:v>10.7965</c:v>
                </c:pt>
                <c:pt idx="105">
                  <c:v>10.9038</c:v>
                </c:pt>
                <c:pt idx="106">
                  <c:v>11.011100000000001</c:v>
                </c:pt>
                <c:pt idx="107">
                  <c:v>11.118399999999999</c:v>
                </c:pt>
                <c:pt idx="108">
                  <c:v>11.2257</c:v>
                </c:pt>
                <c:pt idx="109">
                  <c:v>11.333</c:v>
                </c:pt>
                <c:pt idx="110">
                  <c:v>11.440300000000001</c:v>
                </c:pt>
                <c:pt idx="111">
                  <c:v>11.547600000000001</c:v>
                </c:pt>
                <c:pt idx="112">
                  <c:v>11.6549</c:v>
                </c:pt>
                <c:pt idx="113">
                  <c:v>11.7622</c:v>
                </c:pt>
                <c:pt idx="114">
                  <c:v>11.8695</c:v>
                </c:pt>
                <c:pt idx="115">
                  <c:v>11.976800000000001</c:v>
                </c:pt>
                <c:pt idx="116">
                  <c:v>12.084099999999999</c:v>
                </c:pt>
                <c:pt idx="117">
                  <c:v>12.1914</c:v>
                </c:pt>
                <c:pt idx="118">
                  <c:v>12.2987</c:v>
                </c:pt>
                <c:pt idx="119">
                  <c:v>12.406000000000001</c:v>
                </c:pt>
                <c:pt idx="120">
                  <c:v>12.513300000000001</c:v>
                </c:pt>
                <c:pt idx="121">
                  <c:v>12.6206</c:v>
                </c:pt>
                <c:pt idx="122">
                  <c:v>12.7279</c:v>
                </c:pt>
                <c:pt idx="123">
                  <c:v>12.8352</c:v>
                </c:pt>
                <c:pt idx="124">
                  <c:v>12.942500000000001</c:v>
                </c:pt>
                <c:pt idx="125">
                  <c:v>13.049799999999999</c:v>
                </c:pt>
                <c:pt idx="126">
                  <c:v>13.1571</c:v>
                </c:pt>
                <c:pt idx="127">
                  <c:v>13.2644</c:v>
                </c:pt>
                <c:pt idx="128">
                  <c:v>13.371700000000001</c:v>
                </c:pt>
                <c:pt idx="129">
                  <c:v>13.479000000000001</c:v>
                </c:pt>
                <c:pt idx="130">
                  <c:v>13.5863</c:v>
                </c:pt>
                <c:pt idx="131">
                  <c:v>13.6936</c:v>
                </c:pt>
                <c:pt idx="132">
                  <c:v>13.8009</c:v>
                </c:pt>
                <c:pt idx="133">
                  <c:v>13.908200000000001</c:v>
                </c:pt>
                <c:pt idx="134">
                  <c:v>14.015499999999999</c:v>
                </c:pt>
                <c:pt idx="135">
                  <c:v>14.1228</c:v>
                </c:pt>
                <c:pt idx="136">
                  <c:v>14.2301</c:v>
                </c:pt>
                <c:pt idx="137">
                  <c:v>14.337400000000001</c:v>
                </c:pt>
                <c:pt idx="138">
                  <c:v>14.444700000000001</c:v>
                </c:pt>
                <c:pt idx="139">
                  <c:v>14.552</c:v>
                </c:pt>
                <c:pt idx="140">
                  <c:v>14.6593</c:v>
                </c:pt>
                <c:pt idx="141">
                  <c:v>14.7666</c:v>
                </c:pt>
                <c:pt idx="142">
                  <c:v>14.873900000000001</c:v>
                </c:pt>
                <c:pt idx="143">
                  <c:v>14.981199999999999</c:v>
                </c:pt>
                <c:pt idx="144">
                  <c:v>15.0885</c:v>
                </c:pt>
                <c:pt idx="145">
                  <c:v>15.1958</c:v>
                </c:pt>
                <c:pt idx="146">
                  <c:v>15.303100000000001</c:v>
                </c:pt>
                <c:pt idx="147">
                  <c:v>15.410400000000001</c:v>
                </c:pt>
                <c:pt idx="148">
                  <c:v>15.5177</c:v>
                </c:pt>
                <c:pt idx="149">
                  <c:v>15.625000000000002</c:v>
                </c:pt>
                <c:pt idx="150">
                  <c:v>15.7323</c:v>
                </c:pt>
                <c:pt idx="151">
                  <c:v>15.839599999999999</c:v>
                </c:pt>
                <c:pt idx="152">
                  <c:v>15.946900000000001</c:v>
                </c:pt>
                <c:pt idx="153">
                  <c:v>16.054200000000002</c:v>
                </c:pt>
                <c:pt idx="154">
                  <c:v>16.161500000000004</c:v>
                </c:pt>
                <c:pt idx="155">
                  <c:v>16.268800000000002</c:v>
                </c:pt>
                <c:pt idx="156">
                  <c:v>16.376100000000001</c:v>
                </c:pt>
                <c:pt idx="157">
                  <c:v>16.483400000000003</c:v>
                </c:pt>
                <c:pt idx="158">
                  <c:v>16.590700000000002</c:v>
                </c:pt>
                <c:pt idx="159">
                  <c:v>16.698</c:v>
                </c:pt>
                <c:pt idx="160">
                  <c:v>16.805300000000003</c:v>
                </c:pt>
                <c:pt idx="161">
                  <c:v>16.912600000000001</c:v>
                </c:pt>
                <c:pt idx="162">
                  <c:v>17.019900000000003</c:v>
                </c:pt>
                <c:pt idx="163">
                  <c:v>17.127200000000002</c:v>
                </c:pt>
                <c:pt idx="164">
                  <c:v>17.234500000000001</c:v>
                </c:pt>
                <c:pt idx="165">
                  <c:v>17.341800000000003</c:v>
                </c:pt>
                <c:pt idx="166">
                  <c:v>17.449100000000001</c:v>
                </c:pt>
                <c:pt idx="167">
                  <c:v>17.556400000000004</c:v>
                </c:pt>
                <c:pt idx="168">
                  <c:v>17.663700000000002</c:v>
                </c:pt>
                <c:pt idx="169">
                  <c:v>17.771000000000001</c:v>
                </c:pt>
                <c:pt idx="170">
                  <c:v>17.878300000000003</c:v>
                </c:pt>
                <c:pt idx="171">
                  <c:v>17.985600000000002</c:v>
                </c:pt>
                <c:pt idx="172">
                  <c:v>18.092900000000004</c:v>
                </c:pt>
                <c:pt idx="173">
                  <c:v>18.200200000000002</c:v>
                </c:pt>
                <c:pt idx="174">
                  <c:v>18.307500000000001</c:v>
                </c:pt>
                <c:pt idx="175">
                  <c:v>18.414800000000003</c:v>
                </c:pt>
                <c:pt idx="176">
                  <c:v>18.522100000000002</c:v>
                </c:pt>
                <c:pt idx="177">
                  <c:v>18.629400000000004</c:v>
                </c:pt>
                <c:pt idx="178">
                  <c:v>18.736700000000003</c:v>
                </c:pt>
                <c:pt idx="179">
                  <c:v>18.844000000000001</c:v>
                </c:pt>
                <c:pt idx="180">
                  <c:v>18.951300000000003</c:v>
                </c:pt>
                <c:pt idx="181">
                  <c:v>19.058600000000002</c:v>
                </c:pt>
                <c:pt idx="182">
                  <c:v>19.165900000000001</c:v>
                </c:pt>
                <c:pt idx="183">
                  <c:v>19.273200000000003</c:v>
                </c:pt>
                <c:pt idx="184">
                  <c:v>19.380500000000001</c:v>
                </c:pt>
                <c:pt idx="185">
                  <c:v>19.487800000000004</c:v>
                </c:pt>
                <c:pt idx="186">
                  <c:v>19.595100000000002</c:v>
                </c:pt>
                <c:pt idx="187">
                  <c:v>19.702400000000001</c:v>
                </c:pt>
                <c:pt idx="188">
                  <c:v>19.809700000000003</c:v>
                </c:pt>
                <c:pt idx="189">
                  <c:v>19.917000000000002</c:v>
                </c:pt>
                <c:pt idx="190">
                  <c:v>20.024300000000004</c:v>
                </c:pt>
                <c:pt idx="191">
                  <c:v>20.131600000000002</c:v>
                </c:pt>
                <c:pt idx="192">
                  <c:v>20.238900000000001</c:v>
                </c:pt>
                <c:pt idx="193">
                  <c:v>20.346200000000003</c:v>
                </c:pt>
                <c:pt idx="194">
                  <c:v>20.453500000000002</c:v>
                </c:pt>
                <c:pt idx="195">
                  <c:v>20.560800000000004</c:v>
                </c:pt>
                <c:pt idx="196">
                  <c:v>20.668100000000003</c:v>
                </c:pt>
                <c:pt idx="197">
                  <c:v>20.775400000000001</c:v>
                </c:pt>
                <c:pt idx="198">
                  <c:v>20.882700000000003</c:v>
                </c:pt>
                <c:pt idx="199">
                  <c:v>20.990000000000002</c:v>
                </c:pt>
                <c:pt idx="200">
                  <c:v>21.097300000000004</c:v>
                </c:pt>
                <c:pt idx="201">
                  <c:v>21.204600000000003</c:v>
                </c:pt>
                <c:pt idx="202">
                  <c:v>21.311900000000001</c:v>
                </c:pt>
                <c:pt idx="203">
                  <c:v>21.419200000000004</c:v>
                </c:pt>
                <c:pt idx="204">
                  <c:v>21.526500000000002</c:v>
                </c:pt>
                <c:pt idx="205">
                  <c:v>21.633800000000001</c:v>
                </c:pt>
                <c:pt idx="206">
                  <c:v>21.741100000000003</c:v>
                </c:pt>
                <c:pt idx="207">
                  <c:v>21.848400000000002</c:v>
                </c:pt>
                <c:pt idx="208">
                  <c:v>21.955700000000004</c:v>
                </c:pt>
                <c:pt idx="209">
                  <c:v>22.063000000000002</c:v>
                </c:pt>
                <c:pt idx="210">
                  <c:v>22.170300000000001</c:v>
                </c:pt>
                <c:pt idx="211">
                  <c:v>22.277600000000003</c:v>
                </c:pt>
                <c:pt idx="212">
                  <c:v>22.384900000000002</c:v>
                </c:pt>
                <c:pt idx="213">
                  <c:v>22.492200000000004</c:v>
                </c:pt>
                <c:pt idx="214">
                  <c:v>22.599500000000003</c:v>
                </c:pt>
                <c:pt idx="215">
                  <c:v>22.706800000000001</c:v>
                </c:pt>
                <c:pt idx="216">
                  <c:v>22.814100000000003</c:v>
                </c:pt>
                <c:pt idx="217">
                  <c:v>22.921400000000002</c:v>
                </c:pt>
                <c:pt idx="218">
                  <c:v>23.028700000000004</c:v>
                </c:pt>
                <c:pt idx="219">
                  <c:v>23.136000000000003</c:v>
                </c:pt>
                <c:pt idx="220">
                  <c:v>23.243300000000001</c:v>
                </c:pt>
                <c:pt idx="221">
                  <c:v>23.350600000000004</c:v>
                </c:pt>
                <c:pt idx="222">
                  <c:v>23.457900000000002</c:v>
                </c:pt>
                <c:pt idx="223">
                  <c:v>23.565200000000004</c:v>
                </c:pt>
                <c:pt idx="224">
                  <c:v>23.672500000000003</c:v>
                </c:pt>
                <c:pt idx="225">
                  <c:v>23.779800000000002</c:v>
                </c:pt>
                <c:pt idx="226">
                  <c:v>23.887100000000004</c:v>
                </c:pt>
                <c:pt idx="227">
                  <c:v>23.994400000000002</c:v>
                </c:pt>
                <c:pt idx="228">
                  <c:v>24.101700000000001</c:v>
                </c:pt>
                <c:pt idx="229">
                  <c:v>24.209000000000003</c:v>
                </c:pt>
                <c:pt idx="230">
                  <c:v>24.316300000000002</c:v>
                </c:pt>
                <c:pt idx="231">
                  <c:v>24.423600000000004</c:v>
                </c:pt>
                <c:pt idx="232">
                  <c:v>24.530900000000003</c:v>
                </c:pt>
                <c:pt idx="233">
                  <c:v>24.638200000000001</c:v>
                </c:pt>
                <c:pt idx="234">
                  <c:v>24.745500000000003</c:v>
                </c:pt>
                <c:pt idx="235">
                  <c:v>24.852800000000002</c:v>
                </c:pt>
                <c:pt idx="236">
                  <c:v>24.960100000000004</c:v>
                </c:pt>
                <c:pt idx="237">
                  <c:v>25.067400000000003</c:v>
                </c:pt>
                <c:pt idx="238">
                  <c:v>25.174700000000001</c:v>
                </c:pt>
                <c:pt idx="239">
                  <c:v>25.282000000000004</c:v>
                </c:pt>
                <c:pt idx="240">
                  <c:v>25.389300000000002</c:v>
                </c:pt>
                <c:pt idx="241">
                  <c:v>25.496600000000004</c:v>
                </c:pt>
                <c:pt idx="242">
                  <c:v>25.603900000000003</c:v>
                </c:pt>
                <c:pt idx="243">
                  <c:v>25.711200000000002</c:v>
                </c:pt>
                <c:pt idx="244">
                  <c:v>25.818500000000004</c:v>
                </c:pt>
                <c:pt idx="245">
                  <c:v>25.925800000000002</c:v>
                </c:pt>
                <c:pt idx="246">
                  <c:v>26.033100000000001</c:v>
                </c:pt>
                <c:pt idx="247">
                  <c:v>26.140400000000003</c:v>
                </c:pt>
                <c:pt idx="248">
                  <c:v>26.247700000000002</c:v>
                </c:pt>
                <c:pt idx="249">
                  <c:v>26.355000000000004</c:v>
                </c:pt>
                <c:pt idx="250">
                  <c:v>26.462300000000003</c:v>
                </c:pt>
                <c:pt idx="251">
                  <c:v>26.569600000000001</c:v>
                </c:pt>
                <c:pt idx="252">
                  <c:v>26.676900000000003</c:v>
                </c:pt>
                <c:pt idx="253">
                  <c:v>26.784200000000002</c:v>
                </c:pt>
                <c:pt idx="254">
                  <c:v>26.891500000000004</c:v>
                </c:pt>
                <c:pt idx="255">
                  <c:v>26.998800000000003</c:v>
                </c:pt>
                <c:pt idx="256">
                  <c:v>27.106100000000001</c:v>
                </c:pt>
                <c:pt idx="257">
                  <c:v>27.213400000000004</c:v>
                </c:pt>
                <c:pt idx="258">
                  <c:v>27.320700000000002</c:v>
                </c:pt>
                <c:pt idx="259">
                  <c:v>27.428000000000004</c:v>
                </c:pt>
                <c:pt idx="260">
                  <c:v>27.535300000000003</c:v>
                </c:pt>
                <c:pt idx="261">
                  <c:v>27.642600000000002</c:v>
                </c:pt>
                <c:pt idx="262">
                  <c:v>27.749900000000004</c:v>
                </c:pt>
                <c:pt idx="263">
                  <c:v>27.857200000000002</c:v>
                </c:pt>
                <c:pt idx="264">
                  <c:v>27.964500000000005</c:v>
                </c:pt>
                <c:pt idx="265">
                  <c:v>28.071800000000003</c:v>
                </c:pt>
                <c:pt idx="266">
                  <c:v>28.179100000000002</c:v>
                </c:pt>
                <c:pt idx="267">
                  <c:v>28.286400000000004</c:v>
                </c:pt>
                <c:pt idx="268">
                  <c:v>28.393700000000003</c:v>
                </c:pt>
                <c:pt idx="269">
                  <c:v>28.501000000000001</c:v>
                </c:pt>
                <c:pt idx="270">
                  <c:v>28.608300000000003</c:v>
                </c:pt>
                <c:pt idx="271">
                  <c:v>28.715600000000002</c:v>
                </c:pt>
                <c:pt idx="272">
                  <c:v>28.822900000000004</c:v>
                </c:pt>
                <c:pt idx="273">
                  <c:v>28.930200000000003</c:v>
                </c:pt>
                <c:pt idx="274">
                  <c:v>29.037500000000001</c:v>
                </c:pt>
                <c:pt idx="275">
                  <c:v>29.144800000000004</c:v>
                </c:pt>
                <c:pt idx="276">
                  <c:v>29.252100000000002</c:v>
                </c:pt>
                <c:pt idx="277">
                  <c:v>29.359400000000004</c:v>
                </c:pt>
                <c:pt idx="278">
                  <c:v>29.466700000000003</c:v>
                </c:pt>
                <c:pt idx="279">
                  <c:v>29.574000000000002</c:v>
                </c:pt>
                <c:pt idx="280">
                  <c:v>29.681300000000004</c:v>
                </c:pt>
                <c:pt idx="281">
                  <c:v>29.788600000000002</c:v>
                </c:pt>
                <c:pt idx="282">
                  <c:v>29.895900000000005</c:v>
                </c:pt>
                <c:pt idx="283">
                  <c:v>30.003200000000003</c:v>
                </c:pt>
                <c:pt idx="284">
                  <c:v>30.110500000000002</c:v>
                </c:pt>
                <c:pt idx="285">
                  <c:v>30.217800000000004</c:v>
                </c:pt>
                <c:pt idx="286">
                  <c:v>30.325100000000003</c:v>
                </c:pt>
                <c:pt idx="287">
                  <c:v>30.432400000000001</c:v>
                </c:pt>
                <c:pt idx="288">
                  <c:v>30.539700000000003</c:v>
                </c:pt>
                <c:pt idx="289">
                  <c:v>30.647000000000002</c:v>
                </c:pt>
                <c:pt idx="290">
                  <c:v>30.754300000000004</c:v>
                </c:pt>
                <c:pt idx="291">
                  <c:v>30.861600000000003</c:v>
                </c:pt>
                <c:pt idx="292">
                  <c:v>30.968900000000001</c:v>
                </c:pt>
                <c:pt idx="293">
                  <c:v>31.076200000000004</c:v>
                </c:pt>
                <c:pt idx="294">
                  <c:v>31.183500000000002</c:v>
                </c:pt>
                <c:pt idx="295">
                  <c:v>31.290800000000004</c:v>
                </c:pt>
                <c:pt idx="296">
                  <c:v>31.398100000000003</c:v>
                </c:pt>
                <c:pt idx="297">
                  <c:v>31.505400000000002</c:v>
                </c:pt>
                <c:pt idx="298">
                  <c:v>31.612700000000004</c:v>
                </c:pt>
                <c:pt idx="299">
                  <c:v>31.720000000000006</c:v>
                </c:pt>
                <c:pt idx="300">
                  <c:v>31.827300000000001</c:v>
                </c:pt>
                <c:pt idx="301">
                  <c:v>31.934600000000003</c:v>
                </c:pt>
                <c:pt idx="302">
                  <c:v>32.041900000000005</c:v>
                </c:pt>
                <c:pt idx="303">
                  <c:v>32.1492</c:v>
                </c:pt>
                <c:pt idx="304">
                  <c:v>32.256500000000003</c:v>
                </c:pt>
                <c:pt idx="305">
                  <c:v>32.363800000000005</c:v>
                </c:pt>
                <c:pt idx="306">
                  <c:v>32.4711</c:v>
                </c:pt>
                <c:pt idx="307">
                  <c:v>32.578400000000002</c:v>
                </c:pt>
                <c:pt idx="308">
                  <c:v>32.685700000000004</c:v>
                </c:pt>
                <c:pt idx="309">
                  <c:v>32.793000000000006</c:v>
                </c:pt>
                <c:pt idx="310">
                  <c:v>32.900300000000001</c:v>
                </c:pt>
                <c:pt idx="311">
                  <c:v>33.007600000000004</c:v>
                </c:pt>
                <c:pt idx="312">
                  <c:v>33.114900000000006</c:v>
                </c:pt>
                <c:pt idx="313">
                  <c:v>33.222200000000001</c:v>
                </c:pt>
                <c:pt idx="314">
                  <c:v>33.329500000000003</c:v>
                </c:pt>
                <c:pt idx="315">
                  <c:v>33.436800000000005</c:v>
                </c:pt>
                <c:pt idx="316">
                  <c:v>33.5441</c:v>
                </c:pt>
                <c:pt idx="317">
                  <c:v>33.651400000000002</c:v>
                </c:pt>
                <c:pt idx="318">
                  <c:v>33.758700000000005</c:v>
                </c:pt>
                <c:pt idx="319">
                  <c:v>33.866</c:v>
                </c:pt>
                <c:pt idx="320">
                  <c:v>33.973300000000002</c:v>
                </c:pt>
                <c:pt idx="321">
                  <c:v>34.080600000000004</c:v>
                </c:pt>
                <c:pt idx="322">
                  <c:v>34.187900000000006</c:v>
                </c:pt>
                <c:pt idx="323">
                  <c:v>34.295200000000001</c:v>
                </c:pt>
                <c:pt idx="324">
                  <c:v>34.402500000000003</c:v>
                </c:pt>
                <c:pt idx="325">
                  <c:v>34.509800000000006</c:v>
                </c:pt>
                <c:pt idx="326">
                  <c:v>34.617100000000001</c:v>
                </c:pt>
                <c:pt idx="327">
                  <c:v>34.724400000000003</c:v>
                </c:pt>
                <c:pt idx="328">
                  <c:v>34.831700000000005</c:v>
                </c:pt>
                <c:pt idx="329">
                  <c:v>34.939</c:v>
                </c:pt>
                <c:pt idx="330">
                  <c:v>35.046300000000002</c:v>
                </c:pt>
                <c:pt idx="331">
                  <c:v>35.153600000000004</c:v>
                </c:pt>
                <c:pt idx="332">
                  <c:v>35.260900000000007</c:v>
                </c:pt>
                <c:pt idx="333">
                  <c:v>35.368200000000002</c:v>
                </c:pt>
                <c:pt idx="334">
                  <c:v>35.475500000000004</c:v>
                </c:pt>
                <c:pt idx="335">
                  <c:v>35.582800000000006</c:v>
                </c:pt>
                <c:pt idx="336">
                  <c:v>35.690100000000001</c:v>
                </c:pt>
                <c:pt idx="337">
                  <c:v>35.797400000000003</c:v>
                </c:pt>
                <c:pt idx="338">
                  <c:v>35.904700000000005</c:v>
                </c:pt>
                <c:pt idx="339">
                  <c:v>36.012</c:v>
                </c:pt>
                <c:pt idx="340">
                  <c:v>36.119300000000003</c:v>
                </c:pt>
                <c:pt idx="341">
                  <c:v>36.226600000000005</c:v>
                </c:pt>
                <c:pt idx="342">
                  <c:v>36.3339</c:v>
                </c:pt>
                <c:pt idx="343">
                  <c:v>36.441200000000002</c:v>
                </c:pt>
                <c:pt idx="344">
                  <c:v>36.548500000000004</c:v>
                </c:pt>
                <c:pt idx="345">
                  <c:v>36.655800000000006</c:v>
                </c:pt>
                <c:pt idx="346">
                  <c:v>36.763100000000001</c:v>
                </c:pt>
                <c:pt idx="347">
                  <c:v>36.870400000000004</c:v>
                </c:pt>
                <c:pt idx="348">
                  <c:v>36.977700000000006</c:v>
                </c:pt>
                <c:pt idx="349">
                  <c:v>37.085000000000001</c:v>
                </c:pt>
                <c:pt idx="350">
                  <c:v>37.192300000000003</c:v>
                </c:pt>
                <c:pt idx="351">
                  <c:v>37.299600000000005</c:v>
                </c:pt>
                <c:pt idx="352">
                  <c:v>37.4069</c:v>
                </c:pt>
                <c:pt idx="353">
                  <c:v>37.514200000000002</c:v>
                </c:pt>
                <c:pt idx="354">
                  <c:v>37.621500000000005</c:v>
                </c:pt>
                <c:pt idx="355">
                  <c:v>37.728800000000007</c:v>
                </c:pt>
                <c:pt idx="356">
                  <c:v>37.836100000000002</c:v>
                </c:pt>
                <c:pt idx="357">
                  <c:v>37.943400000000004</c:v>
                </c:pt>
                <c:pt idx="358">
                  <c:v>38.050700000000006</c:v>
                </c:pt>
                <c:pt idx="359">
                  <c:v>38.158000000000001</c:v>
                </c:pt>
                <c:pt idx="360">
                  <c:v>38.265300000000003</c:v>
                </c:pt>
                <c:pt idx="361">
                  <c:v>38.372600000000006</c:v>
                </c:pt>
                <c:pt idx="362">
                  <c:v>38.479900000000001</c:v>
                </c:pt>
                <c:pt idx="363">
                  <c:v>38.587200000000003</c:v>
                </c:pt>
                <c:pt idx="364">
                  <c:v>38.694500000000005</c:v>
                </c:pt>
                <c:pt idx="365">
                  <c:v>38.8018</c:v>
                </c:pt>
                <c:pt idx="366">
                  <c:v>38.909100000000002</c:v>
                </c:pt>
                <c:pt idx="367">
                  <c:v>39.016400000000004</c:v>
                </c:pt>
                <c:pt idx="368">
                  <c:v>39.123700000000007</c:v>
                </c:pt>
                <c:pt idx="369">
                  <c:v>39.231000000000002</c:v>
                </c:pt>
                <c:pt idx="370">
                  <c:v>39.338300000000004</c:v>
                </c:pt>
                <c:pt idx="371">
                  <c:v>39.445600000000006</c:v>
                </c:pt>
                <c:pt idx="372">
                  <c:v>39.552900000000001</c:v>
                </c:pt>
                <c:pt idx="373">
                  <c:v>39.660200000000003</c:v>
                </c:pt>
                <c:pt idx="374">
                  <c:v>39.767500000000005</c:v>
                </c:pt>
                <c:pt idx="375">
                  <c:v>39.8748</c:v>
                </c:pt>
                <c:pt idx="376">
                  <c:v>39.982100000000003</c:v>
                </c:pt>
                <c:pt idx="377">
                  <c:v>40.089400000000005</c:v>
                </c:pt>
                <c:pt idx="378">
                  <c:v>40.196700000000007</c:v>
                </c:pt>
                <c:pt idx="379">
                  <c:v>40.304000000000002</c:v>
                </c:pt>
                <c:pt idx="380">
                  <c:v>40.411300000000004</c:v>
                </c:pt>
                <c:pt idx="381">
                  <c:v>40.518600000000006</c:v>
                </c:pt>
                <c:pt idx="382">
                  <c:v>40.625900000000001</c:v>
                </c:pt>
                <c:pt idx="383">
                  <c:v>40.733200000000004</c:v>
                </c:pt>
                <c:pt idx="384">
                  <c:v>40.840500000000006</c:v>
                </c:pt>
                <c:pt idx="385">
                  <c:v>40.947800000000001</c:v>
                </c:pt>
                <c:pt idx="386">
                  <c:v>41.055100000000003</c:v>
                </c:pt>
                <c:pt idx="387">
                  <c:v>41.162400000000005</c:v>
                </c:pt>
                <c:pt idx="388">
                  <c:v>41.2697</c:v>
                </c:pt>
                <c:pt idx="389">
                  <c:v>41.377000000000002</c:v>
                </c:pt>
                <c:pt idx="390">
                  <c:v>41.484300000000005</c:v>
                </c:pt>
                <c:pt idx="391">
                  <c:v>41.591600000000007</c:v>
                </c:pt>
                <c:pt idx="392">
                  <c:v>41.698900000000002</c:v>
                </c:pt>
                <c:pt idx="393">
                  <c:v>41.806200000000004</c:v>
                </c:pt>
                <c:pt idx="394">
                  <c:v>41.913500000000006</c:v>
                </c:pt>
                <c:pt idx="395">
                  <c:v>42.020800000000001</c:v>
                </c:pt>
                <c:pt idx="396">
                  <c:v>42.128100000000003</c:v>
                </c:pt>
                <c:pt idx="397">
                  <c:v>42.235400000000006</c:v>
                </c:pt>
                <c:pt idx="398">
                  <c:v>42.342700000000001</c:v>
                </c:pt>
                <c:pt idx="399">
                  <c:v>42.45</c:v>
                </c:pt>
                <c:pt idx="400">
                  <c:v>42.557300000000005</c:v>
                </c:pt>
                <c:pt idx="401">
                  <c:v>42.664600000000007</c:v>
                </c:pt>
                <c:pt idx="402">
                  <c:v>42.771900000000002</c:v>
                </c:pt>
                <c:pt idx="403">
                  <c:v>42.879200000000004</c:v>
                </c:pt>
                <c:pt idx="404">
                  <c:v>42.986500000000007</c:v>
                </c:pt>
                <c:pt idx="405">
                  <c:v>43.093800000000002</c:v>
                </c:pt>
                <c:pt idx="406">
                  <c:v>43.201100000000004</c:v>
                </c:pt>
                <c:pt idx="407">
                  <c:v>43.308400000000006</c:v>
                </c:pt>
                <c:pt idx="408">
                  <c:v>43.415700000000001</c:v>
                </c:pt>
                <c:pt idx="409">
                  <c:v>43.523000000000003</c:v>
                </c:pt>
                <c:pt idx="410">
                  <c:v>43.630300000000005</c:v>
                </c:pt>
                <c:pt idx="411">
                  <c:v>43.7376</c:v>
                </c:pt>
                <c:pt idx="412">
                  <c:v>43.844900000000003</c:v>
                </c:pt>
                <c:pt idx="413">
                  <c:v>43.952200000000005</c:v>
                </c:pt>
                <c:pt idx="414">
                  <c:v>44.059500000000007</c:v>
                </c:pt>
                <c:pt idx="415">
                  <c:v>44.166800000000002</c:v>
                </c:pt>
                <c:pt idx="416">
                  <c:v>44.274100000000004</c:v>
                </c:pt>
                <c:pt idx="417">
                  <c:v>44.381400000000006</c:v>
                </c:pt>
                <c:pt idx="418">
                  <c:v>44.488700000000001</c:v>
                </c:pt>
                <c:pt idx="419">
                  <c:v>44.596000000000004</c:v>
                </c:pt>
                <c:pt idx="420">
                  <c:v>44.703300000000006</c:v>
                </c:pt>
                <c:pt idx="421">
                  <c:v>44.810600000000001</c:v>
                </c:pt>
                <c:pt idx="422">
                  <c:v>44.917900000000003</c:v>
                </c:pt>
                <c:pt idx="423">
                  <c:v>45.025200000000005</c:v>
                </c:pt>
                <c:pt idx="424">
                  <c:v>45.132500000000007</c:v>
                </c:pt>
                <c:pt idx="425">
                  <c:v>45.239800000000002</c:v>
                </c:pt>
                <c:pt idx="426">
                  <c:v>45.347100000000005</c:v>
                </c:pt>
                <c:pt idx="427">
                  <c:v>45.454400000000007</c:v>
                </c:pt>
                <c:pt idx="428">
                  <c:v>45.561700000000002</c:v>
                </c:pt>
                <c:pt idx="429">
                  <c:v>45.669000000000004</c:v>
                </c:pt>
                <c:pt idx="430">
                  <c:v>45.776300000000006</c:v>
                </c:pt>
                <c:pt idx="431">
                  <c:v>45.883600000000001</c:v>
                </c:pt>
                <c:pt idx="432">
                  <c:v>45.990900000000003</c:v>
                </c:pt>
                <c:pt idx="433">
                  <c:v>46.098200000000006</c:v>
                </c:pt>
                <c:pt idx="434">
                  <c:v>46.205500000000001</c:v>
                </c:pt>
                <c:pt idx="435">
                  <c:v>46.312800000000003</c:v>
                </c:pt>
                <c:pt idx="436">
                  <c:v>46.420100000000005</c:v>
                </c:pt>
                <c:pt idx="437">
                  <c:v>46.527400000000007</c:v>
                </c:pt>
                <c:pt idx="438">
                  <c:v>46.634700000000002</c:v>
                </c:pt>
                <c:pt idx="439">
                  <c:v>46.742000000000004</c:v>
                </c:pt>
                <c:pt idx="440">
                  <c:v>46.849300000000007</c:v>
                </c:pt>
                <c:pt idx="441">
                  <c:v>46.956600000000002</c:v>
                </c:pt>
                <c:pt idx="442">
                  <c:v>47.063900000000004</c:v>
                </c:pt>
                <c:pt idx="443">
                  <c:v>47.171200000000006</c:v>
                </c:pt>
                <c:pt idx="444">
                  <c:v>47.278500000000001</c:v>
                </c:pt>
                <c:pt idx="445">
                  <c:v>47.385800000000003</c:v>
                </c:pt>
                <c:pt idx="446">
                  <c:v>47.493100000000005</c:v>
                </c:pt>
                <c:pt idx="447">
                  <c:v>47.600400000000008</c:v>
                </c:pt>
                <c:pt idx="448">
                  <c:v>47.707700000000003</c:v>
                </c:pt>
                <c:pt idx="449">
                  <c:v>47.815000000000005</c:v>
                </c:pt>
                <c:pt idx="450">
                  <c:v>47.922300000000007</c:v>
                </c:pt>
                <c:pt idx="451">
                  <c:v>48.029600000000002</c:v>
                </c:pt>
                <c:pt idx="452">
                  <c:v>48.136900000000004</c:v>
                </c:pt>
                <c:pt idx="453">
                  <c:v>48.244200000000006</c:v>
                </c:pt>
                <c:pt idx="454">
                  <c:v>48.351500000000001</c:v>
                </c:pt>
                <c:pt idx="455">
                  <c:v>48.458800000000004</c:v>
                </c:pt>
                <c:pt idx="456">
                  <c:v>48.566100000000006</c:v>
                </c:pt>
                <c:pt idx="457">
                  <c:v>48.673400000000001</c:v>
                </c:pt>
                <c:pt idx="458">
                  <c:v>48.780700000000003</c:v>
                </c:pt>
                <c:pt idx="459">
                  <c:v>48.888000000000005</c:v>
                </c:pt>
                <c:pt idx="460">
                  <c:v>48.995300000000007</c:v>
                </c:pt>
                <c:pt idx="461">
                  <c:v>49.102600000000002</c:v>
                </c:pt>
                <c:pt idx="462">
                  <c:v>49.209900000000005</c:v>
                </c:pt>
                <c:pt idx="463">
                  <c:v>49.317200000000007</c:v>
                </c:pt>
                <c:pt idx="464">
                  <c:v>49.424500000000002</c:v>
                </c:pt>
                <c:pt idx="465">
                  <c:v>49.531800000000004</c:v>
                </c:pt>
                <c:pt idx="466">
                  <c:v>49.639100000000006</c:v>
                </c:pt>
                <c:pt idx="467">
                  <c:v>49.746400000000001</c:v>
                </c:pt>
                <c:pt idx="468">
                  <c:v>49.853700000000003</c:v>
                </c:pt>
                <c:pt idx="469">
                  <c:v>49.961000000000006</c:v>
                </c:pt>
                <c:pt idx="470">
                  <c:v>50.068300000000001</c:v>
                </c:pt>
                <c:pt idx="471">
                  <c:v>50.175600000000003</c:v>
                </c:pt>
                <c:pt idx="472">
                  <c:v>50.282900000000005</c:v>
                </c:pt>
                <c:pt idx="473">
                  <c:v>50.390200000000007</c:v>
                </c:pt>
                <c:pt idx="474">
                  <c:v>50.497500000000002</c:v>
                </c:pt>
                <c:pt idx="475">
                  <c:v>50.604800000000004</c:v>
                </c:pt>
                <c:pt idx="476">
                  <c:v>50.712100000000007</c:v>
                </c:pt>
                <c:pt idx="477">
                  <c:v>50.819400000000002</c:v>
                </c:pt>
                <c:pt idx="478">
                  <c:v>50.926700000000004</c:v>
                </c:pt>
                <c:pt idx="479">
                  <c:v>51.034000000000006</c:v>
                </c:pt>
                <c:pt idx="480">
                  <c:v>51.141300000000001</c:v>
                </c:pt>
                <c:pt idx="481">
                  <c:v>51.248600000000003</c:v>
                </c:pt>
                <c:pt idx="482">
                  <c:v>51.355900000000005</c:v>
                </c:pt>
                <c:pt idx="483">
                  <c:v>51.463200000000008</c:v>
                </c:pt>
                <c:pt idx="484">
                  <c:v>51.570500000000003</c:v>
                </c:pt>
                <c:pt idx="485">
                  <c:v>51.677800000000005</c:v>
                </c:pt>
                <c:pt idx="486">
                  <c:v>51.785100000000007</c:v>
                </c:pt>
                <c:pt idx="487">
                  <c:v>51.892400000000002</c:v>
                </c:pt>
                <c:pt idx="488">
                  <c:v>51.999700000000004</c:v>
                </c:pt>
                <c:pt idx="489">
                  <c:v>52.107000000000006</c:v>
                </c:pt>
                <c:pt idx="490">
                  <c:v>52.214300000000001</c:v>
                </c:pt>
                <c:pt idx="491">
                  <c:v>52.321600000000004</c:v>
                </c:pt>
                <c:pt idx="492">
                  <c:v>52.428900000000006</c:v>
                </c:pt>
                <c:pt idx="493">
                  <c:v>52.536200000000001</c:v>
                </c:pt>
                <c:pt idx="494">
                  <c:v>52.643500000000003</c:v>
                </c:pt>
                <c:pt idx="495">
                  <c:v>52.750800000000005</c:v>
                </c:pt>
                <c:pt idx="496">
                  <c:v>52.858100000000007</c:v>
                </c:pt>
                <c:pt idx="497">
                  <c:v>52.965400000000002</c:v>
                </c:pt>
                <c:pt idx="498">
                  <c:v>53.072700000000005</c:v>
                </c:pt>
                <c:pt idx="499">
                  <c:v>53.180000000000007</c:v>
                </c:pt>
                <c:pt idx="500">
                  <c:v>53.287300000000002</c:v>
                </c:pt>
                <c:pt idx="501">
                  <c:v>53.394600000000004</c:v>
                </c:pt>
                <c:pt idx="502">
                  <c:v>53.501900000000006</c:v>
                </c:pt>
                <c:pt idx="503">
                  <c:v>53.609200000000001</c:v>
                </c:pt>
                <c:pt idx="504">
                  <c:v>53.716500000000003</c:v>
                </c:pt>
                <c:pt idx="505">
                  <c:v>53.823800000000006</c:v>
                </c:pt>
                <c:pt idx="506">
                  <c:v>53.931100000000008</c:v>
                </c:pt>
                <c:pt idx="507">
                  <c:v>54.038400000000003</c:v>
                </c:pt>
                <c:pt idx="508">
                  <c:v>54.145700000000005</c:v>
                </c:pt>
                <c:pt idx="509">
                  <c:v>54.253000000000007</c:v>
                </c:pt>
                <c:pt idx="510">
                  <c:v>54.360300000000002</c:v>
                </c:pt>
                <c:pt idx="511">
                  <c:v>54.467600000000004</c:v>
                </c:pt>
              </c:numCache>
            </c:numRef>
          </c:xVal>
          <c:yVal>
            <c:numRef>
              <c:f>'+7 arc min '!$I$13:$SZ$13</c:f>
              <c:numCache>
                <c:formatCode>0.0</c:formatCode>
                <c:ptCount val="5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5.295393575681727</c:v>
                </c:pt>
                <c:pt idx="23">
                  <c:v>10.006833975097798</c:v>
                </c:pt>
                <c:pt idx="24">
                  <c:v>7.153426409254263</c:v>
                </c:pt>
                <c:pt idx="25">
                  <c:v>8.1017973347235781</c:v>
                </c:pt>
                <c:pt idx="26">
                  <c:v>15.173934807509042</c:v>
                </c:pt>
                <c:pt idx="27">
                  <c:v>8.9824274798022277</c:v>
                </c:pt>
                <c:pt idx="28">
                  <c:v>9.7605842989080891</c:v>
                </c:pt>
                <c:pt idx="29">
                  <c:v>14.58323520250244</c:v>
                </c:pt>
                <c:pt idx="30">
                  <c:v>10.567561740943797</c:v>
                </c:pt>
                <c:pt idx="31">
                  <c:v>8.898999360794777</c:v>
                </c:pt>
                <c:pt idx="32">
                  <c:v>6.6077627437625583</c:v>
                </c:pt>
                <c:pt idx="33">
                  <c:v>10.303372697420201</c:v>
                </c:pt>
                <c:pt idx="34">
                  <c:v>11.175558443847413</c:v>
                </c:pt>
                <c:pt idx="35">
                  <c:v>7.7965122177629791</c:v>
                </c:pt>
                <c:pt idx="36">
                  <c:v>9.5988685813572818</c:v>
                </c:pt>
                <c:pt idx="37">
                  <c:v>9.3270218843982189</c:v>
                </c:pt>
                <c:pt idx="38">
                  <c:v>10.3200332677325</c:v>
                </c:pt>
                <c:pt idx="39">
                  <c:v>9.1905764231844529</c:v>
                </c:pt>
                <c:pt idx="40">
                  <c:v>12.347361613102752</c:v>
                </c:pt>
                <c:pt idx="41">
                  <c:v>11.314442044439073</c:v>
                </c:pt>
                <c:pt idx="42">
                  <c:v>10.511201411658762</c:v>
                </c:pt>
                <c:pt idx="43">
                  <c:v>9.0688893485917674</c:v>
                </c:pt>
                <c:pt idx="44">
                  <c:v>8.5190805419300766</c:v>
                </c:pt>
                <c:pt idx="45">
                  <c:v>9.848752972778076</c:v>
                </c:pt>
                <c:pt idx="46">
                  <c:v>9.7155174958624642</c:v>
                </c:pt>
                <c:pt idx="47">
                  <c:v>11.354507828035356</c:v>
                </c:pt>
                <c:pt idx="48">
                  <c:v>12.172907185742911</c:v>
                </c:pt>
                <c:pt idx="49">
                  <c:v>9.4713416433355189</c:v>
                </c:pt>
                <c:pt idx="50">
                  <c:v>11.304382559578411</c:v>
                </c:pt>
                <c:pt idx="51">
                  <c:v>10.12261177290406</c:v>
                </c:pt>
                <c:pt idx="52">
                  <c:v>11.297339547269065</c:v>
                </c:pt>
                <c:pt idx="53">
                  <c:v>10.157966324628147</c:v>
                </c:pt>
                <c:pt idx="54">
                  <c:v>9.8116339667740942</c:v>
                </c:pt>
                <c:pt idx="55">
                  <c:v>9.8480681756029433</c:v>
                </c:pt>
                <c:pt idx="56">
                  <c:v>10.603628504564764</c:v>
                </c:pt>
                <c:pt idx="57">
                  <c:v>10.383161334725985</c:v>
                </c:pt>
                <c:pt idx="58">
                  <c:v>9.6691574094507153</c:v>
                </c:pt>
                <c:pt idx="59">
                  <c:v>10.492614494554124</c:v>
                </c:pt>
                <c:pt idx="60">
                  <c:v>10.279050531508506</c:v>
                </c:pt>
                <c:pt idx="61">
                  <c:v>10.560809305326581</c:v>
                </c:pt>
                <c:pt idx="62">
                  <c:v>9.7171544055779062</c:v>
                </c:pt>
                <c:pt idx="63">
                  <c:v>10.066671531257445</c:v>
                </c:pt>
                <c:pt idx="64">
                  <c:v>10.60132391902988</c:v>
                </c:pt>
                <c:pt idx="65">
                  <c:v>10.328533558708164</c:v>
                </c:pt>
                <c:pt idx="66">
                  <c:v>8.3717715397841861</c:v>
                </c:pt>
                <c:pt idx="67">
                  <c:v>10.151345754216088</c:v>
                </c:pt>
                <c:pt idx="68">
                  <c:v>10.138806252647749</c:v>
                </c:pt>
                <c:pt idx="69">
                  <c:v>10.520173571701896</c:v>
                </c:pt>
                <c:pt idx="70">
                  <c:v>9.8381194260821907</c:v>
                </c:pt>
                <c:pt idx="71">
                  <c:v>9.3190390024384691</c:v>
                </c:pt>
                <c:pt idx="72">
                  <c:v>9.5714472663976373</c:v>
                </c:pt>
                <c:pt idx="73">
                  <c:v>10.061874737389431</c:v>
                </c:pt>
                <c:pt idx="74">
                  <c:v>10.591411154867474</c:v>
                </c:pt>
                <c:pt idx="75">
                  <c:v>9.8685594141511856</c:v>
                </c:pt>
                <c:pt idx="76">
                  <c:v>10.288848982717219</c:v>
                </c:pt>
                <c:pt idx="77">
                  <c:v>10.432245401578054</c:v>
                </c:pt>
                <c:pt idx="78">
                  <c:v>10.061491910893285</c:v>
                </c:pt>
                <c:pt idx="79">
                  <c:v>9.9540034928593517</c:v>
                </c:pt>
                <c:pt idx="80">
                  <c:v>10.486893330707584</c:v>
                </c:pt>
                <c:pt idx="81">
                  <c:v>10.136482013443695</c:v>
                </c:pt>
                <c:pt idx="82">
                  <c:v>10.077631123848064</c:v>
                </c:pt>
                <c:pt idx="83">
                  <c:v>9.9026055060697864</c:v>
                </c:pt>
                <c:pt idx="84">
                  <c:v>9.3807945548945888</c:v>
                </c:pt>
                <c:pt idx="85">
                  <c:v>9.8726801201246648</c:v>
                </c:pt>
                <c:pt idx="86">
                  <c:v>9.0657354719284591</c:v>
                </c:pt>
                <c:pt idx="87">
                  <c:v>9.5812559784557099</c:v>
                </c:pt>
                <c:pt idx="88">
                  <c:v>10.605862623695158</c:v>
                </c:pt>
                <c:pt idx="89">
                  <c:v>9.9488714857765572</c:v>
                </c:pt>
                <c:pt idx="90">
                  <c:v>10.285062565690845</c:v>
                </c:pt>
                <c:pt idx="91">
                  <c:v>9.1854114369963096</c:v>
                </c:pt>
                <c:pt idx="92">
                  <c:v>8.5771666169213727</c:v>
                </c:pt>
                <c:pt idx="93">
                  <c:v>9.417168943828397</c:v>
                </c:pt>
                <c:pt idx="94">
                  <c:v>8.4152693496690052</c:v>
                </c:pt>
                <c:pt idx="95">
                  <c:v>7.2704824777693329</c:v>
                </c:pt>
                <c:pt idx="96">
                  <c:v>8.2478530661024756</c:v>
                </c:pt>
                <c:pt idx="97">
                  <c:v>6.1714560567111771</c:v>
                </c:pt>
                <c:pt idx="98">
                  <c:v>7.2255052691773347</c:v>
                </c:pt>
                <c:pt idx="99">
                  <c:v>5.9253828333149148</c:v>
                </c:pt>
                <c:pt idx="100">
                  <c:v>7.080266366432344</c:v>
                </c:pt>
                <c:pt idx="101">
                  <c:v>5.1358350060986844</c:v>
                </c:pt>
                <c:pt idx="102">
                  <c:v>5.3542312820781905</c:v>
                </c:pt>
                <c:pt idx="103">
                  <c:v>6.3533462103128775</c:v>
                </c:pt>
                <c:pt idx="104">
                  <c:v>4.8308853672885927</c:v>
                </c:pt>
                <c:pt idx="105">
                  <c:v>3.9943444378613249</c:v>
                </c:pt>
                <c:pt idx="106">
                  <c:v>4.6996113083948812</c:v>
                </c:pt>
                <c:pt idx="107">
                  <c:v>3.0799928692198</c:v>
                </c:pt>
                <c:pt idx="108">
                  <c:v>3.2324306501710436</c:v>
                </c:pt>
                <c:pt idx="109">
                  <c:v>2.8265044656500273</c:v>
                </c:pt>
                <c:pt idx="110">
                  <c:v>2.6850911593341475</c:v>
                </c:pt>
                <c:pt idx="111">
                  <c:v>2.9223874444091487</c:v>
                </c:pt>
                <c:pt idx="112">
                  <c:v>2.5415654819991413</c:v>
                </c:pt>
                <c:pt idx="113">
                  <c:v>2.8893586532200759</c:v>
                </c:pt>
                <c:pt idx="114">
                  <c:v>2.3970322973360321</c:v>
                </c:pt>
                <c:pt idx="115">
                  <c:v>1.873052859472673</c:v>
                </c:pt>
                <c:pt idx="116">
                  <c:v>2.0453345305052508</c:v>
                </c:pt>
                <c:pt idx="117">
                  <c:v>2.427130309532898</c:v>
                </c:pt>
                <c:pt idx="118">
                  <c:v>2.3189927153737782</c:v>
                </c:pt>
                <c:pt idx="119">
                  <c:v>1.4765634213373526</c:v>
                </c:pt>
                <c:pt idx="120">
                  <c:v>1.5427097432034742</c:v>
                </c:pt>
                <c:pt idx="121">
                  <c:v>1.5994147499806828</c:v>
                </c:pt>
                <c:pt idx="122">
                  <c:v>1.2379143753677018</c:v>
                </c:pt>
                <c:pt idx="123">
                  <c:v>1.0641460774097251</c:v>
                </c:pt>
                <c:pt idx="124">
                  <c:v>1.0157966324628147</c:v>
                </c:pt>
                <c:pt idx="125">
                  <c:v>1.2314953839840015</c:v>
                </c:pt>
                <c:pt idx="126">
                  <c:v>0.89865879371805524</c:v>
                </c:pt>
                <c:pt idx="127">
                  <c:v>1.065636478078366</c:v>
                </c:pt>
                <c:pt idx="128">
                  <c:v>1.1043578035580905</c:v>
                </c:pt>
                <c:pt idx="129">
                  <c:v>0.6659011507991982</c:v>
                </c:pt>
                <c:pt idx="130">
                  <c:v>0.88989993607947759</c:v>
                </c:pt>
                <c:pt idx="131">
                  <c:v>0.78808935017207982</c:v>
                </c:pt>
                <c:pt idx="132">
                  <c:v>0.83154584191033165</c:v>
                </c:pt>
                <c:pt idx="133">
                  <c:v>0.76552415761167669</c:v>
                </c:pt>
                <c:pt idx="134">
                  <c:v>0.44832080113094891</c:v>
                </c:pt>
                <c:pt idx="135">
                  <c:v>0.67791905507941341</c:v>
                </c:pt>
                <c:pt idx="136">
                  <c:v>0.60386067091107409</c:v>
                </c:pt>
                <c:pt idx="137">
                  <c:v>0.56993591411831712</c:v>
                </c:pt>
                <c:pt idx="138">
                  <c:v>0.72051557324616811</c:v>
                </c:pt>
                <c:pt idx="139">
                  <c:v>0.32876858749602927</c:v>
                </c:pt>
                <c:pt idx="140">
                  <c:v>0.34862059351567165</c:v>
                </c:pt>
                <c:pt idx="141">
                  <c:v>0.90961290934706096</c:v>
                </c:pt>
                <c:pt idx="142">
                  <c:v>0.5054051267407903</c:v>
                </c:pt>
                <c:pt idx="143">
                  <c:v>0.68437542703255061</c:v>
                </c:pt>
                <c:pt idx="144">
                  <c:v>0.3251557458751938</c:v>
                </c:pt>
                <c:pt idx="145">
                  <c:v>0.14090082321258396</c:v>
                </c:pt>
                <c:pt idx="146">
                  <c:v>0.20925864833552074</c:v>
                </c:pt>
                <c:pt idx="147">
                  <c:v>0.27448212314139731</c:v>
                </c:pt>
                <c:pt idx="148">
                  <c:v>0.43354099450025829</c:v>
                </c:pt>
                <c:pt idx="149">
                  <c:v>0.416748913727361</c:v>
                </c:pt>
                <c:pt idx="150">
                  <c:v>0.15464724498942142</c:v>
                </c:pt>
                <c:pt idx="151">
                  <c:v>0.34742668737349469</c:v>
                </c:pt>
                <c:pt idx="152">
                  <c:v>0.19891880924129499</c:v>
                </c:pt>
                <c:pt idx="153">
                  <c:v>0.29151894457775995</c:v>
                </c:pt>
                <c:pt idx="154">
                  <c:v>0.39628356528539238</c:v>
                </c:pt>
                <c:pt idx="155">
                  <c:v>0.1112374920099347</c:v>
                </c:pt>
                <c:pt idx="156">
                  <c:v>0.35225205803145987</c:v>
                </c:pt>
                <c:pt idx="157">
                  <c:v>0.42986691827567991</c:v>
                </c:pt>
                <c:pt idx="158">
                  <c:v>0.65753717499205855</c:v>
                </c:pt>
                <c:pt idx="159">
                  <c:v>0.21493345913783996</c:v>
                </c:pt>
                <c:pt idx="160">
                  <c:v>0.18378368245119647</c:v>
                </c:pt>
                <c:pt idx="161">
                  <c:v>0.2438668094063953</c:v>
                </c:pt>
                <c:pt idx="162">
                  <c:v>0.25362148178265109</c:v>
                </c:pt>
                <c:pt idx="163">
                  <c:v>0.40257378060738275</c:v>
                </c:pt>
                <c:pt idx="164">
                  <c:v>0.19213748619897814</c:v>
                </c:pt>
                <c:pt idx="165">
                  <c:v>0</c:v>
                </c:pt>
                <c:pt idx="166">
                  <c:v>0</c:v>
                </c:pt>
                <c:pt idx="167">
                  <c:v>0.16257787293759687</c:v>
                </c:pt>
                <c:pt idx="168">
                  <c:v>7.5482583863884262E-2</c:v>
                </c:pt>
                <c:pt idx="169">
                  <c:v>0</c:v>
                </c:pt>
                <c:pt idx="170">
                  <c:v>0.14575947228887998</c:v>
                </c:pt>
                <c:pt idx="171">
                  <c:v>0.13209452176179745</c:v>
                </c:pt>
                <c:pt idx="172">
                  <c:v>0</c:v>
                </c:pt>
                <c:pt idx="173">
                  <c:v>0</c:v>
                </c:pt>
                <c:pt idx="174">
                  <c:v>0.1112374920099347</c:v>
                </c:pt>
                <c:pt idx="175">
                  <c:v>0.17612602901572993</c:v>
                </c:pt>
                <c:pt idx="176">
                  <c:v>0</c:v>
                </c:pt>
                <c:pt idx="177">
                  <c:v>0</c:v>
                </c:pt>
                <c:pt idx="178">
                  <c:v>0.12809165746598541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0.28180164642516792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0.84540493927550375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55072"/>
        <c:axId val="120361344"/>
      </c:scatterChart>
      <c:valAx>
        <c:axId val="120355072"/>
        <c:scaling>
          <c:orientation val="minMax"/>
          <c:max val="20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(keV)</a:t>
                </a:r>
                <a:endParaRPr lang="en-US"/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20361344"/>
        <c:crosses val="autoZero"/>
        <c:crossBetween val="midCat"/>
      </c:valAx>
      <c:valAx>
        <c:axId val="120361344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Effective area in cm^2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203550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8955872703412069"/>
          <c:y val="0.10387877296587926"/>
          <c:w val="0.31044137339975358"/>
          <c:h val="0.2083994941046876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+7 arc mins - Average Effective area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5674662195003403"/>
          <c:y val="0.11158573928258968"/>
          <c:w val="0.79365461261786707"/>
          <c:h val="0.7437073490813648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0000"/>
              </a:solidFill>
              <a:ln w="15875" cap="rnd" cmpd="sng">
                <a:solidFill>
                  <a:srgbClr val="002060"/>
                </a:solidFill>
                <a:prstDash val="solid"/>
                <a:round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'+7 arc min '!$D$18:$D$30</c:f>
                <c:numCache>
                  <c:formatCode>General</c:formatCode>
                  <c:ptCount val="13"/>
                  <c:pt idx="0">
                    <c:v>0.30683086168164414</c:v>
                  </c:pt>
                  <c:pt idx="1">
                    <c:v>0.24070555039450653</c:v>
                  </c:pt>
                  <c:pt idx="2">
                    <c:v>0.21419603712811144</c:v>
                  </c:pt>
                  <c:pt idx="3">
                    <c:v>0.12238009413482907</c:v>
                  </c:pt>
                  <c:pt idx="4">
                    <c:v>9.5473532336127792E-2</c:v>
                  </c:pt>
                  <c:pt idx="5">
                    <c:v>0.20864057528492669</c:v>
                  </c:pt>
                  <c:pt idx="6">
                    <c:v>0.10371145713096858</c:v>
                  </c:pt>
                  <c:pt idx="7">
                    <c:v>5.4346528613448769E-2</c:v>
                  </c:pt>
                  <c:pt idx="8">
                    <c:v>3.4848123242971499E-2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'+7 arc min '!$D$18:$D$30</c:f>
                <c:numCache>
                  <c:formatCode>General</c:formatCode>
                  <c:ptCount val="13"/>
                  <c:pt idx="0">
                    <c:v>0.30683086168164414</c:v>
                  </c:pt>
                  <c:pt idx="1">
                    <c:v>0.24070555039450653</c:v>
                  </c:pt>
                  <c:pt idx="2">
                    <c:v>0.21419603712811144</c:v>
                  </c:pt>
                  <c:pt idx="3">
                    <c:v>0.12238009413482907</c:v>
                  </c:pt>
                  <c:pt idx="4">
                    <c:v>9.5473532336127792E-2</c:v>
                  </c:pt>
                  <c:pt idx="5">
                    <c:v>0.20864057528492669</c:v>
                  </c:pt>
                  <c:pt idx="6">
                    <c:v>0.10371145713096858</c:v>
                  </c:pt>
                  <c:pt idx="7">
                    <c:v>5.4346528613448769E-2</c:v>
                  </c:pt>
                  <c:pt idx="8">
                    <c:v>3.4848123242971499E-2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</c:errBars>
          <c:xVal>
            <c:numRef>
              <c:f>'+7 arc min '!$A$18:$A$30</c:f>
              <c:numCache>
                <c:formatCode>General</c:formatCode>
                <c:ptCount val="13"/>
                <c:pt idx="0">
                  <c:v>4.5</c:v>
                </c:pt>
                <c:pt idx="1">
                  <c:v>5.5</c:v>
                </c:pt>
                <c:pt idx="2">
                  <c:v>6.5</c:v>
                </c:pt>
                <c:pt idx="3">
                  <c:v>7.5</c:v>
                </c:pt>
                <c:pt idx="4">
                  <c:v>8.5</c:v>
                </c:pt>
                <c:pt idx="5">
                  <c:v>9.5</c:v>
                </c:pt>
                <c:pt idx="6">
                  <c:v>11</c:v>
                </c:pt>
                <c:pt idx="7">
                  <c:v>13</c:v>
                </c:pt>
                <c:pt idx="8">
                  <c:v>15</c:v>
                </c:pt>
                <c:pt idx="9">
                  <c:v>17</c:v>
                </c:pt>
                <c:pt idx="10">
                  <c:v>19</c:v>
                </c:pt>
                <c:pt idx="11">
                  <c:v>22.5</c:v>
                </c:pt>
                <c:pt idx="12">
                  <c:v>27.5</c:v>
                </c:pt>
              </c:numCache>
            </c:numRef>
          </c:xVal>
          <c:yVal>
            <c:numRef>
              <c:f>'+7 arc min '!$C$18:$C$30</c:f>
              <c:numCache>
                <c:formatCode>0.0</c:formatCode>
                <c:ptCount val="13"/>
                <c:pt idx="0">
                  <c:v>10.219626719152668</c:v>
                </c:pt>
                <c:pt idx="1">
                  <c:v>10.369056409005232</c:v>
                </c:pt>
                <c:pt idx="2">
                  <c:v>10.023940755339614</c:v>
                </c:pt>
                <c:pt idx="3">
                  <c:v>10.054635439702615</c:v>
                </c:pt>
                <c:pt idx="4">
                  <c:v>9.85195735032252</c:v>
                </c:pt>
                <c:pt idx="5">
                  <c:v>9.1059053962721617</c:v>
                </c:pt>
                <c:pt idx="6">
                  <c:v>4.2746463167622322</c:v>
                </c:pt>
                <c:pt idx="7">
                  <c:v>1.2760617472824973</c:v>
                </c:pt>
                <c:pt idx="8">
                  <c:v>0.43675866573760797</c:v>
                </c:pt>
                <c:pt idx="9">
                  <c:v>0.22344880545309939</c:v>
                </c:pt>
                <c:pt idx="10">
                  <c:v>8.5703431344017866E-2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52224"/>
        <c:axId val="120454144"/>
      </c:scatterChart>
      <c:valAx>
        <c:axId val="120452224"/>
        <c:scaling>
          <c:orientation val="minMax"/>
          <c:max val="30"/>
          <c:min val="0"/>
        </c:scaling>
        <c:delete val="0"/>
        <c:axPos val="b"/>
        <c:majorGridlines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(keV)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0454144"/>
        <c:crosses val="autoZero"/>
        <c:crossBetween val="midCat"/>
        <c:majorUnit val="2"/>
      </c:valAx>
      <c:valAx>
        <c:axId val="120454144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Effective</a:t>
                </a:r>
                <a:r>
                  <a:rPr lang="en-US" baseline="0"/>
                  <a:t> area (cm^2)</a:t>
                </a:r>
                <a:endParaRPr lang="en-US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1204522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+9 arc mins - Effective</a:t>
            </a:r>
            <a:r>
              <a:rPr lang="en-US" sz="1200" baseline="0"/>
              <a:t> area vs Energy</a:t>
            </a:r>
            <a:endParaRPr lang="en-US" sz="1200"/>
          </a:p>
        </c:rich>
      </c:tx>
      <c:layout/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1431321084864392"/>
          <c:y val="7.6816939333360534E-2"/>
          <c:w val="0.83740977690288709"/>
          <c:h val="0.79389162292213478"/>
        </c:manualLayout>
      </c:layout>
      <c:scatterChart>
        <c:scatterStyle val="smoothMarker"/>
        <c:varyColors val="0"/>
        <c:ser>
          <c:idx val="0"/>
          <c:order val="0"/>
          <c:tx>
            <c:v>Effective area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trendline>
            <c:trendlineType val="movingAvg"/>
            <c:period val="5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'+9 arc min '!$I$14:$SZ$14</c:f>
                <c:numCache>
                  <c:formatCode>General</c:formatCode>
                  <c:ptCount val="5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0.59037962942738287</c:v>
                  </c:pt>
                  <c:pt idx="23">
                    <c:v>1.3657625869238865</c:v>
                  </c:pt>
                  <c:pt idx="24">
                    <c:v>0.90239676028840177</c:v>
                  </c:pt>
                  <c:pt idx="25">
                    <c:v>1.1317473622107501</c:v>
                  </c:pt>
                  <c:pt idx="26">
                    <c:v>1.922942572706732</c:v>
                  </c:pt>
                  <c:pt idx="27">
                    <c:v>1.280505281425198</c:v>
                  </c:pt>
                  <c:pt idx="28">
                    <c:v>1.1304835095886283</c:v>
                  </c:pt>
                  <c:pt idx="29">
                    <c:v>2.1800959269002207</c:v>
                  </c:pt>
                  <c:pt idx="30">
                    <c:v>1.4473522663011258</c:v>
                  </c:pt>
                  <c:pt idx="31">
                    <c:v>1.4915345543839205</c:v>
                  </c:pt>
                  <c:pt idx="32">
                    <c:v>0.83717858266498579</c:v>
                  </c:pt>
                  <c:pt idx="33">
                    <c:v>1.3111046731555984</c:v>
                  </c:pt>
                  <c:pt idx="34">
                    <c:v>1.1495303074583929</c:v>
                  </c:pt>
                  <c:pt idx="35">
                    <c:v>1.005368060049008</c:v>
                  </c:pt>
                  <c:pt idx="36">
                    <c:v>0.8910262633145265</c:v>
                  </c:pt>
                  <c:pt idx="37">
                    <c:v>1.1039187407153666</c:v>
                  </c:pt>
                  <c:pt idx="38">
                    <c:v>0.90516060228707429</c:v>
                  </c:pt>
                  <c:pt idx="39">
                    <c:v>0.8271099187733032</c:v>
                  </c:pt>
                  <c:pt idx="40">
                    <c:v>1.0016251930041438</c:v>
                  </c:pt>
                  <c:pt idx="41">
                    <c:v>0.90624680881788411</c:v>
                  </c:pt>
                  <c:pt idx="42">
                    <c:v>0.81485355286921446</c:v>
                  </c:pt>
                  <c:pt idx="43">
                    <c:v>0.80402636924235638</c:v>
                  </c:pt>
                  <c:pt idx="44">
                    <c:v>0.66047038017363568</c:v>
                  </c:pt>
                  <c:pt idx="45">
                    <c:v>0.6970815355565223</c:v>
                  </c:pt>
                  <c:pt idx="46">
                    <c:v>0.7557293572256929</c:v>
                  </c:pt>
                  <c:pt idx="47">
                    <c:v>0.76184036162310409</c:v>
                  </c:pt>
                  <c:pt idx="48">
                    <c:v>0.82803579302647556</c:v>
                  </c:pt>
                  <c:pt idx="49">
                    <c:v>0.63926444200145816</c:v>
                  </c:pt>
                  <c:pt idx="50">
                    <c:v>0.74678088481429128</c:v>
                  </c:pt>
                  <c:pt idx="51">
                    <c:v>0.65561118752359182</c:v>
                  </c:pt>
                  <c:pt idx="52">
                    <c:v>0.73476836189225581</c:v>
                  </c:pt>
                  <c:pt idx="53">
                    <c:v>0.64357414402158231</c:v>
                  </c:pt>
                  <c:pt idx="54">
                    <c:v>0.62646243008164482</c:v>
                  </c:pt>
                  <c:pt idx="55">
                    <c:v>0.57095149713302351</c:v>
                  </c:pt>
                  <c:pt idx="56">
                    <c:v>0.5618145918140337</c:v>
                  </c:pt>
                  <c:pt idx="57">
                    <c:v>0.60566355400956184</c:v>
                  </c:pt>
                  <c:pt idx="58">
                    <c:v>0.53312450892794416</c:v>
                  </c:pt>
                  <c:pt idx="59">
                    <c:v>0.62750329172259378</c:v>
                  </c:pt>
                  <c:pt idx="60">
                    <c:v>0.59264201521395166</c:v>
                  </c:pt>
                  <c:pt idx="61">
                    <c:v>0.55873184127456799</c:v>
                  </c:pt>
                  <c:pt idx="62">
                    <c:v>0.51240481555252826</c:v>
                  </c:pt>
                  <c:pt idx="63">
                    <c:v>0.52240608636570607</c:v>
                  </c:pt>
                  <c:pt idx="64">
                    <c:v>0.57121536854587385</c:v>
                  </c:pt>
                  <c:pt idx="65">
                    <c:v>0.5662608079539484</c:v>
                  </c:pt>
                  <c:pt idx="66">
                    <c:v>0.44633972012758732</c:v>
                  </c:pt>
                  <c:pt idx="67">
                    <c:v>0.47273994809496123</c:v>
                  </c:pt>
                  <c:pt idx="68">
                    <c:v>0.46349860325508901</c:v>
                  </c:pt>
                  <c:pt idx="69">
                    <c:v>0.47102554501609473</c:v>
                  </c:pt>
                  <c:pt idx="70">
                    <c:v>0.41373108137451664</c:v>
                  </c:pt>
                  <c:pt idx="71">
                    <c:v>0.3357188598986815</c:v>
                  </c:pt>
                  <c:pt idx="72">
                    <c:v>0.28450949129372211</c:v>
                  </c:pt>
                  <c:pt idx="73">
                    <c:v>0.25118310916807712</c:v>
                  </c:pt>
                  <c:pt idx="74">
                    <c:v>0.23447675563227444</c:v>
                  </c:pt>
                  <c:pt idx="75">
                    <c:v>0.18809367917112499</c:v>
                  </c:pt>
                  <c:pt idx="76">
                    <c:v>0.18086886335101995</c:v>
                  </c:pt>
                  <c:pt idx="77">
                    <c:v>0.17140918069568162</c:v>
                  </c:pt>
                  <c:pt idx="78">
                    <c:v>0.16767754757311884</c:v>
                  </c:pt>
                  <c:pt idx="79">
                    <c:v>0.17213651352397435</c:v>
                  </c:pt>
                  <c:pt idx="80">
                    <c:v>0.18872935731781779</c:v>
                  </c:pt>
                  <c:pt idx="81">
                    <c:v>0.1968702311331435</c:v>
                  </c:pt>
                  <c:pt idx="82">
                    <c:v>0.22064349863143409</c:v>
                  </c:pt>
                  <c:pt idx="83">
                    <c:v>0.24421102726341706</c:v>
                  </c:pt>
                  <c:pt idx="84">
                    <c:v>0.25743431168754194</c:v>
                  </c:pt>
                  <c:pt idx="85">
                    <c:v>0.29271062536397974</c:v>
                  </c:pt>
                  <c:pt idx="86">
                    <c:v>0.27998189763937936</c:v>
                  </c:pt>
                  <c:pt idx="87">
                    <c:v>0.33469596295993104</c:v>
                  </c:pt>
                  <c:pt idx="88">
                    <c:v>0.39368210454665603</c:v>
                  </c:pt>
                  <c:pt idx="89">
                    <c:v>0.39864471689086067</c:v>
                  </c:pt>
                  <c:pt idx="90">
                    <c:v>0.47788562878953655</c:v>
                  </c:pt>
                  <c:pt idx="91">
                    <c:v>0.49200051747605339</c:v>
                  </c:pt>
                  <c:pt idx="92">
                    <c:v>0.46445671145450174</c:v>
                  </c:pt>
                  <c:pt idx="93">
                    <c:v>0.63349969168209397</c:v>
                  </c:pt>
                  <c:pt idx="94">
                    <c:v>0.57066007808248065</c:v>
                  </c:pt>
                  <c:pt idx="95">
                    <c:v>0.50745784495789914</c:v>
                  </c:pt>
                  <c:pt idx="96">
                    <c:v>0.54265486030456489</c:v>
                  </c:pt>
                  <c:pt idx="97">
                    <c:v>0.35302555462203689</c:v>
                  </c:pt>
                  <c:pt idx="98">
                    <c:v>0.51467916990054752</c:v>
                  </c:pt>
                  <c:pt idx="99">
                    <c:v>0.4446273051711403</c:v>
                  </c:pt>
                  <c:pt idx="100">
                    <c:v>0.51061338578321414</c:v>
                  </c:pt>
                  <c:pt idx="101">
                    <c:v>0.43062003690881406</c:v>
                  </c:pt>
                  <c:pt idx="102">
                    <c:v>0.43466784827812999</c:v>
                  </c:pt>
                  <c:pt idx="103">
                    <c:v>0.50958765588509181</c:v>
                  </c:pt>
                  <c:pt idx="104">
                    <c:v>0.38529700037891912</c:v>
                  </c:pt>
                  <c:pt idx="105">
                    <c:v>0.32727010426359288</c:v>
                  </c:pt>
                  <c:pt idx="106">
                    <c:v>0.4002117408897462</c:v>
                  </c:pt>
                  <c:pt idx="107">
                    <c:v>0.3097326209903859</c:v>
                  </c:pt>
                  <c:pt idx="108">
                    <c:v>0.30063670080746446</c:v>
                  </c:pt>
                  <c:pt idx="109">
                    <c:v>0.30897493811621718</c:v>
                  </c:pt>
                  <c:pt idx="110">
                    <c:v>0.30603518932943524</c:v>
                  </c:pt>
                  <c:pt idx="111">
                    <c:v>0.21625732261313713</c:v>
                  </c:pt>
                  <c:pt idx="112">
                    <c:v>0.27389198340412541</c:v>
                  </c:pt>
                  <c:pt idx="113">
                    <c:v>0.26888439504759154</c:v>
                  </c:pt>
                  <c:pt idx="114">
                    <c:v>0.22088814868889342</c:v>
                  </c:pt>
                  <c:pt idx="115">
                    <c:v>0.23098959610920144</c:v>
                  </c:pt>
                  <c:pt idx="116">
                    <c:v>0.26973923769722852</c:v>
                  </c:pt>
                  <c:pt idx="117">
                    <c:v>0.20496991187459229</c:v>
                  </c:pt>
                  <c:pt idx="118">
                    <c:v>0.19030075299356533</c:v>
                  </c:pt>
                  <c:pt idx="119">
                    <c:v>0.22820916661240634</c:v>
                  </c:pt>
                  <c:pt idx="120">
                    <c:v>0.25811779541883084</c:v>
                  </c:pt>
                  <c:pt idx="121">
                    <c:v>0.17817774318405688</c:v>
                  </c:pt>
                  <c:pt idx="122">
                    <c:v>0.18223333356839422</c:v>
                  </c:pt>
                  <c:pt idx="123">
                    <c:v>0.20500375441428437</c:v>
                  </c:pt>
                  <c:pt idx="124">
                    <c:v>0.17482420259321618</c:v>
                  </c:pt>
                  <c:pt idx="125">
                    <c:v>0.13122082924381168</c:v>
                  </c:pt>
                  <c:pt idx="126">
                    <c:v>0.12599836156669642</c:v>
                  </c:pt>
                  <c:pt idx="127">
                    <c:v>0.18135738282762393</c:v>
                  </c:pt>
                  <c:pt idx="128">
                    <c:v>0.17963824092046132</c:v>
                  </c:pt>
                  <c:pt idx="129">
                    <c:v>0.13806212174970778</c:v>
                  </c:pt>
                  <c:pt idx="130">
                    <c:v>0.17978146091546321</c:v>
                  </c:pt>
                  <c:pt idx="131">
                    <c:v>0.14176295510674622</c:v>
                  </c:pt>
                  <c:pt idx="132">
                    <c:v>0.13141156868667503</c:v>
                  </c:pt>
                  <c:pt idx="133">
                    <c:v>0.12062219492149628</c:v>
                  </c:pt>
                  <c:pt idx="134">
                    <c:v>8.0202712531861814E-2</c:v>
                  </c:pt>
                  <c:pt idx="135">
                    <c:v>0.10893419516046376</c:v>
                  </c:pt>
                  <c:pt idx="136">
                    <c:v>0.11000409892133527</c:v>
                  </c:pt>
                  <c:pt idx="137">
                    <c:v>9.710045057626944E-2</c:v>
                  </c:pt>
                  <c:pt idx="138">
                    <c:v>0.19349728721540613</c:v>
                  </c:pt>
                  <c:pt idx="139">
                    <c:v>0.10789910090955017</c:v>
                  </c:pt>
                  <c:pt idx="140">
                    <c:v>0.10999461434064869</c:v>
                  </c:pt>
                  <c:pt idx="141">
                    <c:v>0.17959289514207522</c:v>
                  </c:pt>
                  <c:pt idx="142">
                    <c:v>0.16123822149583936</c:v>
                  </c:pt>
                  <c:pt idx="143">
                    <c:v>0.11000409892133527</c:v>
                  </c:pt>
                  <c:pt idx="144">
                    <c:v>0.16310569501638514</c:v>
                  </c:pt>
                  <c:pt idx="145">
                    <c:v>0.12900481140308093</c:v>
                  </c:pt>
                  <c:pt idx="146">
                    <c:v>9.5871750985935617E-2</c:v>
                  </c:pt>
                  <c:pt idx="147">
                    <c:v>9.6917972069329214E-2</c:v>
                  </c:pt>
                  <c:pt idx="148">
                    <c:v>0.11112961327278596</c:v>
                  </c:pt>
                  <c:pt idx="149">
                    <c:v>0</c:v>
                  </c:pt>
                  <c:pt idx="150">
                    <c:v>0.1187294989664819</c:v>
                  </c:pt>
                  <c:pt idx="151">
                    <c:v>0.10233352131124615</c:v>
                  </c:pt>
                  <c:pt idx="152">
                    <c:v>0.11442282173346152</c:v>
                  </c:pt>
                  <c:pt idx="153">
                    <c:v>0.10482947670959064</c:v>
                  </c:pt>
                  <c:pt idx="154">
                    <c:v>0.11704769157830018</c:v>
                  </c:pt>
                  <c:pt idx="155">
                    <c:v>7.9685021830836797E-2</c:v>
                  </c:pt>
                  <c:pt idx="156">
                    <c:v>5.911496960399213E-2</c:v>
                  </c:pt>
                  <c:pt idx="157">
                    <c:v>0.10302359087115179</c:v>
                  </c:pt>
                  <c:pt idx="158">
                    <c:v>0</c:v>
                  </c:pt>
                  <c:pt idx="159">
                    <c:v>0.10302359087115179</c:v>
                  </c:pt>
                  <c:pt idx="160">
                    <c:v>9.2885295408069113E-2</c:v>
                  </c:pt>
                  <c:pt idx="161">
                    <c:v>0.11714982589374943</c:v>
                  </c:pt>
                  <c:pt idx="162">
                    <c:v>0.12192603428353398</c:v>
                  </c:pt>
                  <c:pt idx="163">
                    <c:v>0.14568075571334432</c:v>
                  </c:pt>
                  <c:pt idx="164">
                    <c:v>0</c:v>
                  </c:pt>
                  <c:pt idx="165">
                    <c:v>7.7550528968555035E-2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0.26519992986070384</c:v>
                  </c:pt>
                  <c:pt idx="171">
                    <c:v>0.13414262097935789</c:v>
                  </c:pt>
                  <c:pt idx="172">
                    <c:v>0</c:v>
                  </c:pt>
                  <c:pt idx="173">
                    <c:v>0.10976600809375374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0.22825451748487657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0.76095141619413631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  <c:pt idx="495">
                    <c:v>0</c:v>
                  </c:pt>
                  <c:pt idx="496">
                    <c:v>0</c:v>
                  </c:pt>
                  <c:pt idx="497">
                    <c:v>0</c:v>
                  </c:pt>
                  <c:pt idx="498">
                    <c:v>0</c:v>
                  </c:pt>
                  <c:pt idx="499">
                    <c:v>0</c:v>
                  </c:pt>
                  <c:pt idx="500">
                    <c:v>0</c:v>
                  </c:pt>
                  <c:pt idx="501">
                    <c:v>0</c:v>
                  </c:pt>
                  <c:pt idx="502">
                    <c:v>0</c:v>
                  </c:pt>
                  <c:pt idx="503">
                    <c:v>0</c:v>
                  </c:pt>
                  <c:pt idx="504">
                    <c:v>0</c:v>
                  </c:pt>
                  <c:pt idx="505">
                    <c:v>0</c:v>
                  </c:pt>
                  <c:pt idx="506">
                    <c:v>0</c:v>
                  </c:pt>
                  <c:pt idx="507">
                    <c:v>0</c:v>
                  </c:pt>
                  <c:pt idx="508">
                    <c:v>0</c:v>
                  </c:pt>
                  <c:pt idx="509">
                    <c:v>0</c:v>
                  </c:pt>
                  <c:pt idx="510">
                    <c:v>0</c:v>
                  </c:pt>
                  <c:pt idx="511">
                    <c:v>0</c:v>
                  </c:pt>
                </c:numCache>
              </c:numRef>
            </c:plus>
            <c:minus>
              <c:numRef>
                <c:f>'+9 arc min '!$I$14:$SZ$14</c:f>
                <c:numCache>
                  <c:formatCode>General</c:formatCode>
                  <c:ptCount val="5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0.59037962942738287</c:v>
                  </c:pt>
                  <c:pt idx="23">
                    <c:v>1.3657625869238865</c:v>
                  </c:pt>
                  <c:pt idx="24">
                    <c:v>0.90239676028840177</c:v>
                  </c:pt>
                  <c:pt idx="25">
                    <c:v>1.1317473622107501</c:v>
                  </c:pt>
                  <c:pt idx="26">
                    <c:v>1.922942572706732</c:v>
                  </c:pt>
                  <c:pt idx="27">
                    <c:v>1.280505281425198</c:v>
                  </c:pt>
                  <c:pt idx="28">
                    <c:v>1.1304835095886283</c:v>
                  </c:pt>
                  <c:pt idx="29">
                    <c:v>2.1800959269002207</c:v>
                  </c:pt>
                  <c:pt idx="30">
                    <c:v>1.4473522663011258</c:v>
                  </c:pt>
                  <c:pt idx="31">
                    <c:v>1.4915345543839205</c:v>
                  </c:pt>
                  <c:pt idx="32">
                    <c:v>0.83717858266498579</c:v>
                  </c:pt>
                  <c:pt idx="33">
                    <c:v>1.3111046731555984</c:v>
                  </c:pt>
                  <c:pt idx="34">
                    <c:v>1.1495303074583929</c:v>
                  </c:pt>
                  <c:pt idx="35">
                    <c:v>1.005368060049008</c:v>
                  </c:pt>
                  <c:pt idx="36">
                    <c:v>0.8910262633145265</c:v>
                  </c:pt>
                  <c:pt idx="37">
                    <c:v>1.1039187407153666</c:v>
                  </c:pt>
                  <c:pt idx="38">
                    <c:v>0.90516060228707429</c:v>
                  </c:pt>
                  <c:pt idx="39">
                    <c:v>0.8271099187733032</c:v>
                  </c:pt>
                  <c:pt idx="40">
                    <c:v>1.0016251930041438</c:v>
                  </c:pt>
                  <c:pt idx="41">
                    <c:v>0.90624680881788411</c:v>
                  </c:pt>
                  <c:pt idx="42">
                    <c:v>0.81485355286921446</c:v>
                  </c:pt>
                  <c:pt idx="43">
                    <c:v>0.80402636924235638</c:v>
                  </c:pt>
                  <c:pt idx="44">
                    <c:v>0.66047038017363568</c:v>
                  </c:pt>
                  <c:pt idx="45">
                    <c:v>0.6970815355565223</c:v>
                  </c:pt>
                  <c:pt idx="46">
                    <c:v>0.7557293572256929</c:v>
                  </c:pt>
                  <c:pt idx="47">
                    <c:v>0.76184036162310409</c:v>
                  </c:pt>
                  <c:pt idx="48">
                    <c:v>0.82803579302647556</c:v>
                  </c:pt>
                  <c:pt idx="49">
                    <c:v>0.63926444200145816</c:v>
                  </c:pt>
                  <c:pt idx="50">
                    <c:v>0.74678088481429128</c:v>
                  </c:pt>
                  <c:pt idx="51">
                    <c:v>0.65561118752359182</c:v>
                  </c:pt>
                  <c:pt idx="52">
                    <c:v>0.73476836189225581</c:v>
                  </c:pt>
                  <c:pt idx="53">
                    <c:v>0.64357414402158231</c:v>
                  </c:pt>
                  <c:pt idx="54">
                    <c:v>0.62646243008164482</c:v>
                  </c:pt>
                  <c:pt idx="55">
                    <c:v>0.57095149713302351</c:v>
                  </c:pt>
                  <c:pt idx="56">
                    <c:v>0.5618145918140337</c:v>
                  </c:pt>
                  <c:pt idx="57">
                    <c:v>0.60566355400956184</c:v>
                  </c:pt>
                  <c:pt idx="58">
                    <c:v>0.53312450892794416</c:v>
                  </c:pt>
                  <c:pt idx="59">
                    <c:v>0.62750329172259378</c:v>
                  </c:pt>
                  <c:pt idx="60">
                    <c:v>0.59264201521395166</c:v>
                  </c:pt>
                  <c:pt idx="61">
                    <c:v>0.55873184127456799</c:v>
                  </c:pt>
                  <c:pt idx="62">
                    <c:v>0.51240481555252826</c:v>
                  </c:pt>
                  <c:pt idx="63">
                    <c:v>0.52240608636570607</c:v>
                  </c:pt>
                  <c:pt idx="64">
                    <c:v>0.57121536854587385</c:v>
                  </c:pt>
                  <c:pt idx="65">
                    <c:v>0.5662608079539484</c:v>
                  </c:pt>
                  <c:pt idx="66">
                    <c:v>0.44633972012758732</c:v>
                  </c:pt>
                  <c:pt idx="67">
                    <c:v>0.47273994809496123</c:v>
                  </c:pt>
                  <c:pt idx="68">
                    <c:v>0.46349860325508901</c:v>
                  </c:pt>
                  <c:pt idx="69">
                    <c:v>0.47102554501609473</c:v>
                  </c:pt>
                  <c:pt idx="70">
                    <c:v>0.41373108137451664</c:v>
                  </c:pt>
                  <c:pt idx="71">
                    <c:v>0.3357188598986815</c:v>
                  </c:pt>
                  <c:pt idx="72">
                    <c:v>0.28450949129372211</c:v>
                  </c:pt>
                  <c:pt idx="73">
                    <c:v>0.25118310916807712</c:v>
                  </c:pt>
                  <c:pt idx="74">
                    <c:v>0.23447675563227444</c:v>
                  </c:pt>
                  <c:pt idx="75">
                    <c:v>0.18809367917112499</c:v>
                  </c:pt>
                  <c:pt idx="76">
                    <c:v>0.18086886335101995</c:v>
                  </c:pt>
                  <c:pt idx="77">
                    <c:v>0.17140918069568162</c:v>
                  </c:pt>
                  <c:pt idx="78">
                    <c:v>0.16767754757311884</c:v>
                  </c:pt>
                  <c:pt idx="79">
                    <c:v>0.17213651352397435</c:v>
                  </c:pt>
                  <c:pt idx="80">
                    <c:v>0.18872935731781779</c:v>
                  </c:pt>
                  <c:pt idx="81">
                    <c:v>0.1968702311331435</c:v>
                  </c:pt>
                  <c:pt idx="82">
                    <c:v>0.22064349863143409</c:v>
                  </c:pt>
                  <c:pt idx="83">
                    <c:v>0.24421102726341706</c:v>
                  </c:pt>
                  <c:pt idx="84">
                    <c:v>0.25743431168754194</c:v>
                  </c:pt>
                  <c:pt idx="85">
                    <c:v>0.29271062536397974</c:v>
                  </c:pt>
                  <c:pt idx="86">
                    <c:v>0.27998189763937936</c:v>
                  </c:pt>
                  <c:pt idx="87">
                    <c:v>0.33469596295993104</c:v>
                  </c:pt>
                  <c:pt idx="88">
                    <c:v>0.39368210454665603</c:v>
                  </c:pt>
                  <c:pt idx="89">
                    <c:v>0.39864471689086067</c:v>
                  </c:pt>
                  <c:pt idx="90">
                    <c:v>0.47788562878953655</c:v>
                  </c:pt>
                  <c:pt idx="91">
                    <c:v>0.49200051747605339</c:v>
                  </c:pt>
                  <c:pt idx="92">
                    <c:v>0.46445671145450174</c:v>
                  </c:pt>
                  <c:pt idx="93">
                    <c:v>0.63349969168209397</c:v>
                  </c:pt>
                  <c:pt idx="94">
                    <c:v>0.57066007808248065</c:v>
                  </c:pt>
                  <c:pt idx="95">
                    <c:v>0.50745784495789914</c:v>
                  </c:pt>
                  <c:pt idx="96">
                    <c:v>0.54265486030456489</c:v>
                  </c:pt>
                  <c:pt idx="97">
                    <c:v>0.35302555462203689</c:v>
                  </c:pt>
                  <c:pt idx="98">
                    <c:v>0.51467916990054752</c:v>
                  </c:pt>
                  <c:pt idx="99">
                    <c:v>0.4446273051711403</c:v>
                  </c:pt>
                  <c:pt idx="100">
                    <c:v>0.51061338578321414</c:v>
                  </c:pt>
                  <c:pt idx="101">
                    <c:v>0.43062003690881406</c:v>
                  </c:pt>
                  <c:pt idx="102">
                    <c:v>0.43466784827812999</c:v>
                  </c:pt>
                  <c:pt idx="103">
                    <c:v>0.50958765588509181</c:v>
                  </c:pt>
                  <c:pt idx="104">
                    <c:v>0.38529700037891912</c:v>
                  </c:pt>
                  <c:pt idx="105">
                    <c:v>0.32727010426359288</c:v>
                  </c:pt>
                  <c:pt idx="106">
                    <c:v>0.4002117408897462</c:v>
                  </c:pt>
                  <c:pt idx="107">
                    <c:v>0.3097326209903859</c:v>
                  </c:pt>
                  <c:pt idx="108">
                    <c:v>0.30063670080746446</c:v>
                  </c:pt>
                  <c:pt idx="109">
                    <c:v>0.30897493811621718</c:v>
                  </c:pt>
                  <c:pt idx="110">
                    <c:v>0.30603518932943524</c:v>
                  </c:pt>
                  <c:pt idx="111">
                    <c:v>0.21625732261313713</c:v>
                  </c:pt>
                  <c:pt idx="112">
                    <c:v>0.27389198340412541</c:v>
                  </c:pt>
                  <c:pt idx="113">
                    <c:v>0.26888439504759154</c:v>
                  </c:pt>
                  <c:pt idx="114">
                    <c:v>0.22088814868889342</c:v>
                  </c:pt>
                  <c:pt idx="115">
                    <c:v>0.23098959610920144</c:v>
                  </c:pt>
                  <c:pt idx="116">
                    <c:v>0.26973923769722852</c:v>
                  </c:pt>
                  <c:pt idx="117">
                    <c:v>0.20496991187459229</c:v>
                  </c:pt>
                  <c:pt idx="118">
                    <c:v>0.19030075299356533</c:v>
                  </c:pt>
                  <c:pt idx="119">
                    <c:v>0.22820916661240634</c:v>
                  </c:pt>
                  <c:pt idx="120">
                    <c:v>0.25811779541883084</c:v>
                  </c:pt>
                  <c:pt idx="121">
                    <c:v>0.17817774318405688</c:v>
                  </c:pt>
                  <c:pt idx="122">
                    <c:v>0.18223333356839422</c:v>
                  </c:pt>
                  <c:pt idx="123">
                    <c:v>0.20500375441428437</c:v>
                  </c:pt>
                  <c:pt idx="124">
                    <c:v>0.17482420259321618</c:v>
                  </c:pt>
                  <c:pt idx="125">
                    <c:v>0.13122082924381168</c:v>
                  </c:pt>
                  <c:pt idx="126">
                    <c:v>0.12599836156669642</c:v>
                  </c:pt>
                  <c:pt idx="127">
                    <c:v>0.18135738282762393</c:v>
                  </c:pt>
                  <c:pt idx="128">
                    <c:v>0.17963824092046132</c:v>
                  </c:pt>
                  <c:pt idx="129">
                    <c:v>0.13806212174970778</c:v>
                  </c:pt>
                  <c:pt idx="130">
                    <c:v>0.17978146091546321</c:v>
                  </c:pt>
                  <c:pt idx="131">
                    <c:v>0.14176295510674622</c:v>
                  </c:pt>
                  <c:pt idx="132">
                    <c:v>0.13141156868667503</c:v>
                  </c:pt>
                  <c:pt idx="133">
                    <c:v>0.12062219492149628</c:v>
                  </c:pt>
                  <c:pt idx="134">
                    <c:v>8.0202712531861814E-2</c:v>
                  </c:pt>
                  <c:pt idx="135">
                    <c:v>0.10893419516046376</c:v>
                  </c:pt>
                  <c:pt idx="136">
                    <c:v>0.11000409892133527</c:v>
                  </c:pt>
                  <c:pt idx="137">
                    <c:v>9.710045057626944E-2</c:v>
                  </c:pt>
                  <c:pt idx="138">
                    <c:v>0.19349728721540613</c:v>
                  </c:pt>
                  <c:pt idx="139">
                    <c:v>0.10789910090955017</c:v>
                  </c:pt>
                  <c:pt idx="140">
                    <c:v>0.10999461434064869</c:v>
                  </c:pt>
                  <c:pt idx="141">
                    <c:v>0.17959289514207522</c:v>
                  </c:pt>
                  <c:pt idx="142">
                    <c:v>0.16123822149583936</c:v>
                  </c:pt>
                  <c:pt idx="143">
                    <c:v>0.11000409892133527</c:v>
                  </c:pt>
                  <c:pt idx="144">
                    <c:v>0.16310569501638514</c:v>
                  </c:pt>
                  <c:pt idx="145">
                    <c:v>0.12900481140308093</c:v>
                  </c:pt>
                  <c:pt idx="146">
                    <c:v>9.5871750985935617E-2</c:v>
                  </c:pt>
                  <c:pt idx="147">
                    <c:v>9.6917972069329214E-2</c:v>
                  </c:pt>
                  <c:pt idx="148">
                    <c:v>0.11112961327278596</c:v>
                  </c:pt>
                  <c:pt idx="149">
                    <c:v>0</c:v>
                  </c:pt>
                  <c:pt idx="150">
                    <c:v>0.1187294989664819</c:v>
                  </c:pt>
                  <c:pt idx="151">
                    <c:v>0.10233352131124615</c:v>
                  </c:pt>
                  <c:pt idx="152">
                    <c:v>0.11442282173346152</c:v>
                  </c:pt>
                  <c:pt idx="153">
                    <c:v>0.10482947670959064</c:v>
                  </c:pt>
                  <c:pt idx="154">
                    <c:v>0.11704769157830018</c:v>
                  </c:pt>
                  <c:pt idx="155">
                    <c:v>7.9685021830836797E-2</c:v>
                  </c:pt>
                  <c:pt idx="156">
                    <c:v>5.911496960399213E-2</c:v>
                  </c:pt>
                  <c:pt idx="157">
                    <c:v>0.10302359087115179</c:v>
                  </c:pt>
                  <c:pt idx="158">
                    <c:v>0</c:v>
                  </c:pt>
                  <c:pt idx="159">
                    <c:v>0.10302359087115179</c:v>
                  </c:pt>
                  <c:pt idx="160">
                    <c:v>9.2885295408069113E-2</c:v>
                  </c:pt>
                  <c:pt idx="161">
                    <c:v>0.11714982589374943</c:v>
                  </c:pt>
                  <c:pt idx="162">
                    <c:v>0.12192603428353398</c:v>
                  </c:pt>
                  <c:pt idx="163">
                    <c:v>0.14568075571334432</c:v>
                  </c:pt>
                  <c:pt idx="164">
                    <c:v>0</c:v>
                  </c:pt>
                  <c:pt idx="165">
                    <c:v>7.7550528968555035E-2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0.26519992986070384</c:v>
                  </c:pt>
                  <c:pt idx="171">
                    <c:v>0.13414262097935789</c:v>
                  </c:pt>
                  <c:pt idx="172">
                    <c:v>0</c:v>
                  </c:pt>
                  <c:pt idx="173">
                    <c:v>0.10976600809375374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0.22825451748487657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0.76095141619413631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  <c:pt idx="495">
                    <c:v>0</c:v>
                  </c:pt>
                  <c:pt idx="496">
                    <c:v>0</c:v>
                  </c:pt>
                  <c:pt idx="497">
                    <c:v>0</c:v>
                  </c:pt>
                  <c:pt idx="498">
                    <c:v>0</c:v>
                  </c:pt>
                  <c:pt idx="499">
                    <c:v>0</c:v>
                  </c:pt>
                  <c:pt idx="500">
                    <c:v>0</c:v>
                  </c:pt>
                  <c:pt idx="501">
                    <c:v>0</c:v>
                  </c:pt>
                  <c:pt idx="502">
                    <c:v>0</c:v>
                  </c:pt>
                  <c:pt idx="503">
                    <c:v>0</c:v>
                  </c:pt>
                  <c:pt idx="504">
                    <c:v>0</c:v>
                  </c:pt>
                  <c:pt idx="505">
                    <c:v>0</c:v>
                  </c:pt>
                  <c:pt idx="506">
                    <c:v>0</c:v>
                  </c:pt>
                  <c:pt idx="507">
                    <c:v>0</c:v>
                  </c:pt>
                  <c:pt idx="508">
                    <c:v>0</c:v>
                  </c:pt>
                  <c:pt idx="509">
                    <c:v>0</c:v>
                  </c:pt>
                  <c:pt idx="510">
                    <c:v>0</c:v>
                  </c:pt>
                  <c:pt idx="511">
                    <c:v>0</c:v>
                  </c:pt>
                </c:numCache>
              </c:numRef>
            </c:minus>
          </c:errBars>
          <c:xVal>
            <c:numRef>
              <c:f>'+9 arc min '!$I$5:$SZ$5</c:f>
              <c:numCache>
                <c:formatCode>0.00</c:formatCode>
                <c:ptCount val="512"/>
                <c:pt idx="0">
                  <c:v>-0.36270000000000002</c:v>
                </c:pt>
                <c:pt idx="1">
                  <c:v>-0.25539999999999996</c:v>
                </c:pt>
                <c:pt idx="2">
                  <c:v>-0.14809999999999995</c:v>
                </c:pt>
                <c:pt idx="3">
                  <c:v>-4.0799999999999947E-2</c:v>
                </c:pt>
                <c:pt idx="4">
                  <c:v>6.6500000000000004E-2</c:v>
                </c:pt>
                <c:pt idx="5">
                  <c:v>0.17380000000000007</c:v>
                </c:pt>
                <c:pt idx="6">
                  <c:v>0.28110000000000013</c:v>
                </c:pt>
                <c:pt idx="7">
                  <c:v>0.38840000000000008</c:v>
                </c:pt>
                <c:pt idx="8">
                  <c:v>0.49570000000000003</c:v>
                </c:pt>
                <c:pt idx="9">
                  <c:v>0.60299999999999998</c:v>
                </c:pt>
                <c:pt idx="10">
                  <c:v>0.71030000000000015</c:v>
                </c:pt>
                <c:pt idx="11">
                  <c:v>0.8176000000000001</c:v>
                </c:pt>
                <c:pt idx="12">
                  <c:v>0.92490000000000006</c:v>
                </c:pt>
                <c:pt idx="13">
                  <c:v>1.0322000000000002</c:v>
                </c:pt>
                <c:pt idx="14">
                  <c:v>1.1395000000000002</c:v>
                </c:pt>
                <c:pt idx="15">
                  <c:v>1.2468000000000001</c:v>
                </c:pt>
                <c:pt idx="16">
                  <c:v>1.3541000000000001</c:v>
                </c:pt>
                <c:pt idx="17">
                  <c:v>1.4614</c:v>
                </c:pt>
                <c:pt idx="18">
                  <c:v>1.5687</c:v>
                </c:pt>
                <c:pt idx="19">
                  <c:v>1.6759999999999999</c:v>
                </c:pt>
                <c:pt idx="20">
                  <c:v>1.7833000000000003</c:v>
                </c:pt>
                <c:pt idx="21">
                  <c:v>1.8906000000000003</c:v>
                </c:pt>
                <c:pt idx="22">
                  <c:v>1.9979000000000002</c:v>
                </c:pt>
                <c:pt idx="23">
                  <c:v>2.1052</c:v>
                </c:pt>
                <c:pt idx="24">
                  <c:v>2.2125000000000004</c:v>
                </c:pt>
                <c:pt idx="25">
                  <c:v>2.3197999999999999</c:v>
                </c:pt>
                <c:pt idx="26">
                  <c:v>2.4271000000000003</c:v>
                </c:pt>
                <c:pt idx="27">
                  <c:v>2.5344000000000007</c:v>
                </c:pt>
                <c:pt idx="28">
                  <c:v>2.6417000000000002</c:v>
                </c:pt>
                <c:pt idx="29">
                  <c:v>2.7490000000000006</c:v>
                </c:pt>
                <c:pt idx="30">
                  <c:v>2.8563000000000001</c:v>
                </c:pt>
                <c:pt idx="31">
                  <c:v>2.9636000000000005</c:v>
                </c:pt>
                <c:pt idx="32">
                  <c:v>3.0709</c:v>
                </c:pt>
                <c:pt idx="33">
                  <c:v>3.1782000000000004</c:v>
                </c:pt>
                <c:pt idx="34">
                  <c:v>3.2854999999999999</c:v>
                </c:pt>
                <c:pt idx="35">
                  <c:v>3.3928000000000003</c:v>
                </c:pt>
                <c:pt idx="36">
                  <c:v>3.5001000000000007</c:v>
                </c:pt>
                <c:pt idx="37">
                  <c:v>3.6074000000000002</c:v>
                </c:pt>
                <c:pt idx="38">
                  <c:v>3.7147000000000006</c:v>
                </c:pt>
                <c:pt idx="39">
                  <c:v>3.8220000000000001</c:v>
                </c:pt>
                <c:pt idx="40">
                  <c:v>3.9293000000000005</c:v>
                </c:pt>
                <c:pt idx="41">
                  <c:v>4.0366000000000009</c:v>
                </c:pt>
                <c:pt idx="42">
                  <c:v>4.1439000000000004</c:v>
                </c:pt>
                <c:pt idx="43">
                  <c:v>4.2512000000000008</c:v>
                </c:pt>
                <c:pt idx="44">
                  <c:v>4.3585000000000003</c:v>
                </c:pt>
                <c:pt idx="45">
                  <c:v>4.4658000000000007</c:v>
                </c:pt>
                <c:pt idx="46">
                  <c:v>4.5731000000000002</c:v>
                </c:pt>
                <c:pt idx="47">
                  <c:v>4.6804000000000006</c:v>
                </c:pt>
                <c:pt idx="48">
                  <c:v>4.787700000000001</c:v>
                </c:pt>
                <c:pt idx="49">
                  <c:v>4.8950000000000005</c:v>
                </c:pt>
                <c:pt idx="50">
                  <c:v>5.0023000000000009</c:v>
                </c:pt>
                <c:pt idx="51">
                  <c:v>5.1096000000000004</c:v>
                </c:pt>
                <c:pt idx="52">
                  <c:v>5.2169000000000008</c:v>
                </c:pt>
                <c:pt idx="53">
                  <c:v>5.3242000000000003</c:v>
                </c:pt>
                <c:pt idx="54">
                  <c:v>5.4315000000000007</c:v>
                </c:pt>
                <c:pt idx="55">
                  <c:v>5.5388000000000011</c:v>
                </c:pt>
                <c:pt idx="56">
                  <c:v>5.6461000000000006</c:v>
                </c:pt>
                <c:pt idx="57">
                  <c:v>5.753400000000001</c:v>
                </c:pt>
                <c:pt idx="58">
                  <c:v>5.8607000000000005</c:v>
                </c:pt>
                <c:pt idx="59">
                  <c:v>5.9680000000000009</c:v>
                </c:pt>
                <c:pt idx="60">
                  <c:v>6.0753000000000004</c:v>
                </c:pt>
                <c:pt idx="61">
                  <c:v>6.1826000000000008</c:v>
                </c:pt>
                <c:pt idx="62">
                  <c:v>6.2899000000000003</c:v>
                </c:pt>
                <c:pt idx="63">
                  <c:v>6.3972000000000007</c:v>
                </c:pt>
                <c:pt idx="64">
                  <c:v>6.5045000000000011</c:v>
                </c:pt>
                <c:pt idx="65">
                  <c:v>6.6118000000000006</c:v>
                </c:pt>
                <c:pt idx="66">
                  <c:v>6.719100000000001</c:v>
                </c:pt>
                <c:pt idx="67">
                  <c:v>6.8264000000000005</c:v>
                </c:pt>
                <c:pt idx="68">
                  <c:v>6.9337000000000009</c:v>
                </c:pt>
                <c:pt idx="69">
                  <c:v>7.0410000000000004</c:v>
                </c:pt>
                <c:pt idx="70">
                  <c:v>7.1483000000000008</c:v>
                </c:pt>
                <c:pt idx="71">
                  <c:v>7.2556000000000003</c:v>
                </c:pt>
                <c:pt idx="72">
                  <c:v>7.3629000000000007</c:v>
                </c:pt>
                <c:pt idx="73">
                  <c:v>7.4702000000000011</c:v>
                </c:pt>
                <c:pt idx="74">
                  <c:v>7.5775000000000015</c:v>
                </c:pt>
                <c:pt idx="75">
                  <c:v>7.6848000000000001</c:v>
                </c:pt>
                <c:pt idx="76">
                  <c:v>7.7921000000000005</c:v>
                </c:pt>
                <c:pt idx="77">
                  <c:v>7.8994000000000009</c:v>
                </c:pt>
                <c:pt idx="78">
                  <c:v>8.0067000000000004</c:v>
                </c:pt>
                <c:pt idx="79">
                  <c:v>8.113999999999999</c:v>
                </c:pt>
                <c:pt idx="80">
                  <c:v>8.2212999999999994</c:v>
                </c:pt>
                <c:pt idx="81">
                  <c:v>8.3285999999999998</c:v>
                </c:pt>
                <c:pt idx="82">
                  <c:v>8.4359000000000002</c:v>
                </c:pt>
                <c:pt idx="83">
                  <c:v>8.5432000000000006</c:v>
                </c:pt>
                <c:pt idx="84">
                  <c:v>8.6504999999999992</c:v>
                </c:pt>
                <c:pt idx="85">
                  <c:v>8.7577999999999996</c:v>
                </c:pt>
                <c:pt idx="86">
                  <c:v>8.8651</c:v>
                </c:pt>
                <c:pt idx="87">
                  <c:v>8.9724000000000004</c:v>
                </c:pt>
                <c:pt idx="88">
                  <c:v>9.0797000000000008</c:v>
                </c:pt>
                <c:pt idx="89">
                  <c:v>9.1869999999999994</c:v>
                </c:pt>
                <c:pt idx="90">
                  <c:v>9.2942999999999998</c:v>
                </c:pt>
                <c:pt idx="91">
                  <c:v>9.4016000000000002</c:v>
                </c:pt>
                <c:pt idx="92">
                  <c:v>9.5089000000000006</c:v>
                </c:pt>
                <c:pt idx="93">
                  <c:v>9.6161999999999992</c:v>
                </c:pt>
                <c:pt idx="94">
                  <c:v>9.7234999999999996</c:v>
                </c:pt>
                <c:pt idx="95">
                  <c:v>9.8308</c:v>
                </c:pt>
                <c:pt idx="96">
                  <c:v>9.9381000000000004</c:v>
                </c:pt>
                <c:pt idx="97">
                  <c:v>10.045400000000001</c:v>
                </c:pt>
                <c:pt idx="98">
                  <c:v>10.152699999999999</c:v>
                </c:pt>
                <c:pt idx="99">
                  <c:v>10.26</c:v>
                </c:pt>
                <c:pt idx="100">
                  <c:v>10.3673</c:v>
                </c:pt>
                <c:pt idx="101">
                  <c:v>10.474600000000001</c:v>
                </c:pt>
                <c:pt idx="102">
                  <c:v>10.581899999999999</c:v>
                </c:pt>
                <c:pt idx="103">
                  <c:v>10.6892</c:v>
                </c:pt>
                <c:pt idx="104">
                  <c:v>10.7965</c:v>
                </c:pt>
                <c:pt idx="105">
                  <c:v>10.9038</c:v>
                </c:pt>
                <c:pt idx="106">
                  <c:v>11.011100000000001</c:v>
                </c:pt>
                <c:pt idx="107">
                  <c:v>11.118399999999999</c:v>
                </c:pt>
                <c:pt idx="108">
                  <c:v>11.2257</c:v>
                </c:pt>
                <c:pt idx="109">
                  <c:v>11.333</c:v>
                </c:pt>
                <c:pt idx="110">
                  <c:v>11.440300000000001</c:v>
                </c:pt>
                <c:pt idx="111">
                  <c:v>11.547600000000001</c:v>
                </c:pt>
                <c:pt idx="112">
                  <c:v>11.6549</c:v>
                </c:pt>
                <c:pt idx="113">
                  <c:v>11.7622</c:v>
                </c:pt>
                <c:pt idx="114">
                  <c:v>11.8695</c:v>
                </c:pt>
                <c:pt idx="115">
                  <c:v>11.976800000000001</c:v>
                </c:pt>
                <c:pt idx="116">
                  <c:v>12.084099999999999</c:v>
                </c:pt>
                <c:pt idx="117">
                  <c:v>12.1914</c:v>
                </c:pt>
                <c:pt idx="118">
                  <c:v>12.2987</c:v>
                </c:pt>
                <c:pt idx="119">
                  <c:v>12.406000000000001</c:v>
                </c:pt>
                <c:pt idx="120">
                  <c:v>12.513300000000001</c:v>
                </c:pt>
                <c:pt idx="121">
                  <c:v>12.6206</c:v>
                </c:pt>
                <c:pt idx="122">
                  <c:v>12.7279</c:v>
                </c:pt>
                <c:pt idx="123">
                  <c:v>12.8352</c:v>
                </c:pt>
                <c:pt idx="124">
                  <c:v>12.942500000000001</c:v>
                </c:pt>
                <c:pt idx="125">
                  <c:v>13.049799999999999</c:v>
                </c:pt>
                <c:pt idx="126">
                  <c:v>13.1571</c:v>
                </c:pt>
                <c:pt idx="127">
                  <c:v>13.2644</c:v>
                </c:pt>
                <c:pt idx="128">
                  <c:v>13.371700000000001</c:v>
                </c:pt>
                <c:pt idx="129">
                  <c:v>13.479000000000001</c:v>
                </c:pt>
                <c:pt idx="130">
                  <c:v>13.5863</c:v>
                </c:pt>
                <c:pt idx="131">
                  <c:v>13.6936</c:v>
                </c:pt>
                <c:pt idx="132">
                  <c:v>13.8009</c:v>
                </c:pt>
                <c:pt idx="133">
                  <c:v>13.908200000000001</c:v>
                </c:pt>
                <c:pt idx="134">
                  <c:v>14.015499999999999</c:v>
                </c:pt>
                <c:pt idx="135">
                  <c:v>14.1228</c:v>
                </c:pt>
                <c:pt idx="136">
                  <c:v>14.2301</c:v>
                </c:pt>
                <c:pt idx="137">
                  <c:v>14.337400000000001</c:v>
                </c:pt>
                <c:pt idx="138">
                  <c:v>14.444700000000001</c:v>
                </c:pt>
                <c:pt idx="139">
                  <c:v>14.552</c:v>
                </c:pt>
                <c:pt idx="140">
                  <c:v>14.6593</c:v>
                </c:pt>
                <c:pt idx="141">
                  <c:v>14.7666</c:v>
                </c:pt>
                <c:pt idx="142">
                  <c:v>14.873900000000001</c:v>
                </c:pt>
                <c:pt idx="143">
                  <c:v>14.981199999999999</c:v>
                </c:pt>
                <c:pt idx="144">
                  <c:v>15.0885</c:v>
                </c:pt>
                <c:pt idx="145">
                  <c:v>15.1958</c:v>
                </c:pt>
                <c:pt idx="146">
                  <c:v>15.303100000000001</c:v>
                </c:pt>
                <c:pt idx="147">
                  <c:v>15.410400000000001</c:v>
                </c:pt>
                <c:pt idx="148">
                  <c:v>15.5177</c:v>
                </c:pt>
                <c:pt idx="149">
                  <c:v>15.625000000000002</c:v>
                </c:pt>
                <c:pt idx="150">
                  <c:v>15.7323</c:v>
                </c:pt>
                <c:pt idx="151">
                  <c:v>15.839599999999999</c:v>
                </c:pt>
                <c:pt idx="152">
                  <c:v>15.946900000000001</c:v>
                </c:pt>
                <c:pt idx="153">
                  <c:v>16.054200000000002</c:v>
                </c:pt>
                <c:pt idx="154">
                  <c:v>16.161500000000004</c:v>
                </c:pt>
                <c:pt idx="155">
                  <c:v>16.268800000000002</c:v>
                </c:pt>
                <c:pt idx="156">
                  <c:v>16.376100000000001</c:v>
                </c:pt>
                <c:pt idx="157">
                  <c:v>16.483400000000003</c:v>
                </c:pt>
                <c:pt idx="158">
                  <c:v>16.590700000000002</c:v>
                </c:pt>
                <c:pt idx="159">
                  <c:v>16.698</c:v>
                </c:pt>
                <c:pt idx="160">
                  <c:v>16.805300000000003</c:v>
                </c:pt>
                <c:pt idx="161">
                  <c:v>16.912600000000001</c:v>
                </c:pt>
                <c:pt idx="162">
                  <c:v>17.019900000000003</c:v>
                </c:pt>
                <c:pt idx="163">
                  <c:v>17.127200000000002</c:v>
                </c:pt>
                <c:pt idx="164">
                  <c:v>17.234500000000001</c:v>
                </c:pt>
                <c:pt idx="165">
                  <c:v>17.341800000000003</c:v>
                </c:pt>
                <c:pt idx="166">
                  <c:v>17.449100000000001</c:v>
                </c:pt>
                <c:pt idx="167">
                  <c:v>17.556400000000004</c:v>
                </c:pt>
                <c:pt idx="168">
                  <c:v>17.663700000000002</c:v>
                </c:pt>
                <c:pt idx="169">
                  <c:v>17.771000000000001</c:v>
                </c:pt>
                <c:pt idx="170">
                  <c:v>17.878300000000003</c:v>
                </c:pt>
                <c:pt idx="171">
                  <c:v>17.985600000000002</c:v>
                </c:pt>
                <c:pt idx="172">
                  <c:v>18.092900000000004</c:v>
                </c:pt>
                <c:pt idx="173">
                  <c:v>18.200200000000002</c:v>
                </c:pt>
                <c:pt idx="174">
                  <c:v>18.307500000000001</c:v>
                </c:pt>
                <c:pt idx="175">
                  <c:v>18.414800000000003</c:v>
                </c:pt>
                <c:pt idx="176">
                  <c:v>18.522100000000002</c:v>
                </c:pt>
                <c:pt idx="177">
                  <c:v>18.629400000000004</c:v>
                </c:pt>
                <c:pt idx="178">
                  <c:v>18.736700000000003</c:v>
                </c:pt>
                <c:pt idx="179">
                  <c:v>18.844000000000001</c:v>
                </c:pt>
                <c:pt idx="180">
                  <c:v>18.951300000000003</c:v>
                </c:pt>
                <c:pt idx="181">
                  <c:v>19.058600000000002</c:v>
                </c:pt>
                <c:pt idx="182">
                  <c:v>19.165900000000001</c:v>
                </c:pt>
                <c:pt idx="183">
                  <c:v>19.273200000000003</c:v>
                </c:pt>
                <c:pt idx="184">
                  <c:v>19.380500000000001</c:v>
                </c:pt>
                <c:pt idx="185">
                  <c:v>19.487800000000004</c:v>
                </c:pt>
                <c:pt idx="186">
                  <c:v>19.595100000000002</c:v>
                </c:pt>
                <c:pt idx="187">
                  <c:v>19.702400000000001</c:v>
                </c:pt>
                <c:pt idx="188">
                  <c:v>19.809700000000003</c:v>
                </c:pt>
                <c:pt idx="189">
                  <c:v>19.917000000000002</c:v>
                </c:pt>
                <c:pt idx="190">
                  <c:v>20.024300000000004</c:v>
                </c:pt>
                <c:pt idx="191">
                  <c:v>20.131600000000002</c:v>
                </c:pt>
                <c:pt idx="192">
                  <c:v>20.238900000000001</c:v>
                </c:pt>
                <c:pt idx="193">
                  <c:v>20.346200000000003</c:v>
                </c:pt>
                <c:pt idx="194">
                  <c:v>20.453500000000002</c:v>
                </c:pt>
                <c:pt idx="195">
                  <c:v>20.560800000000004</c:v>
                </c:pt>
                <c:pt idx="196">
                  <c:v>20.668100000000003</c:v>
                </c:pt>
                <c:pt idx="197">
                  <c:v>20.775400000000001</c:v>
                </c:pt>
                <c:pt idx="198">
                  <c:v>20.882700000000003</c:v>
                </c:pt>
                <c:pt idx="199">
                  <c:v>20.990000000000002</c:v>
                </c:pt>
                <c:pt idx="200">
                  <c:v>21.097300000000004</c:v>
                </c:pt>
                <c:pt idx="201">
                  <c:v>21.204600000000003</c:v>
                </c:pt>
                <c:pt idx="202">
                  <c:v>21.311900000000001</c:v>
                </c:pt>
                <c:pt idx="203">
                  <c:v>21.419200000000004</c:v>
                </c:pt>
                <c:pt idx="204">
                  <c:v>21.526500000000002</c:v>
                </c:pt>
                <c:pt idx="205">
                  <c:v>21.633800000000001</c:v>
                </c:pt>
                <c:pt idx="206">
                  <c:v>21.741100000000003</c:v>
                </c:pt>
                <c:pt idx="207">
                  <c:v>21.848400000000002</c:v>
                </c:pt>
                <c:pt idx="208">
                  <c:v>21.955700000000004</c:v>
                </c:pt>
                <c:pt idx="209">
                  <c:v>22.063000000000002</c:v>
                </c:pt>
                <c:pt idx="210">
                  <c:v>22.170300000000001</c:v>
                </c:pt>
                <c:pt idx="211">
                  <c:v>22.277600000000003</c:v>
                </c:pt>
                <c:pt idx="212">
                  <c:v>22.384900000000002</c:v>
                </c:pt>
                <c:pt idx="213">
                  <c:v>22.492200000000004</c:v>
                </c:pt>
                <c:pt idx="214">
                  <c:v>22.599500000000003</c:v>
                </c:pt>
                <c:pt idx="215">
                  <c:v>22.706800000000001</c:v>
                </c:pt>
                <c:pt idx="216">
                  <c:v>22.814100000000003</c:v>
                </c:pt>
                <c:pt idx="217">
                  <c:v>22.921400000000002</c:v>
                </c:pt>
                <c:pt idx="218">
                  <c:v>23.028700000000004</c:v>
                </c:pt>
                <c:pt idx="219">
                  <c:v>23.136000000000003</c:v>
                </c:pt>
                <c:pt idx="220">
                  <c:v>23.243300000000001</c:v>
                </c:pt>
                <c:pt idx="221">
                  <c:v>23.350600000000004</c:v>
                </c:pt>
                <c:pt idx="222">
                  <c:v>23.457900000000002</c:v>
                </c:pt>
                <c:pt idx="223">
                  <c:v>23.565200000000004</c:v>
                </c:pt>
                <c:pt idx="224">
                  <c:v>23.672500000000003</c:v>
                </c:pt>
                <c:pt idx="225">
                  <c:v>23.779800000000002</c:v>
                </c:pt>
                <c:pt idx="226">
                  <c:v>23.887100000000004</c:v>
                </c:pt>
                <c:pt idx="227">
                  <c:v>23.994400000000002</c:v>
                </c:pt>
                <c:pt idx="228">
                  <c:v>24.101700000000001</c:v>
                </c:pt>
                <c:pt idx="229">
                  <c:v>24.209000000000003</c:v>
                </c:pt>
                <c:pt idx="230">
                  <c:v>24.316300000000002</c:v>
                </c:pt>
                <c:pt idx="231">
                  <c:v>24.423600000000004</c:v>
                </c:pt>
                <c:pt idx="232">
                  <c:v>24.530900000000003</c:v>
                </c:pt>
                <c:pt idx="233">
                  <c:v>24.638200000000001</c:v>
                </c:pt>
                <c:pt idx="234">
                  <c:v>24.745500000000003</c:v>
                </c:pt>
                <c:pt idx="235">
                  <c:v>24.852800000000002</c:v>
                </c:pt>
                <c:pt idx="236">
                  <c:v>24.960100000000004</c:v>
                </c:pt>
                <c:pt idx="237">
                  <c:v>25.067400000000003</c:v>
                </c:pt>
                <c:pt idx="238">
                  <c:v>25.174700000000001</c:v>
                </c:pt>
                <c:pt idx="239">
                  <c:v>25.282000000000004</c:v>
                </c:pt>
                <c:pt idx="240">
                  <c:v>25.389300000000002</c:v>
                </c:pt>
                <c:pt idx="241">
                  <c:v>25.496600000000004</c:v>
                </c:pt>
                <c:pt idx="242">
                  <c:v>25.603900000000003</c:v>
                </c:pt>
                <c:pt idx="243">
                  <c:v>25.711200000000002</c:v>
                </c:pt>
                <c:pt idx="244">
                  <c:v>25.818500000000004</c:v>
                </c:pt>
                <c:pt idx="245">
                  <c:v>25.925800000000002</c:v>
                </c:pt>
                <c:pt idx="246">
                  <c:v>26.033100000000001</c:v>
                </c:pt>
                <c:pt idx="247">
                  <c:v>26.140400000000003</c:v>
                </c:pt>
                <c:pt idx="248">
                  <c:v>26.247700000000002</c:v>
                </c:pt>
                <c:pt idx="249">
                  <c:v>26.355000000000004</c:v>
                </c:pt>
                <c:pt idx="250">
                  <c:v>26.462300000000003</c:v>
                </c:pt>
                <c:pt idx="251">
                  <c:v>26.569600000000001</c:v>
                </c:pt>
                <c:pt idx="252">
                  <c:v>26.676900000000003</c:v>
                </c:pt>
                <c:pt idx="253">
                  <c:v>26.784200000000002</c:v>
                </c:pt>
                <c:pt idx="254">
                  <c:v>26.891500000000004</c:v>
                </c:pt>
                <c:pt idx="255">
                  <c:v>26.998800000000003</c:v>
                </c:pt>
                <c:pt idx="256">
                  <c:v>27.106100000000001</c:v>
                </c:pt>
                <c:pt idx="257">
                  <c:v>27.213400000000004</c:v>
                </c:pt>
                <c:pt idx="258">
                  <c:v>27.320700000000002</c:v>
                </c:pt>
                <c:pt idx="259">
                  <c:v>27.428000000000004</c:v>
                </c:pt>
                <c:pt idx="260">
                  <c:v>27.535300000000003</c:v>
                </c:pt>
                <c:pt idx="261">
                  <c:v>27.642600000000002</c:v>
                </c:pt>
                <c:pt idx="262">
                  <c:v>27.749900000000004</c:v>
                </c:pt>
                <c:pt idx="263">
                  <c:v>27.857200000000002</c:v>
                </c:pt>
                <c:pt idx="264">
                  <c:v>27.964500000000005</c:v>
                </c:pt>
                <c:pt idx="265">
                  <c:v>28.071800000000003</c:v>
                </c:pt>
                <c:pt idx="266">
                  <c:v>28.179100000000002</c:v>
                </c:pt>
                <c:pt idx="267">
                  <c:v>28.286400000000004</c:v>
                </c:pt>
                <c:pt idx="268">
                  <c:v>28.393700000000003</c:v>
                </c:pt>
                <c:pt idx="269">
                  <c:v>28.501000000000001</c:v>
                </c:pt>
                <c:pt idx="270">
                  <c:v>28.608300000000003</c:v>
                </c:pt>
                <c:pt idx="271">
                  <c:v>28.715600000000002</c:v>
                </c:pt>
                <c:pt idx="272">
                  <c:v>28.822900000000004</c:v>
                </c:pt>
                <c:pt idx="273">
                  <c:v>28.930200000000003</c:v>
                </c:pt>
                <c:pt idx="274">
                  <c:v>29.037500000000001</c:v>
                </c:pt>
                <c:pt idx="275">
                  <c:v>29.144800000000004</c:v>
                </c:pt>
                <c:pt idx="276">
                  <c:v>29.252100000000002</c:v>
                </c:pt>
                <c:pt idx="277">
                  <c:v>29.359400000000004</c:v>
                </c:pt>
                <c:pt idx="278">
                  <c:v>29.466700000000003</c:v>
                </c:pt>
                <c:pt idx="279">
                  <c:v>29.574000000000002</c:v>
                </c:pt>
                <c:pt idx="280">
                  <c:v>29.681300000000004</c:v>
                </c:pt>
                <c:pt idx="281">
                  <c:v>29.788600000000002</c:v>
                </c:pt>
                <c:pt idx="282">
                  <c:v>29.895900000000005</c:v>
                </c:pt>
                <c:pt idx="283">
                  <c:v>30.003200000000003</c:v>
                </c:pt>
                <c:pt idx="284">
                  <c:v>30.110500000000002</c:v>
                </c:pt>
                <c:pt idx="285">
                  <c:v>30.217800000000004</c:v>
                </c:pt>
                <c:pt idx="286">
                  <c:v>30.325100000000003</c:v>
                </c:pt>
                <c:pt idx="287">
                  <c:v>30.432400000000001</c:v>
                </c:pt>
                <c:pt idx="288">
                  <c:v>30.539700000000003</c:v>
                </c:pt>
                <c:pt idx="289">
                  <c:v>30.647000000000002</c:v>
                </c:pt>
                <c:pt idx="290">
                  <c:v>30.754300000000004</c:v>
                </c:pt>
                <c:pt idx="291">
                  <c:v>30.861600000000003</c:v>
                </c:pt>
                <c:pt idx="292">
                  <c:v>30.968900000000001</c:v>
                </c:pt>
                <c:pt idx="293">
                  <c:v>31.076200000000004</c:v>
                </c:pt>
                <c:pt idx="294">
                  <c:v>31.183500000000002</c:v>
                </c:pt>
                <c:pt idx="295">
                  <c:v>31.290800000000004</c:v>
                </c:pt>
                <c:pt idx="296">
                  <c:v>31.398100000000003</c:v>
                </c:pt>
                <c:pt idx="297">
                  <c:v>31.505400000000002</c:v>
                </c:pt>
                <c:pt idx="298">
                  <c:v>31.612700000000004</c:v>
                </c:pt>
                <c:pt idx="299">
                  <c:v>31.720000000000006</c:v>
                </c:pt>
                <c:pt idx="300">
                  <c:v>31.827300000000001</c:v>
                </c:pt>
                <c:pt idx="301">
                  <c:v>31.934600000000003</c:v>
                </c:pt>
                <c:pt idx="302">
                  <c:v>32.041900000000005</c:v>
                </c:pt>
                <c:pt idx="303">
                  <c:v>32.1492</c:v>
                </c:pt>
                <c:pt idx="304">
                  <c:v>32.256500000000003</c:v>
                </c:pt>
                <c:pt idx="305">
                  <c:v>32.363800000000005</c:v>
                </c:pt>
                <c:pt idx="306">
                  <c:v>32.4711</c:v>
                </c:pt>
                <c:pt idx="307">
                  <c:v>32.578400000000002</c:v>
                </c:pt>
                <c:pt idx="308">
                  <c:v>32.685700000000004</c:v>
                </c:pt>
                <c:pt idx="309">
                  <c:v>32.793000000000006</c:v>
                </c:pt>
                <c:pt idx="310">
                  <c:v>32.900300000000001</c:v>
                </c:pt>
                <c:pt idx="311">
                  <c:v>33.007600000000004</c:v>
                </c:pt>
                <c:pt idx="312">
                  <c:v>33.114900000000006</c:v>
                </c:pt>
                <c:pt idx="313">
                  <c:v>33.222200000000001</c:v>
                </c:pt>
                <c:pt idx="314">
                  <c:v>33.329500000000003</c:v>
                </c:pt>
                <c:pt idx="315">
                  <c:v>33.436800000000005</c:v>
                </c:pt>
                <c:pt idx="316">
                  <c:v>33.5441</c:v>
                </c:pt>
                <c:pt idx="317">
                  <c:v>33.651400000000002</c:v>
                </c:pt>
                <c:pt idx="318">
                  <c:v>33.758700000000005</c:v>
                </c:pt>
                <c:pt idx="319">
                  <c:v>33.866</c:v>
                </c:pt>
                <c:pt idx="320">
                  <c:v>33.973300000000002</c:v>
                </c:pt>
                <c:pt idx="321">
                  <c:v>34.080600000000004</c:v>
                </c:pt>
                <c:pt idx="322">
                  <c:v>34.187900000000006</c:v>
                </c:pt>
                <c:pt idx="323">
                  <c:v>34.295200000000001</c:v>
                </c:pt>
                <c:pt idx="324">
                  <c:v>34.402500000000003</c:v>
                </c:pt>
                <c:pt idx="325">
                  <c:v>34.509800000000006</c:v>
                </c:pt>
                <c:pt idx="326">
                  <c:v>34.617100000000001</c:v>
                </c:pt>
                <c:pt idx="327">
                  <c:v>34.724400000000003</c:v>
                </c:pt>
                <c:pt idx="328">
                  <c:v>34.831700000000005</c:v>
                </c:pt>
                <c:pt idx="329">
                  <c:v>34.939</c:v>
                </c:pt>
                <c:pt idx="330">
                  <c:v>35.046300000000002</c:v>
                </c:pt>
                <c:pt idx="331">
                  <c:v>35.153600000000004</c:v>
                </c:pt>
                <c:pt idx="332">
                  <c:v>35.260900000000007</c:v>
                </c:pt>
                <c:pt idx="333">
                  <c:v>35.368200000000002</c:v>
                </c:pt>
                <c:pt idx="334">
                  <c:v>35.475500000000004</c:v>
                </c:pt>
                <c:pt idx="335">
                  <c:v>35.582800000000006</c:v>
                </c:pt>
                <c:pt idx="336">
                  <c:v>35.690100000000001</c:v>
                </c:pt>
                <c:pt idx="337">
                  <c:v>35.797400000000003</c:v>
                </c:pt>
                <c:pt idx="338">
                  <c:v>35.904700000000005</c:v>
                </c:pt>
                <c:pt idx="339">
                  <c:v>36.012</c:v>
                </c:pt>
                <c:pt idx="340">
                  <c:v>36.119300000000003</c:v>
                </c:pt>
                <c:pt idx="341">
                  <c:v>36.226600000000005</c:v>
                </c:pt>
                <c:pt idx="342">
                  <c:v>36.3339</c:v>
                </c:pt>
                <c:pt idx="343">
                  <c:v>36.441200000000002</c:v>
                </c:pt>
                <c:pt idx="344">
                  <c:v>36.548500000000004</c:v>
                </c:pt>
                <c:pt idx="345">
                  <c:v>36.655800000000006</c:v>
                </c:pt>
                <c:pt idx="346">
                  <c:v>36.763100000000001</c:v>
                </c:pt>
                <c:pt idx="347">
                  <c:v>36.870400000000004</c:v>
                </c:pt>
                <c:pt idx="348">
                  <c:v>36.977700000000006</c:v>
                </c:pt>
                <c:pt idx="349">
                  <c:v>37.085000000000001</c:v>
                </c:pt>
                <c:pt idx="350">
                  <c:v>37.192300000000003</c:v>
                </c:pt>
                <c:pt idx="351">
                  <c:v>37.299600000000005</c:v>
                </c:pt>
                <c:pt idx="352">
                  <c:v>37.4069</c:v>
                </c:pt>
                <c:pt idx="353">
                  <c:v>37.514200000000002</c:v>
                </c:pt>
                <c:pt idx="354">
                  <c:v>37.621500000000005</c:v>
                </c:pt>
                <c:pt idx="355">
                  <c:v>37.728800000000007</c:v>
                </c:pt>
                <c:pt idx="356">
                  <c:v>37.836100000000002</c:v>
                </c:pt>
                <c:pt idx="357">
                  <c:v>37.943400000000004</c:v>
                </c:pt>
                <c:pt idx="358">
                  <c:v>38.050700000000006</c:v>
                </c:pt>
                <c:pt idx="359">
                  <c:v>38.158000000000001</c:v>
                </c:pt>
                <c:pt idx="360">
                  <c:v>38.265300000000003</c:v>
                </c:pt>
                <c:pt idx="361">
                  <c:v>38.372600000000006</c:v>
                </c:pt>
                <c:pt idx="362">
                  <c:v>38.479900000000001</c:v>
                </c:pt>
                <c:pt idx="363">
                  <c:v>38.587200000000003</c:v>
                </c:pt>
                <c:pt idx="364">
                  <c:v>38.694500000000005</c:v>
                </c:pt>
                <c:pt idx="365">
                  <c:v>38.8018</c:v>
                </c:pt>
                <c:pt idx="366">
                  <c:v>38.909100000000002</c:v>
                </c:pt>
                <c:pt idx="367">
                  <c:v>39.016400000000004</c:v>
                </c:pt>
                <c:pt idx="368">
                  <c:v>39.123700000000007</c:v>
                </c:pt>
                <c:pt idx="369">
                  <c:v>39.231000000000002</c:v>
                </c:pt>
                <c:pt idx="370">
                  <c:v>39.338300000000004</c:v>
                </c:pt>
                <c:pt idx="371">
                  <c:v>39.445600000000006</c:v>
                </c:pt>
                <c:pt idx="372">
                  <c:v>39.552900000000001</c:v>
                </c:pt>
                <c:pt idx="373">
                  <c:v>39.660200000000003</c:v>
                </c:pt>
                <c:pt idx="374">
                  <c:v>39.767500000000005</c:v>
                </c:pt>
                <c:pt idx="375">
                  <c:v>39.8748</c:v>
                </c:pt>
                <c:pt idx="376">
                  <c:v>39.982100000000003</c:v>
                </c:pt>
                <c:pt idx="377">
                  <c:v>40.089400000000005</c:v>
                </c:pt>
                <c:pt idx="378">
                  <c:v>40.196700000000007</c:v>
                </c:pt>
                <c:pt idx="379">
                  <c:v>40.304000000000002</c:v>
                </c:pt>
                <c:pt idx="380">
                  <c:v>40.411300000000004</c:v>
                </c:pt>
                <c:pt idx="381">
                  <c:v>40.518600000000006</c:v>
                </c:pt>
                <c:pt idx="382">
                  <c:v>40.625900000000001</c:v>
                </c:pt>
                <c:pt idx="383">
                  <c:v>40.733200000000004</c:v>
                </c:pt>
                <c:pt idx="384">
                  <c:v>40.840500000000006</c:v>
                </c:pt>
                <c:pt idx="385">
                  <c:v>40.947800000000001</c:v>
                </c:pt>
                <c:pt idx="386">
                  <c:v>41.055100000000003</c:v>
                </c:pt>
                <c:pt idx="387">
                  <c:v>41.162400000000005</c:v>
                </c:pt>
                <c:pt idx="388">
                  <c:v>41.2697</c:v>
                </c:pt>
                <c:pt idx="389">
                  <c:v>41.377000000000002</c:v>
                </c:pt>
                <c:pt idx="390">
                  <c:v>41.484300000000005</c:v>
                </c:pt>
                <c:pt idx="391">
                  <c:v>41.591600000000007</c:v>
                </c:pt>
                <c:pt idx="392">
                  <c:v>41.698900000000002</c:v>
                </c:pt>
                <c:pt idx="393">
                  <c:v>41.806200000000004</c:v>
                </c:pt>
                <c:pt idx="394">
                  <c:v>41.913500000000006</c:v>
                </c:pt>
                <c:pt idx="395">
                  <c:v>42.020800000000001</c:v>
                </c:pt>
                <c:pt idx="396">
                  <c:v>42.128100000000003</c:v>
                </c:pt>
                <c:pt idx="397">
                  <c:v>42.235400000000006</c:v>
                </c:pt>
                <c:pt idx="398">
                  <c:v>42.342700000000001</c:v>
                </c:pt>
                <c:pt idx="399">
                  <c:v>42.45</c:v>
                </c:pt>
                <c:pt idx="400">
                  <c:v>42.557300000000005</c:v>
                </c:pt>
                <c:pt idx="401">
                  <c:v>42.664600000000007</c:v>
                </c:pt>
                <c:pt idx="402">
                  <c:v>42.771900000000002</c:v>
                </c:pt>
                <c:pt idx="403">
                  <c:v>42.879200000000004</c:v>
                </c:pt>
                <c:pt idx="404">
                  <c:v>42.986500000000007</c:v>
                </c:pt>
                <c:pt idx="405">
                  <c:v>43.093800000000002</c:v>
                </c:pt>
                <c:pt idx="406">
                  <c:v>43.201100000000004</c:v>
                </c:pt>
                <c:pt idx="407">
                  <c:v>43.308400000000006</c:v>
                </c:pt>
                <c:pt idx="408">
                  <c:v>43.415700000000001</c:v>
                </c:pt>
                <c:pt idx="409">
                  <c:v>43.523000000000003</c:v>
                </c:pt>
                <c:pt idx="410">
                  <c:v>43.630300000000005</c:v>
                </c:pt>
                <c:pt idx="411">
                  <c:v>43.7376</c:v>
                </c:pt>
                <c:pt idx="412">
                  <c:v>43.844900000000003</c:v>
                </c:pt>
                <c:pt idx="413">
                  <c:v>43.952200000000005</c:v>
                </c:pt>
                <c:pt idx="414">
                  <c:v>44.059500000000007</c:v>
                </c:pt>
                <c:pt idx="415">
                  <c:v>44.166800000000002</c:v>
                </c:pt>
                <c:pt idx="416">
                  <c:v>44.274100000000004</c:v>
                </c:pt>
                <c:pt idx="417">
                  <c:v>44.381400000000006</c:v>
                </c:pt>
                <c:pt idx="418">
                  <c:v>44.488700000000001</c:v>
                </c:pt>
                <c:pt idx="419">
                  <c:v>44.596000000000004</c:v>
                </c:pt>
                <c:pt idx="420">
                  <c:v>44.703300000000006</c:v>
                </c:pt>
                <c:pt idx="421">
                  <c:v>44.810600000000001</c:v>
                </c:pt>
                <c:pt idx="422">
                  <c:v>44.917900000000003</c:v>
                </c:pt>
                <c:pt idx="423">
                  <c:v>45.025200000000005</c:v>
                </c:pt>
                <c:pt idx="424">
                  <c:v>45.132500000000007</c:v>
                </c:pt>
                <c:pt idx="425">
                  <c:v>45.239800000000002</c:v>
                </c:pt>
                <c:pt idx="426">
                  <c:v>45.347100000000005</c:v>
                </c:pt>
                <c:pt idx="427">
                  <c:v>45.454400000000007</c:v>
                </c:pt>
                <c:pt idx="428">
                  <c:v>45.561700000000002</c:v>
                </c:pt>
                <c:pt idx="429">
                  <c:v>45.669000000000004</c:v>
                </c:pt>
                <c:pt idx="430">
                  <c:v>45.776300000000006</c:v>
                </c:pt>
                <c:pt idx="431">
                  <c:v>45.883600000000001</c:v>
                </c:pt>
                <c:pt idx="432">
                  <c:v>45.990900000000003</c:v>
                </c:pt>
                <c:pt idx="433">
                  <c:v>46.098200000000006</c:v>
                </c:pt>
                <c:pt idx="434">
                  <c:v>46.205500000000001</c:v>
                </c:pt>
                <c:pt idx="435">
                  <c:v>46.312800000000003</c:v>
                </c:pt>
                <c:pt idx="436">
                  <c:v>46.420100000000005</c:v>
                </c:pt>
                <c:pt idx="437">
                  <c:v>46.527400000000007</c:v>
                </c:pt>
                <c:pt idx="438">
                  <c:v>46.634700000000002</c:v>
                </c:pt>
                <c:pt idx="439">
                  <c:v>46.742000000000004</c:v>
                </c:pt>
                <c:pt idx="440">
                  <c:v>46.849300000000007</c:v>
                </c:pt>
                <c:pt idx="441">
                  <c:v>46.956600000000002</c:v>
                </c:pt>
                <c:pt idx="442">
                  <c:v>47.063900000000004</c:v>
                </c:pt>
                <c:pt idx="443">
                  <c:v>47.171200000000006</c:v>
                </c:pt>
                <c:pt idx="444">
                  <c:v>47.278500000000001</c:v>
                </c:pt>
                <c:pt idx="445">
                  <c:v>47.385800000000003</c:v>
                </c:pt>
                <c:pt idx="446">
                  <c:v>47.493100000000005</c:v>
                </c:pt>
                <c:pt idx="447">
                  <c:v>47.600400000000008</c:v>
                </c:pt>
                <c:pt idx="448">
                  <c:v>47.707700000000003</c:v>
                </c:pt>
                <c:pt idx="449">
                  <c:v>47.815000000000005</c:v>
                </c:pt>
                <c:pt idx="450">
                  <c:v>47.922300000000007</c:v>
                </c:pt>
                <c:pt idx="451">
                  <c:v>48.029600000000002</c:v>
                </c:pt>
                <c:pt idx="452">
                  <c:v>48.136900000000004</c:v>
                </c:pt>
                <c:pt idx="453">
                  <c:v>48.244200000000006</c:v>
                </c:pt>
                <c:pt idx="454">
                  <c:v>48.351500000000001</c:v>
                </c:pt>
                <c:pt idx="455">
                  <c:v>48.458800000000004</c:v>
                </c:pt>
                <c:pt idx="456">
                  <c:v>48.566100000000006</c:v>
                </c:pt>
                <c:pt idx="457">
                  <c:v>48.673400000000001</c:v>
                </c:pt>
                <c:pt idx="458">
                  <c:v>48.780700000000003</c:v>
                </c:pt>
                <c:pt idx="459">
                  <c:v>48.888000000000005</c:v>
                </c:pt>
                <c:pt idx="460">
                  <c:v>48.995300000000007</c:v>
                </c:pt>
                <c:pt idx="461">
                  <c:v>49.102600000000002</c:v>
                </c:pt>
                <c:pt idx="462">
                  <c:v>49.209900000000005</c:v>
                </c:pt>
                <c:pt idx="463">
                  <c:v>49.317200000000007</c:v>
                </c:pt>
                <c:pt idx="464">
                  <c:v>49.424500000000002</c:v>
                </c:pt>
                <c:pt idx="465">
                  <c:v>49.531800000000004</c:v>
                </c:pt>
                <c:pt idx="466">
                  <c:v>49.639100000000006</c:v>
                </c:pt>
                <c:pt idx="467">
                  <c:v>49.746400000000001</c:v>
                </c:pt>
                <c:pt idx="468">
                  <c:v>49.853700000000003</c:v>
                </c:pt>
                <c:pt idx="469">
                  <c:v>49.961000000000006</c:v>
                </c:pt>
                <c:pt idx="470">
                  <c:v>50.068300000000001</c:v>
                </c:pt>
                <c:pt idx="471">
                  <c:v>50.175600000000003</c:v>
                </c:pt>
                <c:pt idx="472">
                  <c:v>50.282900000000005</c:v>
                </c:pt>
                <c:pt idx="473">
                  <c:v>50.390200000000007</c:v>
                </c:pt>
                <c:pt idx="474">
                  <c:v>50.497500000000002</c:v>
                </c:pt>
                <c:pt idx="475">
                  <c:v>50.604800000000004</c:v>
                </c:pt>
                <c:pt idx="476">
                  <c:v>50.712100000000007</c:v>
                </c:pt>
                <c:pt idx="477">
                  <c:v>50.819400000000002</c:v>
                </c:pt>
                <c:pt idx="478">
                  <c:v>50.926700000000004</c:v>
                </c:pt>
                <c:pt idx="479">
                  <c:v>51.034000000000006</c:v>
                </c:pt>
                <c:pt idx="480">
                  <c:v>51.141300000000001</c:v>
                </c:pt>
                <c:pt idx="481">
                  <c:v>51.248600000000003</c:v>
                </c:pt>
                <c:pt idx="482">
                  <c:v>51.355900000000005</c:v>
                </c:pt>
                <c:pt idx="483">
                  <c:v>51.463200000000008</c:v>
                </c:pt>
                <c:pt idx="484">
                  <c:v>51.570500000000003</c:v>
                </c:pt>
                <c:pt idx="485">
                  <c:v>51.677800000000005</c:v>
                </c:pt>
                <c:pt idx="486">
                  <c:v>51.785100000000007</c:v>
                </c:pt>
                <c:pt idx="487">
                  <c:v>51.892400000000002</c:v>
                </c:pt>
                <c:pt idx="488">
                  <c:v>51.999700000000004</c:v>
                </c:pt>
                <c:pt idx="489">
                  <c:v>52.107000000000006</c:v>
                </c:pt>
                <c:pt idx="490">
                  <c:v>52.214300000000001</c:v>
                </c:pt>
                <c:pt idx="491">
                  <c:v>52.321600000000004</c:v>
                </c:pt>
                <c:pt idx="492">
                  <c:v>52.428900000000006</c:v>
                </c:pt>
                <c:pt idx="493">
                  <c:v>52.536200000000001</c:v>
                </c:pt>
                <c:pt idx="494">
                  <c:v>52.643500000000003</c:v>
                </c:pt>
                <c:pt idx="495">
                  <c:v>52.750800000000005</c:v>
                </c:pt>
                <c:pt idx="496">
                  <c:v>52.858100000000007</c:v>
                </c:pt>
                <c:pt idx="497">
                  <c:v>52.965400000000002</c:v>
                </c:pt>
                <c:pt idx="498">
                  <c:v>53.072700000000005</c:v>
                </c:pt>
                <c:pt idx="499">
                  <c:v>53.180000000000007</c:v>
                </c:pt>
                <c:pt idx="500">
                  <c:v>53.287300000000002</c:v>
                </c:pt>
                <c:pt idx="501">
                  <c:v>53.394600000000004</c:v>
                </c:pt>
                <c:pt idx="502">
                  <c:v>53.501900000000006</c:v>
                </c:pt>
                <c:pt idx="503">
                  <c:v>53.609200000000001</c:v>
                </c:pt>
                <c:pt idx="504">
                  <c:v>53.716500000000003</c:v>
                </c:pt>
                <c:pt idx="505">
                  <c:v>53.823800000000006</c:v>
                </c:pt>
                <c:pt idx="506">
                  <c:v>53.931100000000008</c:v>
                </c:pt>
                <c:pt idx="507">
                  <c:v>54.038400000000003</c:v>
                </c:pt>
                <c:pt idx="508">
                  <c:v>54.145700000000005</c:v>
                </c:pt>
                <c:pt idx="509">
                  <c:v>54.253000000000007</c:v>
                </c:pt>
                <c:pt idx="510">
                  <c:v>54.360300000000002</c:v>
                </c:pt>
                <c:pt idx="511">
                  <c:v>54.467600000000004</c:v>
                </c:pt>
              </c:numCache>
            </c:numRef>
          </c:xVal>
          <c:yVal>
            <c:numRef>
              <c:f>'+9 arc min '!$I$13:$SZ$13</c:f>
              <c:numCache>
                <c:formatCode>0.0</c:formatCode>
                <c:ptCount val="5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3.9018689505023252</c:v>
                </c:pt>
                <c:pt idx="23">
                  <c:v>7.677657101583657</c:v>
                </c:pt>
                <c:pt idx="24">
                  <c:v>5.4626165307032553</c:v>
                </c:pt>
                <c:pt idx="25">
                  <c:v>6.9041403374166137</c:v>
                </c:pt>
                <c:pt idx="26">
                  <c:v>10.079828122131005</c:v>
                </c:pt>
                <c:pt idx="27">
                  <c:v>7.6992235541161946</c:v>
                </c:pt>
                <c:pt idx="28">
                  <c:v>6.5326745307652567</c:v>
                </c:pt>
                <c:pt idx="29">
                  <c:v>11.835669149857052</c:v>
                </c:pt>
                <c:pt idx="30">
                  <c:v>8.5353383292238352</c:v>
                </c:pt>
                <c:pt idx="31">
                  <c:v>9.3439493288345172</c:v>
                </c:pt>
                <c:pt idx="32">
                  <c:v>5.9761383638440781</c:v>
                </c:pt>
                <c:pt idx="33">
                  <c:v>8.5861439145168355</c:v>
                </c:pt>
                <c:pt idx="34">
                  <c:v>7.9329093616947963</c:v>
                </c:pt>
                <c:pt idx="35">
                  <c:v>7.6556113945503954</c:v>
                </c:pt>
                <c:pt idx="36">
                  <c:v>6.868915131613468</c:v>
                </c:pt>
                <c:pt idx="37">
                  <c:v>8.6837789958190328</c:v>
                </c:pt>
                <c:pt idx="38">
                  <c:v>7.6543420177646961</c:v>
                </c:pt>
                <c:pt idx="39">
                  <c:v>7.6214536192261315</c:v>
                </c:pt>
                <c:pt idx="40">
                  <c:v>8.7877618687848429</c:v>
                </c:pt>
                <c:pt idx="41">
                  <c:v>8.5493958144778386</c:v>
                </c:pt>
                <c:pt idx="42">
                  <c:v>8.0877072524023195</c:v>
                </c:pt>
                <c:pt idx="43">
                  <c:v>8.4284310612618416</c:v>
                </c:pt>
                <c:pt idx="44">
                  <c:v>7.3485198567793786</c:v>
                </c:pt>
                <c:pt idx="45">
                  <c:v>7.8961679607458217</c:v>
                </c:pt>
                <c:pt idx="46">
                  <c:v>8.5425734701660865</c:v>
                </c:pt>
                <c:pt idx="47">
                  <c:v>8.5439860884226437</c:v>
                </c:pt>
                <c:pt idx="48">
                  <c:v>9.2855952346653687</c:v>
                </c:pt>
                <c:pt idx="49">
                  <c:v>8.0331008752734601</c:v>
                </c:pt>
                <c:pt idx="50">
                  <c:v>9.1133101252175859</c:v>
                </c:pt>
                <c:pt idx="51">
                  <c:v>8.0090994247152985</c:v>
                </c:pt>
                <c:pt idx="52">
                  <c:v>9.0606179590513634</c:v>
                </c:pt>
                <c:pt idx="53">
                  <c:v>8.4376655761024129</c:v>
                </c:pt>
                <c:pt idx="54">
                  <c:v>8.4694764901870734</c:v>
                </c:pt>
                <c:pt idx="55">
                  <c:v>7.7045769288583141</c:v>
                </c:pt>
                <c:pt idx="56">
                  <c:v>7.7327141203356655</c:v>
                </c:pt>
                <c:pt idx="57">
                  <c:v>8.5533419191800135</c:v>
                </c:pt>
                <c:pt idx="58">
                  <c:v>7.7560086172064562</c:v>
                </c:pt>
                <c:pt idx="59">
                  <c:v>8.6339227840902506</c:v>
                </c:pt>
                <c:pt idx="60">
                  <c:v>8.6150789049979917</c:v>
                </c:pt>
                <c:pt idx="61">
                  <c:v>7.994883770784317</c:v>
                </c:pt>
                <c:pt idx="62">
                  <c:v>7.5411121062593001</c:v>
                </c:pt>
                <c:pt idx="63">
                  <c:v>7.8309908392427445</c:v>
                </c:pt>
                <c:pt idx="64">
                  <c:v>8.2109617105352442</c:v>
                </c:pt>
                <c:pt idx="65">
                  <c:v>8.4792102540430001</c:v>
                </c:pt>
                <c:pt idx="66">
                  <c:v>7.178742671706833</c:v>
                </c:pt>
                <c:pt idx="67">
                  <c:v>7.4702661513986328</c:v>
                </c:pt>
                <c:pt idx="68">
                  <c:v>7.6066267805934347</c:v>
                </c:pt>
                <c:pt idx="69">
                  <c:v>8.055988771123074</c:v>
                </c:pt>
                <c:pt idx="70">
                  <c:v>7.9453101372618145</c:v>
                </c:pt>
                <c:pt idx="71">
                  <c:v>7.4802560585831257</c:v>
                </c:pt>
                <c:pt idx="72">
                  <c:v>7.4002755973269645</c:v>
                </c:pt>
                <c:pt idx="73">
                  <c:v>7.7365789432676468</c:v>
                </c:pt>
                <c:pt idx="74">
                  <c:v>8.2200979990275336</c:v>
                </c:pt>
                <c:pt idx="75">
                  <c:v>7.6370336861143224</c:v>
                </c:pt>
                <c:pt idx="76">
                  <c:v>7.9593520674116993</c:v>
                </c:pt>
                <c:pt idx="77">
                  <c:v>7.9282487597910052</c:v>
                </c:pt>
                <c:pt idx="78">
                  <c:v>7.8712266784921789</c:v>
                </c:pt>
                <c:pt idx="79">
                  <c:v>7.90706874180316</c:v>
                </c:pt>
                <c:pt idx="80">
                  <c:v>8.0084524600216742</c:v>
                </c:pt>
                <c:pt idx="81">
                  <c:v>7.8030666463682437</c:v>
                </c:pt>
                <c:pt idx="82">
                  <c:v>7.7927529095899466</c:v>
                </c:pt>
                <c:pt idx="83">
                  <c:v>7.6759678233173991</c:v>
                </c:pt>
                <c:pt idx="84">
                  <c:v>7.2939511322350246</c:v>
                </c:pt>
                <c:pt idx="85">
                  <c:v>7.4931745105541001</c:v>
                </c:pt>
                <c:pt idx="86">
                  <c:v>6.6646393700984641</c:v>
                </c:pt>
                <c:pt idx="87">
                  <c:v>7.2930266094833458</c:v>
                </c:pt>
                <c:pt idx="88">
                  <c:v>7.8133800812777192</c:v>
                </c:pt>
                <c:pt idx="89">
                  <c:v>7.1253186434025757</c:v>
                </c:pt>
                <c:pt idx="90">
                  <c:v>7.7216441235807141</c:v>
                </c:pt>
                <c:pt idx="91">
                  <c:v>7.2144527076003397</c:v>
                </c:pt>
                <c:pt idx="92">
                  <c:v>6.3200175072052218</c:v>
                </c:pt>
                <c:pt idx="93">
                  <c:v>7.8654763337657618</c:v>
                </c:pt>
                <c:pt idx="94">
                  <c:v>6.5732173030824717</c:v>
                </c:pt>
                <c:pt idx="95">
                  <c:v>5.7863271399301146</c:v>
                </c:pt>
                <c:pt idx="96">
                  <c:v>5.9384542075937823</c:v>
                </c:pt>
                <c:pt idx="97">
                  <c:v>3.8550465230962971</c:v>
                </c:pt>
                <c:pt idx="98">
                  <c:v>5.5180371652218847</c:v>
                </c:pt>
                <c:pt idx="99">
                  <c:v>4.8686266592205349</c:v>
                </c:pt>
                <c:pt idx="100">
                  <c:v>5.4105916113632242</c:v>
                </c:pt>
                <c:pt idx="101">
                  <c:v>4.3327003137869564</c:v>
                </c:pt>
                <c:pt idx="102">
                  <c:v>4.3137328952775702</c:v>
                </c:pt>
                <c:pt idx="103">
                  <c:v>4.7650096577346579</c:v>
                </c:pt>
                <c:pt idx="104">
                  <c:v>3.768923497755325</c:v>
                </c:pt>
                <c:pt idx="105">
                  <c:v>3.1605735115116311</c:v>
                </c:pt>
                <c:pt idx="106">
                  <c:v>3.3868707194577641</c:v>
                </c:pt>
                <c:pt idx="107">
                  <c:v>2.7401315870989946</c:v>
                </c:pt>
                <c:pt idx="108">
                  <c:v>2.5090895256572439</c:v>
                </c:pt>
                <c:pt idx="109">
                  <c:v>2.3936163943342579</c:v>
                </c:pt>
                <c:pt idx="110">
                  <c:v>2.2863152445815511</c:v>
                </c:pt>
                <c:pt idx="111">
                  <c:v>1.3568227420471048</c:v>
                </c:pt>
                <c:pt idx="112">
                  <c:v>1.9262391021467173</c:v>
                </c:pt>
                <c:pt idx="113">
                  <c:v>1.8727324604204196</c:v>
                </c:pt>
                <c:pt idx="114">
                  <c:v>1.4175997457363629</c:v>
                </c:pt>
                <c:pt idx="115">
                  <c:v>1.5440030328085548</c:v>
                </c:pt>
                <c:pt idx="116">
                  <c:v>1.8544366409914275</c:v>
                </c:pt>
                <c:pt idx="117">
                  <c:v>1.1999295912297472</c:v>
                </c:pt>
                <c:pt idx="118">
                  <c:v>0.99804749775580315</c:v>
                </c:pt>
                <c:pt idx="119">
                  <c:v>1.3607545255461877</c:v>
                </c:pt>
                <c:pt idx="120">
                  <c:v>1.5735639380675435</c:v>
                </c:pt>
                <c:pt idx="121">
                  <c:v>0.91395128570324724</c:v>
                </c:pt>
                <c:pt idx="122">
                  <c:v>0.90579100636661103</c:v>
                </c:pt>
                <c:pt idx="123">
                  <c:v>1.1232653039324876</c:v>
                </c:pt>
                <c:pt idx="124">
                  <c:v>0.78642319932604998</c:v>
                </c:pt>
                <c:pt idx="125">
                  <c:v>0.46597122637232491</c:v>
                </c:pt>
                <c:pt idx="126">
                  <c:v>0.43268756734573027</c:v>
                </c:pt>
                <c:pt idx="127">
                  <c:v>0.78146675059080173</c:v>
                </c:pt>
                <c:pt idx="128">
                  <c:v>0.72354476784840416</c:v>
                </c:pt>
                <c:pt idx="129">
                  <c:v>0.57904447895582456</c:v>
                </c:pt>
                <c:pt idx="130">
                  <c:v>0.74158328006623142</c:v>
                </c:pt>
                <c:pt idx="131">
                  <c:v>0.50151140465495991</c:v>
                </c:pt>
                <c:pt idx="132">
                  <c:v>0.4504206643680963</c:v>
                </c:pt>
                <c:pt idx="133">
                  <c:v>0.39940390831913564</c:v>
                </c:pt>
                <c:pt idx="134">
                  <c:v>0.19213748619897811</c:v>
                </c:pt>
                <c:pt idx="135">
                  <c:v>0.27914314032681725</c:v>
                </c:pt>
                <c:pt idx="136">
                  <c:v>0.28180164642516792</c:v>
                </c:pt>
                <c:pt idx="137">
                  <c:v>0.18997863803943904</c:v>
                </c:pt>
                <c:pt idx="138">
                  <c:v>0.67248120169642356</c:v>
                </c:pt>
                <c:pt idx="139">
                  <c:v>0.23483470535430662</c:v>
                </c:pt>
                <c:pt idx="140">
                  <c:v>0.26146544513675374</c:v>
                </c:pt>
                <c:pt idx="141">
                  <c:v>0.5350664172629771</c:v>
                </c:pt>
                <c:pt idx="142">
                  <c:v>0.5054051267407903</c:v>
                </c:pt>
                <c:pt idx="143">
                  <c:v>0.28180164642516792</c:v>
                </c:pt>
                <c:pt idx="144">
                  <c:v>0.51095902923244729</c:v>
                </c:pt>
                <c:pt idx="145">
                  <c:v>0.32876858749602927</c:v>
                </c:pt>
                <c:pt idx="146">
                  <c:v>0.20925864833552074</c:v>
                </c:pt>
                <c:pt idx="147">
                  <c:v>0.16468927388483839</c:v>
                </c:pt>
                <c:pt idx="148">
                  <c:v>0.21677049725012915</c:v>
                </c:pt>
                <c:pt idx="149">
                  <c:v>0</c:v>
                </c:pt>
                <c:pt idx="150">
                  <c:v>0.25774540831570236</c:v>
                </c:pt>
                <c:pt idx="151">
                  <c:v>0.17371334368674735</c:v>
                </c:pt>
                <c:pt idx="152">
                  <c:v>0.24864851155161874</c:v>
                </c:pt>
                <c:pt idx="153">
                  <c:v>0.14575947228887998</c:v>
                </c:pt>
                <c:pt idx="154">
                  <c:v>0.19814178264269619</c:v>
                </c:pt>
                <c:pt idx="155">
                  <c:v>0.1112374920099347</c:v>
                </c:pt>
                <c:pt idx="156">
                  <c:v>5.8708676338576654E-2</c:v>
                </c:pt>
                <c:pt idx="157">
                  <c:v>0.14328897275855995</c:v>
                </c:pt>
                <c:pt idx="158">
                  <c:v>0</c:v>
                </c:pt>
                <c:pt idx="159">
                  <c:v>0.14328897275855995</c:v>
                </c:pt>
                <c:pt idx="160">
                  <c:v>9.1891841225598236E-2</c:v>
                </c:pt>
                <c:pt idx="161">
                  <c:v>0.16257787293759687</c:v>
                </c:pt>
                <c:pt idx="162">
                  <c:v>0.16908098785510076</c:v>
                </c:pt>
                <c:pt idx="163">
                  <c:v>0.20128689030369137</c:v>
                </c:pt>
                <c:pt idx="164">
                  <c:v>0</c:v>
                </c:pt>
                <c:pt idx="165">
                  <c:v>7.6854994479591265E-2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0.43727841686663987</c:v>
                </c:pt>
                <c:pt idx="171">
                  <c:v>0.13209452176179745</c:v>
                </c:pt>
                <c:pt idx="172">
                  <c:v>0</c:v>
                </c:pt>
                <c:pt idx="173">
                  <c:v>0.10838524862506457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0.2224749840198694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0.70450411606291974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57344"/>
        <c:axId val="120859264"/>
      </c:scatterChart>
      <c:valAx>
        <c:axId val="120857344"/>
        <c:scaling>
          <c:orientation val="minMax"/>
          <c:max val="20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(keV)</a:t>
                </a:r>
                <a:endParaRPr lang="en-US"/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20859264"/>
        <c:crosses val="autoZero"/>
        <c:crossBetween val="midCat"/>
      </c:valAx>
      <c:valAx>
        <c:axId val="120859264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Effective area in cm^2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208573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8955872703412069"/>
          <c:y val="0.10387877296587926"/>
          <c:w val="0.31044137339975358"/>
          <c:h val="0.2083994941046876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+9 arc mins - Average Effective area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5674662195003403"/>
          <c:y val="0.11158573928258968"/>
          <c:w val="0.79365461261786707"/>
          <c:h val="0.7437073490813648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0000"/>
              </a:solidFill>
              <a:ln w="15875" cap="rnd" cmpd="sng">
                <a:solidFill>
                  <a:srgbClr val="002060"/>
                </a:solidFill>
                <a:prstDash val="solid"/>
                <a:round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'+9 arc min '!$D$18:$D$30</c:f>
                <c:numCache>
                  <c:formatCode>General</c:formatCode>
                  <c:ptCount val="13"/>
                  <c:pt idx="0">
                    <c:v>0.25578978838402228</c:v>
                  </c:pt>
                  <c:pt idx="1">
                    <c:v>0.2005110179360802</c:v>
                  </c:pt>
                  <c:pt idx="2">
                    <c:v>0.17509588562262748</c:v>
                  </c:pt>
                  <c:pt idx="3">
                    <c:v>9.9519677540866588E-2</c:v>
                  </c:pt>
                  <c:pt idx="4">
                    <c:v>7.634193883155875E-2</c:v>
                  </c:pt>
                  <c:pt idx="5">
                    <c:v>0.16773822108599323</c:v>
                  </c:pt>
                  <c:pt idx="6">
                    <c:v>8.436482306402511E-2</c:v>
                  </c:pt>
                  <c:pt idx="7">
                    <c:v>4.3347209988139943E-2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'+9 arc min '!$D$18:$D$30</c:f>
                <c:numCache>
                  <c:formatCode>General</c:formatCode>
                  <c:ptCount val="13"/>
                  <c:pt idx="0">
                    <c:v>0.25578978838402228</c:v>
                  </c:pt>
                  <c:pt idx="1">
                    <c:v>0.2005110179360802</c:v>
                  </c:pt>
                  <c:pt idx="2">
                    <c:v>0.17509588562262748</c:v>
                  </c:pt>
                  <c:pt idx="3">
                    <c:v>9.9519677540866588E-2</c:v>
                  </c:pt>
                  <c:pt idx="4">
                    <c:v>7.634193883155875E-2</c:v>
                  </c:pt>
                  <c:pt idx="5">
                    <c:v>0.16773822108599323</c:v>
                  </c:pt>
                  <c:pt idx="6">
                    <c:v>8.436482306402511E-2</c:v>
                  </c:pt>
                  <c:pt idx="7">
                    <c:v>4.3347209988139943E-2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</c:errBars>
          <c:xVal>
            <c:numRef>
              <c:f>'+9 arc min '!$A$18:$A$30</c:f>
              <c:numCache>
                <c:formatCode>General</c:formatCode>
                <c:ptCount val="13"/>
                <c:pt idx="0">
                  <c:v>4.5</c:v>
                </c:pt>
                <c:pt idx="1">
                  <c:v>5.5</c:v>
                </c:pt>
                <c:pt idx="2">
                  <c:v>6.5</c:v>
                </c:pt>
                <c:pt idx="3">
                  <c:v>7.5</c:v>
                </c:pt>
                <c:pt idx="4">
                  <c:v>8.5</c:v>
                </c:pt>
                <c:pt idx="5">
                  <c:v>9.5</c:v>
                </c:pt>
                <c:pt idx="6">
                  <c:v>11</c:v>
                </c:pt>
                <c:pt idx="7">
                  <c:v>13</c:v>
                </c:pt>
                <c:pt idx="8">
                  <c:v>15</c:v>
                </c:pt>
                <c:pt idx="9">
                  <c:v>17</c:v>
                </c:pt>
                <c:pt idx="10">
                  <c:v>19</c:v>
                </c:pt>
                <c:pt idx="11">
                  <c:v>22.5</c:v>
                </c:pt>
                <c:pt idx="12">
                  <c:v>27.5</c:v>
                </c:pt>
              </c:numCache>
            </c:numRef>
          </c:xVal>
          <c:yVal>
            <c:numRef>
              <c:f>'+9 arc min '!$C$18:$C$30</c:f>
              <c:numCache>
                <c:formatCode>0.0</c:formatCode>
                <c:ptCount val="13"/>
                <c:pt idx="0">
                  <c:v>8.3017197349105274</c:v>
                </c:pt>
                <c:pt idx="1">
                  <c:v>8.3470733944944442</c:v>
                </c:pt>
                <c:pt idx="2">
                  <c:v>7.8808747988401677</c:v>
                </c:pt>
                <c:pt idx="3">
                  <c:v>7.8181268911007988</c:v>
                </c:pt>
                <c:pt idx="4">
                  <c:v>7.5803326881963544</c:v>
                </c:pt>
                <c:pt idx="5">
                  <c:v>6.9286986719376342</c:v>
                </c:pt>
                <c:pt idx="6">
                  <c:v>3.2329822310135286</c:v>
                </c:pt>
                <c:pt idx="7">
                  <c:v>0.87732205763558957</c:v>
                </c:pt>
                <c:pt idx="8">
                  <c:v>0.29182467122946604</c:v>
                </c:pt>
                <c:pt idx="9">
                  <c:v>0.10902583653827491</c:v>
                </c:pt>
                <c:pt idx="10">
                  <c:v>5.7520241594880755E-2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638848"/>
        <c:axId val="120641024"/>
      </c:scatterChart>
      <c:valAx>
        <c:axId val="120638848"/>
        <c:scaling>
          <c:orientation val="minMax"/>
          <c:max val="30"/>
          <c:min val="0"/>
        </c:scaling>
        <c:delete val="0"/>
        <c:axPos val="b"/>
        <c:majorGridlines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(keV)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0641024"/>
        <c:crosses val="autoZero"/>
        <c:crossBetween val="midCat"/>
        <c:majorUnit val="2"/>
      </c:valAx>
      <c:valAx>
        <c:axId val="120641024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Effective</a:t>
                </a:r>
                <a:r>
                  <a:rPr lang="en-US" baseline="0"/>
                  <a:t> area (cm^2)</a:t>
                </a:r>
                <a:endParaRPr lang="en-US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1206388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15</xdr:row>
      <xdr:rowOff>57150</xdr:rowOff>
    </xdr:from>
    <xdr:to>
      <xdr:col>12</xdr:col>
      <xdr:colOff>219075</xdr:colOff>
      <xdr:row>34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276224</xdr:colOff>
      <xdr:row>18</xdr:row>
      <xdr:rowOff>133349</xdr:rowOff>
    </xdr:from>
    <xdr:to>
      <xdr:col>19</xdr:col>
      <xdr:colOff>123824</xdr:colOff>
      <xdr:row>33</xdr:row>
      <xdr:rowOff>19049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15</xdr:row>
      <xdr:rowOff>57150</xdr:rowOff>
    </xdr:from>
    <xdr:to>
      <xdr:col>12</xdr:col>
      <xdr:colOff>219075</xdr:colOff>
      <xdr:row>34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276224</xdr:colOff>
      <xdr:row>18</xdr:row>
      <xdr:rowOff>133349</xdr:rowOff>
    </xdr:from>
    <xdr:to>
      <xdr:col>19</xdr:col>
      <xdr:colOff>123824</xdr:colOff>
      <xdr:row>33</xdr:row>
      <xdr:rowOff>19049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15</xdr:row>
      <xdr:rowOff>57150</xdr:rowOff>
    </xdr:from>
    <xdr:to>
      <xdr:col>12</xdr:col>
      <xdr:colOff>219075</xdr:colOff>
      <xdr:row>34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276224</xdr:colOff>
      <xdr:row>18</xdr:row>
      <xdr:rowOff>133349</xdr:rowOff>
    </xdr:from>
    <xdr:to>
      <xdr:col>19</xdr:col>
      <xdr:colOff>123824</xdr:colOff>
      <xdr:row>33</xdr:row>
      <xdr:rowOff>19049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15</xdr:row>
      <xdr:rowOff>57150</xdr:rowOff>
    </xdr:from>
    <xdr:to>
      <xdr:col>12</xdr:col>
      <xdr:colOff>219075</xdr:colOff>
      <xdr:row>34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276224</xdr:colOff>
      <xdr:row>18</xdr:row>
      <xdr:rowOff>133349</xdr:rowOff>
    </xdr:from>
    <xdr:to>
      <xdr:col>19</xdr:col>
      <xdr:colOff>123824</xdr:colOff>
      <xdr:row>33</xdr:row>
      <xdr:rowOff>19049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15</xdr:row>
      <xdr:rowOff>57150</xdr:rowOff>
    </xdr:from>
    <xdr:to>
      <xdr:col>12</xdr:col>
      <xdr:colOff>219075</xdr:colOff>
      <xdr:row>34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276224</xdr:colOff>
      <xdr:row>18</xdr:row>
      <xdr:rowOff>133349</xdr:rowOff>
    </xdr:from>
    <xdr:to>
      <xdr:col>19</xdr:col>
      <xdr:colOff>123824</xdr:colOff>
      <xdr:row>33</xdr:row>
      <xdr:rowOff>19049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15</xdr:row>
      <xdr:rowOff>57150</xdr:rowOff>
    </xdr:from>
    <xdr:to>
      <xdr:col>12</xdr:col>
      <xdr:colOff>219075</xdr:colOff>
      <xdr:row>34</xdr:row>
      <xdr:rowOff>95250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276224</xdr:colOff>
      <xdr:row>18</xdr:row>
      <xdr:rowOff>133349</xdr:rowOff>
    </xdr:from>
    <xdr:to>
      <xdr:col>19</xdr:col>
      <xdr:colOff>123824</xdr:colOff>
      <xdr:row>33</xdr:row>
      <xdr:rowOff>19049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15</xdr:row>
      <xdr:rowOff>57150</xdr:rowOff>
    </xdr:from>
    <xdr:to>
      <xdr:col>12</xdr:col>
      <xdr:colOff>219075</xdr:colOff>
      <xdr:row>34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276224</xdr:colOff>
      <xdr:row>18</xdr:row>
      <xdr:rowOff>133349</xdr:rowOff>
    </xdr:from>
    <xdr:to>
      <xdr:col>19</xdr:col>
      <xdr:colOff>123824</xdr:colOff>
      <xdr:row>33</xdr:row>
      <xdr:rowOff>19049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15</xdr:row>
      <xdr:rowOff>57150</xdr:rowOff>
    </xdr:from>
    <xdr:to>
      <xdr:col>12</xdr:col>
      <xdr:colOff>219075</xdr:colOff>
      <xdr:row>34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276224</xdr:colOff>
      <xdr:row>18</xdr:row>
      <xdr:rowOff>133349</xdr:rowOff>
    </xdr:from>
    <xdr:to>
      <xdr:col>19</xdr:col>
      <xdr:colOff>123824</xdr:colOff>
      <xdr:row>33</xdr:row>
      <xdr:rowOff>19049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15</xdr:row>
      <xdr:rowOff>57150</xdr:rowOff>
    </xdr:from>
    <xdr:to>
      <xdr:col>12</xdr:col>
      <xdr:colOff>219075</xdr:colOff>
      <xdr:row>34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276224</xdr:colOff>
      <xdr:row>18</xdr:row>
      <xdr:rowOff>133349</xdr:rowOff>
    </xdr:from>
    <xdr:to>
      <xdr:col>19</xdr:col>
      <xdr:colOff>123824</xdr:colOff>
      <xdr:row>33</xdr:row>
      <xdr:rowOff>19049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15</xdr:row>
      <xdr:rowOff>57150</xdr:rowOff>
    </xdr:from>
    <xdr:to>
      <xdr:col>12</xdr:col>
      <xdr:colOff>219075</xdr:colOff>
      <xdr:row>34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276224</xdr:colOff>
      <xdr:row>18</xdr:row>
      <xdr:rowOff>133349</xdr:rowOff>
    </xdr:from>
    <xdr:to>
      <xdr:col>19</xdr:col>
      <xdr:colOff>123824</xdr:colOff>
      <xdr:row>33</xdr:row>
      <xdr:rowOff>19049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15</xdr:row>
      <xdr:rowOff>57150</xdr:rowOff>
    </xdr:from>
    <xdr:to>
      <xdr:col>12</xdr:col>
      <xdr:colOff>219075</xdr:colOff>
      <xdr:row>34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276224</xdr:colOff>
      <xdr:row>18</xdr:row>
      <xdr:rowOff>133349</xdr:rowOff>
    </xdr:from>
    <xdr:to>
      <xdr:col>19</xdr:col>
      <xdr:colOff>123824</xdr:colOff>
      <xdr:row>33</xdr:row>
      <xdr:rowOff>19049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Z43"/>
  <sheetViews>
    <sheetView workbookViewId="0">
      <selection activeCell="A6" sqref="A6:XFD14"/>
    </sheetView>
  </sheetViews>
  <sheetFormatPr defaultRowHeight="15" x14ac:dyDescent="0.25"/>
  <cols>
    <col min="11" max="11" width="10" customWidth="1"/>
  </cols>
  <sheetData>
    <row r="1" spans="1:520" x14ac:dyDescent="0.25">
      <c r="C1" s="7" t="s">
        <v>2</v>
      </c>
      <c r="F1" s="9">
        <f>SUM(D6:D30)/60</f>
        <v>60</v>
      </c>
      <c r="G1" s="7" t="s">
        <v>11</v>
      </c>
      <c r="H1" s="7" t="s">
        <v>13</v>
      </c>
      <c r="L1" s="9">
        <v>2.9950000000000001</v>
      </c>
      <c r="M1" s="7" t="s">
        <v>3</v>
      </c>
    </row>
    <row r="2" spans="1:520" x14ac:dyDescent="0.25">
      <c r="C2" s="7"/>
      <c r="F2" s="11">
        <f>F1</f>
        <v>60</v>
      </c>
      <c r="G2" s="11" t="s">
        <v>11</v>
      </c>
      <c r="I2" s="7"/>
      <c r="L2" s="11">
        <f>(PI()*(L1/2)^2)/100</f>
        <v>7.0450411606291979E-2</v>
      </c>
      <c r="M2" s="11" t="s">
        <v>14</v>
      </c>
      <c r="N2" s="11" t="s">
        <v>12</v>
      </c>
    </row>
    <row r="3" spans="1:520" x14ac:dyDescent="0.25">
      <c r="C3" s="7"/>
      <c r="F3" s="11"/>
      <c r="G3" s="11"/>
      <c r="I3" s="7"/>
      <c r="L3" s="7"/>
      <c r="M3" s="7"/>
    </row>
    <row r="4" spans="1:520" x14ac:dyDescent="0.25">
      <c r="C4" s="7"/>
      <c r="F4" s="7"/>
      <c r="G4" s="7"/>
      <c r="H4" t="s">
        <v>9</v>
      </c>
      <c r="I4">
        <v>1</v>
      </c>
      <c r="J4">
        <v>2</v>
      </c>
      <c r="K4">
        <v>3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S4">
        <v>11</v>
      </c>
      <c r="T4">
        <v>12</v>
      </c>
      <c r="U4">
        <v>13</v>
      </c>
      <c r="V4">
        <v>14</v>
      </c>
      <c r="W4">
        <v>15</v>
      </c>
      <c r="X4">
        <v>16</v>
      </c>
      <c r="Y4">
        <v>17</v>
      </c>
      <c r="Z4">
        <v>18</v>
      </c>
      <c r="AA4">
        <v>19</v>
      </c>
      <c r="AB4">
        <v>20</v>
      </c>
      <c r="AC4">
        <v>21</v>
      </c>
      <c r="AD4">
        <v>22</v>
      </c>
      <c r="AE4">
        <v>23</v>
      </c>
      <c r="AF4">
        <v>24</v>
      </c>
      <c r="AG4">
        <v>25</v>
      </c>
      <c r="AH4">
        <v>26</v>
      </c>
      <c r="AI4">
        <v>27</v>
      </c>
      <c r="AJ4">
        <v>28</v>
      </c>
      <c r="AK4">
        <v>29</v>
      </c>
      <c r="AL4">
        <v>30</v>
      </c>
      <c r="AM4">
        <v>31</v>
      </c>
      <c r="AN4">
        <v>32</v>
      </c>
      <c r="AO4">
        <v>33</v>
      </c>
      <c r="AP4">
        <v>34</v>
      </c>
      <c r="AQ4">
        <v>35</v>
      </c>
      <c r="AR4">
        <v>36</v>
      </c>
      <c r="AS4">
        <v>37</v>
      </c>
      <c r="AT4">
        <v>38</v>
      </c>
      <c r="AU4">
        <v>39</v>
      </c>
      <c r="AV4">
        <v>40</v>
      </c>
      <c r="AW4">
        <v>41</v>
      </c>
      <c r="AX4">
        <v>42</v>
      </c>
      <c r="AY4">
        <v>43</v>
      </c>
      <c r="AZ4">
        <v>44</v>
      </c>
      <c r="BA4">
        <v>45</v>
      </c>
      <c r="BB4">
        <v>46</v>
      </c>
      <c r="BC4">
        <v>47</v>
      </c>
      <c r="BD4">
        <v>48</v>
      </c>
      <c r="BE4">
        <v>49</v>
      </c>
      <c r="BF4">
        <v>50</v>
      </c>
      <c r="BG4">
        <v>51</v>
      </c>
      <c r="BH4">
        <v>52</v>
      </c>
      <c r="BI4">
        <v>53</v>
      </c>
      <c r="BJ4">
        <v>54</v>
      </c>
      <c r="BK4">
        <v>55</v>
      </c>
      <c r="BL4">
        <v>56</v>
      </c>
      <c r="BM4">
        <v>57</v>
      </c>
      <c r="BN4">
        <v>58</v>
      </c>
      <c r="BO4">
        <v>59</v>
      </c>
      <c r="BP4">
        <v>60</v>
      </c>
      <c r="BQ4">
        <v>61</v>
      </c>
      <c r="BR4">
        <v>62</v>
      </c>
      <c r="BS4">
        <v>63</v>
      </c>
      <c r="BT4">
        <v>64</v>
      </c>
      <c r="BU4">
        <v>65</v>
      </c>
      <c r="BV4">
        <v>66</v>
      </c>
      <c r="BW4">
        <v>67</v>
      </c>
      <c r="BX4">
        <v>68</v>
      </c>
      <c r="BY4">
        <v>69</v>
      </c>
      <c r="BZ4">
        <v>70</v>
      </c>
      <c r="CA4">
        <v>71</v>
      </c>
      <c r="CB4">
        <v>72</v>
      </c>
      <c r="CC4">
        <v>73</v>
      </c>
      <c r="CD4">
        <v>74</v>
      </c>
      <c r="CE4">
        <v>75</v>
      </c>
      <c r="CF4">
        <v>76</v>
      </c>
      <c r="CG4">
        <v>77</v>
      </c>
      <c r="CH4">
        <v>78</v>
      </c>
      <c r="CI4">
        <v>79</v>
      </c>
      <c r="CJ4">
        <v>80</v>
      </c>
      <c r="CK4">
        <v>81</v>
      </c>
      <c r="CL4">
        <v>82</v>
      </c>
      <c r="CM4">
        <v>83</v>
      </c>
      <c r="CN4">
        <v>84</v>
      </c>
      <c r="CO4">
        <v>85</v>
      </c>
      <c r="CP4">
        <v>86</v>
      </c>
      <c r="CQ4">
        <v>87</v>
      </c>
      <c r="CR4">
        <v>88</v>
      </c>
      <c r="CS4">
        <v>89</v>
      </c>
      <c r="CT4">
        <v>90</v>
      </c>
      <c r="CU4">
        <v>91</v>
      </c>
      <c r="CV4">
        <v>92</v>
      </c>
      <c r="CW4">
        <v>93</v>
      </c>
      <c r="CX4">
        <v>94</v>
      </c>
      <c r="CY4">
        <v>95</v>
      </c>
      <c r="CZ4">
        <v>96</v>
      </c>
      <c r="DA4">
        <v>97</v>
      </c>
      <c r="DB4">
        <v>98</v>
      </c>
      <c r="DC4">
        <v>99</v>
      </c>
      <c r="DD4">
        <v>100</v>
      </c>
      <c r="DE4">
        <v>101</v>
      </c>
      <c r="DF4">
        <v>102</v>
      </c>
      <c r="DG4">
        <v>103</v>
      </c>
      <c r="DH4">
        <v>104</v>
      </c>
      <c r="DI4">
        <v>105</v>
      </c>
      <c r="DJ4">
        <v>106</v>
      </c>
      <c r="DK4">
        <v>107</v>
      </c>
      <c r="DL4">
        <v>108</v>
      </c>
      <c r="DM4">
        <v>109</v>
      </c>
      <c r="DN4">
        <v>110</v>
      </c>
      <c r="DO4">
        <v>111</v>
      </c>
      <c r="DP4">
        <v>112</v>
      </c>
      <c r="DQ4">
        <v>113</v>
      </c>
      <c r="DR4">
        <v>114</v>
      </c>
      <c r="DS4">
        <v>115</v>
      </c>
      <c r="DT4">
        <v>116</v>
      </c>
      <c r="DU4">
        <v>117</v>
      </c>
      <c r="DV4">
        <v>118</v>
      </c>
      <c r="DW4">
        <v>119</v>
      </c>
      <c r="DX4">
        <v>120</v>
      </c>
      <c r="DY4">
        <v>121</v>
      </c>
      <c r="DZ4">
        <v>122</v>
      </c>
      <c r="EA4">
        <v>123</v>
      </c>
      <c r="EB4">
        <v>124</v>
      </c>
      <c r="EC4">
        <v>125</v>
      </c>
      <c r="ED4">
        <v>126</v>
      </c>
      <c r="EE4">
        <v>127</v>
      </c>
      <c r="EF4">
        <v>128</v>
      </c>
      <c r="EG4">
        <v>129</v>
      </c>
      <c r="EH4">
        <v>130</v>
      </c>
      <c r="EI4">
        <v>131</v>
      </c>
      <c r="EJ4">
        <v>132</v>
      </c>
      <c r="EK4">
        <v>133</v>
      </c>
      <c r="EL4">
        <v>134</v>
      </c>
      <c r="EM4">
        <v>135</v>
      </c>
      <c r="EN4">
        <v>136</v>
      </c>
      <c r="EO4">
        <v>137</v>
      </c>
      <c r="EP4">
        <v>138</v>
      </c>
      <c r="EQ4">
        <v>139</v>
      </c>
      <c r="ER4">
        <v>140</v>
      </c>
      <c r="ES4">
        <v>141</v>
      </c>
      <c r="ET4">
        <v>142</v>
      </c>
      <c r="EU4">
        <v>143</v>
      </c>
      <c r="EV4">
        <v>144</v>
      </c>
      <c r="EW4">
        <v>145</v>
      </c>
      <c r="EX4">
        <v>146</v>
      </c>
      <c r="EY4">
        <v>147</v>
      </c>
      <c r="EZ4">
        <v>148</v>
      </c>
      <c r="FA4">
        <v>149</v>
      </c>
      <c r="FB4">
        <v>150</v>
      </c>
      <c r="FC4">
        <v>151</v>
      </c>
      <c r="FD4">
        <v>152</v>
      </c>
      <c r="FE4">
        <v>153</v>
      </c>
      <c r="FF4">
        <v>154</v>
      </c>
      <c r="FG4">
        <v>155</v>
      </c>
      <c r="FH4">
        <v>156</v>
      </c>
      <c r="FI4">
        <v>157</v>
      </c>
      <c r="FJ4">
        <v>158</v>
      </c>
      <c r="FK4">
        <v>159</v>
      </c>
      <c r="FL4">
        <v>160</v>
      </c>
      <c r="FM4">
        <v>161</v>
      </c>
      <c r="FN4">
        <v>162</v>
      </c>
      <c r="FO4">
        <v>163</v>
      </c>
      <c r="FP4">
        <v>164</v>
      </c>
      <c r="FQ4">
        <v>165</v>
      </c>
      <c r="FR4">
        <v>166</v>
      </c>
      <c r="FS4">
        <v>167</v>
      </c>
      <c r="FT4">
        <v>168</v>
      </c>
      <c r="FU4">
        <v>169</v>
      </c>
      <c r="FV4">
        <v>170</v>
      </c>
      <c r="FW4">
        <v>171</v>
      </c>
      <c r="FX4">
        <v>172</v>
      </c>
      <c r="FY4">
        <v>173</v>
      </c>
      <c r="FZ4">
        <v>174</v>
      </c>
      <c r="GA4">
        <v>175</v>
      </c>
      <c r="GB4">
        <v>176</v>
      </c>
      <c r="GC4">
        <v>177</v>
      </c>
      <c r="GD4">
        <v>178</v>
      </c>
      <c r="GE4">
        <v>179</v>
      </c>
      <c r="GF4">
        <v>180</v>
      </c>
      <c r="GG4">
        <v>181</v>
      </c>
      <c r="GH4">
        <v>182</v>
      </c>
      <c r="GI4">
        <v>183</v>
      </c>
      <c r="GJ4">
        <v>184</v>
      </c>
      <c r="GK4">
        <v>185</v>
      </c>
      <c r="GL4">
        <v>186</v>
      </c>
      <c r="GM4">
        <v>187</v>
      </c>
      <c r="GN4">
        <v>188</v>
      </c>
      <c r="GO4">
        <v>189</v>
      </c>
      <c r="GP4">
        <v>190</v>
      </c>
      <c r="GQ4">
        <v>191</v>
      </c>
      <c r="GR4">
        <v>192</v>
      </c>
      <c r="GS4">
        <v>193</v>
      </c>
      <c r="GT4">
        <v>194</v>
      </c>
      <c r="GU4">
        <v>195</v>
      </c>
      <c r="GV4">
        <v>196</v>
      </c>
      <c r="GW4">
        <v>197</v>
      </c>
      <c r="GX4">
        <v>198</v>
      </c>
      <c r="GY4">
        <v>199</v>
      </c>
      <c r="GZ4">
        <v>200</v>
      </c>
      <c r="HA4">
        <v>201</v>
      </c>
      <c r="HB4">
        <v>202</v>
      </c>
      <c r="HC4">
        <v>203</v>
      </c>
      <c r="HD4">
        <v>204</v>
      </c>
      <c r="HE4">
        <v>205</v>
      </c>
      <c r="HF4">
        <v>206</v>
      </c>
      <c r="HG4">
        <v>207</v>
      </c>
      <c r="HH4">
        <v>208</v>
      </c>
      <c r="HI4">
        <v>209</v>
      </c>
      <c r="HJ4">
        <v>210</v>
      </c>
      <c r="HK4">
        <v>211</v>
      </c>
      <c r="HL4">
        <v>212</v>
      </c>
      <c r="HM4">
        <v>213</v>
      </c>
      <c r="HN4">
        <v>214</v>
      </c>
      <c r="HO4">
        <v>215</v>
      </c>
      <c r="HP4">
        <v>216</v>
      </c>
      <c r="HQ4">
        <v>217</v>
      </c>
      <c r="HR4">
        <v>218</v>
      </c>
      <c r="HS4">
        <v>219</v>
      </c>
      <c r="HT4">
        <v>220</v>
      </c>
      <c r="HU4">
        <v>221</v>
      </c>
      <c r="HV4">
        <v>222</v>
      </c>
      <c r="HW4">
        <v>223</v>
      </c>
      <c r="HX4">
        <v>224</v>
      </c>
      <c r="HY4">
        <v>225</v>
      </c>
      <c r="HZ4">
        <v>226</v>
      </c>
      <c r="IA4">
        <v>227</v>
      </c>
      <c r="IB4">
        <v>228</v>
      </c>
      <c r="IC4">
        <v>229</v>
      </c>
      <c r="ID4">
        <v>230</v>
      </c>
      <c r="IE4">
        <v>231</v>
      </c>
      <c r="IF4">
        <v>232</v>
      </c>
      <c r="IG4">
        <v>233</v>
      </c>
      <c r="IH4">
        <v>234</v>
      </c>
      <c r="II4">
        <v>235</v>
      </c>
      <c r="IJ4">
        <v>236</v>
      </c>
      <c r="IK4">
        <v>237</v>
      </c>
      <c r="IL4">
        <v>238</v>
      </c>
      <c r="IM4">
        <v>239</v>
      </c>
      <c r="IN4">
        <v>240</v>
      </c>
      <c r="IO4">
        <v>241</v>
      </c>
      <c r="IP4">
        <v>242</v>
      </c>
      <c r="IQ4">
        <v>243</v>
      </c>
      <c r="IR4">
        <v>244</v>
      </c>
      <c r="IS4">
        <v>245</v>
      </c>
      <c r="IT4">
        <v>246</v>
      </c>
      <c r="IU4">
        <v>247</v>
      </c>
      <c r="IV4">
        <v>248</v>
      </c>
      <c r="IW4">
        <v>249</v>
      </c>
      <c r="IX4">
        <v>250</v>
      </c>
      <c r="IY4">
        <v>251</v>
      </c>
      <c r="IZ4">
        <v>252</v>
      </c>
      <c r="JA4">
        <v>253</v>
      </c>
      <c r="JB4">
        <v>254</v>
      </c>
      <c r="JC4">
        <v>255</v>
      </c>
      <c r="JD4">
        <v>256</v>
      </c>
      <c r="JE4">
        <v>257</v>
      </c>
      <c r="JF4">
        <v>258</v>
      </c>
      <c r="JG4">
        <v>259</v>
      </c>
      <c r="JH4">
        <v>260</v>
      </c>
      <c r="JI4">
        <v>261</v>
      </c>
      <c r="JJ4">
        <v>262</v>
      </c>
      <c r="JK4">
        <v>263</v>
      </c>
      <c r="JL4">
        <v>264</v>
      </c>
      <c r="JM4">
        <v>265</v>
      </c>
      <c r="JN4">
        <v>266</v>
      </c>
      <c r="JO4">
        <v>267</v>
      </c>
      <c r="JP4">
        <v>268</v>
      </c>
      <c r="JQ4">
        <v>269</v>
      </c>
      <c r="JR4">
        <v>270</v>
      </c>
      <c r="JS4">
        <v>271</v>
      </c>
      <c r="JT4">
        <v>272</v>
      </c>
      <c r="JU4">
        <v>273</v>
      </c>
      <c r="JV4">
        <v>274</v>
      </c>
      <c r="JW4">
        <v>275</v>
      </c>
      <c r="JX4">
        <v>276</v>
      </c>
      <c r="JY4">
        <v>277</v>
      </c>
      <c r="JZ4">
        <v>278</v>
      </c>
      <c r="KA4">
        <v>279</v>
      </c>
      <c r="KB4">
        <v>280</v>
      </c>
      <c r="KC4">
        <v>281</v>
      </c>
      <c r="KD4">
        <v>282</v>
      </c>
      <c r="KE4">
        <v>283</v>
      </c>
      <c r="KF4">
        <v>284</v>
      </c>
      <c r="KG4">
        <v>285</v>
      </c>
      <c r="KH4">
        <v>286</v>
      </c>
      <c r="KI4">
        <v>287</v>
      </c>
      <c r="KJ4">
        <v>288</v>
      </c>
      <c r="KK4">
        <v>289</v>
      </c>
      <c r="KL4">
        <v>290</v>
      </c>
      <c r="KM4">
        <v>291</v>
      </c>
      <c r="KN4">
        <v>292</v>
      </c>
      <c r="KO4">
        <v>293</v>
      </c>
      <c r="KP4">
        <v>294</v>
      </c>
      <c r="KQ4">
        <v>295</v>
      </c>
      <c r="KR4">
        <v>296</v>
      </c>
      <c r="KS4">
        <v>297</v>
      </c>
      <c r="KT4">
        <v>298</v>
      </c>
      <c r="KU4">
        <v>299</v>
      </c>
      <c r="KV4">
        <v>300</v>
      </c>
      <c r="KW4">
        <v>301</v>
      </c>
      <c r="KX4">
        <v>302</v>
      </c>
      <c r="KY4">
        <v>303</v>
      </c>
      <c r="KZ4">
        <v>304</v>
      </c>
      <c r="LA4">
        <v>305</v>
      </c>
      <c r="LB4">
        <v>306</v>
      </c>
      <c r="LC4">
        <v>307</v>
      </c>
      <c r="LD4">
        <v>308</v>
      </c>
      <c r="LE4">
        <v>309</v>
      </c>
      <c r="LF4">
        <v>310</v>
      </c>
      <c r="LG4">
        <v>311</v>
      </c>
      <c r="LH4">
        <v>312</v>
      </c>
      <c r="LI4">
        <v>313</v>
      </c>
      <c r="LJ4">
        <v>314</v>
      </c>
      <c r="LK4">
        <v>315</v>
      </c>
      <c r="LL4">
        <v>316</v>
      </c>
      <c r="LM4">
        <v>317</v>
      </c>
      <c r="LN4">
        <v>318</v>
      </c>
      <c r="LO4">
        <v>319</v>
      </c>
      <c r="LP4">
        <v>320</v>
      </c>
      <c r="LQ4">
        <v>321</v>
      </c>
      <c r="LR4">
        <v>322</v>
      </c>
      <c r="LS4">
        <v>323</v>
      </c>
      <c r="LT4">
        <v>324</v>
      </c>
      <c r="LU4">
        <v>325</v>
      </c>
      <c r="LV4">
        <v>326</v>
      </c>
      <c r="LW4">
        <v>327</v>
      </c>
      <c r="LX4">
        <v>328</v>
      </c>
      <c r="LY4">
        <v>329</v>
      </c>
      <c r="LZ4">
        <v>330</v>
      </c>
      <c r="MA4">
        <v>331</v>
      </c>
      <c r="MB4">
        <v>332</v>
      </c>
      <c r="MC4">
        <v>333</v>
      </c>
      <c r="MD4">
        <v>334</v>
      </c>
      <c r="ME4">
        <v>335</v>
      </c>
      <c r="MF4">
        <v>336</v>
      </c>
      <c r="MG4">
        <v>337</v>
      </c>
      <c r="MH4">
        <v>338</v>
      </c>
      <c r="MI4">
        <v>339</v>
      </c>
      <c r="MJ4">
        <v>340</v>
      </c>
      <c r="MK4">
        <v>341</v>
      </c>
      <c r="ML4">
        <v>342</v>
      </c>
      <c r="MM4">
        <v>343</v>
      </c>
      <c r="MN4">
        <v>344</v>
      </c>
      <c r="MO4">
        <v>345</v>
      </c>
      <c r="MP4">
        <v>346</v>
      </c>
      <c r="MQ4">
        <v>347</v>
      </c>
      <c r="MR4">
        <v>348</v>
      </c>
      <c r="MS4">
        <v>349</v>
      </c>
      <c r="MT4">
        <v>350</v>
      </c>
      <c r="MU4">
        <v>351</v>
      </c>
      <c r="MV4">
        <v>352</v>
      </c>
      <c r="MW4">
        <v>353</v>
      </c>
      <c r="MX4">
        <v>354</v>
      </c>
      <c r="MY4">
        <v>355</v>
      </c>
      <c r="MZ4">
        <v>356</v>
      </c>
      <c r="NA4">
        <v>357</v>
      </c>
      <c r="NB4">
        <v>358</v>
      </c>
      <c r="NC4">
        <v>359</v>
      </c>
      <c r="ND4">
        <v>360</v>
      </c>
      <c r="NE4">
        <v>361</v>
      </c>
      <c r="NF4">
        <v>362</v>
      </c>
      <c r="NG4">
        <v>363</v>
      </c>
      <c r="NH4">
        <v>364</v>
      </c>
      <c r="NI4">
        <v>365</v>
      </c>
      <c r="NJ4">
        <v>366</v>
      </c>
      <c r="NK4">
        <v>367</v>
      </c>
      <c r="NL4">
        <v>368</v>
      </c>
      <c r="NM4">
        <v>369</v>
      </c>
      <c r="NN4">
        <v>370</v>
      </c>
      <c r="NO4">
        <v>371</v>
      </c>
      <c r="NP4">
        <v>372</v>
      </c>
      <c r="NQ4">
        <v>373</v>
      </c>
      <c r="NR4">
        <v>374</v>
      </c>
      <c r="NS4">
        <v>375</v>
      </c>
      <c r="NT4">
        <v>376</v>
      </c>
      <c r="NU4">
        <v>377</v>
      </c>
      <c r="NV4">
        <v>378</v>
      </c>
      <c r="NW4">
        <v>379</v>
      </c>
      <c r="NX4">
        <v>380</v>
      </c>
      <c r="NY4">
        <v>381</v>
      </c>
      <c r="NZ4">
        <v>382</v>
      </c>
      <c r="OA4">
        <v>383</v>
      </c>
      <c r="OB4">
        <v>384</v>
      </c>
      <c r="OC4">
        <v>385</v>
      </c>
      <c r="OD4">
        <v>386</v>
      </c>
      <c r="OE4">
        <v>387</v>
      </c>
      <c r="OF4">
        <v>388</v>
      </c>
      <c r="OG4">
        <v>389</v>
      </c>
      <c r="OH4">
        <v>390</v>
      </c>
      <c r="OI4">
        <v>391</v>
      </c>
      <c r="OJ4">
        <v>392</v>
      </c>
      <c r="OK4">
        <v>393</v>
      </c>
      <c r="OL4">
        <v>394</v>
      </c>
      <c r="OM4">
        <v>395</v>
      </c>
      <c r="ON4">
        <v>396</v>
      </c>
      <c r="OO4">
        <v>397</v>
      </c>
      <c r="OP4">
        <v>398</v>
      </c>
      <c r="OQ4">
        <v>399</v>
      </c>
      <c r="OR4">
        <v>400</v>
      </c>
      <c r="OS4">
        <v>401</v>
      </c>
      <c r="OT4">
        <v>402</v>
      </c>
      <c r="OU4">
        <v>403</v>
      </c>
      <c r="OV4">
        <v>404</v>
      </c>
      <c r="OW4">
        <v>405</v>
      </c>
      <c r="OX4">
        <v>406</v>
      </c>
      <c r="OY4">
        <v>407</v>
      </c>
      <c r="OZ4">
        <v>408</v>
      </c>
      <c r="PA4">
        <v>409</v>
      </c>
      <c r="PB4">
        <v>410</v>
      </c>
      <c r="PC4">
        <v>411</v>
      </c>
      <c r="PD4">
        <v>412</v>
      </c>
      <c r="PE4">
        <v>413</v>
      </c>
      <c r="PF4">
        <v>414</v>
      </c>
      <c r="PG4">
        <v>415</v>
      </c>
      <c r="PH4">
        <v>416</v>
      </c>
      <c r="PI4">
        <v>417</v>
      </c>
      <c r="PJ4">
        <v>418</v>
      </c>
      <c r="PK4">
        <v>419</v>
      </c>
      <c r="PL4">
        <v>420</v>
      </c>
      <c r="PM4">
        <v>421</v>
      </c>
      <c r="PN4">
        <v>422</v>
      </c>
      <c r="PO4">
        <v>423</v>
      </c>
      <c r="PP4">
        <v>424</v>
      </c>
      <c r="PQ4">
        <v>425</v>
      </c>
      <c r="PR4">
        <v>426</v>
      </c>
      <c r="PS4">
        <v>427</v>
      </c>
      <c r="PT4">
        <v>428</v>
      </c>
      <c r="PU4">
        <v>429</v>
      </c>
      <c r="PV4">
        <v>430</v>
      </c>
      <c r="PW4">
        <v>431</v>
      </c>
      <c r="PX4">
        <v>432</v>
      </c>
      <c r="PY4">
        <v>433</v>
      </c>
      <c r="PZ4">
        <v>434</v>
      </c>
      <c r="QA4">
        <v>435</v>
      </c>
      <c r="QB4">
        <v>436</v>
      </c>
      <c r="QC4">
        <v>437</v>
      </c>
      <c r="QD4">
        <v>438</v>
      </c>
      <c r="QE4">
        <v>439</v>
      </c>
      <c r="QF4">
        <v>440</v>
      </c>
      <c r="QG4">
        <v>441</v>
      </c>
      <c r="QH4">
        <v>442</v>
      </c>
      <c r="QI4">
        <v>443</v>
      </c>
      <c r="QJ4">
        <v>444</v>
      </c>
      <c r="QK4">
        <v>445</v>
      </c>
      <c r="QL4">
        <v>446</v>
      </c>
      <c r="QM4">
        <v>447</v>
      </c>
      <c r="QN4">
        <v>448</v>
      </c>
      <c r="QO4">
        <v>449</v>
      </c>
      <c r="QP4">
        <v>450</v>
      </c>
      <c r="QQ4">
        <v>451</v>
      </c>
      <c r="QR4">
        <v>452</v>
      </c>
      <c r="QS4">
        <v>453</v>
      </c>
      <c r="QT4">
        <v>454</v>
      </c>
      <c r="QU4">
        <v>455</v>
      </c>
      <c r="QV4">
        <v>456</v>
      </c>
      <c r="QW4">
        <v>457</v>
      </c>
      <c r="QX4">
        <v>458</v>
      </c>
      <c r="QY4">
        <v>459</v>
      </c>
      <c r="QZ4">
        <v>460</v>
      </c>
      <c r="RA4">
        <v>461</v>
      </c>
      <c r="RB4">
        <v>462</v>
      </c>
      <c r="RC4">
        <v>463</v>
      </c>
      <c r="RD4">
        <v>464</v>
      </c>
      <c r="RE4">
        <v>465</v>
      </c>
      <c r="RF4">
        <v>466</v>
      </c>
      <c r="RG4">
        <v>467</v>
      </c>
      <c r="RH4">
        <v>468</v>
      </c>
      <c r="RI4">
        <v>469</v>
      </c>
      <c r="RJ4">
        <v>470</v>
      </c>
      <c r="RK4">
        <v>471</v>
      </c>
      <c r="RL4">
        <v>472</v>
      </c>
      <c r="RM4">
        <v>473</v>
      </c>
      <c r="RN4">
        <v>474</v>
      </c>
      <c r="RO4">
        <v>475</v>
      </c>
      <c r="RP4">
        <v>476</v>
      </c>
      <c r="RQ4">
        <v>477</v>
      </c>
      <c r="RR4">
        <v>478</v>
      </c>
      <c r="RS4">
        <v>479</v>
      </c>
      <c r="RT4">
        <v>480</v>
      </c>
      <c r="RU4">
        <v>481</v>
      </c>
      <c r="RV4">
        <v>482</v>
      </c>
      <c r="RW4">
        <v>483</v>
      </c>
      <c r="RX4">
        <v>484</v>
      </c>
      <c r="RY4">
        <v>485</v>
      </c>
      <c r="RZ4">
        <v>486</v>
      </c>
      <c r="SA4">
        <v>487</v>
      </c>
      <c r="SB4">
        <v>488</v>
      </c>
      <c r="SC4">
        <v>489</v>
      </c>
      <c r="SD4">
        <v>490</v>
      </c>
      <c r="SE4">
        <v>491</v>
      </c>
      <c r="SF4">
        <v>492</v>
      </c>
      <c r="SG4">
        <v>493</v>
      </c>
      <c r="SH4">
        <v>494</v>
      </c>
      <c r="SI4">
        <v>495</v>
      </c>
      <c r="SJ4">
        <v>496</v>
      </c>
      <c r="SK4">
        <v>497</v>
      </c>
      <c r="SL4">
        <v>498</v>
      </c>
      <c r="SM4">
        <v>499</v>
      </c>
      <c r="SN4">
        <v>500</v>
      </c>
      <c r="SO4">
        <v>501</v>
      </c>
      <c r="SP4">
        <v>502</v>
      </c>
      <c r="SQ4">
        <v>503</v>
      </c>
      <c r="SR4">
        <v>504</v>
      </c>
      <c r="SS4">
        <v>505</v>
      </c>
      <c r="ST4">
        <v>506</v>
      </c>
      <c r="SU4">
        <v>507</v>
      </c>
      <c r="SV4">
        <v>508</v>
      </c>
      <c r="SW4">
        <v>509</v>
      </c>
      <c r="SX4">
        <v>510</v>
      </c>
      <c r="SY4">
        <v>511</v>
      </c>
      <c r="SZ4">
        <v>512</v>
      </c>
    </row>
    <row r="5" spans="1:520" x14ac:dyDescent="0.25">
      <c r="A5" t="s">
        <v>1</v>
      </c>
      <c r="H5" t="s">
        <v>10</v>
      </c>
      <c r="I5" s="8">
        <v>-0.36269999999999997</v>
      </c>
      <c r="J5" s="8">
        <v>-0.25539999999999996</v>
      </c>
      <c r="K5" s="8">
        <v>-0.14809999999999995</v>
      </c>
      <c r="L5" s="8">
        <v>-4.0799999999999947E-2</v>
      </c>
      <c r="M5" s="8">
        <v>6.6500000000000004E-2</v>
      </c>
      <c r="N5" s="8">
        <v>0.17380000000000007</v>
      </c>
      <c r="O5" s="8">
        <v>0.28110000000000013</v>
      </c>
      <c r="P5" s="8">
        <v>0.38840000000000008</v>
      </c>
      <c r="Q5" s="8">
        <v>0.49570000000000003</v>
      </c>
      <c r="R5" s="8">
        <v>0.60299999999999998</v>
      </c>
      <c r="S5" s="8">
        <v>0.71030000000000015</v>
      </c>
      <c r="T5" s="8">
        <v>0.8176000000000001</v>
      </c>
      <c r="U5" s="8">
        <v>0.92490000000000006</v>
      </c>
      <c r="V5" s="8">
        <v>1.0322000000000002</v>
      </c>
      <c r="W5" s="8">
        <v>1.1395000000000002</v>
      </c>
      <c r="X5" s="8">
        <v>1.2468000000000001</v>
      </c>
      <c r="Y5" s="8">
        <v>1.3541000000000001</v>
      </c>
      <c r="Z5" s="8">
        <v>1.4614</v>
      </c>
      <c r="AA5" s="8">
        <v>1.5687</v>
      </c>
      <c r="AB5" s="8">
        <v>1.6759999999999999</v>
      </c>
      <c r="AC5" s="8">
        <v>1.7833000000000003</v>
      </c>
      <c r="AD5" s="8">
        <v>1.8906000000000003</v>
      </c>
      <c r="AE5" s="8">
        <v>1.9979000000000002</v>
      </c>
      <c r="AF5" s="8">
        <v>2.1052</v>
      </c>
      <c r="AG5" s="8">
        <v>2.2125000000000004</v>
      </c>
      <c r="AH5" s="8">
        <v>2.3197999999999999</v>
      </c>
      <c r="AI5" s="8">
        <v>2.4271000000000003</v>
      </c>
      <c r="AJ5" s="8">
        <v>2.5344000000000007</v>
      </c>
      <c r="AK5" s="8">
        <v>2.6417000000000002</v>
      </c>
      <c r="AL5" s="8">
        <v>2.7490000000000006</v>
      </c>
      <c r="AM5" s="8">
        <v>2.8563000000000001</v>
      </c>
      <c r="AN5" s="8">
        <v>2.9636000000000005</v>
      </c>
      <c r="AO5" s="8">
        <v>3.0709</v>
      </c>
      <c r="AP5" s="8">
        <v>3.1782000000000004</v>
      </c>
      <c r="AQ5" s="8">
        <v>3.2854999999999999</v>
      </c>
      <c r="AR5" s="8">
        <v>3.3928000000000003</v>
      </c>
      <c r="AS5" s="8">
        <v>3.5001000000000007</v>
      </c>
      <c r="AT5" s="8">
        <v>3.6074000000000002</v>
      </c>
      <c r="AU5" s="8">
        <v>3.7147000000000006</v>
      </c>
      <c r="AV5" s="8">
        <v>3.8220000000000001</v>
      </c>
      <c r="AW5" s="8">
        <v>3.9293000000000005</v>
      </c>
      <c r="AX5" s="8">
        <v>4.0366000000000009</v>
      </c>
      <c r="AY5" s="8">
        <v>4.1439000000000004</v>
      </c>
      <c r="AZ5" s="8">
        <v>4.2512000000000008</v>
      </c>
      <c r="BA5" s="8">
        <v>4.3585000000000003</v>
      </c>
      <c r="BB5" s="8">
        <v>4.4658000000000007</v>
      </c>
      <c r="BC5" s="8">
        <v>4.5731000000000002</v>
      </c>
      <c r="BD5" s="8">
        <v>4.6804000000000006</v>
      </c>
      <c r="BE5" s="8">
        <v>4.787700000000001</v>
      </c>
      <c r="BF5" s="8">
        <v>4.8950000000000005</v>
      </c>
      <c r="BG5" s="8">
        <v>5.0023000000000009</v>
      </c>
      <c r="BH5" s="8">
        <v>5.1096000000000004</v>
      </c>
      <c r="BI5" s="8">
        <v>5.2169000000000008</v>
      </c>
      <c r="BJ5" s="8">
        <v>5.3242000000000003</v>
      </c>
      <c r="BK5" s="8">
        <v>5.4315000000000007</v>
      </c>
      <c r="BL5" s="8">
        <v>5.5388000000000011</v>
      </c>
      <c r="BM5" s="8">
        <v>5.6461000000000006</v>
      </c>
      <c r="BN5" s="8">
        <v>5.753400000000001</v>
      </c>
      <c r="BO5" s="8">
        <v>5.8607000000000005</v>
      </c>
      <c r="BP5" s="8">
        <v>5.9680000000000009</v>
      </c>
      <c r="BQ5" s="8">
        <v>6.0753000000000004</v>
      </c>
      <c r="BR5" s="8">
        <v>6.1826000000000008</v>
      </c>
      <c r="BS5" s="8">
        <v>6.2899000000000003</v>
      </c>
      <c r="BT5" s="8">
        <v>6.3972000000000007</v>
      </c>
      <c r="BU5" s="8">
        <v>6.5045000000000011</v>
      </c>
      <c r="BV5" s="8">
        <v>6.6118000000000006</v>
      </c>
      <c r="BW5" s="8">
        <v>6.719100000000001</v>
      </c>
      <c r="BX5" s="8">
        <v>6.8264000000000005</v>
      </c>
      <c r="BY5" s="8">
        <v>6.9337000000000009</v>
      </c>
      <c r="BZ5" s="8">
        <v>7.0410000000000004</v>
      </c>
      <c r="CA5" s="8">
        <v>7.1483000000000008</v>
      </c>
      <c r="CB5" s="8">
        <v>7.2556000000000003</v>
      </c>
      <c r="CC5" s="8">
        <v>7.3629000000000007</v>
      </c>
      <c r="CD5" s="8">
        <v>7.4702000000000011</v>
      </c>
      <c r="CE5" s="8">
        <v>7.5775000000000015</v>
      </c>
      <c r="CF5" s="8">
        <v>7.6848000000000001</v>
      </c>
      <c r="CG5" s="8">
        <v>7.7921000000000005</v>
      </c>
      <c r="CH5" s="8">
        <v>7.8994000000000009</v>
      </c>
      <c r="CI5" s="8">
        <v>8.0067000000000004</v>
      </c>
      <c r="CJ5" s="8">
        <v>8.113999999999999</v>
      </c>
      <c r="CK5" s="8">
        <v>8.2212999999999994</v>
      </c>
      <c r="CL5" s="8">
        <v>8.3285999999999998</v>
      </c>
      <c r="CM5" s="8">
        <v>8.4359000000000002</v>
      </c>
      <c r="CN5" s="8">
        <v>8.5432000000000006</v>
      </c>
      <c r="CO5" s="8">
        <v>8.6504999999999992</v>
      </c>
      <c r="CP5" s="8">
        <v>8.7577999999999996</v>
      </c>
      <c r="CQ5" s="8">
        <v>8.8651</v>
      </c>
      <c r="CR5" s="8">
        <v>8.9724000000000004</v>
      </c>
      <c r="CS5" s="8">
        <v>9.0797000000000008</v>
      </c>
      <c r="CT5" s="8">
        <v>9.1869999999999994</v>
      </c>
      <c r="CU5" s="8">
        <v>9.2942999999999998</v>
      </c>
      <c r="CV5" s="8">
        <v>9.4016000000000002</v>
      </c>
      <c r="CW5" s="8">
        <v>9.5089000000000006</v>
      </c>
      <c r="CX5" s="8">
        <v>9.6161999999999992</v>
      </c>
      <c r="CY5" s="8">
        <v>9.7234999999999996</v>
      </c>
      <c r="CZ5" s="8">
        <v>9.8308</v>
      </c>
      <c r="DA5" s="8">
        <v>9.9381000000000004</v>
      </c>
      <c r="DB5" s="8">
        <v>10.045400000000001</v>
      </c>
      <c r="DC5" s="8">
        <v>10.152699999999999</v>
      </c>
      <c r="DD5" s="8">
        <v>10.26</v>
      </c>
      <c r="DE5" s="8">
        <v>10.3673</v>
      </c>
      <c r="DF5" s="8">
        <v>10.474600000000001</v>
      </c>
      <c r="DG5" s="8">
        <v>10.581899999999999</v>
      </c>
      <c r="DH5" s="8">
        <v>10.6892</v>
      </c>
      <c r="DI5" s="8">
        <v>10.7965</v>
      </c>
      <c r="DJ5" s="8">
        <v>10.9038</v>
      </c>
      <c r="DK5" s="8">
        <v>11.011100000000001</v>
      </c>
      <c r="DL5" s="8">
        <v>11.118399999999999</v>
      </c>
      <c r="DM5" s="8">
        <v>11.2257</v>
      </c>
      <c r="DN5" s="8">
        <v>11.333</v>
      </c>
      <c r="DO5" s="8">
        <v>11.440300000000001</v>
      </c>
      <c r="DP5" s="8">
        <v>11.547600000000001</v>
      </c>
      <c r="DQ5" s="8">
        <v>11.6549</v>
      </c>
      <c r="DR5" s="8">
        <v>11.7622</v>
      </c>
      <c r="DS5" s="8">
        <v>11.8695</v>
      </c>
      <c r="DT5" s="8">
        <v>11.976800000000001</v>
      </c>
      <c r="DU5" s="8">
        <v>12.084099999999999</v>
      </c>
      <c r="DV5" s="8">
        <v>12.1914</v>
      </c>
      <c r="DW5" s="8">
        <v>12.2987</v>
      </c>
      <c r="DX5" s="8">
        <v>12.406000000000001</v>
      </c>
      <c r="DY5" s="8">
        <v>12.513300000000001</v>
      </c>
      <c r="DZ5" s="8">
        <v>12.6206</v>
      </c>
      <c r="EA5" s="8">
        <v>12.7279</v>
      </c>
      <c r="EB5" s="8">
        <v>12.8352</v>
      </c>
      <c r="EC5" s="8">
        <v>12.942500000000001</v>
      </c>
      <c r="ED5" s="8">
        <v>13.049799999999999</v>
      </c>
      <c r="EE5" s="8">
        <v>13.1571</v>
      </c>
      <c r="EF5" s="8">
        <v>13.2644</v>
      </c>
      <c r="EG5" s="8">
        <v>13.371700000000001</v>
      </c>
      <c r="EH5" s="8">
        <v>13.479000000000001</v>
      </c>
      <c r="EI5" s="8">
        <v>13.5863</v>
      </c>
      <c r="EJ5" s="8">
        <v>13.6936</v>
      </c>
      <c r="EK5" s="8">
        <v>13.8009</v>
      </c>
      <c r="EL5" s="8">
        <v>13.908200000000001</v>
      </c>
      <c r="EM5" s="8">
        <v>14.015499999999999</v>
      </c>
      <c r="EN5" s="8">
        <v>14.1228</v>
      </c>
      <c r="EO5" s="8">
        <v>14.2301</v>
      </c>
      <c r="EP5" s="8">
        <v>14.337400000000001</v>
      </c>
      <c r="EQ5" s="8">
        <v>14.444700000000001</v>
      </c>
      <c r="ER5" s="8">
        <v>14.552</v>
      </c>
      <c r="ES5" s="8">
        <v>14.6593</v>
      </c>
      <c r="ET5" s="8">
        <v>14.7666</v>
      </c>
      <c r="EU5" s="8">
        <v>14.873900000000001</v>
      </c>
      <c r="EV5" s="8">
        <v>14.981199999999999</v>
      </c>
      <c r="EW5" s="8">
        <v>15.0885</v>
      </c>
      <c r="EX5" s="8">
        <v>15.1958</v>
      </c>
      <c r="EY5" s="8">
        <v>15.303100000000001</v>
      </c>
      <c r="EZ5" s="8">
        <v>15.410400000000001</v>
      </c>
      <c r="FA5" s="8">
        <v>15.5177</v>
      </c>
      <c r="FB5" s="8">
        <v>15.625000000000002</v>
      </c>
      <c r="FC5" s="8">
        <v>15.7323</v>
      </c>
      <c r="FD5" s="8">
        <v>15.839599999999999</v>
      </c>
      <c r="FE5" s="8">
        <v>15.946900000000001</v>
      </c>
      <c r="FF5" s="8">
        <v>16.054200000000002</v>
      </c>
      <c r="FG5" s="8">
        <v>16.161500000000004</v>
      </c>
      <c r="FH5" s="8">
        <v>16.268800000000002</v>
      </c>
      <c r="FI5" s="8">
        <v>16.376100000000001</v>
      </c>
      <c r="FJ5" s="8">
        <v>16.483400000000003</v>
      </c>
      <c r="FK5" s="8">
        <v>16.590700000000002</v>
      </c>
      <c r="FL5" s="8">
        <v>16.698</v>
      </c>
      <c r="FM5" s="8">
        <v>16.805300000000003</v>
      </c>
      <c r="FN5" s="8">
        <v>16.912600000000001</v>
      </c>
      <c r="FO5" s="8">
        <v>17.019900000000003</v>
      </c>
      <c r="FP5" s="8">
        <v>17.127200000000002</v>
      </c>
      <c r="FQ5" s="8">
        <v>17.234500000000001</v>
      </c>
      <c r="FR5" s="8">
        <v>17.341800000000003</v>
      </c>
      <c r="FS5" s="8">
        <v>17.449100000000001</v>
      </c>
      <c r="FT5" s="8">
        <v>17.556400000000004</v>
      </c>
      <c r="FU5" s="8">
        <v>17.663700000000002</v>
      </c>
      <c r="FV5" s="8">
        <v>17.771000000000001</v>
      </c>
      <c r="FW5" s="8">
        <v>17.878300000000003</v>
      </c>
      <c r="FX5" s="8">
        <v>17.985600000000002</v>
      </c>
      <c r="FY5" s="8">
        <v>18.092900000000004</v>
      </c>
      <c r="FZ5" s="8">
        <v>18.200200000000002</v>
      </c>
      <c r="GA5" s="8">
        <v>18.307500000000001</v>
      </c>
      <c r="GB5" s="8">
        <v>18.414800000000003</v>
      </c>
      <c r="GC5" s="8">
        <v>18.522100000000002</v>
      </c>
      <c r="GD5" s="8">
        <v>18.629400000000004</v>
      </c>
      <c r="GE5" s="8">
        <v>18.736700000000003</v>
      </c>
      <c r="GF5" s="8">
        <v>18.844000000000001</v>
      </c>
      <c r="GG5" s="8">
        <v>18.951300000000003</v>
      </c>
      <c r="GH5" s="8">
        <v>19.058600000000002</v>
      </c>
      <c r="GI5" s="8">
        <v>19.165900000000001</v>
      </c>
      <c r="GJ5" s="8">
        <v>19.273200000000003</v>
      </c>
      <c r="GK5" s="8">
        <v>19.380500000000001</v>
      </c>
      <c r="GL5" s="8">
        <v>19.487800000000004</v>
      </c>
      <c r="GM5" s="8">
        <v>19.595100000000002</v>
      </c>
      <c r="GN5" s="8">
        <v>19.702400000000001</v>
      </c>
      <c r="GO5" s="8">
        <v>19.809700000000003</v>
      </c>
      <c r="GP5" s="8">
        <v>19.917000000000002</v>
      </c>
      <c r="GQ5" s="8">
        <v>20.024300000000004</v>
      </c>
      <c r="GR5" s="8">
        <v>20.131600000000002</v>
      </c>
      <c r="GS5" s="8">
        <v>20.238900000000001</v>
      </c>
      <c r="GT5" s="8">
        <v>20.346200000000003</v>
      </c>
      <c r="GU5" s="8">
        <v>20.453500000000002</v>
      </c>
      <c r="GV5" s="8">
        <v>20.560800000000004</v>
      </c>
      <c r="GW5" s="8">
        <v>20.668100000000003</v>
      </c>
      <c r="GX5" s="8">
        <v>20.775400000000001</v>
      </c>
      <c r="GY5" s="8">
        <v>20.882700000000003</v>
      </c>
      <c r="GZ5" s="8">
        <v>20.990000000000002</v>
      </c>
      <c r="HA5" s="8">
        <v>21.097300000000004</v>
      </c>
      <c r="HB5" s="8">
        <v>21.204600000000003</v>
      </c>
      <c r="HC5" s="8">
        <v>21.311900000000001</v>
      </c>
      <c r="HD5" s="8">
        <v>21.419200000000004</v>
      </c>
      <c r="HE5" s="8">
        <v>21.526500000000002</v>
      </c>
      <c r="HF5" s="8">
        <v>21.633800000000001</v>
      </c>
      <c r="HG5" s="8">
        <v>21.741100000000003</v>
      </c>
      <c r="HH5" s="8">
        <v>21.848400000000002</v>
      </c>
      <c r="HI5" s="8">
        <v>21.955700000000004</v>
      </c>
      <c r="HJ5" s="8">
        <v>22.063000000000002</v>
      </c>
      <c r="HK5" s="8">
        <v>22.170300000000001</v>
      </c>
      <c r="HL5" s="8">
        <v>22.277600000000003</v>
      </c>
      <c r="HM5" s="8">
        <v>22.384900000000002</v>
      </c>
      <c r="HN5" s="8">
        <v>22.492200000000004</v>
      </c>
      <c r="HO5" s="8">
        <v>22.599500000000003</v>
      </c>
      <c r="HP5" s="8">
        <v>22.706800000000001</v>
      </c>
      <c r="HQ5" s="8">
        <v>22.814100000000003</v>
      </c>
      <c r="HR5" s="8">
        <v>22.921400000000002</v>
      </c>
      <c r="HS5" s="8">
        <v>23.028700000000004</v>
      </c>
      <c r="HT5" s="8">
        <v>23.136000000000003</v>
      </c>
      <c r="HU5" s="8">
        <v>23.243300000000001</v>
      </c>
      <c r="HV5" s="8">
        <v>23.350600000000004</v>
      </c>
      <c r="HW5" s="8">
        <v>23.457900000000002</v>
      </c>
      <c r="HX5" s="8">
        <v>23.565200000000004</v>
      </c>
      <c r="HY5" s="8">
        <v>23.672500000000003</v>
      </c>
      <c r="HZ5" s="8">
        <v>23.779800000000002</v>
      </c>
      <c r="IA5" s="8">
        <v>23.887100000000004</v>
      </c>
      <c r="IB5" s="8">
        <v>23.994400000000002</v>
      </c>
      <c r="IC5" s="8">
        <v>24.101700000000001</v>
      </c>
      <c r="ID5" s="8">
        <v>24.209000000000003</v>
      </c>
      <c r="IE5" s="8">
        <v>24.316300000000002</v>
      </c>
      <c r="IF5" s="8">
        <v>24.423600000000004</v>
      </c>
      <c r="IG5" s="8">
        <v>24.530900000000003</v>
      </c>
      <c r="IH5" s="8">
        <v>24.638200000000001</v>
      </c>
      <c r="II5" s="8">
        <v>24.745500000000003</v>
      </c>
      <c r="IJ5" s="8">
        <v>24.852800000000002</v>
      </c>
      <c r="IK5" s="8">
        <v>24.960100000000004</v>
      </c>
      <c r="IL5" s="8">
        <v>25.067400000000003</v>
      </c>
      <c r="IM5" s="8">
        <v>25.174700000000001</v>
      </c>
      <c r="IN5" s="8">
        <v>25.282000000000004</v>
      </c>
      <c r="IO5" s="8">
        <v>25.389300000000002</v>
      </c>
      <c r="IP5" s="8">
        <v>25.496600000000004</v>
      </c>
      <c r="IQ5" s="8">
        <v>25.603900000000003</v>
      </c>
      <c r="IR5" s="8">
        <v>25.711200000000002</v>
      </c>
      <c r="IS5" s="8">
        <v>25.818500000000004</v>
      </c>
      <c r="IT5" s="8">
        <v>25.925800000000002</v>
      </c>
      <c r="IU5" s="8">
        <v>26.033100000000001</v>
      </c>
      <c r="IV5" s="8">
        <v>26.140400000000003</v>
      </c>
      <c r="IW5" s="8">
        <v>26.247700000000002</v>
      </c>
      <c r="IX5" s="8">
        <v>26.355000000000004</v>
      </c>
      <c r="IY5" s="8">
        <v>26.462300000000003</v>
      </c>
      <c r="IZ5" s="8">
        <v>26.569600000000001</v>
      </c>
      <c r="JA5" s="8">
        <v>26.676900000000003</v>
      </c>
      <c r="JB5" s="8">
        <v>26.784200000000002</v>
      </c>
      <c r="JC5" s="8">
        <v>26.891500000000004</v>
      </c>
      <c r="JD5" s="8">
        <v>26.998800000000003</v>
      </c>
      <c r="JE5" s="8">
        <v>27.106100000000001</v>
      </c>
      <c r="JF5" s="8">
        <v>27.213400000000004</v>
      </c>
      <c r="JG5" s="8">
        <v>27.320700000000002</v>
      </c>
      <c r="JH5" s="8">
        <v>27.428000000000004</v>
      </c>
      <c r="JI5" s="8">
        <v>27.535300000000003</v>
      </c>
      <c r="JJ5" s="8">
        <v>27.642600000000002</v>
      </c>
      <c r="JK5" s="8">
        <v>27.749900000000004</v>
      </c>
      <c r="JL5" s="8">
        <v>27.857200000000002</v>
      </c>
      <c r="JM5" s="8">
        <v>27.964500000000005</v>
      </c>
      <c r="JN5" s="8">
        <v>28.071800000000003</v>
      </c>
      <c r="JO5" s="8">
        <v>28.179100000000002</v>
      </c>
      <c r="JP5" s="8">
        <v>28.286400000000004</v>
      </c>
      <c r="JQ5" s="8">
        <v>28.393700000000003</v>
      </c>
      <c r="JR5" s="8">
        <v>28.501000000000001</v>
      </c>
      <c r="JS5" s="8">
        <v>28.608300000000003</v>
      </c>
      <c r="JT5" s="8">
        <v>28.715600000000002</v>
      </c>
      <c r="JU5" s="8">
        <v>28.822900000000004</v>
      </c>
      <c r="JV5" s="8">
        <v>28.930200000000003</v>
      </c>
      <c r="JW5" s="8">
        <v>29.037500000000001</v>
      </c>
      <c r="JX5" s="8">
        <v>29.144800000000004</v>
      </c>
      <c r="JY5" s="8">
        <v>29.252100000000002</v>
      </c>
      <c r="JZ5" s="8">
        <v>29.359400000000004</v>
      </c>
      <c r="KA5" s="8">
        <v>29.466700000000003</v>
      </c>
      <c r="KB5" s="8">
        <v>29.574000000000002</v>
      </c>
      <c r="KC5" s="8">
        <v>29.681300000000004</v>
      </c>
      <c r="KD5" s="8">
        <v>29.788600000000002</v>
      </c>
      <c r="KE5" s="8">
        <v>29.895900000000005</v>
      </c>
      <c r="KF5" s="8">
        <v>30.003200000000003</v>
      </c>
      <c r="KG5" s="8">
        <v>30.110500000000002</v>
      </c>
      <c r="KH5" s="8">
        <v>30.217800000000004</v>
      </c>
      <c r="KI5" s="8">
        <v>30.325100000000003</v>
      </c>
      <c r="KJ5" s="8">
        <v>30.432400000000001</v>
      </c>
      <c r="KK5" s="8">
        <v>30.539700000000003</v>
      </c>
      <c r="KL5" s="8">
        <v>30.647000000000002</v>
      </c>
      <c r="KM5" s="8">
        <v>30.754300000000004</v>
      </c>
      <c r="KN5" s="8">
        <v>30.861600000000003</v>
      </c>
      <c r="KO5" s="8">
        <v>30.968900000000001</v>
      </c>
      <c r="KP5" s="8">
        <v>31.076200000000004</v>
      </c>
      <c r="KQ5" s="8">
        <v>31.183500000000002</v>
      </c>
      <c r="KR5" s="8">
        <v>31.290800000000004</v>
      </c>
      <c r="KS5" s="8">
        <v>31.398100000000003</v>
      </c>
      <c r="KT5" s="8">
        <v>31.505400000000002</v>
      </c>
      <c r="KU5" s="8">
        <v>31.612700000000004</v>
      </c>
      <c r="KV5" s="8">
        <v>31.720000000000006</v>
      </c>
      <c r="KW5" s="8">
        <v>31.827300000000001</v>
      </c>
      <c r="KX5" s="8">
        <v>31.934600000000003</v>
      </c>
      <c r="KY5" s="8">
        <v>32.041900000000005</v>
      </c>
      <c r="KZ5" s="8">
        <v>32.1492</v>
      </c>
      <c r="LA5" s="8">
        <v>32.256500000000003</v>
      </c>
      <c r="LB5" s="8">
        <v>32.363800000000005</v>
      </c>
      <c r="LC5" s="8">
        <v>32.4711</v>
      </c>
      <c r="LD5" s="8">
        <v>32.578400000000002</v>
      </c>
      <c r="LE5" s="8">
        <v>32.685700000000004</v>
      </c>
      <c r="LF5" s="8">
        <v>32.793000000000006</v>
      </c>
      <c r="LG5" s="8">
        <v>32.900300000000001</v>
      </c>
      <c r="LH5" s="8">
        <v>33.007600000000004</v>
      </c>
      <c r="LI5" s="8">
        <v>33.114900000000006</v>
      </c>
      <c r="LJ5" s="8">
        <v>33.222200000000001</v>
      </c>
      <c r="LK5" s="8">
        <v>33.329500000000003</v>
      </c>
      <c r="LL5" s="8">
        <v>33.436800000000005</v>
      </c>
      <c r="LM5" s="8">
        <v>33.5441</v>
      </c>
      <c r="LN5" s="8">
        <v>33.651400000000002</v>
      </c>
      <c r="LO5" s="8">
        <v>33.758700000000005</v>
      </c>
      <c r="LP5" s="8">
        <v>33.866</v>
      </c>
      <c r="LQ5" s="8">
        <v>33.973300000000002</v>
      </c>
      <c r="LR5" s="8">
        <v>34.080600000000004</v>
      </c>
      <c r="LS5" s="8">
        <v>34.187900000000006</v>
      </c>
      <c r="LT5" s="8">
        <v>34.295200000000001</v>
      </c>
      <c r="LU5" s="8">
        <v>34.402500000000003</v>
      </c>
      <c r="LV5" s="8">
        <v>34.509800000000006</v>
      </c>
      <c r="LW5" s="8">
        <v>34.617100000000001</v>
      </c>
      <c r="LX5" s="8">
        <v>34.724400000000003</v>
      </c>
      <c r="LY5" s="8">
        <v>34.831700000000005</v>
      </c>
      <c r="LZ5" s="8">
        <v>34.939</v>
      </c>
      <c r="MA5" s="8">
        <v>35.046300000000002</v>
      </c>
      <c r="MB5" s="8">
        <v>35.153600000000004</v>
      </c>
      <c r="MC5" s="8">
        <v>35.260900000000007</v>
      </c>
      <c r="MD5" s="8">
        <v>35.368200000000002</v>
      </c>
      <c r="ME5" s="8">
        <v>35.475500000000004</v>
      </c>
      <c r="MF5" s="8">
        <v>35.582800000000006</v>
      </c>
      <c r="MG5" s="8">
        <v>35.690100000000001</v>
      </c>
      <c r="MH5" s="8">
        <v>35.797400000000003</v>
      </c>
      <c r="MI5" s="8">
        <v>35.904700000000005</v>
      </c>
      <c r="MJ5" s="8">
        <v>36.012</v>
      </c>
      <c r="MK5" s="8">
        <v>36.119300000000003</v>
      </c>
      <c r="ML5" s="8">
        <v>36.226600000000005</v>
      </c>
      <c r="MM5" s="8">
        <v>36.3339</v>
      </c>
      <c r="MN5" s="8">
        <v>36.441200000000002</v>
      </c>
      <c r="MO5" s="8">
        <v>36.548500000000004</v>
      </c>
      <c r="MP5" s="8">
        <v>36.655800000000006</v>
      </c>
      <c r="MQ5" s="8">
        <v>36.763100000000001</v>
      </c>
      <c r="MR5" s="8">
        <v>36.870400000000004</v>
      </c>
      <c r="MS5" s="8">
        <v>36.977700000000006</v>
      </c>
      <c r="MT5" s="8">
        <v>37.085000000000001</v>
      </c>
      <c r="MU5" s="8">
        <v>37.192300000000003</v>
      </c>
      <c r="MV5" s="8">
        <v>37.299600000000005</v>
      </c>
      <c r="MW5" s="8">
        <v>37.4069</v>
      </c>
      <c r="MX5" s="8">
        <v>37.514200000000002</v>
      </c>
      <c r="MY5" s="8">
        <v>37.621500000000005</v>
      </c>
      <c r="MZ5" s="8">
        <v>37.728800000000007</v>
      </c>
      <c r="NA5" s="8">
        <v>37.836100000000002</v>
      </c>
      <c r="NB5" s="8">
        <v>37.943400000000004</v>
      </c>
      <c r="NC5" s="8">
        <v>38.050700000000006</v>
      </c>
      <c r="ND5" s="8">
        <v>38.158000000000001</v>
      </c>
      <c r="NE5" s="8">
        <v>38.265300000000003</v>
      </c>
      <c r="NF5" s="8">
        <v>38.372600000000006</v>
      </c>
      <c r="NG5" s="8">
        <v>38.479900000000001</v>
      </c>
      <c r="NH5" s="8">
        <v>38.587200000000003</v>
      </c>
      <c r="NI5" s="8">
        <v>38.694500000000005</v>
      </c>
      <c r="NJ5" s="8">
        <v>38.8018</v>
      </c>
      <c r="NK5" s="8">
        <v>38.909100000000002</v>
      </c>
      <c r="NL5" s="8">
        <v>39.016400000000004</v>
      </c>
      <c r="NM5" s="8">
        <v>39.123700000000007</v>
      </c>
      <c r="NN5" s="8">
        <v>39.231000000000002</v>
      </c>
      <c r="NO5" s="8">
        <v>39.338300000000004</v>
      </c>
      <c r="NP5" s="8">
        <v>39.445600000000006</v>
      </c>
      <c r="NQ5" s="8">
        <v>39.552900000000001</v>
      </c>
      <c r="NR5" s="8">
        <v>39.660200000000003</v>
      </c>
      <c r="NS5" s="8">
        <v>39.767500000000005</v>
      </c>
      <c r="NT5" s="8">
        <v>39.8748</v>
      </c>
      <c r="NU5" s="8">
        <v>39.982100000000003</v>
      </c>
      <c r="NV5" s="8">
        <v>40.089400000000005</v>
      </c>
      <c r="NW5" s="8">
        <v>40.196700000000007</v>
      </c>
      <c r="NX5" s="8">
        <v>40.304000000000002</v>
      </c>
      <c r="NY5" s="8">
        <v>40.411300000000004</v>
      </c>
      <c r="NZ5" s="8">
        <v>40.518600000000006</v>
      </c>
      <c r="OA5" s="8">
        <v>40.625900000000001</v>
      </c>
      <c r="OB5" s="8">
        <v>40.733200000000004</v>
      </c>
      <c r="OC5" s="8">
        <v>40.840500000000006</v>
      </c>
      <c r="OD5" s="8">
        <v>40.947800000000001</v>
      </c>
      <c r="OE5" s="8">
        <v>41.055100000000003</v>
      </c>
      <c r="OF5" s="8">
        <v>41.162400000000005</v>
      </c>
      <c r="OG5" s="8">
        <v>41.2697</v>
      </c>
      <c r="OH5" s="8">
        <v>41.377000000000002</v>
      </c>
      <c r="OI5" s="8">
        <v>41.484300000000005</v>
      </c>
      <c r="OJ5" s="8">
        <v>41.591600000000007</v>
      </c>
      <c r="OK5" s="8">
        <v>41.698900000000002</v>
      </c>
      <c r="OL5" s="8">
        <v>41.806200000000004</v>
      </c>
      <c r="OM5" s="8">
        <v>41.913500000000006</v>
      </c>
      <c r="ON5" s="8">
        <v>42.020800000000001</v>
      </c>
      <c r="OO5" s="8">
        <v>42.128100000000003</v>
      </c>
      <c r="OP5" s="8">
        <v>42.235400000000006</v>
      </c>
      <c r="OQ5" s="8">
        <v>42.342700000000001</v>
      </c>
      <c r="OR5" s="8">
        <v>42.45</v>
      </c>
      <c r="OS5" s="8">
        <v>42.557300000000005</v>
      </c>
      <c r="OT5" s="8">
        <v>42.664600000000007</v>
      </c>
      <c r="OU5" s="8">
        <v>42.771900000000002</v>
      </c>
      <c r="OV5" s="8">
        <v>42.879200000000004</v>
      </c>
      <c r="OW5" s="8">
        <v>42.986500000000007</v>
      </c>
      <c r="OX5" s="8">
        <v>43.093800000000002</v>
      </c>
      <c r="OY5" s="8">
        <v>43.201100000000004</v>
      </c>
      <c r="OZ5" s="8">
        <v>43.308400000000006</v>
      </c>
      <c r="PA5" s="8">
        <v>43.415700000000001</v>
      </c>
      <c r="PB5" s="8">
        <v>43.523000000000003</v>
      </c>
      <c r="PC5" s="8">
        <v>43.630300000000005</v>
      </c>
      <c r="PD5" s="8">
        <v>43.7376</v>
      </c>
      <c r="PE5" s="8">
        <v>43.844900000000003</v>
      </c>
      <c r="PF5" s="8">
        <v>43.952200000000005</v>
      </c>
      <c r="PG5" s="8">
        <v>44.059500000000007</v>
      </c>
      <c r="PH5" s="8">
        <v>44.166800000000002</v>
      </c>
      <c r="PI5" s="8">
        <v>44.274100000000004</v>
      </c>
      <c r="PJ5" s="8">
        <v>44.381400000000006</v>
      </c>
      <c r="PK5" s="8">
        <v>44.488700000000001</v>
      </c>
      <c r="PL5" s="8">
        <v>44.596000000000004</v>
      </c>
      <c r="PM5" s="8">
        <v>44.703300000000006</v>
      </c>
      <c r="PN5" s="8">
        <v>44.810600000000001</v>
      </c>
      <c r="PO5" s="8">
        <v>44.917900000000003</v>
      </c>
      <c r="PP5" s="8">
        <v>45.025200000000005</v>
      </c>
      <c r="PQ5" s="8">
        <v>45.132500000000007</v>
      </c>
      <c r="PR5" s="8">
        <v>45.239800000000002</v>
      </c>
      <c r="PS5" s="8">
        <v>45.347100000000005</v>
      </c>
      <c r="PT5" s="8">
        <v>45.454400000000007</v>
      </c>
      <c r="PU5" s="8">
        <v>45.561700000000002</v>
      </c>
      <c r="PV5" s="8">
        <v>45.669000000000004</v>
      </c>
      <c r="PW5" s="8">
        <v>45.776300000000006</v>
      </c>
      <c r="PX5" s="8">
        <v>45.883600000000001</v>
      </c>
      <c r="PY5" s="8">
        <v>45.990900000000003</v>
      </c>
      <c r="PZ5" s="8">
        <v>46.098200000000006</v>
      </c>
      <c r="QA5" s="8">
        <v>46.205500000000001</v>
      </c>
      <c r="QB5" s="8">
        <v>46.312800000000003</v>
      </c>
      <c r="QC5" s="8">
        <v>46.420100000000005</v>
      </c>
      <c r="QD5" s="8">
        <v>46.527400000000007</v>
      </c>
      <c r="QE5" s="8">
        <v>46.634700000000002</v>
      </c>
      <c r="QF5" s="8">
        <v>46.742000000000004</v>
      </c>
      <c r="QG5" s="8">
        <v>46.849300000000007</v>
      </c>
      <c r="QH5" s="8">
        <v>46.956600000000002</v>
      </c>
      <c r="QI5" s="8">
        <v>47.063900000000004</v>
      </c>
      <c r="QJ5" s="8">
        <v>47.171200000000006</v>
      </c>
      <c r="QK5" s="8">
        <v>47.278500000000001</v>
      </c>
      <c r="QL5" s="8">
        <v>47.385800000000003</v>
      </c>
      <c r="QM5" s="8">
        <v>47.493100000000005</v>
      </c>
      <c r="QN5" s="8">
        <v>47.600400000000008</v>
      </c>
      <c r="QO5" s="8">
        <v>47.707700000000003</v>
      </c>
      <c r="QP5" s="8">
        <v>47.815000000000005</v>
      </c>
      <c r="QQ5" s="8">
        <v>47.922300000000007</v>
      </c>
      <c r="QR5" s="8">
        <v>48.029600000000002</v>
      </c>
      <c r="QS5" s="8">
        <v>48.136900000000004</v>
      </c>
      <c r="QT5" s="8">
        <v>48.244200000000006</v>
      </c>
      <c r="QU5" s="8">
        <v>48.351500000000001</v>
      </c>
      <c r="QV5" s="8">
        <v>48.458800000000004</v>
      </c>
      <c r="QW5" s="8">
        <v>48.566100000000006</v>
      </c>
      <c r="QX5" s="8">
        <v>48.673400000000001</v>
      </c>
      <c r="QY5" s="8">
        <v>48.780700000000003</v>
      </c>
      <c r="QZ5" s="8">
        <v>48.888000000000005</v>
      </c>
      <c r="RA5" s="8">
        <v>48.995300000000007</v>
      </c>
      <c r="RB5" s="8">
        <v>49.102600000000002</v>
      </c>
      <c r="RC5" s="8">
        <v>49.209900000000005</v>
      </c>
      <c r="RD5" s="8">
        <v>49.317200000000007</v>
      </c>
      <c r="RE5" s="8">
        <v>49.424500000000002</v>
      </c>
      <c r="RF5" s="8">
        <v>49.531800000000004</v>
      </c>
      <c r="RG5" s="8">
        <v>49.639100000000006</v>
      </c>
      <c r="RH5" s="8">
        <v>49.746400000000001</v>
      </c>
      <c r="RI5" s="8">
        <v>49.853700000000003</v>
      </c>
      <c r="RJ5" s="8">
        <v>49.961000000000006</v>
      </c>
      <c r="RK5" s="8">
        <v>50.068300000000001</v>
      </c>
      <c r="RL5" s="8">
        <v>50.175600000000003</v>
      </c>
      <c r="RM5" s="8">
        <v>50.282900000000005</v>
      </c>
      <c r="RN5" s="8">
        <v>50.390200000000007</v>
      </c>
      <c r="RO5" s="8">
        <v>50.497500000000002</v>
      </c>
      <c r="RP5" s="8">
        <v>50.604800000000004</v>
      </c>
      <c r="RQ5" s="8">
        <v>50.712100000000007</v>
      </c>
      <c r="RR5" s="8">
        <v>50.819400000000002</v>
      </c>
      <c r="RS5" s="8">
        <v>50.926700000000004</v>
      </c>
      <c r="RT5" s="8">
        <v>51.034000000000006</v>
      </c>
      <c r="RU5" s="8">
        <v>51.141300000000001</v>
      </c>
      <c r="RV5" s="8">
        <v>51.248600000000003</v>
      </c>
      <c r="RW5" s="8">
        <v>51.355900000000005</v>
      </c>
      <c r="RX5" s="8">
        <v>51.463200000000008</v>
      </c>
      <c r="RY5" s="8">
        <v>51.570500000000003</v>
      </c>
      <c r="RZ5" s="8">
        <v>51.677800000000005</v>
      </c>
      <c r="SA5" s="8">
        <v>51.785100000000007</v>
      </c>
      <c r="SB5" s="8">
        <v>51.892400000000002</v>
      </c>
      <c r="SC5" s="8">
        <v>51.999700000000004</v>
      </c>
      <c r="SD5" s="8">
        <v>52.107000000000006</v>
      </c>
      <c r="SE5" s="8">
        <v>52.214300000000001</v>
      </c>
      <c r="SF5" s="8">
        <v>52.321600000000004</v>
      </c>
      <c r="SG5" s="8">
        <v>52.428900000000006</v>
      </c>
      <c r="SH5" s="8">
        <v>52.536200000000001</v>
      </c>
      <c r="SI5" s="8">
        <v>52.643500000000003</v>
      </c>
      <c r="SJ5" s="8">
        <v>52.750800000000005</v>
      </c>
      <c r="SK5" s="8">
        <v>52.858100000000007</v>
      </c>
      <c r="SL5" s="8">
        <v>52.965400000000002</v>
      </c>
      <c r="SM5" s="8">
        <v>53.072700000000005</v>
      </c>
      <c r="SN5" s="8">
        <v>53.180000000000007</v>
      </c>
      <c r="SO5" s="8">
        <v>53.287300000000002</v>
      </c>
      <c r="SP5" s="8">
        <v>53.394600000000004</v>
      </c>
      <c r="SQ5" s="8">
        <v>53.501900000000006</v>
      </c>
      <c r="SR5" s="8">
        <v>53.609200000000001</v>
      </c>
      <c r="SS5" s="8">
        <v>53.716500000000003</v>
      </c>
      <c r="ST5" s="8">
        <v>53.823800000000006</v>
      </c>
      <c r="SU5" s="8">
        <v>53.931100000000008</v>
      </c>
      <c r="SV5" s="8">
        <v>54.038400000000003</v>
      </c>
      <c r="SW5" s="8">
        <v>54.145700000000005</v>
      </c>
      <c r="SX5" s="8">
        <v>54.253000000000007</v>
      </c>
      <c r="SY5" s="8">
        <v>54.360300000000002</v>
      </c>
      <c r="SZ5" s="8">
        <v>54.467600000000004</v>
      </c>
    </row>
    <row r="6" spans="1:520" x14ac:dyDescent="0.25">
      <c r="A6" s="4">
        <v>41897.757369999999</v>
      </c>
      <c r="B6" s="1">
        <v>0</v>
      </c>
      <c r="C6" s="1">
        <v>0</v>
      </c>
      <c r="D6" s="1">
        <v>400</v>
      </c>
      <c r="E6" s="1">
        <v>400.947</v>
      </c>
      <c r="F6" s="1">
        <v>400.928</v>
      </c>
      <c r="G6" s="1">
        <v>499.5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13</v>
      </c>
      <c r="AF6" s="1">
        <v>6</v>
      </c>
      <c r="AG6" s="1">
        <v>5</v>
      </c>
      <c r="AH6" s="1">
        <v>10</v>
      </c>
      <c r="AI6" s="1">
        <v>1</v>
      </c>
      <c r="AJ6" s="1">
        <v>2</v>
      </c>
      <c r="AK6" s="1">
        <v>4</v>
      </c>
      <c r="AL6" s="1">
        <v>0</v>
      </c>
      <c r="AM6" s="1">
        <v>6</v>
      </c>
      <c r="AN6" s="1">
        <v>7</v>
      </c>
      <c r="AO6" s="1">
        <v>6</v>
      </c>
      <c r="AP6" s="1">
        <v>16</v>
      </c>
      <c r="AQ6" s="1">
        <v>9</v>
      </c>
      <c r="AR6" s="1">
        <v>8</v>
      </c>
      <c r="AS6" s="1">
        <v>8</v>
      </c>
      <c r="AT6" s="1">
        <v>11</v>
      </c>
      <c r="AU6" s="1">
        <v>10</v>
      </c>
      <c r="AV6" s="1">
        <v>20</v>
      </c>
      <c r="AW6" s="1">
        <v>11</v>
      </c>
      <c r="AX6" s="1">
        <v>14</v>
      </c>
      <c r="AY6" s="1">
        <v>13</v>
      </c>
      <c r="AZ6" s="1">
        <v>16</v>
      </c>
      <c r="BA6" s="1">
        <v>21</v>
      </c>
      <c r="BB6" s="1">
        <v>13</v>
      </c>
      <c r="BC6" s="1">
        <v>23</v>
      </c>
      <c r="BD6" s="1">
        <v>23</v>
      </c>
      <c r="BE6" s="1">
        <v>26</v>
      </c>
      <c r="BF6" s="1">
        <v>31</v>
      </c>
      <c r="BG6" s="1">
        <v>30</v>
      </c>
      <c r="BH6" s="1">
        <v>18</v>
      </c>
      <c r="BI6" s="1">
        <v>18</v>
      </c>
      <c r="BJ6" s="1">
        <v>31</v>
      </c>
      <c r="BK6" s="1">
        <v>28</v>
      </c>
      <c r="BL6" s="1">
        <v>31</v>
      </c>
      <c r="BM6" s="1">
        <v>31</v>
      </c>
      <c r="BN6" s="1">
        <v>28</v>
      </c>
      <c r="BO6" s="1">
        <v>39</v>
      </c>
      <c r="BP6" s="1">
        <v>36</v>
      </c>
      <c r="BQ6" s="1">
        <v>32</v>
      </c>
      <c r="BR6" s="1">
        <v>47</v>
      </c>
      <c r="BS6" s="1">
        <v>30</v>
      </c>
      <c r="BT6" s="1">
        <v>37</v>
      </c>
      <c r="BU6" s="1">
        <v>36</v>
      </c>
      <c r="BV6" s="1">
        <v>35</v>
      </c>
      <c r="BW6" s="1">
        <v>42</v>
      </c>
      <c r="BX6" s="1">
        <v>38</v>
      </c>
      <c r="BY6" s="1">
        <v>42</v>
      </c>
      <c r="BZ6" s="1">
        <v>55</v>
      </c>
      <c r="CA6" s="1">
        <v>61</v>
      </c>
      <c r="CB6" s="1">
        <v>64</v>
      </c>
      <c r="CC6" s="1">
        <v>144</v>
      </c>
      <c r="CD6" s="1">
        <v>178</v>
      </c>
      <c r="CE6" s="1">
        <v>205</v>
      </c>
      <c r="CF6" s="1">
        <v>259</v>
      </c>
      <c r="CG6" s="1">
        <v>313</v>
      </c>
      <c r="CH6" s="1">
        <v>374</v>
      </c>
      <c r="CI6" s="1">
        <v>365</v>
      </c>
      <c r="CJ6" s="1">
        <v>337</v>
      </c>
      <c r="CK6" s="1">
        <v>313</v>
      </c>
      <c r="CL6" s="1">
        <v>262</v>
      </c>
      <c r="CM6" s="1">
        <v>190</v>
      </c>
      <c r="CN6" s="1">
        <v>174</v>
      </c>
      <c r="CO6" s="1">
        <v>146</v>
      </c>
      <c r="CP6" s="1">
        <v>100</v>
      </c>
      <c r="CQ6" s="1">
        <v>88</v>
      </c>
      <c r="CR6" s="1">
        <v>85</v>
      </c>
      <c r="CS6" s="1">
        <v>75</v>
      </c>
      <c r="CT6" s="1">
        <v>53</v>
      </c>
      <c r="CU6" s="1">
        <v>44</v>
      </c>
      <c r="CV6" s="1">
        <v>44</v>
      </c>
      <c r="CW6" s="1">
        <v>38</v>
      </c>
      <c r="CX6" s="1">
        <v>24</v>
      </c>
      <c r="CY6" s="1">
        <v>24</v>
      </c>
      <c r="CZ6" s="1">
        <v>25</v>
      </c>
      <c r="DA6" s="1">
        <v>17</v>
      </c>
      <c r="DB6" s="1">
        <v>23</v>
      </c>
      <c r="DC6" s="1">
        <v>28</v>
      </c>
      <c r="DD6" s="1">
        <v>29</v>
      </c>
      <c r="DE6" s="1">
        <v>33</v>
      </c>
      <c r="DF6" s="1">
        <v>23</v>
      </c>
      <c r="DG6" s="1">
        <v>26</v>
      </c>
      <c r="DH6" s="1">
        <v>20</v>
      </c>
      <c r="DI6" s="1">
        <v>24</v>
      </c>
      <c r="DJ6" s="1">
        <v>21</v>
      </c>
      <c r="DK6" s="1">
        <v>22</v>
      </c>
      <c r="DL6" s="1">
        <v>19</v>
      </c>
      <c r="DM6" s="1">
        <v>18</v>
      </c>
      <c r="DN6" s="1">
        <v>14</v>
      </c>
      <c r="DO6" s="1">
        <v>20</v>
      </c>
      <c r="DP6" s="1">
        <v>22</v>
      </c>
      <c r="DQ6" s="1">
        <v>19</v>
      </c>
      <c r="DR6" s="1">
        <v>17</v>
      </c>
      <c r="DS6" s="1">
        <v>23</v>
      </c>
      <c r="DT6" s="1">
        <v>24</v>
      </c>
      <c r="DU6" s="1">
        <v>17</v>
      </c>
      <c r="DV6" s="1">
        <v>19</v>
      </c>
      <c r="DW6" s="1">
        <v>10</v>
      </c>
      <c r="DX6" s="1">
        <v>18</v>
      </c>
      <c r="DY6" s="1">
        <v>16</v>
      </c>
      <c r="DZ6" s="1">
        <v>15</v>
      </c>
      <c r="EA6" s="1">
        <v>15</v>
      </c>
      <c r="EB6" s="1">
        <v>19</v>
      </c>
      <c r="EC6" s="1">
        <v>5</v>
      </c>
      <c r="ED6" s="1">
        <v>13</v>
      </c>
      <c r="EE6" s="1">
        <v>9</v>
      </c>
      <c r="EF6" s="1">
        <v>7</v>
      </c>
      <c r="EG6" s="1">
        <v>11</v>
      </c>
      <c r="EH6" s="1">
        <v>16</v>
      </c>
      <c r="EI6" s="1">
        <v>5</v>
      </c>
      <c r="EJ6" s="1">
        <v>9</v>
      </c>
      <c r="EK6" s="1">
        <v>20</v>
      </c>
      <c r="EL6" s="1">
        <v>16</v>
      </c>
      <c r="EM6" s="1">
        <v>15</v>
      </c>
      <c r="EN6" s="1">
        <v>13</v>
      </c>
      <c r="EO6" s="1">
        <v>12</v>
      </c>
      <c r="EP6" s="1">
        <v>12</v>
      </c>
      <c r="EQ6" s="1">
        <v>14</v>
      </c>
      <c r="ER6" s="1">
        <v>14</v>
      </c>
      <c r="ES6" s="1">
        <v>13</v>
      </c>
      <c r="ET6" s="1">
        <v>10</v>
      </c>
      <c r="EU6" s="1">
        <v>10</v>
      </c>
      <c r="EV6" s="1">
        <v>12</v>
      </c>
      <c r="EW6" s="1">
        <v>16</v>
      </c>
      <c r="EX6" s="1">
        <v>10</v>
      </c>
      <c r="EY6" s="1">
        <v>11</v>
      </c>
      <c r="EZ6" s="1">
        <v>11</v>
      </c>
      <c r="FA6" s="1">
        <v>12</v>
      </c>
      <c r="FB6" s="1">
        <v>7</v>
      </c>
      <c r="FC6" s="1">
        <v>12</v>
      </c>
      <c r="FD6" s="1">
        <v>8</v>
      </c>
      <c r="FE6" s="1">
        <v>10</v>
      </c>
      <c r="FF6" s="1">
        <v>6</v>
      </c>
      <c r="FG6" s="1">
        <v>8</v>
      </c>
      <c r="FH6" s="1">
        <v>8</v>
      </c>
      <c r="FI6" s="1">
        <v>8</v>
      </c>
      <c r="FJ6" s="1">
        <v>6</v>
      </c>
      <c r="FK6" s="1">
        <v>8</v>
      </c>
      <c r="FL6" s="1">
        <v>3</v>
      </c>
      <c r="FM6" s="1">
        <v>7</v>
      </c>
      <c r="FN6" s="1">
        <v>6</v>
      </c>
      <c r="FO6" s="1">
        <v>6</v>
      </c>
      <c r="FP6" s="1">
        <v>4</v>
      </c>
      <c r="FQ6" s="1">
        <v>3</v>
      </c>
      <c r="FR6" s="1">
        <v>10</v>
      </c>
      <c r="FS6" s="1">
        <v>7</v>
      </c>
      <c r="FT6" s="1">
        <v>4</v>
      </c>
      <c r="FU6" s="1">
        <v>8</v>
      </c>
      <c r="FV6" s="1">
        <v>2</v>
      </c>
      <c r="FW6" s="1">
        <v>3</v>
      </c>
      <c r="FX6" s="1">
        <v>4</v>
      </c>
      <c r="FY6" s="1">
        <v>9</v>
      </c>
      <c r="FZ6" s="1">
        <v>3</v>
      </c>
      <c r="GA6" s="1">
        <v>5</v>
      </c>
      <c r="GB6" s="1">
        <v>3</v>
      </c>
      <c r="GC6" s="1">
        <v>4</v>
      </c>
      <c r="GD6" s="1">
        <v>1</v>
      </c>
      <c r="GE6" s="1">
        <v>5</v>
      </c>
      <c r="GF6" s="1">
        <v>3</v>
      </c>
      <c r="GG6" s="1">
        <v>2</v>
      </c>
      <c r="GH6" s="1">
        <v>3</v>
      </c>
      <c r="GI6" s="1">
        <v>2</v>
      </c>
      <c r="GJ6" s="1">
        <v>1</v>
      </c>
      <c r="GK6" s="1">
        <v>2</v>
      </c>
      <c r="GL6" s="1">
        <v>1</v>
      </c>
      <c r="GM6" s="1">
        <v>0</v>
      </c>
      <c r="GN6" s="1">
        <v>0</v>
      </c>
      <c r="GO6" s="1">
        <v>1</v>
      </c>
      <c r="GP6" s="1">
        <v>1</v>
      </c>
      <c r="GQ6" s="1">
        <v>1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1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1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1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1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</row>
    <row r="7" spans="1:520" x14ac:dyDescent="0.25">
      <c r="A7" s="5">
        <v>41897.762020000002</v>
      </c>
      <c r="B7" s="2">
        <v>0</v>
      </c>
      <c r="C7" s="2">
        <v>0</v>
      </c>
      <c r="D7" s="2">
        <v>400</v>
      </c>
      <c r="E7" s="2">
        <v>400.11500000000001</v>
      </c>
      <c r="F7" s="2">
        <v>400.09699999999998</v>
      </c>
      <c r="G7" s="2">
        <v>499.5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11</v>
      </c>
      <c r="AF7" s="2">
        <v>6</v>
      </c>
      <c r="AG7" s="2">
        <v>10</v>
      </c>
      <c r="AH7" s="2">
        <v>5</v>
      </c>
      <c r="AI7" s="2">
        <v>4</v>
      </c>
      <c r="AJ7" s="2">
        <v>6</v>
      </c>
      <c r="AK7" s="2">
        <v>5</v>
      </c>
      <c r="AL7" s="2">
        <v>3</v>
      </c>
      <c r="AM7" s="2">
        <v>6</v>
      </c>
      <c r="AN7" s="2">
        <v>5</v>
      </c>
      <c r="AO7" s="2">
        <v>8</v>
      </c>
      <c r="AP7" s="2">
        <v>4</v>
      </c>
      <c r="AQ7" s="2">
        <v>11</v>
      </c>
      <c r="AR7" s="2">
        <v>9</v>
      </c>
      <c r="AS7" s="2">
        <v>8</v>
      </c>
      <c r="AT7" s="2">
        <v>16</v>
      </c>
      <c r="AU7" s="2">
        <v>8</v>
      </c>
      <c r="AV7" s="2">
        <v>16</v>
      </c>
      <c r="AW7" s="2">
        <v>13</v>
      </c>
      <c r="AX7" s="2">
        <v>14</v>
      </c>
      <c r="AY7" s="2">
        <v>19</v>
      </c>
      <c r="AZ7" s="2">
        <v>15</v>
      </c>
      <c r="BA7" s="2">
        <v>22</v>
      </c>
      <c r="BB7" s="2">
        <v>27</v>
      </c>
      <c r="BC7" s="2">
        <v>19</v>
      </c>
      <c r="BD7" s="2">
        <v>25</v>
      </c>
      <c r="BE7" s="2">
        <v>20</v>
      </c>
      <c r="BF7" s="2">
        <v>23</v>
      </c>
      <c r="BG7" s="2">
        <v>27</v>
      </c>
      <c r="BH7" s="2">
        <v>25</v>
      </c>
      <c r="BI7" s="2">
        <v>27</v>
      </c>
      <c r="BJ7" s="2">
        <v>33</v>
      </c>
      <c r="BK7" s="2">
        <v>25</v>
      </c>
      <c r="BL7" s="2">
        <v>41</v>
      </c>
      <c r="BM7" s="2">
        <v>31</v>
      </c>
      <c r="BN7" s="2">
        <v>38</v>
      </c>
      <c r="BO7" s="2">
        <v>40</v>
      </c>
      <c r="BP7" s="2">
        <v>35</v>
      </c>
      <c r="BQ7" s="2">
        <v>33</v>
      </c>
      <c r="BR7" s="2">
        <v>30</v>
      </c>
      <c r="BS7" s="2">
        <v>39</v>
      </c>
      <c r="BT7" s="2">
        <v>38</v>
      </c>
      <c r="BU7" s="2">
        <v>31</v>
      </c>
      <c r="BV7" s="2">
        <v>43</v>
      </c>
      <c r="BW7" s="2">
        <v>53</v>
      </c>
      <c r="BX7" s="2">
        <v>41</v>
      </c>
      <c r="BY7" s="2">
        <v>48</v>
      </c>
      <c r="BZ7" s="2">
        <v>43</v>
      </c>
      <c r="CA7" s="2">
        <v>53</v>
      </c>
      <c r="CB7" s="2">
        <v>85</v>
      </c>
      <c r="CC7" s="2">
        <v>107</v>
      </c>
      <c r="CD7" s="2">
        <v>173</v>
      </c>
      <c r="CE7" s="2">
        <v>205</v>
      </c>
      <c r="CF7" s="2">
        <v>278</v>
      </c>
      <c r="CG7" s="2">
        <v>350</v>
      </c>
      <c r="CH7" s="2">
        <v>365</v>
      </c>
      <c r="CI7" s="2">
        <v>330</v>
      </c>
      <c r="CJ7" s="2">
        <v>335</v>
      </c>
      <c r="CK7" s="2">
        <v>311</v>
      </c>
      <c r="CL7" s="2">
        <v>261</v>
      </c>
      <c r="CM7" s="2">
        <v>199</v>
      </c>
      <c r="CN7" s="2">
        <v>146</v>
      </c>
      <c r="CO7" s="2">
        <v>151</v>
      </c>
      <c r="CP7" s="2">
        <v>104</v>
      </c>
      <c r="CQ7" s="2">
        <v>111</v>
      </c>
      <c r="CR7" s="2">
        <v>87</v>
      </c>
      <c r="CS7" s="2">
        <v>60</v>
      </c>
      <c r="CT7" s="2">
        <v>64</v>
      </c>
      <c r="CU7" s="2">
        <v>48</v>
      </c>
      <c r="CV7" s="2">
        <v>42</v>
      </c>
      <c r="CW7" s="2">
        <v>28</v>
      </c>
      <c r="CX7" s="2">
        <v>25</v>
      </c>
      <c r="CY7" s="2">
        <v>21</v>
      </c>
      <c r="CZ7" s="2">
        <v>22</v>
      </c>
      <c r="DA7" s="2">
        <v>18</v>
      </c>
      <c r="DB7" s="2">
        <v>36</v>
      </c>
      <c r="DC7" s="2">
        <v>19</v>
      </c>
      <c r="DD7" s="2">
        <v>30</v>
      </c>
      <c r="DE7" s="2">
        <v>21</v>
      </c>
      <c r="DF7" s="2">
        <v>23</v>
      </c>
      <c r="DG7" s="2">
        <v>19</v>
      </c>
      <c r="DH7" s="2">
        <v>18</v>
      </c>
      <c r="DI7" s="2">
        <v>21</v>
      </c>
      <c r="DJ7" s="2">
        <v>26</v>
      </c>
      <c r="DK7" s="2">
        <v>14</v>
      </c>
      <c r="DL7" s="2">
        <v>19</v>
      </c>
      <c r="DM7" s="2">
        <v>22</v>
      </c>
      <c r="DN7" s="2">
        <v>13</v>
      </c>
      <c r="DO7" s="2">
        <v>14</v>
      </c>
      <c r="DP7" s="2">
        <v>15</v>
      </c>
      <c r="DQ7" s="2">
        <v>18</v>
      </c>
      <c r="DR7" s="2">
        <v>17</v>
      </c>
      <c r="DS7" s="2">
        <v>22</v>
      </c>
      <c r="DT7" s="2">
        <v>20</v>
      </c>
      <c r="DU7" s="2">
        <v>12</v>
      </c>
      <c r="DV7" s="2">
        <v>12</v>
      </c>
      <c r="DW7" s="2">
        <v>22</v>
      </c>
      <c r="DX7" s="2">
        <v>26</v>
      </c>
      <c r="DY7" s="2">
        <v>12</v>
      </c>
      <c r="DZ7" s="2">
        <v>24</v>
      </c>
      <c r="EA7" s="2">
        <v>17</v>
      </c>
      <c r="EB7" s="2">
        <v>14</v>
      </c>
      <c r="EC7" s="2">
        <v>14</v>
      </c>
      <c r="ED7" s="2">
        <v>10</v>
      </c>
      <c r="EE7" s="2">
        <v>15</v>
      </c>
      <c r="EF7" s="2">
        <v>17</v>
      </c>
      <c r="EG7" s="2">
        <v>11</v>
      </c>
      <c r="EH7" s="2">
        <v>23</v>
      </c>
      <c r="EI7" s="2">
        <v>14</v>
      </c>
      <c r="EJ7" s="2">
        <v>12</v>
      </c>
      <c r="EK7" s="2">
        <v>20</v>
      </c>
      <c r="EL7" s="2">
        <v>12</v>
      </c>
      <c r="EM7" s="2">
        <v>16</v>
      </c>
      <c r="EN7" s="2">
        <v>15</v>
      </c>
      <c r="EO7" s="2">
        <v>11</v>
      </c>
      <c r="EP7" s="2">
        <v>7</v>
      </c>
      <c r="EQ7" s="2">
        <v>4</v>
      </c>
      <c r="ER7" s="2">
        <v>9</v>
      </c>
      <c r="ES7" s="2">
        <v>6</v>
      </c>
      <c r="ET7" s="2">
        <v>9</v>
      </c>
      <c r="EU7" s="2">
        <v>1</v>
      </c>
      <c r="EV7" s="2">
        <v>11</v>
      </c>
      <c r="EW7" s="2">
        <v>7</v>
      </c>
      <c r="EX7" s="2">
        <v>11</v>
      </c>
      <c r="EY7" s="2">
        <v>11</v>
      </c>
      <c r="EZ7" s="2">
        <v>9</v>
      </c>
      <c r="FA7" s="2">
        <v>9</v>
      </c>
      <c r="FB7" s="2">
        <v>8</v>
      </c>
      <c r="FC7" s="2">
        <v>9</v>
      </c>
      <c r="FD7" s="2">
        <v>5</v>
      </c>
      <c r="FE7" s="2">
        <v>9</v>
      </c>
      <c r="FF7" s="2">
        <v>5</v>
      </c>
      <c r="FG7" s="2">
        <v>6</v>
      </c>
      <c r="FH7" s="2">
        <v>13</v>
      </c>
      <c r="FI7" s="2">
        <v>5</v>
      </c>
      <c r="FJ7" s="2">
        <v>11</v>
      </c>
      <c r="FK7" s="2">
        <v>6</v>
      </c>
      <c r="FL7" s="2">
        <v>6</v>
      </c>
      <c r="FM7" s="2">
        <v>2</v>
      </c>
      <c r="FN7" s="2">
        <v>2</v>
      </c>
      <c r="FO7" s="2">
        <v>3</v>
      </c>
      <c r="FP7" s="2">
        <v>4</v>
      </c>
      <c r="FQ7" s="2">
        <v>6</v>
      </c>
      <c r="FR7" s="2">
        <v>5</v>
      </c>
      <c r="FS7" s="2">
        <v>4</v>
      </c>
      <c r="FT7" s="2">
        <v>8</v>
      </c>
      <c r="FU7" s="2">
        <v>6</v>
      </c>
      <c r="FV7" s="2">
        <v>5</v>
      </c>
      <c r="FW7" s="2">
        <v>3</v>
      </c>
      <c r="FX7" s="2">
        <v>2</v>
      </c>
      <c r="FY7" s="2">
        <v>5</v>
      </c>
      <c r="FZ7" s="2">
        <v>3</v>
      </c>
      <c r="GA7" s="2">
        <v>5</v>
      </c>
      <c r="GB7" s="2">
        <v>2</v>
      </c>
      <c r="GC7" s="2">
        <v>5</v>
      </c>
      <c r="GD7" s="2">
        <v>3</v>
      </c>
      <c r="GE7" s="2">
        <v>4</v>
      </c>
      <c r="GF7" s="2">
        <v>1</v>
      </c>
      <c r="GG7" s="2">
        <v>1</v>
      </c>
      <c r="GH7" s="2">
        <v>2</v>
      </c>
      <c r="GI7" s="2">
        <v>0</v>
      </c>
      <c r="GJ7" s="2">
        <v>2</v>
      </c>
      <c r="GK7" s="2">
        <v>3</v>
      </c>
      <c r="GL7" s="2">
        <v>0</v>
      </c>
      <c r="GM7" s="2">
        <v>1</v>
      </c>
      <c r="GN7" s="2">
        <v>0</v>
      </c>
      <c r="GO7" s="2">
        <v>0</v>
      </c>
      <c r="GP7" s="2">
        <v>1</v>
      </c>
      <c r="GQ7" s="2">
        <v>0</v>
      </c>
      <c r="GR7" s="2">
        <v>0</v>
      </c>
      <c r="GS7" s="2">
        <v>0</v>
      </c>
      <c r="GT7" s="2">
        <v>0</v>
      </c>
      <c r="GU7" s="2">
        <v>1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1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1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</row>
    <row r="8" spans="1:520" x14ac:dyDescent="0.25">
      <c r="A8" s="5">
        <v>41897.766669999997</v>
      </c>
      <c r="B8" s="2">
        <v>0</v>
      </c>
      <c r="C8" s="2">
        <v>0</v>
      </c>
      <c r="D8" s="2">
        <v>400</v>
      </c>
      <c r="E8" s="2">
        <v>400.10300000000001</v>
      </c>
      <c r="F8" s="2">
        <v>400.08499999999998</v>
      </c>
      <c r="G8" s="2">
        <v>499.5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6</v>
      </c>
      <c r="AF8" s="2">
        <v>8</v>
      </c>
      <c r="AG8" s="2">
        <v>7</v>
      </c>
      <c r="AH8" s="2">
        <v>6</v>
      </c>
      <c r="AI8" s="2">
        <v>5</v>
      </c>
      <c r="AJ8" s="2">
        <v>2</v>
      </c>
      <c r="AK8" s="2">
        <v>6</v>
      </c>
      <c r="AL8" s="2">
        <v>11</v>
      </c>
      <c r="AM8" s="2">
        <v>10</v>
      </c>
      <c r="AN8" s="2">
        <v>8</v>
      </c>
      <c r="AO8" s="2">
        <v>9</v>
      </c>
      <c r="AP8" s="2">
        <v>3</v>
      </c>
      <c r="AQ8" s="2">
        <v>5</v>
      </c>
      <c r="AR8" s="2">
        <v>10</v>
      </c>
      <c r="AS8" s="2">
        <v>14</v>
      </c>
      <c r="AT8" s="2">
        <v>6</v>
      </c>
      <c r="AU8" s="2">
        <v>14</v>
      </c>
      <c r="AV8" s="2">
        <v>18</v>
      </c>
      <c r="AW8" s="2">
        <v>11</v>
      </c>
      <c r="AX8" s="2">
        <v>11</v>
      </c>
      <c r="AY8" s="2">
        <v>19</v>
      </c>
      <c r="AZ8" s="2">
        <v>19</v>
      </c>
      <c r="BA8" s="2">
        <v>22</v>
      </c>
      <c r="BB8" s="2">
        <v>21</v>
      </c>
      <c r="BC8" s="2">
        <v>17</v>
      </c>
      <c r="BD8" s="2">
        <v>23</v>
      </c>
      <c r="BE8" s="2">
        <v>18</v>
      </c>
      <c r="BF8" s="2">
        <v>23</v>
      </c>
      <c r="BG8" s="2">
        <v>24</v>
      </c>
      <c r="BH8" s="2">
        <v>23</v>
      </c>
      <c r="BI8" s="2">
        <v>19</v>
      </c>
      <c r="BJ8" s="2">
        <v>24</v>
      </c>
      <c r="BK8" s="2">
        <v>19</v>
      </c>
      <c r="BL8" s="2">
        <v>30</v>
      </c>
      <c r="BM8" s="2">
        <v>29</v>
      </c>
      <c r="BN8" s="2">
        <v>30</v>
      </c>
      <c r="BO8" s="2">
        <v>39</v>
      </c>
      <c r="BP8" s="2">
        <v>42</v>
      </c>
      <c r="BQ8" s="2">
        <v>41</v>
      </c>
      <c r="BR8" s="2">
        <v>36</v>
      </c>
      <c r="BS8" s="2">
        <v>39</v>
      </c>
      <c r="BT8" s="2">
        <v>47</v>
      </c>
      <c r="BU8" s="2">
        <v>29</v>
      </c>
      <c r="BV8" s="2">
        <v>27</v>
      </c>
      <c r="BW8" s="2">
        <v>42</v>
      </c>
      <c r="BX8" s="2">
        <v>38</v>
      </c>
      <c r="BY8" s="2">
        <v>61</v>
      </c>
      <c r="BZ8" s="2">
        <v>43</v>
      </c>
      <c r="CA8" s="2">
        <v>77</v>
      </c>
      <c r="CB8" s="2">
        <v>87</v>
      </c>
      <c r="CC8" s="2">
        <v>107</v>
      </c>
      <c r="CD8" s="2">
        <v>137</v>
      </c>
      <c r="CE8" s="2">
        <v>211</v>
      </c>
      <c r="CF8" s="2">
        <v>300</v>
      </c>
      <c r="CG8" s="2">
        <v>327</v>
      </c>
      <c r="CH8" s="2">
        <v>379</v>
      </c>
      <c r="CI8" s="2">
        <v>401</v>
      </c>
      <c r="CJ8" s="2">
        <v>343</v>
      </c>
      <c r="CK8" s="2">
        <v>330</v>
      </c>
      <c r="CL8" s="2">
        <v>293</v>
      </c>
      <c r="CM8" s="2">
        <v>199</v>
      </c>
      <c r="CN8" s="2">
        <v>185</v>
      </c>
      <c r="CO8" s="2">
        <v>139</v>
      </c>
      <c r="CP8" s="2">
        <v>96</v>
      </c>
      <c r="CQ8" s="2">
        <v>116</v>
      </c>
      <c r="CR8" s="2">
        <v>92</v>
      </c>
      <c r="CS8" s="2">
        <v>55</v>
      </c>
      <c r="CT8" s="2">
        <v>63</v>
      </c>
      <c r="CU8" s="2">
        <v>52</v>
      </c>
      <c r="CV8" s="2">
        <v>33</v>
      </c>
      <c r="CW8" s="2">
        <v>46</v>
      </c>
      <c r="CX8" s="2">
        <v>28</v>
      </c>
      <c r="CY8" s="2">
        <v>24</v>
      </c>
      <c r="CZ8" s="2">
        <v>29</v>
      </c>
      <c r="DA8" s="2">
        <v>26</v>
      </c>
      <c r="DB8" s="2">
        <v>25</v>
      </c>
      <c r="DC8" s="2">
        <v>19</v>
      </c>
      <c r="DD8" s="2">
        <v>28</v>
      </c>
      <c r="DE8" s="2">
        <v>20</v>
      </c>
      <c r="DF8" s="2">
        <v>22</v>
      </c>
      <c r="DG8" s="2">
        <v>26</v>
      </c>
      <c r="DH8" s="2">
        <v>23</v>
      </c>
      <c r="DI8" s="2">
        <v>27</v>
      </c>
      <c r="DJ8" s="2">
        <v>25</v>
      </c>
      <c r="DK8" s="2">
        <v>16</v>
      </c>
      <c r="DL8" s="2">
        <v>27</v>
      </c>
      <c r="DM8" s="2">
        <v>22</v>
      </c>
      <c r="DN8" s="2">
        <v>20</v>
      </c>
      <c r="DO8" s="2">
        <v>13</v>
      </c>
      <c r="DP8" s="2">
        <v>20</v>
      </c>
      <c r="DQ8" s="2">
        <v>19</v>
      </c>
      <c r="DR8" s="2">
        <v>18</v>
      </c>
      <c r="DS8" s="2">
        <v>17</v>
      </c>
      <c r="DT8" s="2">
        <v>20</v>
      </c>
      <c r="DU8" s="2">
        <v>8</v>
      </c>
      <c r="DV8" s="2">
        <v>18</v>
      </c>
      <c r="DW8" s="2">
        <v>14</v>
      </c>
      <c r="DX8" s="2">
        <v>11</v>
      </c>
      <c r="DY8" s="2">
        <v>18</v>
      </c>
      <c r="DZ8" s="2">
        <v>14</v>
      </c>
      <c r="EA8" s="2">
        <v>11</v>
      </c>
      <c r="EB8" s="2">
        <v>23</v>
      </c>
      <c r="EC8" s="2">
        <v>17</v>
      </c>
      <c r="ED8" s="2">
        <v>17</v>
      </c>
      <c r="EE8" s="2">
        <v>16</v>
      </c>
      <c r="EF8" s="2">
        <v>14</v>
      </c>
      <c r="EG8" s="2">
        <v>8</v>
      </c>
      <c r="EH8" s="2">
        <v>20</v>
      </c>
      <c r="EI8" s="2">
        <v>11</v>
      </c>
      <c r="EJ8" s="2">
        <v>13</v>
      </c>
      <c r="EK8" s="2">
        <v>15</v>
      </c>
      <c r="EL8" s="2">
        <v>16</v>
      </c>
      <c r="EM8" s="2">
        <v>13</v>
      </c>
      <c r="EN8" s="2">
        <v>10</v>
      </c>
      <c r="EO8" s="2">
        <v>19</v>
      </c>
      <c r="EP8" s="2">
        <v>12</v>
      </c>
      <c r="EQ8" s="2">
        <v>10</v>
      </c>
      <c r="ER8" s="2">
        <v>8</v>
      </c>
      <c r="ES8" s="2">
        <v>5</v>
      </c>
      <c r="ET8" s="2">
        <v>8</v>
      </c>
      <c r="EU8" s="2">
        <v>9</v>
      </c>
      <c r="EV8" s="2">
        <v>9</v>
      </c>
      <c r="EW8" s="2">
        <v>11</v>
      </c>
      <c r="EX8" s="2">
        <v>8</v>
      </c>
      <c r="EY8" s="2">
        <v>9</v>
      </c>
      <c r="EZ8" s="2">
        <v>10</v>
      </c>
      <c r="FA8" s="2">
        <v>11</v>
      </c>
      <c r="FB8" s="2">
        <v>8</v>
      </c>
      <c r="FC8" s="2">
        <v>5</v>
      </c>
      <c r="FD8" s="2">
        <v>6</v>
      </c>
      <c r="FE8" s="2">
        <v>9</v>
      </c>
      <c r="FF8" s="2">
        <v>6</v>
      </c>
      <c r="FG8" s="2">
        <v>8</v>
      </c>
      <c r="FH8" s="2">
        <v>3</v>
      </c>
      <c r="FI8" s="2">
        <v>7</v>
      </c>
      <c r="FJ8" s="2">
        <v>10</v>
      </c>
      <c r="FK8" s="2">
        <v>3</v>
      </c>
      <c r="FL8" s="2">
        <v>10</v>
      </c>
      <c r="FM8" s="2">
        <v>5</v>
      </c>
      <c r="FN8" s="2">
        <v>5</v>
      </c>
      <c r="FO8" s="2">
        <v>2</v>
      </c>
      <c r="FP8" s="2">
        <v>6</v>
      </c>
      <c r="FQ8" s="2">
        <v>12</v>
      </c>
      <c r="FR8" s="2">
        <v>7</v>
      </c>
      <c r="FS8" s="2">
        <v>7</v>
      </c>
      <c r="FT8" s="2">
        <v>4</v>
      </c>
      <c r="FU8" s="2">
        <v>2</v>
      </c>
      <c r="FV8" s="2">
        <v>3</v>
      </c>
      <c r="FW8" s="2">
        <v>4</v>
      </c>
      <c r="FX8" s="2">
        <v>0</v>
      </c>
      <c r="FY8" s="2">
        <v>10</v>
      </c>
      <c r="FZ8" s="2">
        <v>2</v>
      </c>
      <c r="GA8" s="2">
        <v>5</v>
      </c>
      <c r="GB8" s="2">
        <v>3</v>
      </c>
      <c r="GC8" s="2">
        <v>4</v>
      </c>
      <c r="GD8" s="2">
        <v>4</v>
      </c>
      <c r="GE8" s="2">
        <v>4</v>
      </c>
      <c r="GF8" s="2">
        <v>3</v>
      </c>
      <c r="GG8" s="2">
        <v>2</v>
      </c>
      <c r="GH8" s="2">
        <v>1</v>
      </c>
      <c r="GI8" s="2">
        <v>0</v>
      </c>
      <c r="GJ8" s="2">
        <v>1</v>
      </c>
      <c r="GK8" s="2">
        <v>1</v>
      </c>
      <c r="GL8" s="2">
        <v>0</v>
      </c>
      <c r="GM8" s="2">
        <v>1</v>
      </c>
      <c r="GN8" s="2">
        <v>0</v>
      </c>
      <c r="GO8" s="2">
        <v>0</v>
      </c>
      <c r="GP8" s="2">
        <v>0</v>
      </c>
      <c r="GQ8" s="2">
        <v>1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>
        <v>0</v>
      </c>
      <c r="OM8" s="2">
        <v>0</v>
      </c>
      <c r="ON8" s="2">
        <v>0</v>
      </c>
      <c r="OO8" s="2">
        <v>0</v>
      </c>
      <c r="OP8" s="2">
        <v>0</v>
      </c>
      <c r="OQ8" s="2">
        <v>0</v>
      </c>
      <c r="OR8" s="2">
        <v>0</v>
      </c>
      <c r="OS8" s="2">
        <v>0</v>
      </c>
      <c r="OT8" s="2">
        <v>0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>
        <v>0</v>
      </c>
      <c r="PA8" s="2">
        <v>0</v>
      </c>
      <c r="PB8" s="2">
        <v>0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>
        <v>0</v>
      </c>
      <c r="PP8" s="2">
        <v>0</v>
      </c>
      <c r="PQ8" s="2">
        <v>0</v>
      </c>
      <c r="PR8" s="2">
        <v>0</v>
      </c>
      <c r="PS8" s="2">
        <v>0</v>
      </c>
      <c r="PT8" s="2">
        <v>0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>
        <v>0</v>
      </c>
      <c r="QG8" s="2">
        <v>0</v>
      </c>
      <c r="QH8" s="2">
        <v>0</v>
      </c>
      <c r="QI8" s="2">
        <v>0</v>
      </c>
      <c r="QJ8" s="2">
        <v>0</v>
      </c>
      <c r="QK8" s="2">
        <v>0</v>
      </c>
      <c r="QL8" s="2">
        <v>0</v>
      </c>
      <c r="QM8" s="2">
        <v>0</v>
      </c>
      <c r="QN8" s="2">
        <v>0</v>
      </c>
      <c r="QO8" s="2">
        <v>0</v>
      </c>
      <c r="QP8" s="2">
        <v>0</v>
      </c>
      <c r="QQ8" s="2">
        <v>0</v>
      </c>
      <c r="QR8" s="2">
        <v>0</v>
      </c>
      <c r="QS8" s="2">
        <v>0</v>
      </c>
      <c r="QT8" s="2">
        <v>0</v>
      </c>
      <c r="QU8" s="2">
        <v>0</v>
      </c>
      <c r="QV8" s="2">
        <v>0</v>
      </c>
      <c r="QW8" s="2">
        <v>0</v>
      </c>
      <c r="QX8" s="2">
        <v>0</v>
      </c>
      <c r="QY8" s="2">
        <v>0</v>
      </c>
      <c r="QZ8" s="2">
        <v>0</v>
      </c>
      <c r="RA8" s="2">
        <v>0</v>
      </c>
      <c r="RB8" s="2">
        <v>0</v>
      </c>
      <c r="RC8" s="2">
        <v>0</v>
      </c>
      <c r="RD8" s="2">
        <v>0</v>
      </c>
      <c r="RE8" s="2">
        <v>0</v>
      </c>
      <c r="RF8" s="2">
        <v>0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0</v>
      </c>
      <c r="RM8" s="2">
        <v>0</v>
      </c>
      <c r="RN8" s="2">
        <v>0</v>
      </c>
      <c r="RO8" s="2">
        <v>0</v>
      </c>
      <c r="RP8" s="2">
        <v>0</v>
      </c>
      <c r="RQ8" s="2">
        <v>0</v>
      </c>
      <c r="RR8" s="2">
        <v>0</v>
      </c>
      <c r="RS8" s="2">
        <v>0</v>
      </c>
      <c r="RT8" s="2">
        <v>0</v>
      </c>
      <c r="RU8" s="2">
        <v>0</v>
      </c>
      <c r="RV8" s="2">
        <v>0</v>
      </c>
      <c r="RW8" s="2">
        <v>0</v>
      </c>
      <c r="RX8" s="2">
        <v>0</v>
      </c>
      <c r="RY8" s="2">
        <v>0</v>
      </c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>
        <v>0</v>
      </c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>
        <v>0</v>
      </c>
      <c r="SN8" s="2">
        <v>0</v>
      </c>
      <c r="SO8" s="2">
        <v>0</v>
      </c>
      <c r="SP8" s="2">
        <v>0</v>
      </c>
      <c r="SQ8" s="2">
        <v>0</v>
      </c>
      <c r="SR8" s="2">
        <v>0</v>
      </c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>
        <v>0</v>
      </c>
      <c r="SY8" s="2">
        <v>0</v>
      </c>
      <c r="SZ8" s="2">
        <v>0</v>
      </c>
    </row>
    <row r="9" spans="1:520" x14ac:dyDescent="0.25">
      <c r="A9" s="5">
        <v>41897.771309999996</v>
      </c>
      <c r="B9" s="2">
        <v>0</v>
      </c>
      <c r="C9" s="2">
        <v>0</v>
      </c>
      <c r="D9" s="2">
        <v>400</v>
      </c>
      <c r="E9" s="2">
        <v>400.05900000000003</v>
      </c>
      <c r="F9" s="2">
        <v>400.041</v>
      </c>
      <c r="G9" s="2">
        <v>499.5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7</v>
      </c>
      <c r="AF9" s="2">
        <v>4</v>
      </c>
      <c r="AG9" s="2">
        <v>5</v>
      </c>
      <c r="AH9" s="2">
        <v>8</v>
      </c>
      <c r="AI9" s="2">
        <v>4</v>
      </c>
      <c r="AJ9" s="2">
        <v>8</v>
      </c>
      <c r="AK9" s="2">
        <v>10</v>
      </c>
      <c r="AL9" s="2">
        <v>4</v>
      </c>
      <c r="AM9" s="2">
        <v>6</v>
      </c>
      <c r="AN9" s="2">
        <v>9</v>
      </c>
      <c r="AO9" s="2">
        <v>11</v>
      </c>
      <c r="AP9" s="2">
        <v>8</v>
      </c>
      <c r="AQ9" s="2">
        <v>5</v>
      </c>
      <c r="AR9" s="2">
        <v>8</v>
      </c>
      <c r="AS9" s="2">
        <v>12</v>
      </c>
      <c r="AT9" s="2">
        <v>12</v>
      </c>
      <c r="AU9" s="2">
        <v>15</v>
      </c>
      <c r="AV9" s="2">
        <v>19</v>
      </c>
      <c r="AW9" s="2">
        <v>13</v>
      </c>
      <c r="AX9" s="2">
        <v>18</v>
      </c>
      <c r="AY9" s="2">
        <v>19</v>
      </c>
      <c r="AZ9" s="2">
        <v>18</v>
      </c>
      <c r="BA9" s="2">
        <v>18</v>
      </c>
      <c r="BB9" s="2">
        <v>26</v>
      </c>
      <c r="BC9" s="2">
        <v>21</v>
      </c>
      <c r="BD9" s="2">
        <v>18</v>
      </c>
      <c r="BE9" s="2">
        <v>16</v>
      </c>
      <c r="BF9" s="2">
        <v>27</v>
      </c>
      <c r="BG9" s="2">
        <v>29</v>
      </c>
      <c r="BH9" s="2">
        <v>21</v>
      </c>
      <c r="BI9" s="2">
        <v>20</v>
      </c>
      <c r="BJ9" s="2">
        <v>21</v>
      </c>
      <c r="BK9" s="2">
        <v>39</v>
      </c>
      <c r="BL9" s="2">
        <v>30</v>
      </c>
      <c r="BM9" s="2">
        <v>40</v>
      </c>
      <c r="BN9" s="2">
        <v>30</v>
      </c>
      <c r="BO9" s="2">
        <v>35</v>
      </c>
      <c r="BP9" s="2">
        <v>36</v>
      </c>
      <c r="BQ9" s="2">
        <v>34</v>
      </c>
      <c r="BR9" s="2">
        <v>27</v>
      </c>
      <c r="BS9" s="2">
        <v>44</v>
      </c>
      <c r="BT9" s="2">
        <v>39</v>
      </c>
      <c r="BU9" s="2">
        <v>41</v>
      </c>
      <c r="BV9" s="2">
        <v>42</v>
      </c>
      <c r="BW9" s="2">
        <v>49</v>
      </c>
      <c r="BX9" s="2">
        <v>41</v>
      </c>
      <c r="BY9" s="2">
        <v>43</v>
      </c>
      <c r="BZ9" s="2">
        <v>50</v>
      </c>
      <c r="CA9" s="2">
        <v>66</v>
      </c>
      <c r="CB9" s="2">
        <v>101</v>
      </c>
      <c r="CC9" s="2">
        <v>128</v>
      </c>
      <c r="CD9" s="2">
        <v>175</v>
      </c>
      <c r="CE9" s="2">
        <v>195</v>
      </c>
      <c r="CF9" s="2">
        <v>298</v>
      </c>
      <c r="CG9" s="2">
        <v>347</v>
      </c>
      <c r="CH9" s="2">
        <v>339</v>
      </c>
      <c r="CI9" s="2">
        <v>357</v>
      </c>
      <c r="CJ9" s="2">
        <v>349</v>
      </c>
      <c r="CK9" s="2">
        <v>314</v>
      </c>
      <c r="CL9" s="2">
        <v>279</v>
      </c>
      <c r="CM9" s="2">
        <v>208</v>
      </c>
      <c r="CN9" s="2">
        <v>171</v>
      </c>
      <c r="CO9" s="2">
        <v>137</v>
      </c>
      <c r="CP9" s="2">
        <v>101</v>
      </c>
      <c r="CQ9" s="2">
        <v>82</v>
      </c>
      <c r="CR9" s="2">
        <v>78</v>
      </c>
      <c r="CS9" s="2">
        <v>73</v>
      </c>
      <c r="CT9" s="2">
        <v>46</v>
      </c>
      <c r="CU9" s="2">
        <v>46</v>
      </c>
      <c r="CV9" s="2">
        <v>35</v>
      </c>
      <c r="CW9" s="2">
        <v>26</v>
      </c>
      <c r="CX9" s="2">
        <v>27</v>
      </c>
      <c r="CY9" s="2">
        <v>35</v>
      </c>
      <c r="CZ9" s="2">
        <v>22</v>
      </c>
      <c r="DA9" s="2">
        <v>28</v>
      </c>
      <c r="DB9" s="2">
        <v>24</v>
      </c>
      <c r="DC9" s="2">
        <v>22</v>
      </c>
      <c r="DD9" s="2">
        <v>22</v>
      </c>
      <c r="DE9" s="2">
        <v>20</v>
      </c>
      <c r="DF9" s="2">
        <v>20</v>
      </c>
      <c r="DG9" s="2">
        <v>19</v>
      </c>
      <c r="DH9" s="2">
        <v>14</v>
      </c>
      <c r="DI9" s="2">
        <v>27</v>
      </c>
      <c r="DJ9" s="2">
        <v>20</v>
      </c>
      <c r="DK9" s="2">
        <v>19</v>
      </c>
      <c r="DL9" s="2">
        <v>23</v>
      </c>
      <c r="DM9" s="2">
        <v>18</v>
      </c>
      <c r="DN9" s="2">
        <v>18</v>
      </c>
      <c r="DO9" s="2">
        <v>15</v>
      </c>
      <c r="DP9" s="2">
        <v>19</v>
      </c>
      <c r="DQ9" s="2">
        <v>14</v>
      </c>
      <c r="DR9" s="2">
        <v>15</v>
      </c>
      <c r="DS9" s="2">
        <v>18</v>
      </c>
      <c r="DT9" s="2">
        <v>13</v>
      </c>
      <c r="DU9" s="2">
        <v>23</v>
      </c>
      <c r="DV9" s="2">
        <v>19</v>
      </c>
      <c r="DW9" s="2">
        <v>12</v>
      </c>
      <c r="DX9" s="2">
        <v>15</v>
      </c>
      <c r="DY9" s="2">
        <v>15</v>
      </c>
      <c r="DZ9" s="2">
        <v>18</v>
      </c>
      <c r="EA9" s="2">
        <v>15</v>
      </c>
      <c r="EB9" s="2">
        <v>19</v>
      </c>
      <c r="EC9" s="2">
        <v>19</v>
      </c>
      <c r="ED9" s="2">
        <v>12</v>
      </c>
      <c r="EE9" s="2">
        <v>11</v>
      </c>
      <c r="EF9" s="2">
        <v>17</v>
      </c>
      <c r="EG9" s="2">
        <v>14</v>
      </c>
      <c r="EH9" s="2">
        <v>16</v>
      </c>
      <c r="EI9" s="2">
        <v>15</v>
      </c>
      <c r="EJ9" s="2">
        <v>11</v>
      </c>
      <c r="EK9" s="2">
        <v>11</v>
      </c>
      <c r="EL9" s="2">
        <v>8</v>
      </c>
      <c r="EM9" s="2">
        <v>18</v>
      </c>
      <c r="EN9" s="2">
        <v>12</v>
      </c>
      <c r="EO9" s="2">
        <v>10</v>
      </c>
      <c r="EP9" s="2">
        <v>13</v>
      </c>
      <c r="EQ9" s="2">
        <v>7</v>
      </c>
      <c r="ER9" s="2">
        <v>14</v>
      </c>
      <c r="ES9" s="2">
        <v>12</v>
      </c>
      <c r="ET9" s="2">
        <v>11</v>
      </c>
      <c r="EU9" s="2">
        <v>12</v>
      </c>
      <c r="EV9" s="2">
        <v>10</v>
      </c>
      <c r="EW9" s="2">
        <v>11</v>
      </c>
      <c r="EX9" s="2">
        <v>10</v>
      </c>
      <c r="EY9" s="2">
        <v>18</v>
      </c>
      <c r="EZ9" s="2">
        <v>7</v>
      </c>
      <c r="FA9" s="2">
        <v>9</v>
      </c>
      <c r="FB9" s="2">
        <v>14</v>
      </c>
      <c r="FC9" s="2">
        <v>9</v>
      </c>
      <c r="FD9" s="2">
        <v>10</v>
      </c>
      <c r="FE9" s="2">
        <v>11</v>
      </c>
      <c r="FF9" s="2">
        <v>4</v>
      </c>
      <c r="FG9" s="2">
        <v>8</v>
      </c>
      <c r="FH9" s="2">
        <v>9</v>
      </c>
      <c r="FI9" s="2">
        <v>9</v>
      </c>
      <c r="FJ9" s="2">
        <v>4</v>
      </c>
      <c r="FK9" s="2">
        <v>4</v>
      </c>
      <c r="FL9" s="2">
        <v>4</v>
      </c>
      <c r="FM9" s="2">
        <v>9</v>
      </c>
      <c r="FN9" s="2">
        <v>5</v>
      </c>
      <c r="FO9" s="2">
        <v>5</v>
      </c>
      <c r="FP9" s="2">
        <v>5</v>
      </c>
      <c r="FQ9" s="2">
        <v>4</v>
      </c>
      <c r="FR9" s="2">
        <v>5</v>
      </c>
      <c r="FS9" s="2">
        <v>1</v>
      </c>
      <c r="FT9" s="2">
        <v>6</v>
      </c>
      <c r="FU9" s="2">
        <v>8</v>
      </c>
      <c r="FV9" s="2">
        <v>4</v>
      </c>
      <c r="FW9" s="2">
        <v>3</v>
      </c>
      <c r="FX9" s="2">
        <v>3</v>
      </c>
      <c r="FY9" s="2">
        <v>3</v>
      </c>
      <c r="FZ9" s="2">
        <v>6</v>
      </c>
      <c r="GA9" s="2">
        <v>5</v>
      </c>
      <c r="GB9" s="2">
        <v>0</v>
      </c>
      <c r="GC9" s="2">
        <v>4</v>
      </c>
      <c r="GD9" s="2">
        <v>5</v>
      </c>
      <c r="GE9" s="2">
        <v>3</v>
      </c>
      <c r="GF9" s="2">
        <v>1</v>
      </c>
      <c r="GG9" s="2">
        <v>1</v>
      </c>
      <c r="GH9" s="2">
        <v>4</v>
      </c>
      <c r="GI9" s="2">
        <v>1</v>
      </c>
      <c r="GJ9" s="2">
        <v>5</v>
      </c>
      <c r="GK9" s="2">
        <v>1</v>
      </c>
      <c r="GL9" s="2">
        <v>0</v>
      </c>
      <c r="GM9" s="2">
        <v>1</v>
      </c>
      <c r="GN9" s="2">
        <v>1</v>
      </c>
      <c r="GO9" s="2">
        <v>2</v>
      </c>
      <c r="GP9" s="2">
        <v>1</v>
      </c>
      <c r="GQ9" s="2">
        <v>2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1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0</v>
      </c>
      <c r="OD9" s="2">
        <v>0</v>
      </c>
      <c r="OE9" s="2">
        <v>0</v>
      </c>
      <c r="OF9" s="2">
        <v>0</v>
      </c>
      <c r="OG9" s="2">
        <v>0</v>
      </c>
      <c r="OH9" s="2">
        <v>0</v>
      </c>
      <c r="OI9" s="2">
        <v>0</v>
      </c>
      <c r="OJ9" s="2">
        <v>0</v>
      </c>
      <c r="OK9" s="2">
        <v>0</v>
      </c>
      <c r="OL9" s="2">
        <v>0</v>
      </c>
      <c r="OM9" s="2">
        <v>0</v>
      </c>
      <c r="ON9" s="2">
        <v>0</v>
      </c>
      <c r="OO9" s="2">
        <v>0</v>
      </c>
      <c r="OP9" s="2">
        <v>0</v>
      </c>
      <c r="OQ9" s="2">
        <v>0</v>
      </c>
      <c r="OR9" s="2">
        <v>0</v>
      </c>
      <c r="OS9" s="2">
        <v>0</v>
      </c>
      <c r="OT9" s="2">
        <v>0</v>
      </c>
      <c r="OU9" s="2">
        <v>0</v>
      </c>
      <c r="OV9" s="2">
        <v>0</v>
      </c>
      <c r="OW9" s="2">
        <v>0</v>
      </c>
      <c r="OX9" s="2">
        <v>0</v>
      </c>
      <c r="OY9" s="2">
        <v>0</v>
      </c>
      <c r="OZ9" s="2">
        <v>0</v>
      </c>
      <c r="PA9" s="2">
        <v>0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>
        <v>0</v>
      </c>
      <c r="PP9" s="2">
        <v>0</v>
      </c>
      <c r="PQ9" s="2">
        <v>0</v>
      </c>
      <c r="PR9" s="2">
        <v>0</v>
      </c>
      <c r="PS9" s="2">
        <v>0</v>
      </c>
      <c r="PT9" s="2">
        <v>0</v>
      </c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>
        <v>0</v>
      </c>
      <c r="QD9" s="2">
        <v>0</v>
      </c>
      <c r="QE9" s="2">
        <v>0</v>
      </c>
      <c r="QF9" s="2">
        <v>0</v>
      </c>
      <c r="QG9" s="2">
        <v>0</v>
      </c>
      <c r="QH9" s="2">
        <v>0</v>
      </c>
      <c r="QI9" s="2">
        <v>0</v>
      </c>
      <c r="QJ9" s="2">
        <v>0</v>
      </c>
      <c r="QK9" s="2">
        <v>0</v>
      </c>
      <c r="QL9" s="2">
        <v>0</v>
      </c>
      <c r="QM9" s="2">
        <v>0</v>
      </c>
      <c r="QN9" s="2">
        <v>0</v>
      </c>
      <c r="QO9" s="2">
        <v>0</v>
      </c>
      <c r="QP9" s="2">
        <v>0</v>
      </c>
      <c r="QQ9" s="2">
        <v>0</v>
      </c>
      <c r="QR9" s="2">
        <v>0</v>
      </c>
      <c r="QS9" s="2">
        <v>0</v>
      </c>
      <c r="QT9" s="2">
        <v>0</v>
      </c>
      <c r="QU9" s="2">
        <v>0</v>
      </c>
      <c r="QV9" s="2">
        <v>0</v>
      </c>
      <c r="QW9" s="2">
        <v>0</v>
      </c>
      <c r="QX9" s="2">
        <v>0</v>
      </c>
      <c r="QY9" s="2">
        <v>0</v>
      </c>
      <c r="QZ9" s="2">
        <v>0</v>
      </c>
      <c r="RA9" s="2">
        <v>0</v>
      </c>
      <c r="RB9" s="2">
        <v>0</v>
      </c>
      <c r="RC9" s="2">
        <v>0</v>
      </c>
      <c r="RD9" s="2">
        <v>0</v>
      </c>
      <c r="RE9" s="2">
        <v>0</v>
      </c>
      <c r="RF9" s="2">
        <v>0</v>
      </c>
      <c r="RG9" s="2">
        <v>0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>
        <v>0</v>
      </c>
      <c r="RN9" s="2">
        <v>0</v>
      </c>
      <c r="RO9" s="2">
        <v>0</v>
      </c>
      <c r="RP9" s="2">
        <v>0</v>
      </c>
      <c r="RQ9" s="2">
        <v>0</v>
      </c>
      <c r="RR9" s="2">
        <v>0</v>
      </c>
      <c r="RS9" s="2">
        <v>0</v>
      </c>
      <c r="RT9" s="2">
        <v>0</v>
      </c>
      <c r="RU9" s="2">
        <v>0</v>
      </c>
      <c r="RV9" s="2">
        <v>0</v>
      </c>
      <c r="RW9" s="2">
        <v>0</v>
      </c>
      <c r="RX9" s="2">
        <v>0</v>
      </c>
      <c r="RY9" s="2">
        <v>0</v>
      </c>
      <c r="RZ9" s="2">
        <v>0</v>
      </c>
      <c r="SA9" s="2">
        <v>0</v>
      </c>
      <c r="SB9" s="2">
        <v>0</v>
      </c>
      <c r="SC9" s="2">
        <v>0</v>
      </c>
      <c r="SD9" s="2">
        <v>0</v>
      </c>
      <c r="SE9" s="2">
        <v>0</v>
      </c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>
        <v>0</v>
      </c>
      <c r="SN9" s="2">
        <v>0</v>
      </c>
      <c r="SO9" s="2">
        <v>0</v>
      </c>
      <c r="SP9" s="2">
        <v>0</v>
      </c>
      <c r="SQ9" s="2">
        <v>0</v>
      </c>
      <c r="SR9" s="2">
        <v>0</v>
      </c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>
        <v>0</v>
      </c>
      <c r="SY9" s="2">
        <v>0</v>
      </c>
      <c r="SZ9" s="2">
        <v>0</v>
      </c>
    </row>
    <row r="10" spans="1:520" x14ac:dyDescent="0.25">
      <c r="A10" s="5">
        <v>41897.775959999999</v>
      </c>
      <c r="B10" s="2">
        <v>0</v>
      </c>
      <c r="C10" s="2">
        <v>0</v>
      </c>
      <c r="D10" s="2">
        <v>400</v>
      </c>
      <c r="E10" s="2">
        <v>400.09100000000001</v>
      </c>
      <c r="F10" s="2">
        <v>400.07299999999998</v>
      </c>
      <c r="G10" s="2">
        <v>499.5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9</v>
      </c>
      <c r="AF10" s="2">
        <v>3</v>
      </c>
      <c r="AG10" s="2">
        <v>6</v>
      </c>
      <c r="AH10" s="2">
        <v>8</v>
      </c>
      <c r="AI10" s="2">
        <v>7</v>
      </c>
      <c r="AJ10" s="2">
        <v>6</v>
      </c>
      <c r="AK10" s="2">
        <v>3</v>
      </c>
      <c r="AL10" s="2">
        <v>3</v>
      </c>
      <c r="AM10" s="2">
        <v>3</v>
      </c>
      <c r="AN10" s="2">
        <v>5</v>
      </c>
      <c r="AO10" s="2">
        <v>5</v>
      </c>
      <c r="AP10" s="2">
        <v>9</v>
      </c>
      <c r="AQ10" s="2">
        <v>10</v>
      </c>
      <c r="AR10" s="2">
        <v>14</v>
      </c>
      <c r="AS10" s="2">
        <v>11</v>
      </c>
      <c r="AT10" s="2">
        <v>10</v>
      </c>
      <c r="AU10" s="2">
        <v>10</v>
      </c>
      <c r="AV10" s="2">
        <v>13</v>
      </c>
      <c r="AW10" s="2">
        <v>15</v>
      </c>
      <c r="AX10" s="2">
        <v>15</v>
      </c>
      <c r="AY10" s="2">
        <v>16</v>
      </c>
      <c r="AZ10" s="2">
        <v>17</v>
      </c>
      <c r="BA10" s="2">
        <v>21</v>
      </c>
      <c r="BB10" s="2">
        <v>18</v>
      </c>
      <c r="BC10" s="2">
        <v>22</v>
      </c>
      <c r="BD10" s="2">
        <v>19</v>
      </c>
      <c r="BE10" s="2">
        <v>20</v>
      </c>
      <c r="BF10" s="2">
        <v>28</v>
      </c>
      <c r="BG10" s="2">
        <v>24</v>
      </c>
      <c r="BH10" s="2">
        <v>27</v>
      </c>
      <c r="BI10" s="2">
        <v>24</v>
      </c>
      <c r="BJ10" s="2">
        <v>26</v>
      </c>
      <c r="BK10" s="2">
        <v>29</v>
      </c>
      <c r="BL10" s="2">
        <v>29</v>
      </c>
      <c r="BM10" s="2">
        <v>40</v>
      </c>
      <c r="BN10" s="2">
        <v>32</v>
      </c>
      <c r="BO10" s="2">
        <v>35</v>
      </c>
      <c r="BP10" s="2">
        <v>24</v>
      </c>
      <c r="BQ10" s="2">
        <v>35</v>
      </c>
      <c r="BR10" s="2">
        <v>26</v>
      </c>
      <c r="BS10" s="2">
        <v>38</v>
      </c>
      <c r="BT10" s="2">
        <v>37</v>
      </c>
      <c r="BU10" s="2">
        <v>33</v>
      </c>
      <c r="BV10" s="2">
        <v>38</v>
      </c>
      <c r="BW10" s="2">
        <v>42</v>
      </c>
      <c r="BX10" s="2">
        <v>42</v>
      </c>
      <c r="BY10" s="2">
        <v>42</v>
      </c>
      <c r="BZ10" s="2">
        <v>57</v>
      </c>
      <c r="CA10" s="2">
        <v>50</v>
      </c>
      <c r="CB10" s="2">
        <v>94</v>
      </c>
      <c r="CC10" s="2">
        <v>129</v>
      </c>
      <c r="CD10" s="2">
        <v>172</v>
      </c>
      <c r="CE10" s="2">
        <v>209</v>
      </c>
      <c r="CF10" s="2">
        <v>255</v>
      </c>
      <c r="CG10" s="2">
        <v>327</v>
      </c>
      <c r="CH10" s="2">
        <v>347</v>
      </c>
      <c r="CI10" s="2">
        <v>411</v>
      </c>
      <c r="CJ10" s="2">
        <v>361</v>
      </c>
      <c r="CK10" s="2">
        <v>314</v>
      </c>
      <c r="CL10" s="2">
        <v>268</v>
      </c>
      <c r="CM10" s="2">
        <v>211</v>
      </c>
      <c r="CN10" s="2">
        <v>167</v>
      </c>
      <c r="CO10" s="2">
        <v>137</v>
      </c>
      <c r="CP10" s="2">
        <v>121</v>
      </c>
      <c r="CQ10" s="2">
        <v>97</v>
      </c>
      <c r="CR10" s="2">
        <v>85</v>
      </c>
      <c r="CS10" s="2">
        <v>66</v>
      </c>
      <c r="CT10" s="2">
        <v>64</v>
      </c>
      <c r="CU10" s="2">
        <v>47</v>
      </c>
      <c r="CV10" s="2">
        <v>37</v>
      </c>
      <c r="CW10" s="2">
        <v>30</v>
      </c>
      <c r="CX10" s="2">
        <v>22</v>
      </c>
      <c r="CY10" s="2">
        <v>29</v>
      </c>
      <c r="CZ10" s="2">
        <v>30</v>
      </c>
      <c r="DA10" s="2">
        <v>16</v>
      </c>
      <c r="DB10" s="2">
        <v>26</v>
      </c>
      <c r="DC10" s="2">
        <v>30</v>
      </c>
      <c r="DD10" s="2">
        <v>22</v>
      </c>
      <c r="DE10" s="2">
        <v>26</v>
      </c>
      <c r="DF10" s="2">
        <v>26</v>
      </c>
      <c r="DG10" s="2">
        <v>25</v>
      </c>
      <c r="DH10" s="2">
        <v>19</v>
      </c>
      <c r="DI10" s="2">
        <v>14</v>
      </c>
      <c r="DJ10" s="2">
        <v>28</v>
      </c>
      <c r="DK10" s="2">
        <v>14</v>
      </c>
      <c r="DL10" s="2">
        <v>26</v>
      </c>
      <c r="DM10" s="2">
        <v>29</v>
      </c>
      <c r="DN10" s="2">
        <v>18</v>
      </c>
      <c r="DO10" s="2">
        <v>14</v>
      </c>
      <c r="DP10" s="2">
        <v>16</v>
      </c>
      <c r="DQ10" s="2">
        <v>14</v>
      </c>
      <c r="DR10" s="2">
        <v>17</v>
      </c>
      <c r="DS10" s="2">
        <v>17</v>
      </c>
      <c r="DT10" s="2">
        <v>21</v>
      </c>
      <c r="DU10" s="2">
        <v>14</v>
      </c>
      <c r="DV10" s="2">
        <v>16</v>
      </c>
      <c r="DW10" s="2">
        <v>14</v>
      </c>
      <c r="DX10" s="2">
        <v>17</v>
      </c>
      <c r="DY10" s="2">
        <v>14</v>
      </c>
      <c r="DZ10" s="2">
        <v>16</v>
      </c>
      <c r="EA10" s="2">
        <v>16</v>
      </c>
      <c r="EB10" s="2">
        <v>12</v>
      </c>
      <c r="EC10" s="2">
        <v>16</v>
      </c>
      <c r="ED10" s="2">
        <v>16</v>
      </c>
      <c r="EE10" s="2">
        <v>9</v>
      </c>
      <c r="EF10" s="2">
        <v>9</v>
      </c>
      <c r="EG10" s="2">
        <v>10</v>
      </c>
      <c r="EH10" s="2">
        <v>16</v>
      </c>
      <c r="EI10" s="2">
        <v>11</v>
      </c>
      <c r="EJ10" s="2">
        <v>13</v>
      </c>
      <c r="EK10" s="2">
        <v>12</v>
      </c>
      <c r="EL10" s="2">
        <v>19</v>
      </c>
      <c r="EM10" s="2">
        <v>15</v>
      </c>
      <c r="EN10" s="2">
        <v>14</v>
      </c>
      <c r="EO10" s="2">
        <v>16</v>
      </c>
      <c r="EP10" s="2">
        <v>10</v>
      </c>
      <c r="EQ10" s="2">
        <v>16</v>
      </c>
      <c r="ER10" s="2">
        <v>6</v>
      </c>
      <c r="ES10" s="2">
        <v>19</v>
      </c>
      <c r="ET10" s="2">
        <v>10</v>
      </c>
      <c r="EU10" s="2">
        <v>11</v>
      </c>
      <c r="EV10" s="2">
        <v>16</v>
      </c>
      <c r="EW10" s="2">
        <v>9</v>
      </c>
      <c r="EX10" s="2">
        <v>11</v>
      </c>
      <c r="EY10" s="2">
        <v>15</v>
      </c>
      <c r="EZ10" s="2">
        <v>12</v>
      </c>
      <c r="FA10" s="2">
        <v>7</v>
      </c>
      <c r="FB10" s="2">
        <v>7</v>
      </c>
      <c r="FC10" s="2">
        <v>13</v>
      </c>
      <c r="FD10" s="2">
        <v>8</v>
      </c>
      <c r="FE10" s="2">
        <v>8</v>
      </c>
      <c r="FF10" s="2">
        <v>4</v>
      </c>
      <c r="FG10" s="2">
        <v>11</v>
      </c>
      <c r="FH10" s="2">
        <v>11</v>
      </c>
      <c r="FI10" s="2">
        <v>10</v>
      </c>
      <c r="FJ10" s="2">
        <v>6</v>
      </c>
      <c r="FK10" s="2">
        <v>6</v>
      </c>
      <c r="FL10" s="2">
        <v>6</v>
      </c>
      <c r="FM10" s="2">
        <v>8</v>
      </c>
      <c r="FN10" s="2">
        <v>6</v>
      </c>
      <c r="FO10" s="2">
        <v>9</v>
      </c>
      <c r="FP10" s="2">
        <v>2</v>
      </c>
      <c r="FQ10" s="2">
        <v>3</v>
      </c>
      <c r="FR10" s="2">
        <v>2</v>
      </c>
      <c r="FS10" s="2">
        <v>8</v>
      </c>
      <c r="FT10" s="2">
        <v>6</v>
      </c>
      <c r="FU10" s="2">
        <v>7</v>
      </c>
      <c r="FV10" s="2">
        <v>3</v>
      </c>
      <c r="FW10" s="2">
        <v>1</v>
      </c>
      <c r="FX10" s="2">
        <v>4</v>
      </c>
      <c r="FY10" s="2">
        <v>2</v>
      </c>
      <c r="FZ10" s="2">
        <v>4</v>
      </c>
      <c r="GA10" s="2">
        <v>3</v>
      </c>
      <c r="GB10" s="2">
        <v>1</v>
      </c>
      <c r="GC10" s="2">
        <v>3</v>
      </c>
      <c r="GD10" s="2">
        <v>2</v>
      </c>
      <c r="GE10" s="2">
        <v>4</v>
      </c>
      <c r="GF10" s="2">
        <v>1</v>
      </c>
      <c r="GG10" s="2">
        <v>4</v>
      </c>
      <c r="GH10" s="2">
        <v>1</v>
      </c>
      <c r="GI10" s="2">
        <v>0</v>
      </c>
      <c r="GJ10" s="2">
        <v>3</v>
      </c>
      <c r="GK10" s="2">
        <v>1</v>
      </c>
      <c r="GL10" s="2">
        <v>2</v>
      </c>
      <c r="GM10" s="2">
        <v>0</v>
      </c>
      <c r="GN10" s="2">
        <v>0</v>
      </c>
      <c r="GO10" s="2">
        <v>0</v>
      </c>
      <c r="GP10" s="2">
        <v>1</v>
      </c>
      <c r="GQ10" s="2">
        <v>0</v>
      </c>
      <c r="GR10" s="2">
        <v>1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0</v>
      </c>
      <c r="OD10" s="2">
        <v>0</v>
      </c>
      <c r="OE10" s="2">
        <v>0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1</v>
      </c>
      <c r="OL10" s="2">
        <v>0</v>
      </c>
      <c r="OM10" s="2">
        <v>0</v>
      </c>
      <c r="ON10" s="2">
        <v>0</v>
      </c>
      <c r="OO10" s="2">
        <v>0</v>
      </c>
      <c r="OP10" s="2">
        <v>0</v>
      </c>
      <c r="OQ10" s="2">
        <v>0</v>
      </c>
      <c r="OR10" s="2">
        <v>0</v>
      </c>
      <c r="OS10" s="2">
        <v>0</v>
      </c>
      <c r="OT10" s="2">
        <v>0</v>
      </c>
      <c r="OU10" s="2">
        <v>0</v>
      </c>
      <c r="OV10" s="2">
        <v>0</v>
      </c>
      <c r="OW10" s="2">
        <v>0</v>
      </c>
      <c r="OX10" s="2">
        <v>0</v>
      </c>
      <c r="OY10" s="2">
        <v>0</v>
      </c>
      <c r="OZ10" s="2">
        <v>0</v>
      </c>
      <c r="PA10" s="2">
        <v>0</v>
      </c>
      <c r="PB10" s="2">
        <v>0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>
        <v>0</v>
      </c>
      <c r="PP10" s="2">
        <v>0</v>
      </c>
      <c r="PQ10" s="2">
        <v>0</v>
      </c>
      <c r="PR10" s="2">
        <v>0</v>
      </c>
      <c r="PS10" s="2">
        <v>0</v>
      </c>
      <c r="PT10" s="2">
        <v>0</v>
      </c>
      <c r="PU10" s="2">
        <v>1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>
        <v>0</v>
      </c>
      <c r="QG10" s="2">
        <v>0</v>
      </c>
      <c r="QH10" s="2">
        <v>0</v>
      </c>
      <c r="QI10" s="2">
        <v>0</v>
      </c>
      <c r="QJ10" s="2">
        <v>0</v>
      </c>
      <c r="QK10" s="2">
        <v>0</v>
      </c>
      <c r="QL10" s="2">
        <v>0</v>
      </c>
      <c r="QM10" s="2">
        <v>0</v>
      </c>
      <c r="QN10" s="2">
        <v>0</v>
      </c>
      <c r="QO10" s="2">
        <v>0</v>
      </c>
      <c r="QP10" s="2">
        <v>0</v>
      </c>
      <c r="QQ10" s="2">
        <v>0</v>
      </c>
      <c r="QR10" s="2">
        <v>0</v>
      </c>
      <c r="QS10" s="2">
        <v>0</v>
      </c>
      <c r="QT10" s="2">
        <v>0</v>
      </c>
      <c r="QU10" s="2">
        <v>0</v>
      </c>
      <c r="QV10" s="2">
        <v>0</v>
      </c>
      <c r="QW10" s="2">
        <v>0</v>
      </c>
      <c r="QX10" s="2">
        <v>0</v>
      </c>
      <c r="QY10" s="2">
        <v>0</v>
      </c>
      <c r="QZ10" s="2">
        <v>1</v>
      </c>
      <c r="RA10" s="2">
        <v>0</v>
      </c>
      <c r="RB10" s="2">
        <v>0</v>
      </c>
      <c r="RC10" s="2">
        <v>0</v>
      </c>
      <c r="RD10" s="2">
        <v>0</v>
      </c>
      <c r="RE10" s="2">
        <v>0</v>
      </c>
      <c r="RF10" s="2">
        <v>0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2">
        <v>0</v>
      </c>
      <c r="RM10" s="2">
        <v>0</v>
      </c>
      <c r="RN10" s="2">
        <v>0</v>
      </c>
      <c r="RO10" s="2">
        <v>0</v>
      </c>
      <c r="RP10" s="2">
        <v>0</v>
      </c>
      <c r="RQ10" s="2">
        <v>0</v>
      </c>
      <c r="RR10" s="2">
        <v>0</v>
      </c>
      <c r="RS10" s="2">
        <v>0</v>
      </c>
      <c r="RT10" s="2">
        <v>0</v>
      </c>
      <c r="RU10" s="2">
        <v>0</v>
      </c>
      <c r="RV10" s="2">
        <v>1</v>
      </c>
      <c r="RW10" s="2">
        <v>0</v>
      </c>
      <c r="RX10" s="2">
        <v>0</v>
      </c>
      <c r="RY10" s="2">
        <v>0</v>
      </c>
      <c r="RZ10" s="2">
        <v>0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0</v>
      </c>
      <c r="SI10" s="2">
        <v>0</v>
      </c>
      <c r="SJ10" s="2">
        <v>0</v>
      </c>
      <c r="SK10" s="2">
        <v>0</v>
      </c>
      <c r="SL10" s="2">
        <v>0</v>
      </c>
      <c r="SM10" s="2">
        <v>0</v>
      </c>
      <c r="SN10" s="2">
        <v>0</v>
      </c>
      <c r="SO10" s="2">
        <v>0</v>
      </c>
      <c r="SP10" s="2">
        <v>0</v>
      </c>
      <c r="SQ10" s="2">
        <v>0</v>
      </c>
      <c r="SR10" s="2">
        <v>0</v>
      </c>
      <c r="SS10" s="2">
        <v>0</v>
      </c>
      <c r="ST10" s="2">
        <v>0</v>
      </c>
      <c r="SU10" s="2">
        <v>0</v>
      </c>
      <c r="SV10" s="2">
        <v>0</v>
      </c>
      <c r="SW10" s="2">
        <v>0</v>
      </c>
      <c r="SX10" s="2">
        <v>0</v>
      </c>
      <c r="SY10" s="2">
        <v>0</v>
      </c>
      <c r="SZ10" s="2">
        <v>0</v>
      </c>
    </row>
    <row r="11" spans="1:520" x14ac:dyDescent="0.25">
      <c r="A11" s="5">
        <v>41897.780599999998</v>
      </c>
      <c r="B11" s="2">
        <v>0</v>
      </c>
      <c r="C11" s="2">
        <v>0</v>
      </c>
      <c r="D11" s="2">
        <v>400</v>
      </c>
      <c r="E11" s="2">
        <v>400.08800000000002</v>
      </c>
      <c r="F11" s="2">
        <v>400.07</v>
      </c>
      <c r="G11" s="2">
        <v>499.5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13</v>
      </c>
      <c r="AF11" s="2">
        <v>6</v>
      </c>
      <c r="AG11" s="2">
        <v>6</v>
      </c>
      <c r="AH11" s="2">
        <v>2</v>
      </c>
      <c r="AI11" s="2">
        <v>4</v>
      </c>
      <c r="AJ11" s="2">
        <v>4</v>
      </c>
      <c r="AK11" s="2">
        <v>5</v>
      </c>
      <c r="AL11" s="2">
        <v>3</v>
      </c>
      <c r="AM11" s="2">
        <v>4</v>
      </c>
      <c r="AN11" s="2">
        <v>3</v>
      </c>
      <c r="AO11" s="2">
        <v>15</v>
      </c>
      <c r="AP11" s="2">
        <v>4</v>
      </c>
      <c r="AQ11" s="2">
        <v>9</v>
      </c>
      <c r="AR11" s="2">
        <v>9</v>
      </c>
      <c r="AS11" s="2">
        <v>9</v>
      </c>
      <c r="AT11" s="2">
        <v>10</v>
      </c>
      <c r="AU11" s="2">
        <v>11</v>
      </c>
      <c r="AV11" s="2">
        <v>17</v>
      </c>
      <c r="AW11" s="2">
        <v>14</v>
      </c>
      <c r="AX11" s="2">
        <v>16</v>
      </c>
      <c r="AY11" s="2">
        <v>19</v>
      </c>
      <c r="AZ11" s="2">
        <v>16</v>
      </c>
      <c r="BA11" s="2">
        <v>22</v>
      </c>
      <c r="BB11" s="2">
        <v>28</v>
      </c>
      <c r="BC11" s="2">
        <v>21</v>
      </c>
      <c r="BD11" s="2">
        <v>24</v>
      </c>
      <c r="BE11" s="2">
        <v>23</v>
      </c>
      <c r="BF11" s="2">
        <v>35</v>
      </c>
      <c r="BG11" s="2">
        <v>18</v>
      </c>
      <c r="BH11" s="2">
        <v>29</v>
      </c>
      <c r="BI11" s="2">
        <v>35</v>
      </c>
      <c r="BJ11" s="2">
        <v>30</v>
      </c>
      <c r="BK11" s="2">
        <v>33</v>
      </c>
      <c r="BL11" s="2">
        <v>33</v>
      </c>
      <c r="BM11" s="2">
        <v>23</v>
      </c>
      <c r="BN11" s="2">
        <v>39</v>
      </c>
      <c r="BO11" s="2">
        <v>40</v>
      </c>
      <c r="BP11" s="2">
        <v>30</v>
      </c>
      <c r="BQ11" s="2">
        <v>34</v>
      </c>
      <c r="BR11" s="2">
        <v>37</v>
      </c>
      <c r="BS11" s="2">
        <v>39</v>
      </c>
      <c r="BT11" s="2">
        <v>30</v>
      </c>
      <c r="BU11" s="2">
        <v>46</v>
      </c>
      <c r="BV11" s="2">
        <v>36</v>
      </c>
      <c r="BW11" s="2">
        <v>39</v>
      </c>
      <c r="BX11" s="2">
        <v>54</v>
      </c>
      <c r="BY11" s="2">
        <v>57</v>
      </c>
      <c r="BZ11" s="2">
        <v>52</v>
      </c>
      <c r="CA11" s="2">
        <v>63</v>
      </c>
      <c r="CB11" s="2">
        <v>83</v>
      </c>
      <c r="CC11" s="2">
        <v>129</v>
      </c>
      <c r="CD11" s="2">
        <v>151</v>
      </c>
      <c r="CE11" s="2">
        <v>209</v>
      </c>
      <c r="CF11" s="2">
        <v>270</v>
      </c>
      <c r="CG11" s="2">
        <v>340</v>
      </c>
      <c r="CH11" s="2">
        <v>372</v>
      </c>
      <c r="CI11" s="2">
        <v>353</v>
      </c>
      <c r="CJ11" s="2">
        <v>402</v>
      </c>
      <c r="CK11" s="2">
        <v>264</v>
      </c>
      <c r="CL11" s="2">
        <v>277</v>
      </c>
      <c r="CM11" s="2">
        <v>244</v>
      </c>
      <c r="CN11" s="2">
        <v>175</v>
      </c>
      <c r="CO11" s="2">
        <v>116</v>
      </c>
      <c r="CP11" s="2">
        <v>122</v>
      </c>
      <c r="CQ11" s="2">
        <v>101</v>
      </c>
      <c r="CR11" s="2">
        <v>71</v>
      </c>
      <c r="CS11" s="2">
        <v>57</v>
      </c>
      <c r="CT11" s="2">
        <v>51</v>
      </c>
      <c r="CU11" s="2">
        <v>47</v>
      </c>
      <c r="CV11" s="2">
        <v>37</v>
      </c>
      <c r="CW11" s="2">
        <v>43</v>
      </c>
      <c r="CX11" s="2">
        <v>24</v>
      </c>
      <c r="CY11" s="2">
        <v>25</v>
      </c>
      <c r="CZ11" s="2">
        <v>32</v>
      </c>
      <c r="DA11" s="2">
        <v>22</v>
      </c>
      <c r="DB11" s="2">
        <v>28</v>
      </c>
      <c r="DC11" s="2">
        <v>25</v>
      </c>
      <c r="DD11" s="2">
        <v>28</v>
      </c>
      <c r="DE11" s="2">
        <v>17</v>
      </c>
      <c r="DF11" s="2">
        <v>19</v>
      </c>
      <c r="DG11" s="2">
        <v>26</v>
      </c>
      <c r="DH11" s="2">
        <v>13</v>
      </c>
      <c r="DI11" s="2">
        <v>24</v>
      </c>
      <c r="DJ11" s="2">
        <v>28</v>
      </c>
      <c r="DK11" s="2">
        <v>20</v>
      </c>
      <c r="DL11" s="2">
        <v>22</v>
      </c>
      <c r="DM11" s="2">
        <v>25</v>
      </c>
      <c r="DN11" s="2">
        <v>19</v>
      </c>
      <c r="DO11" s="2">
        <v>26</v>
      </c>
      <c r="DP11" s="2">
        <v>22</v>
      </c>
      <c r="DQ11" s="2">
        <v>17</v>
      </c>
      <c r="DR11" s="2">
        <v>19</v>
      </c>
      <c r="DS11" s="2">
        <v>19</v>
      </c>
      <c r="DT11" s="2">
        <v>18</v>
      </c>
      <c r="DU11" s="2">
        <v>22</v>
      </c>
      <c r="DV11" s="2">
        <v>23</v>
      </c>
      <c r="DW11" s="2">
        <v>18</v>
      </c>
      <c r="DX11" s="2">
        <v>14</v>
      </c>
      <c r="DY11" s="2">
        <v>19</v>
      </c>
      <c r="DZ11" s="2">
        <v>15</v>
      </c>
      <c r="EA11" s="2">
        <v>17</v>
      </c>
      <c r="EB11" s="2">
        <v>12</v>
      </c>
      <c r="EC11" s="2">
        <v>15</v>
      </c>
      <c r="ED11" s="2">
        <v>14</v>
      </c>
      <c r="EE11" s="2">
        <v>14</v>
      </c>
      <c r="EF11" s="2">
        <v>13</v>
      </c>
      <c r="EG11" s="2">
        <v>15</v>
      </c>
      <c r="EH11" s="2">
        <v>13</v>
      </c>
      <c r="EI11" s="2">
        <v>17</v>
      </c>
      <c r="EJ11" s="2">
        <v>17</v>
      </c>
      <c r="EK11" s="2">
        <v>15</v>
      </c>
      <c r="EL11" s="2">
        <v>16</v>
      </c>
      <c r="EM11" s="2">
        <v>16</v>
      </c>
      <c r="EN11" s="2">
        <v>14</v>
      </c>
      <c r="EO11" s="2">
        <v>14</v>
      </c>
      <c r="EP11" s="2">
        <v>9</v>
      </c>
      <c r="EQ11" s="2">
        <v>5</v>
      </c>
      <c r="ER11" s="2">
        <v>9</v>
      </c>
      <c r="ES11" s="2">
        <v>14</v>
      </c>
      <c r="ET11" s="2">
        <v>7</v>
      </c>
      <c r="EU11" s="2">
        <v>11</v>
      </c>
      <c r="EV11" s="2">
        <v>16</v>
      </c>
      <c r="EW11" s="2">
        <v>9</v>
      </c>
      <c r="EX11" s="2">
        <v>10</v>
      </c>
      <c r="EY11" s="2">
        <v>10</v>
      </c>
      <c r="EZ11" s="2">
        <v>9</v>
      </c>
      <c r="FA11" s="2">
        <v>4</v>
      </c>
      <c r="FB11" s="2">
        <v>6</v>
      </c>
      <c r="FC11" s="2">
        <v>5</v>
      </c>
      <c r="FD11" s="2">
        <v>11</v>
      </c>
      <c r="FE11" s="2">
        <v>8</v>
      </c>
      <c r="FF11" s="2">
        <v>6</v>
      </c>
      <c r="FG11" s="2">
        <v>8</v>
      </c>
      <c r="FH11" s="2">
        <v>7</v>
      </c>
      <c r="FI11" s="2">
        <v>9</v>
      </c>
      <c r="FJ11" s="2">
        <v>8</v>
      </c>
      <c r="FK11" s="2">
        <v>5</v>
      </c>
      <c r="FL11" s="2">
        <v>6</v>
      </c>
      <c r="FM11" s="2">
        <v>3</v>
      </c>
      <c r="FN11" s="2">
        <v>10</v>
      </c>
      <c r="FO11" s="2">
        <v>7</v>
      </c>
      <c r="FP11" s="2">
        <v>6</v>
      </c>
      <c r="FQ11" s="2">
        <v>6</v>
      </c>
      <c r="FR11" s="2">
        <v>4</v>
      </c>
      <c r="FS11" s="2">
        <v>5</v>
      </c>
      <c r="FT11" s="2">
        <v>6</v>
      </c>
      <c r="FU11" s="2">
        <v>4</v>
      </c>
      <c r="FV11" s="2">
        <v>5</v>
      </c>
      <c r="FW11" s="2">
        <v>3</v>
      </c>
      <c r="FX11" s="2">
        <v>3</v>
      </c>
      <c r="FY11" s="2">
        <v>4</v>
      </c>
      <c r="FZ11" s="2">
        <v>8</v>
      </c>
      <c r="GA11" s="2">
        <v>4</v>
      </c>
      <c r="GB11" s="2">
        <v>6</v>
      </c>
      <c r="GC11" s="2">
        <v>4</v>
      </c>
      <c r="GD11" s="2">
        <v>5</v>
      </c>
      <c r="GE11" s="2">
        <v>3</v>
      </c>
      <c r="GF11" s="2">
        <v>1</v>
      </c>
      <c r="GG11" s="2">
        <v>2</v>
      </c>
      <c r="GH11" s="2">
        <v>2</v>
      </c>
      <c r="GI11" s="2">
        <v>2</v>
      </c>
      <c r="GJ11" s="2">
        <v>2</v>
      </c>
      <c r="GK11" s="2">
        <v>2</v>
      </c>
      <c r="GL11" s="2">
        <v>0</v>
      </c>
      <c r="GM11" s="2">
        <v>0</v>
      </c>
      <c r="GN11" s="2">
        <v>4</v>
      </c>
      <c r="GO11" s="2">
        <v>0</v>
      </c>
      <c r="GP11" s="2">
        <v>1</v>
      </c>
      <c r="GQ11" s="2">
        <v>0</v>
      </c>
      <c r="GR11" s="2">
        <v>0</v>
      </c>
      <c r="GS11" s="2">
        <v>0</v>
      </c>
      <c r="GT11" s="2">
        <v>1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0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0</v>
      </c>
      <c r="OM11" s="2">
        <v>0</v>
      </c>
      <c r="ON11" s="2">
        <v>0</v>
      </c>
      <c r="OO11" s="2">
        <v>0</v>
      </c>
      <c r="OP11" s="2">
        <v>0</v>
      </c>
      <c r="OQ11" s="2">
        <v>0</v>
      </c>
      <c r="OR11" s="2">
        <v>0</v>
      </c>
      <c r="OS11" s="2">
        <v>0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>
        <v>0</v>
      </c>
      <c r="OZ11" s="2">
        <v>0</v>
      </c>
      <c r="PA11" s="2">
        <v>0</v>
      </c>
      <c r="PB11" s="2">
        <v>0</v>
      </c>
      <c r="PC11" s="2">
        <v>0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>
        <v>0</v>
      </c>
      <c r="PP11" s="2">
        <v>0</v>
      </c>
      <c r="PQ11" s="2">
        <v>0</v>
      </c>
      <c r="PR11" s="2">
        <v>0</v>
      </c>
      <c r="PS11" s="2">
        <v>0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>
        <v>0</v>
      </c>
      <c r="QD11" s="2">
        <v>0</v>
      </c>
      <c r="QE11" s="2">
        <v>0</v>
      </c>
      <c r="QF11" s="2">
        <v>0</v>
      </c>
      <c r="QG11" s="2">
        <v>0</v>
      </c>
      <c r="QH11" s="2">
        <v>0</v>
      </c>
      <c r="QI11" s="2">
        <v>0</v>
      </c>
      <c r="QJ11" s="2">
        <v>0</v>
      </c>
      <c r="QK11" s="2">
        <v>0</v>
      </c>
      <c r="QL11" s="2">
        <v>0</v>
      </c>
      <c r="QM11" s="2">
        <v>0</v>
      </c>
      <c r="QN11" s="2">
        <v>0</v>
      </c>
      <c r="QO11" s="2">
        <v>0</v>
      </c>
      <c r="QP11" s="2">
        <v>0</v>
      </c>
      <c r="QQ11" s="2">
        <v>0</v>
      </c>
      <c r="QR11" s="2">
        <v>0</v>
      </c>
      <c r="QS11" s="2">
        <v>0</v>
      </c>
      <c r="QT11" s="2">
        <v>0</v>
      </c>
      <c r="QU11" s="2">
        <v>0</v>
      </c>
      <c r="QV11" s="2">
        <v>0</v>
      </c>
      <c r="QW11" s="2">
        <v>0</v>
      </c>
      <c r="QX11" s="2">
        <v>0</v>
      </c>
      <c r="QY11" s="2">
        <v>0</v>
      </c>
      <c r="QZ11" s="2">
        <v>0</v>
      </c>
      <c r="RA11" s="2">
        <v>0</v>
      </c>
      <c r="RB11" s="2">
        <v>0</v>
      </c>
      <c r="RC11" s="2">
        <v>0</v>
      </c>
      <c r="RD11" s="2">
        <v>0</v>
      </c>
      <c r="RE11" s="2">
        <v>0</v>
      </c>
      <c r="RF11" s="2">
        <v>0</v>
      </c>
      <c r="RG11" s="2">
        <v>0</v>
      </c>
      <c r="RH11" s="2">
        <v>0</v>
      </c>
      <c r="RI11" s="2">
        <v>0</v>
      </c>
      <c r="RJ11" s="2">
        <v>0</v>
      </c>
      <c r="RK11" s="2">
        <v>0</v>
      </c>
      <c r="RL11" s="2">
        <v>0</v>
      </c>
      <c r="RM11" s="2">
        <v>0</v>
      </c>
      <c r="RN11" s="2">
        <v>0</v>
      </c>
      <c r="RO11" s="2">
        <v>0</v>
      </c>
      <c r="RP11" s="2">
        <v>0</v>
      </c>
      <c r="RQ11" s="2">
        <v>0</v>
      </c>
      <c r="RR11" s="2">
        <v>0</v>
      </c>
      <c r="RS11" s="2">
        <v>1</v>
      </c>
      <c r="RT11" s="2">
        <v>0</v>
      </c>
      <c r="RU11" s="2">
        <v>0</v>
      </c>
      <c r="RV11" s="2">
        <v>0</v>
      </c>
      <c r="RW11" s="2">
        <v>0</v>
      </c>
      <c r="RX11" s="2">
        <v>0</v>
      </c>
      <c r="RY11" s="2">
        <v>0</v>
      </c>
      <c r="RZ11" s="2">
        <v>0</v>
      </c>
      <c r="SA11" s="2">
        <v>0</v>
      </c>
      <c r="SB11" s="2">
        <v>0</v>
      </c>
      <c r="SC11" s="2">
        <v>0</v>
      </c>
      <c r="SD11" s="2">
        <v>0</v>
      </c>
      <c r="SE11" s="2">
        <v>0</v>
      </c>
      <c r="SF11" s="2">
        <v>0</v>
      </c>
      <c r="SG11" s="2">
        <v>0</v>
      </c>
      <c r="SH11" s="2">
        <v>0</v>
      </c>
      <c r="SI11" s="2">
        <v>0</v>
      </c>
      <c r="SJ11" s="2">
        <v>0</v>
      </c>
      <c r="SK11" s="2">
        <v>0</v>
      </c>
      <c r="SL11" s="2">
        <v>0</v>
      </c>
      <c r="SM11" s="2">
        <v>0</v>
      </c>
      <c r="SN11" s="2">
        <v>0</v>
      </c>
      <c r="SO11" s="2">
        <v>0</v>
      </c>
      <c r="SP11" s="2">
        <v>0</v>
      </c>
      <c r="SQ11" s="2">
        <v>0</v>
      </c>
      <c r="SR11" s="2">
        <v>0</v>
      </c>
      <c r="SS11" s="2">
        <v>0</v>
      </c>
      <c r="ST11" s="2">
        <v>0</v>
      </c>
      <c r="SU11" s="2">
        <v>0</v>
      </c>
      <c r="SV11" s="2">
        <v>0</v>
      </c>
      <c r="SW11" s="2">
        <v>0</v>
      </c>
      <c r="SX11" s="2">
        <v>0</v>
      </c>
      <c r="SY11" s="2">
        <v>0</v>
      </c>
      <c r="SZ11" s="2">
        <v>0</v>
      </c>
    </row>
    <row r="12" spans="1:520" x14ac:dyDescent="0.25">
      <c r="A12" s="5">
        <v>41897.785250000001</v>
      </c>
      <c r="B12" s="2">
        <v>0</v>
      </c>
      <c r="C12" s="2">
        <v>0</v>
      </c>
      <c r="D12" s="2">
        <v>400</v>
      </c>
      <c r="E12" s="2">
        <v>400.05599999999998</v>
      </c>
      <c r="F12" s="2">
        <v>400.03800000000001</v>
      </c>
      <c r="G12" s="2">
        <v>499.5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13</v>
      </c>
      <c r="AF12" s="2">
        <v>6</v>
      </c>
      <c r="AG12" s="2">
        <v>6</v>
      </c>
      <c r="AH12" s="2">
        <v>6</v>
      </c>
      <c r="AI12" s="2">
        <v>6</v>
      </c>
      <c r="AJ12" s="2">
        <v>11</v>
      </c>
      <c r="AK12" s="2">
        <v>11</v>
      </c>
      <c r="AL12" s="2">
        <v>5</v>
      </c>
      <c r="AM12" s="2">
        <v>9</v>
      </c>
      <c r="AN12" s="2">
        <v>9</v>
      </c>
      <c r="AO12" s="2">
        <v>15</v>
      </c>
      <c r="AP12" s="2">
        <v>5</v>
      </c>
      <c r="AQ12" s="2">
        <v>7</v>
      </c>
      <c r="AR12" s="2">
        <v>10</v>
      </c>
      <c r="AS12" s="2">
        <v>11</v>
      </c>
      <c r="AT12" s="2">
        <v>10</v>
      </c>
      <c r="AU12" s="2">
        <v>15</v>
      </c>
      <c r="AV12" s="2">
        <v>8</v>
      </c>
      <c r="AW12" s="2">
        <v>15</v>
      </c>
      <c r="AX12" s="2">
        <v>14</v>
      </c>
      <c r="AY12" s="2">
        <v>15</v>
      </c>
      <c r="AZ12" s="2">
        <v>32</v>
      </c>
      <c r="BA12" s="2">
        <v>14</v>
      </c>
      <c r="BB12" s="2">
        <v>14</v>
      </c>
      <c r="BC12" s="2">
        <v>28</v>
      </c>
      <c r="BD12" s="2">
        <v>17</v>
      </c>
      <c r="BE12" s="2">
        <v>17</v>
      </c>
      <c r="BF12" s="2">
        <v>26</v>
      </c>
      <c r="BG12" s="2">
        <v>23</v>
      </c>
      <c r="BH12" s="2">
        <v>30</v>
      </c>
      <c r="BI12" s="2">
        <v>30</v>
      </c>
      <c r="BJ12" s="2">
        <v>33</v>
      </c>
      <c r="BK12" s="2">
        <v>34</v>
      </c>
      <c r="BL12" s="2">
        <v>26</v>
      </c>
      <c r="BM12" s="2">
        <v>33</v>
      </c>
      <c r="BN12" s="2">
        <v>31</v>
      </c>
      <c r="BO12" s="2">
        <v>29</v>
      </c>
      <c r="BP12" s="2">
        <v>22</v>
      </c>
      <c r="BQ12" s="2">
        <v>38</v>
      </c>
      <c r="BR12" s="2">
        <v>40</v>
      </c>
      <c r="BS12" s="2">
        <v>37</v>
      </c>
      <c r="BT12" s="2">
        <v>43</v>
      </c>
      <c r="BU12" s="2">
        <v>23</v>
      </c>
      <c r="BV12" s="2">
        <v>38</v>
      </c>
      <c r="BW12" s="2">
        <v>45</v>
      </c>
      <c r="BX12" s="2">
        <v>44</v>
      </c>
      <c r="BY12" s="2">
        <v>39</v>
      </c>
      <c r="BZ12" s="2">
        <v>61</v>
      </c>
      <c r="CA12" s="2">
        <v>60</v>
      </c>
      <c r="CB12" s="2">
        <v>93</v>
      </c>
      <c r="CC12" s="2">
        <v>116</v>
      </c>
      <c r="CD12" s="2">
        <v>168</v>
      </c>
      <c r="CE12" s="2">
        <v>199</v>
      </c>
      <c r="CF12" s="2">
        <v>326</v>
      </c>
      <c r="CG12" s="2">
        <v>303</v>
      </c>
      <c r="CH12" s="2">
        <v>374</v>
      </c>
      <c r="CI12" s="2">
        <v>378</v>
      </c>
      <c r="CJ12" s="2">
        <v>377</v>
      </c>
      <c r="CK12" s="2">
        <v>327</v>
      </c>
      <c r="CL12" s="2">
        <v>267</v>
      </c>
      <c r="CM12" s="2">
        <v>238</v>
      </c>
      <c r="CN12" s="2">
        <v>160</v>
      </c>
      <c r="CO12" s="2">
        <v>151</v>
      </c>
      <c r="CP12" s="2">
        <v>134</v>
      </c>
      <c r="CQ12" s="2">
        <v>111</v>
      </c>
      <c r="CR12" s="2">
        <v>77</v>
      </c>
      <c r="CS12" s="2">
        <v>84</v>
      </c>
      <c r="CT12" s="2">
        <v>57</v>
      </c>
      <c r="CU12" s="2">
        <v>37</v>
      </c>
      <c r="CV12" s="2">
        <v>36</v>
      </c>
      <c r="CW12" s="2">
        <v>32</v>
      </c>
      <c r="CX12" s="2">
        <v>30</v>
      </c>
      <c r="CY12" s="2">
        <v>21</v>
      </c>
      <c r="CZ12" s="2">
        <v>18</v>
      </c>
      <c r="DA12" s="2">
        <v>19</v>
      </c>
      <c r="DB12" s="2">
        <v>28</v>
      </c>
      <c r="DC12" s="2">
        <v>18</v>
      </c>
      <c r="DD12" s="2">
        <v>19</v>
      </c>
      <c r="DE12" s="2">
        <v>16</v>
      </c>
      <c r="DF12" s="2">
        <v>16</v>
      </c>
      <c r="DG12" s="2">
        <v>14</v>
      </c>
      <c r="DH12" s="2">
        <v>22</v>
      </c>
      <c r="DI12" s="2">
        <v>18</v>
      </c>
      <c r="DJ12" s="2">
        <v>25</v>
      </c>
      <c r="DK12" s="2">
        <v>19</v>
      </c>
      <c r="DL12" s="2">
        <v>19</v>
      </c>
      <c r="DM12" s="2">
        <v>15</v>
      </c>
      <c r="DN12" s="2">
        <v>23</v>
      </c>
      <c r="DO12" s="2">
        <v>18</v>
      </c>
      <c r="DP12" s="2">
        <v>20</v>
      </c>
      <c r="DQ12" s="2">
        <v>19</v>
      </c>
      <c r="DR12" s="2">
        <v>19</v>
      </c>
      <c r="DS12" s="2">
        <v>16</v>
      </c>
      <c r="DT12" s="2">
        <v>21</v>
      </c>
      <c r="DU12" s="2">
        <v>22</v>
      </c>
      <c r="DV12" s="2">
        <v>12</v>
      </c>
      <c r="DW12" s="2">
        <v>13</v>
      </c>
      <c r="DX12" s="2">
        <v>16</v>
      </c>
      <c r="DY12" s="2">
        <v>15</v>
      </c>
      <c r="DZ12" s="2">
        <v>19</v>
      </c>
      <c r="EA12" s="2">
        <v>19</v>
      </c>
      <c r="EB12" s="2">
        <v>14</v>
      </c>
      <c r="EC12" s="2">
        <v>13</v>
      </c>
      <c r="ED12" s="2">
        <v>13</v>
      </c>
      <c r="EE12" s="2">
        <v>14</v>
      </c>
      <c r="EF12" s="2">
        <v>13</v>
      </c>
      <c r="EG12" s="2">
        <v>16</v>
      </c>
      <c r="EH12" s="2">
        <v>10</v>
      </c>
      <c r="EI12" s="2">
        <v>13</v>
      </c>
      <c r="EJ12" s="2">
        <v>11</v>
      </c>
      <c r="EK12" s="2">
        <v>5</v>
      </c>
      <c r="EL12" s="2">
        <v>15</v>
      </c>
      <c r="EM12" s="2">
        <v>19</v>
      </c>
      <c r="EN12" s="2">
        <v>9</v>
      </c>
      <c r="EO12" s="2">
        <v>8</v>
      </c>
      <c r="EP12" s="2">
        <v>11</v>
      </c>
      <c r="EQ12" s="2">
        <v>10</v>
      </c>
      <c r="ER12" s="2">
        <v>8</v>
      </c>
      <c r="ES12" s="2">
        <v>8</v>
      </c>
      <c r="ET12" s="2">
        <v>3</v>
      </c>
      <c r="EU12" s="2">
        <v>10</v>
      </c>
      <c r="EV12" s="2">
        <v>8</v>
      </c>
      <c r="EW12" s="2">
        <v>7</v>
      </c>
      <c r="EX12" s="2">
        <v>11</v>
      </c>
      <c r="EY12" s="2">
        <v>7</v>
      </c>
      <c r="EZ12" s="2">
        <v>5</v>
      </c>
      <c r="FA12" s="2">
        <v>16</v>
      </c>
      <c r="FB12" s="2">
        <v>10</v>
      </c>
      <c r="FC12" s="2">
        <v>11</v>
      </c>
      <c r="FD12" s="2">
        <v>11</v>
      </c>
      <c r="FE12" s="2">
        <v>8</v>
      </c>
      <c r="FF12" s="2">
        <v>11</v>
      </c>
      <c r="FG12" s="2">
        <v>4</v>
      </c>
      <c r="FH12" s="2">
        <v>9</v>
      </c>
      <c r="FI12" s="2">
        <v>4</v>
      </c>
      <c r="FJ12" s="2">
        <v>4</v>
      </c>
      <c r="FK12" s="2">
        <v>3</v>
      </c>
      <c r="FL12" s="2">
        <v>8</v>
      </c>
      <c r="FM12" s="2">
        <v>5</v>
      </c>
      <c r="FN12" s="2">
        <v>4</v>
      </c>
      <c r="FO12" s="2">
        <v>8</v>
      </c>
      <c r="FP12" s="2">
        <v>7</v>
      </c>
      <c r="FQ12" s="2">
        <v>3</v>
      </c>
      <c r="FR12" s="2">
        <v>5</v>
      </c>
      <c r="FS12" s="2">
        <v>7</v>
      </c>
      <c r="FT12" s="2">
        <v>9</v>
      </c>
      <c r="FU12" s="2">
        <v>9</v>
      </c>
      <c r="FV12" s="2">
        <v>4</v>
      </c>
      <c r="FW12" s="2">
        <v>4</v>
      </c>
      <c r="FX12" s="2">
        <v>8</v>
      </c>
      <c r="FY12" s="2">
        <v>6</v>
      </c>
      <c r="FZ12" s="2">
        <v>3</v>
      </c>
      <c r="GA12" s="2">
        <v>7</v>
      </c>
      <c r="GB12" s="2">
        <v>2</v>
      </c>
      <c r="GC12" s="2">
        <v>2</v>
      </c>
      <c r="GD12" s="2">
        <v>3</v>
      </c>
      <c r="GE12" s="2">
        <v>6</v>
      </c>
      <c r="GF12" s="2">
        <v>3</v>
      </c>
      <c r="GG12" s="2">
        <v>3</v>
      </c>
      <c r="GH12" s="2">
        <v>3</v>
      </c>
      <c r="GI12" s="2">
        <v>4</v>
      </c>
      <c r="GJ12" s="2">
        <v>3</v>
      </c>
      <c r="GK12" s="2">
        <v>5</v>
      </c>
      <c r="GL12" s="2">
        <v>0</v>
      </c>
      <c r="GM12" s="2">
        <v>1</v>
      </c>
      <c r="GN12" s="2">
        <v>1</v>
      </c>
      <c r="GO12" s="2">
        <v>0</v>
      </c>
      <c r="GP12" s="2">
        <v>0</v>
      </c>
      <c r="GQ12" s="2">
        <v>1</v>
      </c>
      <c r="GR12" s="2">
        <v>0</v>
      </c>
      <c r="GS12" s="2">
        <v>0</v>
      </c>
      <c r="GT12" s="2">
        <v>1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0</v>
      </c>
      <c r="OJ12" s="2">
        <v>0</v>
      </c>
      <c r="OK12" s="2">
        <v>0</v>
      </c>
      <c r="OL12" s="2">
        <v>0</v>
      </c>
      <c r="OM12" s="2">
        <v>0</v>
      </c>
      <c r="ON12" s="2">
        <v>0</v>
      </c>
      <c r="OO12" s="2">
        <v>0</v>
      </c>
      <c r="OP12" s="2">
        <v>0</v>
      </c>
      <c r="OQ12" s="2">
        <v>0</v>
      </c>
      <c r="OR12" s="2">
        <v>0</v>
      </c>
      <c r="OS12" s="2">
        <v>0</v>
      </c>
      <c r="OT12" s="2">
        <v>0</v>
      </c>
      <c r="OU12" s="2">
        <v>0</v>
      </c>
      <c r="OV12" s="2">
        <v>0</v>
      </c>
      <c r="OW12" s="2">
        <v>0</v>
      </c>
      <c r="OX12" s="2">
        <v>0</v>
      </c>
      <c r="OY12" s="2">
        <v>0</v>
      </c>
      <c r="OZ12" s="2">
        <v>0</v>
      </c>
      <c r="PA12" s="2">
        <v>0</v>
      </c>
      <c r="PB12" s="2">
        <v>0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0</v>
      </c>
      <c r="PL12" s="2">
        <v>1</v>
      </c>
      <c r="PM12" s="2">
        <v>0</v>
      </c>
      <c r="PN12" s="2">
        <v>0</v>
      </c>
      <c r="PO12" s="2">
        <v>0</v>
      </c>
      <c r="PP12" s="2">
        <v>0</v>
      </c>
      <c r="PQ12" s="2">
        <v>0</v>
      </c>
      <c r="PR12" s="2">
        <v>0</v>
      </c>
      <c r="PS12" s="2">
        <v>0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>
        <v>0</v>
      </c>
      <c r="QD12" s="2">
        <v>0</v>
      </c>
      <c r="QE12" s="2">
        <v>0</v>
      </c>
      <c r="QF12" s="2">
        <v>0</v>
      </c>
      <c r="QG12" s="2">
        <v>0</v>
      </c>
      <c r="QH12" s="2">
        <v>0</v>
      </c>
      <c r="QI12" s="2">
        <v>0</v>
      </c>
      <c r="QJ12" s="2">
        <v>0</v>
      </c>
      <c r="QK12" s="2">
        <v>0</v>
      </c>
      <c r="QL12" s="2">
        <v>0</v>
      </c>
      <c r="QM12" s="2">
        <v>0</v>
      </c>
      <c r="QN12" s="2">
        <v>0</v>
      </c>
      <c r="QO12" s="2">
        <v>0</v>
      </c>
      <c r="QP12" s="2">
        <v>0</v>
      </c>
      <c r="QQ12" s="2">
        <v>0</v>
      </c>
      <c r="QR12" s="2">
        <v>0</v>
      </c>
      <c r="QS12" s="2">
        <v>0</v>
      </c>
      <c r="QT12" s="2">
        <v>0</v>
      </c>
      <c r="QU12" s="2">
        <v>0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0</v>
      </c>
      <c r="RC12" s="2">
        <v>0</v>
      </c>
      <c r="RD12" s="2">
        <v>0</v>
      </c>
      <c r="RE12" s="2">
        <v>0</v>
      </c>
      <c r="RF12" s="2">
        <v>0</v>
      </c>
      <c r="RG12" s="2">
        <v>0</v>
      </c>
      <c r="RH12" s="2">
        <v>0</v>
      </c>
      <c r="RI12" s="2">
        <v>0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0</v>
      </c>
      <c r="RP12" s="2">
        <v>0</v>
      </c>
      <c r="RQ12" s="2">
        <v>0</v>
      </c>
      <c r="RR12" s="2">
        <v>0</v>
      </c>
      <c r="RS12" s="2">
        <v>0</v>
      </c>
      <c r="RT12" s="2">
        <v>0</v>
      </c>
      <c r="RU12" s="2">
        <v>0</v>
      </c>
      <c r="RV12" s="2">
        <v>0</v>
      </c>
      <c r="RW12" s="2">
        <v>0</v>
      </c>
      <c r="RX12" s="2">
        <v>0</v>
      </c>
      <c r="RY12" s="2">
        <v>0</v>
      </c>
      <c r="RZ12" s="2">
        <v>0</v>
      </c>
      <c r="SA12" s="2">
        <v>0</v>
      </c>
      <c r="SB12" s="2">
        <v>0</v>
      </c>
      <c r="SC12" s="2">
        <v>0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>
        <v>0</v>
      </c>
      <c r="SN12" s="2">
        <v>0</v>
      </c>
      <c r="SO12" s="2">
        <v>0</v>
      </c>
      <c r="SP12" s="2">
        <v>0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0</v>
      </c>
      <c r="SY12" s="2">
        <v>0</v>
      </c>
      <c r="SZ12" s="2">
        <v>0</v>
      </c>
    </row>
    <row r="13" spans="1:520" x14ac:dyDescent="0.25">
      <c r="A13" s="5">
        <v>41897.789900000003</v>
      </c>
      <c r="B13" s="2">
        <v>0</v>
      </c>
      <c r="C13" s="2">
        <v>0</v>
      </c>
      <c r="D13" s="2">
        <v>400</v>
      </c>
      <c r="E13" s="2">
        <v>400.08199999999999</v>
      </c>
      <c r="F13" s="2">
        <v>400.06400000000002</v>
      </c>
      <c r="G13" s="2">
        <v>500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8</v>
      </c>
      <c r="AF13" s="2">
        <v>7</v>
      </c>
      <c r="AG13" s="2">
        <v>9</v>
      </c>
      <c r="AH13" s="2">
        <v>9</v>
      </c>
      <c r="AI13" s="2">
        <v>3</v>
      </c>
      <c r="AJ13" s="2">
        <v>8</v>
      </c>
      <c r="AK13" s="2">
        <v>5</v>
      </c>
      <c r="AL13" s="2">
        <v>3</v>
      </c>
      <c r="AM13" s="2">
        <v>3</v>
      </c>
      <c r="AN13" s="2">
        <v>4</v>
      </c>
      <c r="AO13" s="2">
        <v>5</v>
      </c>
      <c r="AP13" s="2">
        <v>7</v>
      </c>
      <c r="AQ13" s="2">
        <v>11</v>
      </c>
      <c r="AR13" s="2">
        <v>12</v>
      </c>
      <c r="AS13" s="2">
        <v>11</v>
      </c>
      <c r="AT13" s="2">
        <v>7</v>
      </c>
      <c r="AU13" s="2">
        <v>13</v>
      </c>
      <c r="AV13" s="2">
        <v>14</v>
      </c>
      <c r="AW13" s="2">
        <v>10</v>
      </c>
      <c r="AX13" s="2">
        <v>14</v>
      </c>
      <c r="AY13" s="2">
        <v>15</v>
      </c>
      <c r="AZ13" s="2">
        <v>16</v>
      </c>
      <c r="BA13" s="2">
        <v>28</v>
      </c>
      <c r="BB13" s="2">
        <v>27</v>
      </c>
      <c r="BC13" s="2">
        <v>16</v>
      </c>
      <c r="BD13" s="2">
        <v>21</v>
      </c>
      <c r="BE13" s="2">
        <v>20</v>
      </c>
      <c r="BF13" s="2">
        <v>28</v>
      </c>
      <c r="BG13" s="2">
        <v>18</v>
      </c>
      <c r="BH13" s="2">
        <v>33</v>
      </c>
      <c r="BI13" s="2">
        <v>23</v>
      </c>
      <c r="BJ13" s="2">
        <v>29</v>
      </c>
      <c r="BK13" s="2">
        <v>34</v>
      </c>
      <c r="BL13" s="2">
        <v>26</v>
      </c>
      <c r="BM13" s="2">
        <v>37</v>
      </c>
      <c r="BN13" s="2">
        <v>35</v>
      </c>
      <c r="BO13" s="2">
        <v>29</v>
      </c>
      <c r="BP13" s="2">
        <v>29</v>
      </c>
      <c r="BQ13" s="2">
        <v>35</v>
      </c>
      <c r="BR13" s="2">
        <v>36</v>
      </c>
      <c r="BS13" s="2">
        <v>29</v>
      </c>
      <c r="BT13" s="2">
        <v>48</v>
      </c>
      <c r="BU13" s="2">
        <v>43</v>
      </c>
      <c r="BV13" s="2">
        <v>40</v>
      </c>
      <c r="BW13" s="2">
        <v>49</v>
      </c>
      <c r="BX13" s="2">
        <v>43</v>
      </c>
      <c r="BY13" s="2">
        <v>42</v>
      </c>
      <c r="BZ13" s="2">
        <v>41</v>
      </c>
      <c r="CA13" s="2">
        <v>67</v>
      </c>
      <c r="CB13" s="2">
        <v>85</v>
      </c>
      <c r="CC13" s="2">
        <v>89</v>
      </c>
      <c r="CD13" s="2">
        <v>168</v>
      </c>
      <c r="CE13" s="2">
        <v>214</v>
      </c>
      <c r="CF13" s="2">
        <v>296</v>
      </c>
      <c r="CG13" s="2">
        <v>335</v>
      </c>
      <c r="CH13" s="2">
        <v>381</v>
      </c>
      <c r="CI13" s="2">
        <v>413</v>
      </c>
      <c r="CJ13" s="2">
        <v>354</v>
      </c>
      <c r="CK13" s="2">
        <v>283</v>
      </c>
      <c r="CL13" s="2">
        <v>247</v>
      </c>
      <c r="CM13" s="2">
        <v>224</v>
      </c>
      <c r="CN13" s="2">
        <v>191</v>
      </c>
      <c r="CO13" s="2">
        <v>145</v>
      </c>
      <c r="CP13" s="2">
        <v>126</v>
      </c>
      <c r="CQ13" s="2">
        <v>112</v>
      </c>
      <c r="CR13" s="2">
        <v>96</v>
      </c>
      <c r="CS13" s="2">
        <v>72</v>
      </c>
      <c r="CT13" s="2">
        <v>60</v>
      </c>
      <c r="CU13" s="2">
        <v>36</v>
      </c>
      <c r="CV13" s="2">
        <v>40</v>
      </c>
      <c r="CW13" s="2">
        <v>31</v>
      </c>
      <c r="CX13" s="2">
        <v>32</v>
      </c>
      <c r="CY13" s="2">
        <v>15</v>
      </c>
      <c r="CZ13" s="2">
        <v>21</v>
      </c>
      <c r="DA13" s="2">
        <v>30</v>
      </c>
      <c r="DB13" s="2">
        <v>30</v>
      </c>
      <c r="DC13" s="2">
        <v>21</v>
      </c>
      <c r="DD13" s="2">
        <v>21</v>
      </c>
      <c r="DE13" s="2">
        <v>21</v>
      </c>
      <c r="DF13" s="2">
        <v>28</v>
      </c>
      <c r="DG13" s="2">
        <v>18</v>
      </c>
      <c r="DH13" s="2">
        <v>22</v>
      </c>
      <c r="DI13" s="2">
        <v>20</v>
      </c>
      <c r="DJ13" s="2">
        <v>24</v>
      </c>
      <c r="DK13" s="2">
        <v>24</v>
      </c>
      <c r="DL13" s="2">
        <v>19</v>
      </c>
      <c r="DM13" s="2">
        <v>21</v>
      </c>
      <c r="DN13" s="2">
        <v>16</v>
      </c>
      <c r="DO13" s="2">
        <v>16</v>
      </c>
      <c r="DP13" s="2">
        <v>17</v>
      </c>
      <c r="DQ13" s="2">
        <v>18</v>
      </c>
      <c r="DR13" s="2">
        <v>22</v>
      </c>
      <c r="DS13" s="2">
        <v>17</v>
      </c>
      <c r="DT13" s="2">
        <v>19</v>
      </c>
      <c r="DU13" s="2">
        <v>19</v>
      </c>
      <c r="DV13" s="2">
        <v>17</v>
      </c>
      <c r="DW13" s="2">
        <v>22</v>
      </c>
      <c r="DX13" s="2">
        <v>12</v>
      </c>
      <c r="DY13" s="2">
        <v>15</v>
      </c>
      <c r="DZ13" s="2">
        <v>14</v>
      </c>
      <c r="EA13" s="2">
        <v>12</v>
      </c>
      <c r="EB13" s="2">
        <v>12</v>
      </c>
      <c r="EC13" s="2">
        <v>14</v>
      </c>
      <c r="ED13" s="2">
        <v>14</v>
      </c>
      <c r="EE13" s="2">
        <v>21</v>
      </c>
      <c r="EF13" s="2">
        <v>15</v>
      </c>
      <c r="EG13" s="2">
        <v>11</v>
      </c>
      <c r="EH13" s="2">
        <v>15</v>
      </c>
      <c r="EI13" s="2">
        <v>16</v>
      </c>
      <c r="EJ13" s="2">
        <v>17</v>
      </c>
      <c r="EK13" s="2">
        <v>9</v>
      </c>
      <c r="EL13" s="2">
        <v>14</v>
      </c>
      <c r="EM13" s="2">
        <v>10</v>
      </c>
      <c r="EN13" s="2">
        <v>12</v>
      </c>
      <c r="EO13" s="2">
        <v>10</v>
      </c>
      <c r="EP13" s="2">
        <v>9</v>
      </c>
      <c r="EQ13" s="2">
        <v>12</v>
      </c>
      <c r="ER13" s="2">
        <v>11</v>
      </c>
      <c r="ES13" s="2">
        <v>13</v>
      </c>
      <c r="ET13" s="2">
        <v>12</v>
      </c>
      <c r="EU13" s="2">
        <v>16</v>
      </c>
      <c r="EV13" s="2">
        <v>12</v>
      </c>
      <c r="EW13" s="2">
        <v>11</v>
      </c>
      <c r="EX13" s="2">
        <v>13</v>
      </c>
      <c r="EY13" s="2">
        <v>8</v>
      </c>
      <c r="EZ13" s="2">
        <v>5</v>
      </c>
      <c r="FA13" s="2">
        <v>7</v>
      </c>
      <c r="FB13" s="2">
        <v>7</v>
      </c>
      <c r="FC13" s="2">
        <v>7</v>
      </c>
      <c r="FD13" s="2">
        <v>7</v>
      </c>
      <c r="FE13" s="2">
        <v>11</v>
      </c>
      <c r="FF13" s="2">
        <v>7</v>
      </c>
      <c r="FG13" s="2">
        <v>5</v>
      </c>
      <c r="FH13" s="2">
        <v>8</v>
      </c>
      <c r="FI13" s="2">
        <v>13</v>
      </c>
      <c r="FJ13" s="2">
        <v>6</v>
      </c>
      <c r="FK13" s="2">
        <v>5</v>
      </c>
      <c r="FL13" s="2">
        <v>6</v>
      </c>
      <c r="FM13" s="2">
        <v>2</v>
      </c>
      <c r="FN13" s="2">
        <v>6</v>
      </c>
      <c r="FO13" s="2">
        <v>5</v>
      </c>
      <c r="FP13" s="2">
        <v>4</v>
      </c>
      <c r="FQ13" s="2">
        <v>5</v>
      </c>
      <c r="FR13" s="2">
        <v>10</v>
      </c>
      <c r="FS13" s="2">
        <v>4</v>
      </c>
      <c r="FT13" s="2">
        <v>5</v>
      </c>
      <c r="FU13" s="2">
        <v>7</v>
      </c>
      <c r="FV13" s="2">
        <v>6</v>
      </c>
      <c r="FW13" s="2">
        <v>6</v>
      </c>
      <c r="FX13" s="2">
        <v>7</v>
      </c>
      <c r="FY13" s="2">
        <v>5</v>
      </c>
      <c r="FZ13" s="2">
        <v>6</v>
      </c>
      <c r="GA13" s="2">
        <v>3</v>
      </c>
      <c r="GB13" s="2">
        <v>1</v>
      </c>
      <c r="GC13" s="2">
        <v>2</v>
      </c>
      <c r="GD13" s="2">
        <v>3</v>
      </c>
      <c r="GE13" s="2">
        <v>2</v>
      </c>
      <c r="GF13" s="2">
        <v>2</v>
      </c>
      <c r="GG13" s="2">
        <v>3</v>
      </c>
      <c r="GH13" s="2">
        <v>2</v>
      </c>
      <c r="GI13" s="2">
        <v>3</v>
      </c>
      <c r="GJ13" s="2">
        <v>0</v>
      </c>
      <c r="GK13" s="2">
        <v>0</v>
      </c>
      <c r="GL13" s="2">
        <v>1</v>
      </c>
      <c r="GM13" s="2">
        <v>1</v>
      </c>
      <c r="GN13" s="2">
        <v>0</v>
      </c>
      <c r="GO13" s="2">
        <v>0</v>
      </c>
      <c r="GP13" s="2">
        <v>0</v>
      </c>
      <c r="GQ13" s="2">
        <v>0</v>
      </c>
      <c r="GR13" s="2">
        <v>1</v>
      </c>
      <c r="GS13" s="2">
        <v>2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0</v>
      </c>
      <c r="OC13" s="2">
        <v>0</v>
      </c>
      <c r="OD13" s="2">
        <v>0</v>
      </c>
      <c r="OE13" s="2">
        <v>0</v>
      </c>
      <c r="OF13" s="2">
        <v>0</v>
      </c>
      <c r="OG13" s="2">
        <v>0</v>
      </c>
      <c r="OH13" s="2">
        <v>0</v>
      </c>
      <c r="OI13" s="2">
        <v>0</v>
      </c>
      <c r="OJ13" s="2">
        <v>0</v>
      </c>
      <c r="OK13" s="2">
        <v>0</v>
      </c>
      <c r="OL13" s="2">
        <v>0</v>
      </c>
      <c r="OM13" s="2">
        <v>0</v>
      </c>
      <c r="ON13" s="2">
        <v>0</v>
      </c>
      <c r="OO13" s="2">
        <v>0</v>
      </c>
      <c r="OP13" s="2">
        <v>0</v>
      </c>
      <c r="OQ13" s="2">
        <v>0</v>
      </c>
      <c r="OR13" s="2">
        <v>0</v>
      </c>
      <c r="OS13" s="2">
        <v>0</v>
      </c>
      <c r="OT13" s="2">
        <v>0</v>
      </c>
      <c r="OU13" s="2">
        <v>0</v>
      </c>
      <c r="OV13" s="2">
        <v>0</v>
      </c>
      <c r="OW13" s="2">
        <v>0</v>
      </c>
      <c r="OX13" s="2">
        <v>0</v>
      </c>
      <c r="OY13" s="2">
        <v>0</v>
      </c>
      <c r="OZ13" s="2">
        <v>0</v>
      </c>
      <c r="PA13" s="2">
        <v>0</v>
      </c>
      <c r="PB13" s="2">
        <v>0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1</v>
      </c>
      <c r="PK13" s="2">
        <v>0</v>
      </c>
      <c r="PL13" s="2">
        <v>0</v>
      </c>
      <c r="PM13" s="2">
        <v>0</v>
      </c>
      <c r="PN13" s="2">
        <v>0</v>
      </c>
      <c r="PO13" s="2">
        <v>0</v>
      </c>
      <c r="PP13" s="2">
        <v>0</v>
      </c>
      <c r="PQ13" s="2">
        <v>0</v>
      </c>
      <c r="PR13" s="2">
        <v>0</v>
      </c>
      <c r="PS13" s="2">
        <v>0</v>
      </c>
      <c r="PT13" s="2">
        <v>0</v>
      </c>
      <c r="PU13" s="2">
        <v>1</v>
      </c>
      <c r="PV13" s="2">
        <v>0</v>
      </c>
      <c r="PW13" s="2">
        <v>0</v>
      </c>
      <c r="PX13" s="2">
        <v>0</v>
      </c>
      <c r="PY13" s="2">
        <v>0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>
        <v>0</v>
      </c>
      <c r="QG13" s="2">
        <v>0</v>
      </c>
      <c r="QH13" s="2">
        <v>0</v>
      </c>
      <c r="QI13" s="2">
        <v>0</v>
      </c>
      <c r="QJ13" s="2">
        <v>0</v>
      </c>
      <c r="QK13" s="2">
        <v>0</v>
      </c>
      <c r="QL13" s="2">
        <v>0</v>
      </c>
      <c r="QM13" s="2">
        <v>0</v>
      </c>
      <c r="QN13" s="2">
        <v>0</v>
      </c>
      <c r="QO13" s="2">
        <v>0</v>
      </c>
      <c r="QP13" s="2">
        <v>0</v>
      </c>
      <c r="QQ13" s="2">
        <v>0</v>
      </c>
      <c r="QR13" s="2">
        <v>0</v>
      </c>
      <c r="QS13" s="2">
        <v>0</v>
      </c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2">
        <v>0</v>
      </c>
      <c r="QZ13" s="2">
        <v>0</v>
      </c>
      <c r="RA13" s="2">
        <v>0</v>
      </c>
      <c r="RB13" s="2">
        <v>0</v>
      </c>
      <c r="RC13" s="2">
        <v>0</v>
      </c>
      <c r="RD13" s="2">
        <v>0</v>
      </c>
      <c r="RE13" s="2">
        <v>0</v>
      </c>
      <c r="RF13" s="2">
        <v>0</v>
      </c>
      <c r="RG13" s="2">
        <v>0</v>
      </c>
      <c r="RH13" s="2">
        <v>0</v>
      </c>
      <c r="RI13" s="2">
        <v>0</v>
      </c>
      <c r="RJ13" s="2">
        <v>0</v>
      </c>
      <c r="RK13" s="2">
        <v>0</v>
      </c>
      <c r="RL13" s="2">
        <v>0</v>
      </c>
      <c r="RM13" s="2">
        <v>0</v>
      </c>
      <c r="RN13" s="2">
        <v>0</v>
      </c>
      <c r="RO13" s="2">
        <v>0</v>
      </c>
      <c r="RP13" s="2">
        <v>0</v>
      </c>
      <c r="RQ13" s="2">
        <v>0</v>
      </c>
      <c r="RR13" s="2">
        <v>0</v>
      </c>
      <c r="RS13" s="2">
        <v>0</v>
      </c>
      <c r="RT13" s="2">
        <v>0</v>
      </c>
      <c r="RU13" s="2">
        <v>0</v>
      </c>
      <c r="RV13" s="2">
        <v>0</v>
      </c>
      <c r="RW13" s="2">
        <v>0</v>
      </c>
      <c r="RX13" s="2">
        <v>0</v>
      </c>
      <c r="RY13" s="2">
        <v>0</v>
      </c>
      <c r="RZ13" s="2">
        <v>0</v>
      </c>
      <c r="SA13" s="2">
        <v>0</v>
      </c>
      <c r="SB13" s="2">
        <v>0</v>
      </c>
      <c r="SC13" s="2">
        <v>0</v>
      </c>
      <c r="SD13" s="2">
        <v>0</v>
      </c>
      <c r="SE13" s="2">
        <v>0</v>
      </c>
      <c r="SF13" s="2">
        <v>0</v>
      </c>
      <c r="SG13" s="2">
        <v>0</v>
      </c>
      <c r="SH13" s="2">
        <v>0</v>
      </c>
      <c r="SI13" s="2">
        <v>0</v>
      </c>
      <c r="SJ13" s="2">
        <v>0</v>
      </c>
      <c r="SK13" s="2">
        <v>0</v>
      </c>
      <c r="SL13" s="2">
        <v>0</v>
      </c>
      <c r="SM13" s="2">
        <v>0</v>
      </c>
      <c r="SN13" s="2">
        <v>0</v>
      </c>
      <c r="SO13" s="2">
        <v>0</v>
      </c>
      <c r="SP13" s="2">
        <v>0</v>
      </c>
      <c r="SQ13" s="2">
        <v>0</v>
      </c>
      <c r="SR13" s="2">
        <v>0</v>
      </c>
      <c r="SS13" s="2">
        <v>1</v>
      </c>
      <c r="ST13" s="2">
        <v>0</v>
      </c>
      <c r="SU13" s="2">
        <v>0</v>
      </c>
      <c r="SV13" s="2">
        <v>0</v>
      </c>
      <c r="SW13" s="2">
        <v>0</v>
      </c>
      <c r="SX13" s="2">
        <v>0</v>
      </c>
      <c r="SY13" s="2">
        <v>0</v>
      </c>
      <c r="SZ13" s="2">
        <v>0</v>
      </c>
    </row>
    <row r="14" spans="1:520" x14ac:dyDescent="0.25">
      <c r="A14" s="5">
        <v>41897.794540000003</v>
      </c>
      <c r="B14" s="2">
        <v>0</v>
      </c>
      <c r="C14" s="2">
        <v>0</v>
      </c>
      <c r="D14" s="2">
        <v>400</v>
      </c>
      <c r="E14" s="2">
        <v>399.95400000000001</v>
      </c>
      <c r="F14" s="2">
        <v>399.93599999999998</v>
      </c>
      <c r="G14" s="2">
        <v>500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11</v>
      </c>
      <c r="AF14" s="2">
        <v>3</v>
      </c>
      <c r="AG14" s="2">
        <v>11</v>
      </c>
      <c r="AH14" s="2">
        <v>6</v>
      </c>
      <c r="AI14" s="2">
        <v>5</v>
      </c>
      <c r="AJ14" s="2">
        <v>9</v>
      </c>
      <c r="AK14" s="2">
        <v>6</v>
      </c>
      <c r="AL14" s="2">
        <v>8</v>
      </c>
      <c r="AM14" s="2">
        <v>5</v>
      </c>
      <c r="AN14" s="2">
        <v>7</v>
      </c>
      <c r="AO14" s="2">
        <v>13</v>
      </c>
      <c r="AP14" s="2">
        <v>8</v>
      </c>
      <c r="AQ14" s="2">
        <v>6</v>
      </c>
      <c r="AR14" s="2">
        <v>10</v>
      </c>
      <c r="AS14" s="2">
        <v>12</v>
      </c>
      <c r="AT14" s="2">
        <v>10</v>
      </c>
      <c r="AU14" s="2">
        <v>15</v>
      </c>
      <c r="AV14" s="2">
        <v>7</v>
      </c>
      <c r="AW14" s="2">
        <v>12</v>
      </c>
      <c r="AX14" s="2">
        <v>17</v>
      </c>
      <c r="AY14" s="2">
        <v>15</v>
      </c>
      <c r="AZ14" s="2">
        <v>16</v>
      </c>
      <c r="BA14" s="2">
        <v>27</v>
      </c>
      <c r="BB14" s="2">
        <v>23</v>
      </c>
      <c r="BC14" s="2">
        <v>24</v>
      </c>
      <c r="BD14" s="2">
        <v>18</v>
      </c>
      <c r="BE14" s="2">
        <v>23</v>
      </c>
      <c r="BF14" s="2">
        <v>20</v>
      </c>
      <c r="BG14" s="2">
        <v>25</v>
      </c>
      <c r="BH14" s="2">
        <v>22</v>
      </c>
      <c r="BI14" s="2">
        <v>27</v>
      </c>
      <c r="BJ14" s="2">
        <v>31</v>
      </c>
      <c r="BK14" s="2">
        <v>33</v>
      </c>
      <c r="BL14" s="2">
        <v>36</v>
      </c>
      <c r="BM14" s="2">
        <v>29</v>
      </c>
      <c r="BN14" s="2">
        <v>35</v>
      </c>
      <c r="BO14" s="2">
        <v>41</v>
      </c>
      <c r="BP14" s="2">
        <v>28</v>
      </c>
      <c r="BQ14" s="2">
        <v>33</v>
      </c>
      <c r="BR14" s="2">
        <v>34</v>
      </c>
      <c r="BS14" s="2">
        <v>43</v>
      </c>
      <c r="BT14" s="2">
        <v>27</v>
      </c>
      <c r="BU14" s="2">
        <v>31</v>
      </c>
      <c r="BV14" s="2">
        <v>37</v>
      </c>
      <c r="BW14" s="2">
        <v>50</v>
      </c>
      <c r="BX14" s="2">
        <v>50</v>
      </c>
      <c r="BY14" s="2">
        <v>45</v>
      </c>
      <c r="BZ14" s="2">
        <v>44</v>
      </c>
      <c r="CA14" s="2">
        <v>68</v>
      </c>
      <c r="CB14" s="2">
        <v>85</v>
      </c>
      <c r="CC14" s="2">
        <v>114</v>
      </c>
      <c r="CD14" s="2">
        <v>145</v>
      </c>
      <c r="CE14" s="2">
        <v>214</v>
      </c>
      <c r="CF14" s="2">
        <v>279</v>
      </c>
      <c r="CG14" s="2">
        <v>323</v>
      </c>
      <c r="CH14" s="2">
        <v>349</v>
      </c>
      <c r="CI14" s="2">
        <v>379</v>
      </c>
      <c r="CJ14" s="2">
        <v>380</v>
      </c>
      <c r="CK14" s="2">
        <v>295</v>
      </c>
      <c r="CL14" s="2">
        <v>268</v>
      </c>
      <c r="CM14" s="2">
        <v>211</v>
      </c>
      <c r="CN14" s="2">
        <v>163</v>
      </c>
      <c r="CO14" s="2">
        <v>146</v>
      </c>
      <c r="CP14" s="2">
        <v>121</v>
      </c>
      <c r="CQ14" s="2">
        <v>108</v>
      </c>
      <c r="CR14" s="2">
        <v>79</v>
      </c>
      <c r="CS14" s="2">
        <v>65</v>
      </c>
      <c r="CT14" s="2">
        <v>51</v>
      </c>
      <c r="CU14" s="2">
        <v>47</v>
      </c>
      <c r="CV14" s="2">
        <v>37</v>
      </c>
      <c r="CW14" s="2">
        <v>35</v>
      </c>
      <c r="CX14" s="2">
        <v>25</v>
      </c>
      <c r="CY14" s="2">
        <v>24</v>
      </c>
      <c r="CZ14" s="2">
        <v>26</v>
      </c>
      <c r="DA14" s="2">
        <v>29</v>
      </c>
      <c r="DB14" s="2">
        <v>30</v>
      </c>
      <c r="DC14" s="2">
        <v>21</v>
      </c>
      <c r="DD14" s="2">
        <v>25</v>
      </c>
      <c r="DE14" s="2">
        <v>26</v>
      </c>
      <c r="DF14" s="2">
        <v>23</v>
      </c>
      <c r="DG14" s="2">
        <v>22</v>
      </c>
      <c r="DH14" s="2">
        <v>14</v>
      </c>
      <c r="DI14" s="2">
        <v>28</v>
      </c>
      <c r="DJ14" s="2">
        <v>21</v>
      </c>
      <c r="DK14" s="2">
        <v>13</v>
      </c>
      <c r="DL14" s="2">
        <v>25</v>
      </c>
      <c r="DM14" s="2">
        <v>17</v>
      </c>
      <c r="DN14" s="2">
        <v>25</v>
      </c>
      <c r="DO14" s="2">
        <v>23</v>
      </c>
      <c r="DP14" s="2">
        <v>11</v>
      </c>
      <c r="DQ14" s="2">
        <v>20</v>
      </c>
      <c r="DR14" s="2">
        <v>14</v>
      </c>
      <c r="DS14" s="2">
        <v>15</v>
      </c>
      <c r="DT14" s="2">
        <v>11</v>
      </c>
      <c r="DU14" s="2">
        <v>18</v>
      </c>
      <c r="DV14" s="2">
        <v>19</v>
      </c>
      <c r="DW14" s="2">
        <v>19</v>
      </c>
      <c r="DX14" s="2">
        <v>17</v>
      </c>
      <c r="DY14" s="2">
        <v>13</v>
      </c>
      <c r="DZ14" s="2">
        <v>13</v>
      </c>
      <c r="EA14" s="2">
        <v>18</v>
      </c>
      <c r="EB14" s="2">
        <v>18</v>
      </c>
      <c r="EC14" s="2">
        <v>16</v>
      </c>
      <c r="ED14" s="2">
        <v>18</v>
      </c>
      <c r="EE14" s="2">
        <v>18</v>
      </c>
      <c r="EF14" s="2">
        <v>14</v>
      </c>
      <c r="EG14" s="2">
        <v>15</v>
      </c>
      <c r="EH14" s="2">
        <v>17</v>
      </c>
      <c r="EI14" s="2">
        <v>12</v>
      </c>
      <c r="EJ14" s="2">
        <v>15</v>
      </c>
      <c r="EK14" s="2">
        <v>15</v>
      </c>
      <c r="EL14" s="2">
        <v>11</v>
      </c>
      <c r="EM14" s="2">
        <v>10</v>
      </c>
      <c r="EN14" s="2">
        <v>7</v>
      </c>
      <c r="EO14" s="2">
        <v>5</v>
      </c>
      <c r="EP14" s="2">
        <v>6</v>
      </c>
      <c r="EQ14" s="2">
        <v>10</v>
      </c>
      <c r="ER14" s="2">
        <v>11</v>
      </c>
      <c r="ES14" s="2">
        <v>7</v>
      </c>
      <c r="ET14" s="2">
        <v>9</v>
      </c>
      <c r="EU14" s="2">
        <v>12</v>
      </c>
      <c r="EV14" s="2">
        <v>11</v>
      </c>
      <c r="EW14" s="2">
        <v>10</v>
      </c>
      <c r="EX14" s="2">
        <v>6</v>
      </c>
      <c r="EY14" s="2">
        <v>12</v>
      </c>
      <c r="EZ14" s="2">
        <v>9</v>
      </c>
      <c r="FA14" s="2">
        <v>3</v>
      </c>
      <c r="FB14" s="2">
        <v>4</v>
      </c>
      <c r="FC14" s="2">
        <v>11</v>
      </c>
      <c r="FD14" s="2">
        <v>7</v>
      </c>
      <c r="FE14" s="2">
        <v>11</v>
      </c>
      <c r="FF14" s="2">
        <v>9</v>
      </c>
      <c r="FG14" s="2">
        <v>6</v>
      </c>
      <c r="FH14" s="2">
        <v>8</v>
      </c>
      <c r="FI14" s="2">
        <v>7</v>
      </c>
      <c r="FJ14" s="2">
        <v>4</v>
      </c>
      <c r="FK14" s="2">
        <v>5</v>
      </c>
      <c r="FL14" s="2">
        <v>10</v>
      </c>
      <c r="FM14" s="2">
        <v>5</v>
      </c>
      <c r="FN14" s="2">
        <v>8</v>
      </c>
      <c r="FO14" s="2">
        <v>5</v>
      </c>
      <c r="FP14" s="2">
        <v>4</v>
      </c>
      <c r="FQ14" s="2">
        <v>2</v>
      </c>
      <c r="FR14" s="2">
        <v>7</v>
      </c>
      <c r="FS14" s="2">
        <v>5</v>
      </c>
      <c r="FT14" s="2">
        <v>4</v>
      </c>
      <c r="FU14" s="2">
        <v>5</v>
      </c>
      <c r="FV14" s="2">
        <v>10</v>
      </c>
      <c r="FW14" s="2">
        <v>2</v>
      </c>
      <c r="FX14" s="2">
        <v>1</v>
      </c>
      <c r="FY14" s="2">
        <v>6</v>
      </c>
      <c r="FZ14" s="2">
        <v>4</v>
      </c>
      <c r="GA14" s="2">
        <v>1</v>
      </c>
      <c r="GB14" s="2">
        <v>6</v>
      </c>
      <c r="GC14" s="2">
        <v>5</v>
      </c>
      <c r="GD14" s="2">
        <v>2</v>
      </c>
      <c r="GE14" s="2">
        <v>2</v>
      </c>
      <c r="GF14" s="2">
        <v>3</v>
      </c>
      <c r="GG14" s="2">
        <v>4</v>
      </c>
      <c r="GH14" s="2">
        <v>1</v>
      </c>
      <c r="GI14" s="2">
        <v>3</v>
      </c>
      <c r="GJ14" s="2">
        <v>0</v>
      </c>
      <c r="GK14" s="2">
        <v>2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1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0</v>
      </c>
      <c r="OC14" s="2">
        <v>0</v>
      </c>
      <c r="OD14" s="2">
        <v>0</v>
      </c>
      <c r="OE14" s="2">
        <v>0</v>
      </c>
      <c r="OF14" s="2">
        <v>0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>
        <v>0</v>
      </c>
      <c r="OM14" s="2">
        <v>2</v>
      </c>
      <c r="ON14" s="2">
        <v>0</v>
      </c>
      <c r="OO14" s="2">
        <v>0</v>
      </c>
      <c r="OP14" s="2">
        <v>0</v>
      </c>
      <c r="OQ14" s="2">
        <v>0</v>
      </c>
      <c r="OR14" s="2">
        <v>0</v>
      </c>
      <c r="OS14" s="2">
        <v>0</v>
      </c>
      <c r="OT14" s="2">
        <v>0</v>
      </c>
      <c r="OU14" s="2">
        <v>0</v>
      </c>
      <c r="OV14" s="2">
        <v>0</v>
      </c>
      <c r="OW14" s="2">
        <v>0</v>
      </c>
      <c r="OX14" s="2">
        <v>0</v>
      </c>
      <c r="OY14" s="2">
        <v>0</v>
      </c>
      <c r="OZ14" s="2">
        <v>0</v>
      </c>
      <c r="PA14" s="2">
        <v>0</v>
      </c>
      <c r="PB14" s="2">
        <v>0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2">
        <v>0</v>
      </c>
      <c r="PK14" s="2">
        <v>0</v>
      </c>
      <c r="PL14" s="2">
        <v>0</v>
      </c>
      <c r="PM14" s="2">
        <v>0</v>
      </c>
      <c r="PN14" s="2">
        <v>0</v>
      </c>
      <c r="PO14" s="2">
        <v>0</v>
      </c>
      <c r="PP14" s="2">
        <v>0</v>
      </c>
      <c r="PQ14" s="2">
        <v>0</v>
      </c>
      <c r="PR14" s="2">
        <v>0</v>
      </c>
      <c r="PS14" s="2">
        <v>0</v>
      </c>
      <c r="PT14" s="2">
        <v>0</v>
      </c>
      <c r="PU14" s="2">
        <v>0</v>
      </c>
      <c r="PV14" s="2">
        <v>0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>
        <v>0</v>
      </c>
      <c r="QD14" s="2">
        <v>0</v>
      </c>
      <c r="QE14" s="2">
        <v>0</v>
      </c>
      <c r="QF14" s="2">
        <v>0</v>
      </c>
      <c r="QG14" s="2">
        <v>0</v>
      </c>
      <c r="QH14" s="2">
        <v>0</v>
      </c>
      <c r="QI14" s="2">
        <v>0</v>
      </c>
      <c r="QJ14" s="2">
        <v>0</v>
      </c>
      <c r="QK14" s="2">
        <v>0</v>
      </c>
      <c r="QL14" s="2">
        <v>0</v>
      </c>
      <c r="QM14" s="2">
        <v>0</v>
      </c>
      <c r="QN14" s="2">
        <v>0</v>
      </c>
      <c r="QO14" s="2">
        <v>0</v>
      </c>
      <c r="QP14" s="2">
        <v>0</v>
      </c>
      <c r="QQ14" s="2">
        <v>0</v>
      </c>
      <c r="QR14" s="2">
        <v>0</v>
      </c>
      <c r="QS14" s="2">
        <v>0</v>
      </c>
      <c r="QT14" s="2">
        <v>0</v>
      </c>
      <c r="QU14" s="2">
        <v>0</v>
      </c>
      <c r="QV14" s="2">
        <v>0</v>
      </c>
      <c r="QW14" s="2">
        <v>0</v>
      </c>
      <c r="QX14" s="2">
        <v>0</v>
      </c>
      <c r="QY14" s="2">
        <v>0</v>
      </c>
      <c r="QZ14" s="2">
        <v>0</v>
      </c>
      <c r="RA14" s="2">
        <v>0</v>
      </c>
      <c r="RB14" s="2">
        <v>0</v>
      </c>
      <c r="RC14" s="2">
        <v>0</v>
      </c>
      <c r="RD14" s="2">
        <v>0</v>
      </c>
      <c r="RE14" s="2">
        <v>0</v>
      </c>
      <c r="RF14" s="2">
        <v>0</v>
      </c>
      <c r="RG14" s="2">
        <v>0</v>
      </c>
      <c r="RH14" s="2">
        <v>0</v>
      </c>
      <c r="RI14" s="2">
        <v>0</v>
      </c>
      <c r="RJ14" s="2">
        <v>0</v>
      </c>
      <c r="RK14" s="2">
        <v>0</v>
      </c>
      <c r="RL14" s="2">
        <v>0</v>
      </c>
      <c r="RM14" s="2">
        <v>0</v>
      </c>
      <c r="RN14" s="2">
        <v>0</v>
      </c>
      <c r="RO14" s="2">
        <v>0</v>
      </c>
      <c r="RP14" s="2">
        <v>0</v>
      </c>
      <c r="RQ14" s="2">
        <v>0</v>
      </c>
      <c r="RR14" s="2">
        <v>0</v>
      </c>
      <c r="RS14" s="2">
        <v>0</v>
      </c>
      <c r="RT14" s="2">
        <v>0</v>
      </c>
      <c r="RU14" s="2">
        <v>0</v>
      </c>
      <c r="RV14" s="2">
        <v>0</v>
      </c>
      <c r="RW14" s="2">
        <v>0</v>
      </c>
      <c r="RX14" s="2">
        <v>0</v>
      </c>
      <c r="RY14" s="2">
        <v>0</v>
      </c>
      <c r="RZ14" s="2">
        <v>0</v>
      </c>
      <c r="SA14" s="2">
        <v>0</v>
      </c>
      <c r="SB14" s="2">
        <v>0</v>
      </c>
      <c r="SC14" s="2">
        <v>0</v>
      </c>
      <c r="SD14" s="2">
        <v>0</v>
      </c>
      <c r="SE14" s="2">
        <v>0</v>
      </c>
      <c r="SF14" s="2">
        <v>0</v>
      </c>
      <c r="SG14" s="2">
        <v>0</v>
      </c>
      <c r="SH14" s="2">
        <v>0</v>
      </c>
      <c r="SI14" s="2">
        <v>0</v>
      </c>
      <c r="SJ14" s="2">
        <v>0</v>
      </c>
      <c r="SK14" s="2">
        <v>0</v>
      </c>
      <c r="SL14" s="2">
        <v>0</v>
      </c>
      <c r="SM14" s="2">
        <v>0</v>
      </c>
      <c r="SN14" s="2">
        <v>0</v>
      </c>
      <c r="SO14" s="2">
        <v>0</v>
      </c>
      <c r="SP14" s="2">
        <v>0</v>
      </c>
      <c r="SQ14" s="2">
        <v>0</v>
      </c>
      <c r="SR14" s="2">
        <v>0</v>
      </c>
      <c r="SS14" s="2">
        <v>0</v>
      </c>
      <c r="ST14" s="2">
        <v>0</v>
      </c>
      <c r="SU14" s="2">
        <v>0</v>
      </c>
      <c r="SV14" s="2">
        <v>1</v>
      </c>
      <c r="SW14" s="2">
        <v>0</v>
      </c>
      <c r="SX14" s="2">
        <v>0</v>
      </c>
      <c r="SY14" s="2">
        <v>0</v>
      </c>
      <c r="SZ14" s="2">
        <v>0</v>
      </c>
    </row>
    <row r="15" spans="1:520" x14ac:dyDescent="0.25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</row>
    <row r="16" spans="1:520" x14ac:dyDescent="0.25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</row>
    <row r="17" spans="1:520" x14ac:dyDescent="0.25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</row>
    <row r="18" spans="1:520" x14ac:dyDescent="0.25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</row>
    <row r="19" spans="1:520" x14ac:dyDescent="0.25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</row>
    <row r="20" spans="1:520" x14ac:dyDescent="0.25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</row>
    <row r="21" spans="1:520" x14ac:dyDescent="0.25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</row>
    <row r="22" spans="1:520" x14ac:dyDescent="0.25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</row>
    <row r="23" spans="1:520" x14ac:dyDescent="0.25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</row>
    <row r="24" spans="1:520" x14ac:dyDescent="0.25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</row>
    <row r="25" spans="1:520" x14ac:dyDescent="0.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</row>
    <row r="26" spans="1:520" x14ac:dyDescent="0.25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</row>
    <row r="27" spans="1:520" x14ac:dyDescent="0.25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</row>
    <row r="28" spans="1:520" x14ac:dyDescent="0.25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</row>
    <row r="29" spans="1:520" x14ac:dyDescent="0.25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</row>
    <row r="30" spans="1:520" x14ac:dyDescent="0.25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</row>
    <row r="31" spans="1:520" x14ac:dyDescent="0.25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</row>
    <row r="32" spans="1:520" x14ac:dyDescent="0.25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</row>
    <row r="33" spans="1:520" ht="9.75" customHeight="1" x14ac:dyDescent="0.25"/>
    <row r="34" spans="1:520" x14ac:dyDescent="0.25">
      <c r="H34" s="7" t="s">
        <v>0</v>
      </c>
      <c r="I34">
        <f t="shared" ref="I34:BM34" si="0">SUM(I6:I32)</f>
        <v>0</v>
      </c>
      <c r="J34">
        <f t="shared" si="0"/>
        <v>0</v>
      </c>
      <c r="K34">
        <f t="shared" si="0"/>
        <v>0</v>
      </c>
      <c r="L34">
        <f t="shared" si="0"/>
        <v>0</v>
      </c>
      <c r="M34">
        <f t="shared" si="0"/>
        <v>0</v>
      </c>
      <c r="N34">
        <f t="shared" si="0"/>
        <v>0</v>
      </c>
      <c r="O34">
        <f t="shared" si="0"/>
        <v>0</v>
      </c>
      <c r="P34">
        <f t="shared" si="0"/>
        <v>0</v>
      </c>
      <c r="Q34">
        <f t="shared" si="0"/>
        <v>0</v>
      </c>
      <c r="R34">
        <f t="shared" si="0"/>
        <v>0</v>
      </c>
      <c r="S34">
        <f t="shared" si="0"/>
        <v>0</v>
      </c>
      <c r="T34">
        <f t="shared" si="0"/>
        <v>0</v>
      </c>
      <c r="U34">
        <f t="shared" si="0"/>
        <v>0</v>
      </c>
      <c r="V34">
        <f t="shared" si="0"/>
        <v>0</v>
      </c>
      <c r="W34">
        <f t="shared" si="0"/>
        <v>0</v>
      </c>
      <c r="X34">
        <f t="shared" si="0"/>
        <v>0</v>
      </c>
      <c r="Y34">
        <f t="shared" si="0"/>
        <v>0</v>
      </c>
      <c r="Z34">
        <f t="shared" si="0"/>
        <v>0</v>
      </c>
      <c r="AA34">
        <f t="shared" si="0"/>
        <v>0</v>
      </c>
      <c r="AB34">
        <f t="shared" si="0"/>
        <v>0</v>
      </c>
      <c r="AC34">
        <f t="shared" si="0"/>
        <v>0</v>
      </c>
      <c r="AD34">
        <f t="shared" si="0"/>
        <v>0</v>
      </c>
      <c r="AE34">
        <f t="shared" si="0"/>
        <v>91</v>
      </c>
      <c r="AF34">
        <f t="shared" si="0"/>
        <v>49</v>
      </c>
      <c r="AG34">
        <f t="shared" si="0"/>
        <v>65</v>
      </c>
      <c r="AH34">
        <f t="shared" si="0"/>
        <v>60</v>
      </c>
      <c r="AI34">
        <f t="shared" si="0"/>
        <v>39</v>
      </c>
      <c r="AJ34">
        <f t="shared" si="0"/>
        <v>56</v>
      </c>
      <c r="AK34">
        <f t="shared" si="0"/>
        <v>55</v>
      </c>
      <c r="AL34">
        <f t="shared" si="0"/>
        <v>40</v>
      </c>
      <c r="AM34">
        <f t="shared" si="0"/>
        <v>52</v>
      </c>
      <c r="AN34">
        <f t="shared" si="0"/>
        <v>57</v>
      </c>
      <c r="AO34">
        <f t="shared" si="0"/>
        <v>87</v>
      </c>
      <c r="AP34">
        <f t="shared" si="0"/>
        <v>64</v>
      </c>
      <c r="AQ34">
        <f t="shared" si="0"/>
        <v>73</v>
      </c>
      <c r="AR34">
        <f t="shared" si="0"/>
        <v>90</v>
      </c>
      <c r="AS34">
        <f t="shared" si="0"/>
        <v>96</v>
      </c>
      <c r="AT34">
        <f t="shared" si="0"/>
        <v>92</v>
      </c>
      <c r="AU34">
        <f t="shared" si="0"/>
        <v>111</v>
      </c>
      <c r="AV34">
        <f t="shared" si="0"/>
        <v>132</v>
      </c>
      <c r="AW34">
        <f t="shared" si="0"/>
        <v>114</v>
      </c>
      <c r="AX34">
        <f t="shared" si="0"/>
        <v>133</v>
      </c>
      <c r="AY34">
        <f t="shared" si="0"/>
        <v>150</v>
      </c>
      <c r="AZ34">
        <f t="shared" si="0"/>
        <v>165</v>
      </c>
      <c r="BA34">
        <f t="shared" si="0"/>
        <v>195</v>
      </c>
      <c r="BB34">
        <f t="shared" si="0"/>
        <v>197</v>
      </c>
      <c r="BC34">
        <f t="shared" si="0"/>
        <v>191</v>
      </c>
      <c r="BD34">
        <f t="shared" si="0"/>
        <v>188</v>
      </c>
      <c r="BE34">
        <f t="shared" si="0"/>
        <v>183</v>
      </c>
      <c r="BF34">
        <f t="shared" si="0"/>
        <v>241</v>
      </c>
      <c r="BG34">
        <f t="shared" si="0"/>
        <v>218</v>
      </c>
      <c r="BH34">
        <f t="shared" si="0"/>
        <v>228</v>
      </c>
      <c r="BI34">
        <f t="shared" si="0"/>
        <v>223</v>
      </c>
      <c r="BJ34">
        <f t="shared" si="0"/>
        <v>258</v>
      </c>
      <c r="BK34">
        <f t="shared" si="0"/>
        <v>274</v>
      </c>
      <c r="BL34">
        <f t="shared" si="0"/>
        <v>282</v>
      </c>
      <c r="BM34">
        <f t="shared" si="0"/>
        <v>293</v>
      </c>
      <c r="BN34">
        <f t="shared" ref="BN34:DY34" si="1">SUM(BN6:BN32)</f>
        <v>298</v>
      </c>
      <c r="BO34">
        <f t="shared" si="1"/>
        <v>327</v>
      </c>
      <c r="BP34">
        <f t="shared" si="1"/>
        <v>282</v>
      </c>
      <c r="BQ34">
        <f t="shared" si="1"/>
        <v>315</v>
      </c>
      <c r="BR34">
        <f t="shared" si="1"/>
        <v>313</v>
      </c>
      <c r="BS34">
        <f t="shared" si="1"/>
        <v>338</v>
      </c>
      <c r="BT34">
        <f t="shared" si="1"/>
        <v>346</v>
      </c>
      <c r="BU34">
        <f t="shared" si="1"/>
        <v>313</v>
      </c>
      <c r="BV34">
        <f t="shared" si="1"/>
        <v>336</v>
      </c>
      <c r="BW34">
        <f t="shared" si="1"/>
        <v>411</v>
      </c>
      <c r="BX34">
        <f t="shared" si="1"/>
        <v>391</v>
      </c>
      <c r="BY34">
        <f t="shared" si="1"/>
        <v>419</v>
      </c>
      <c r="BZ34">
        <f t="shared" si="1"/>
        <v>446</v>
      </c>
      <c r="CA34">
        <f t="shared" si="1"/>
        <v>565</v>
      </c>
      <c r="CB34">
        <f t="shared" si="1"/>
        <v>777</v>
      </c>
      <c r="CC34">
        <f t="shared" si="1"/>
        <v>1063</v>
      </c>
      <c r="CD34">
        <f t="shared" si="1"/>
        <v>1467</v>
      </c>
      <c r="CE34">
        <f t="shared" si="1"/>
        <v>1861</v>
      </c>
      <c r="CF34">
        <f t="shared" si="1"/>
        <v>2561</v>
      </c>
      <c r="CG34">
        <f t="shared" si="1"/>
        <v>2965</v>
      </c>
      <c r="CH34">
        <f t="shared" si="1"/>
        <v>3280</v>
      </c>
      <c r="CI34">
        <f t="shared" si="1"/>
        <v>3387</v>
      </c>
      <c r="CJ34">
        <f t="shared" si="1"/>
        <v>3238</v>
      </c>
      <c r="CK34">
        <f t="shared" si="1"/>
        <v>2751</v>
      </c>
      <c r="CL34">
        <f t="shared" si="1"/>
        <v>2422</v>
      </c>
      <c r="CM34">
        <f t="shared" si="1"/>
        <v>1924</v>
      </c>
      <c r="CN34">
        <f t="shared" si="1"/>
        <v>1532</v>
      </c>
      <c r="CO34">
        <f t="shared" si="1"/>
        <v>1268</v>
      </c>
      <c r="CP34">
        <f t="shared" si="1"/>
        <v>1025</v>
      </c>
      <c r="CQ34">
        <f t="shared" si="1"/>
        <v>926</v>
      </c>
      <c r="CR34">
        <f t="shared" si="1"/>
        <v>750</v>
      </c>
      <c r="CS34">
        <f t="shared" si="1"/>
        <v>607</v>
      </c>
      <c r="CT34">
        <f t="shared" si="1"/>
        <v>509</v>
      </c>
      <c r="CU34">
        <f t="shared" si="1"/>
        <v>404</v>
      </c>
      <c r="CV34">
        <f t="shared" si="1"/>
        <v>341</v>
      </c>
      <c r="CW34">
        <f t="shared" si="1"/>
        <v>309</v>
      </c>
      <c r="CX34">
        <f t="shared" si="1"/>
        <v>237</v>
      </c>
      <c r="CY34">
        <f t="shared" si="1"/>
        <v>218</v>
      </c>
      <c r="CZ34">
        <f t="shared" si="1"/>
        <v>225</v>
      </c>
      <c r="DA34">
        <f t="shared" si="1"/>
        <v>205</v>
      </c>
      <c r="DB34">
        <f t="shared" si="1"/>
        <v>250</v>
      </c>
      <c r="DC34">
        <f t="shared" si="1"/>
        <v>203</v>
      </c>
      <c r="DD34">
        <f t="shared" si="1"/>
        <v>224</v>
      </c>
      <c r="DE34">
        <f t="shared" si="1"/>
        <v>200</v>
      </c>
      <c r="DF34">
        <f t="shared" si="1"/>
        <v>200</v>
      </c>
      <c r="DG34">
        <f t="shared" si="1"/>
        <v>195</v>
      </c>
      <c r="DH34">
        <f t="shared" si="1"/>
        <v>165</v>
      </c>
      <c r="DI34">
        <f t="shared" si="1"/>
        <v>203</v>
      </c>
      <c r="DJ34">
        <f t="shared" si="1"/>
        <v>218</v>
      </c>
      <c r="DK34">
        <f t="shared" si="1"/>
        <v>161</v>
      </c>
      <c r="DL34">
        <f t="shared" si="1"/>
        <v>199</v>
      </c>
      <c r="DM34">
        <f t="shared" si="1"/>
        <v>187</v>
      </c>
      <c r="DN34">
        <f t="shared" si="1"/>
        <v>166</v>
      </c>
      <c r="DO34">
        <f t="shared" si="1"/>
        <v>159</v>
      </c>
      <c r="DP34">
        <f t="shared" si="1"/>
        <v>162</v>
      </c>
      <c r="DQ34">
        <f t="shared" si="1"/>
        <v>158</v>
      </c>
      <c r="DR34">
        <f t="shared" si="1"/>
        <v>158</v>
      </c>
      <c r="DS34">
        <f t="shared" si="1"/>
        <v>164</v>
      </c>
      <c r="DT34">
        <f t="shared" si="1"/>
        <v>167</v>
      </c>
      <c r="DU34">
        <f t="shared" si="1"/>
        <v>155</v>
      </c>
      <c r="DV34">
        <f t="shared" si="1"/>
        <v>155</v>
      </c>
      <c r="DW34">
        <f t="shared" si="1"/>
        <v>144</v>
      </c>
      <c r="DX34">
        <f t="shared" si="1"/>
        <v>146</v>
      </c>
      <c r="DY34">
        <f t="shared" si="1"/>
        <v>137</v>
      </c>
      <c r="DZ34">
        <f t="shared" ref="DZ34:GK34" si="2">SUM(DZ6:DZ32)</f>
        <v>148</v>
      </c>
      <c r="EA34">
        <f t="shared" si="2"/>
        <v>140</v>
      </c>
      <c r="EB34">
        <f t="shared" si="2"/>
        <v>143</v>
      </c>
      <c r="EC34">
        <f t="shared" si="2"/>
        <v>129</v>
      </c>
      <c r="ED34">
        <f t="shared" si="2"/>
        <v>127</v>
      </c>
      <c r="EE34">
        <f t="shared" si="2"/>
        <v>127</v>
      </c>
      <c r="EF34">
        <f t="shared" si="2"/>
        <v>119</v>
      </c>
      <c r="EG34">
        <f t="shared" si="2"/>
        <v>111</v>
      </c>
      <c r="EH34">
        <f t="shared" si="2"/>
        <v>146</v>
      </c>
      <c r="EI34">
        <f t="shared" si="2"/>
        <v>114</v>
      </c>
      <c r="EJ34">
        <f t="shared" si="2"/>
        <v>118</v>
      </c>
      <c r="EK34">
        <f t="shared" si="2"/>
        <v>122</v>
      </c>
      <c r="EL34">
        <f t="shared" si="2"/>
        <v>127</v>
      </c>
      <c r="EM34">
        <f t="shared" si="2"/>
        <v>132</v>
      </c>
      <c r="EN34">
        <f t="shared" si="2"/>
        <v>106</v>
      </c>
      <c r="EO34">
        <f t="shared" si="2"/>
        <v>105</v>
      </c>
      <c r="EP34">
        <f t="shared" si="2"/>
        <v>89</v>
      </c>
      <c r="EQ34">
        <f t="shared" si="2"/>
        <v>88</v>
      </c>
      <c r="ER34">
        <f t="shared" si="2"/>
        <v>90</v>
      </c>
      <c r="ES34">
        <f t="shared" si="2"/>
        <v>97</v>
      </c>
      <c r="ET34">
        <f t="shared" si="2"/>
        <v>79</v>
      </c>
      <c r="EU34">
        <f t="shared" si="2"/>
        <v>92</v>
      </c>
      <c r="EV34">
        <f t="shared" si="2"/>
        <v>105</v>
      </c>
      <c r="EW34">
        <f t="shared" si="2"/>
        <v>91</v>
      </c>
      <c r="EX34">
        <f t="shared" si="2"/>
        <v>90</v>
      </c>
      <c r="EY34">
        <f t="shared" si="2"/>
        <v>101</v>
      </c>
      <c r="EZ34">
        <f t="shared" si="2"/>
        <v>77</v>
      </c>
      <c r="FA34">
        <f t="shared" si="2"/>
        <v>78</v>
      </c>
      <c r="FB34">
        <f t="shared" si="2"/>
        <v>71</v>
      </c>
      <c r="FC34">
        <f t="shared" si="2"/>
        <v>82</v>
      </c>
      <c r="FD34">
        <f t="shared" si="2"/>
        <v>73</v>
      </c>
      <c r="FE34">
        <f t="shared" si="2"/>
        <v>85</v>
      </c>
      <c r="FF34">
        <f t="shared" si="2"/>
        <v>58</v>
      </c>
      <c r="FG34">
        <f t="shared" si="2"/>
        <v>64</v>
      </c>
      <c r="FH34">
        <f t="shared" si="2"/>
        <v>76</v>
      </c>
      <c r="FI34">
        <f t="shared" si="2"/>
        <v>72</v>
      </c>
      <c r="FJ34">
        <f t="shared" si="2"/>
        <v>59</v>
      </c>
      <c r="FK34">
        <f t="shared" si="2"/>
        <v>45</v>
      </c>
      <c r="FL34">
        <f t="shared" si="2"/>
        <v>59</v>
      </c>
      <c r="FM34">
        <f t="shared" si="2"/>
        <v>46</v>
      </c>
      <c r="FN34">
        <f t="shared" si="2"/>
        <v>52</v>
      </c>
      <c r="FO34">
        <f t="shared" si="2"/>
        <v>50</v>
      </c>
      <c r="FP34">
        <f t="shared" si="2"/>
        <v>42</v>
      </c>
      <c r="FQ34">
        <f t="shared" si="2"/>
        <v>44</v>
      </c>
      <c r="FR34">
        <f t="shared" si="2"/>
        <v>55</v>
      </c>
      <c r="FS34">
        <f t="shared" si="2"/>
        <v>48</v>
      </c>
      <c r="FT34">
        <f t="shared" si="2"/>
        <v>52</v>
      </c>
      <c r="FU34">
        <f t="shared" si="2"/>
        <v>56</v>
      </c>
      <c r="FV34">
        <f t="shared" si="2"/>
        <v>42</v>
      </c>
      <c r="FW34">
        <f t="shared" si="2"/>
        <v>29</v>
      </c>
      <c r="FX34">
        <f t="shared" si="2"/>
        <v>32</v>
      </c>
      <c r="FY34">
        <f t="shared" si="2"/>
        <v>50</v>
      </c>
      <c r="FZ34">
        <f t="shared" si="2"/>
        <v>39</v>
      </c>
      <c r="GA34">
        <f t="shared" si="2"/>
        <v>38</v>
      </c>
      <c r="GB34">
        <f t="shared" si="2"/>
        <v>24</v>
      </c>
      <c r="GC34">
        <f t="shared" si="2"/>
        <v>33</v>
      </c>
      <c r="GD34">
        <f t="shared" si="2"/>
        <v>28</v>
      </c>
      <c r="GE34">
        <f t="shared" si="2"/>
        <v>33</v>
      </c>
      <c r="GF34">
        <f t="shared" si="2"/>
        <v>18</v>
      </c>
      <c r="GG34">
        <f t="shared" si="2"/>
        <v>22</v>
      </c>
      <c r="GH34">
        <f t="shared" si="2"/>
        <v>19</v>
      </c>
      <c r="GI34">
        <f t="shared" si="2"/>
        <v>15</v>
      </c>
      <c r="GJ34">
        <f t="shared" si="2"/>
        <v>17</v>
      </c>
      <c r="GK34">
        <f t="shared" si="2"/>
        <v>17</v>
      </c>
      <c r="GL34">
        <f t="shared" ref="GL34:IW34" si="3">SUM(GL6:GL32)</f>
        <v>4</v>
      </c>
      <c r="GM34">
        <f t="shared" si="3"/>
        <v>5</v>
      </c>
      <c r="GN34">
        <f t="shared" si="3"/>
        <v>6</v>
      </c>
      <c r="GO34">
        <f t="shared" si="3"/>
        <v>3</v>
      </c>
      <c r="GP34">
        <f t="shared" si="3"/>
        <v>5</v>
      </c>
      <c r="GQ34">
        <f t="shared" si="3"/>
        <v>5</v>
      </c>
      <c r="GR34">
        <f t="shared" si="3"/>
        <v>3</v>
      </c>
      <c r="GS34">
        <f t="shared" si="3"/>
        <v>2</v>
      </c>
      <c r="GT34">
        <f t="shared" si="3"/>
        <v>2</v>
      </c>
      <c r="GU34">
        <f t="shared" si="3"/>
        <v>1</v>
      </c>
      <c r="GV34">
        <f t="shared" si="3"/>
        <v>0</v>
      </c>
      <c r="GW34">
        <f t="shared" si="3"/>
        <v>0</v>
      </c>
      <c r="GX34">
        <f t="shared" si="3"/>
        <v>0</v>
      </c>
      <c r="GY34">
        <f t="shared" si="3"/>
        <v>0</v>
      </c>
      <c r="GZ34">
        <f t="shared" si="3"/>
        <v>0</v>
      </c>
      <c r="HA34">
        <f t="shared" si="3"/>
        <v>0</v>
      </c>
      <c r="HB34">
        <f t="shared" si="3"/>
        <v>0</v>
      </c>
      <c r="HC34">
        <f t="shared" si="3"/>
        <v>0</v>
      </c>
      <c r="HD34">
        <f t="shared" si="3"/>
        <v>0</v>
      </c>
      <c r="HE34">
        <f t="shared" si="3"/>
        <v>0</v>
      </c>
      <c r="HF34">
        <f t="shared" si="3"/>
        <v>1</v>
      </c>
      <c r="HG34">
        <f t="shared" si="3"/>
        <v>0</v>
      </c>
      <c r="HH34">
        <f t="shared" si="3"/>
        <v>0</v>
      </c>
      <c r="HI34">
        <f t="shared" si="3"/>
        <v>0</v>
      </c>
      <c r="HJ34">
        <f t="shared" si="3"/>
        <v>0</v>
      </c>
      <c r="HK34">
        <f t="shared" si="3"/>
        <v>0</v>
      </c>
      <c r="HL34">
        <f t="shared" si="3"/>
        <v>0</v>
      </c>
      <c r="HM34">
        <f t="shared" si="3"/>
        <v>0</v>
      </c>
      <c r="HN34">
        <f t="shared" si="3"/>
        <v>0</v>
      </c>
      <c r="HO34">
        <f t="shared" si="3"/>
        <v>0</v>
      </c>
      <c r="HP34">
        <f t="shared" si="3"/>
        <v>0</v>
      </c>
      <c r="HQ34">
        <f t="shared" si="3"/>
        <v>0</v>
      </c>
      <c r="HR34">
        <f t="shared" si="3"/>
        <v>0</v>
      </c>
      <c r="HS34">
        <f t="shared" si="3"/>
        <v>0</v>
      </c>
      <c r="HT34">
        <f t="shared" si="3"/>
        <v>0</v>
      </c>
      <c r="HU34">
        <f t="shared" si="3"/>
        <v>0</v>
      </c>
      <c r="HV34">
        <f t="shared" si="3"/>
        <v>0</v>
      </c>
      <c r="HW34">
        <f t="shared" si="3"/>
        <v>0</v>
      </c>
      <c r="HX34">
        <f t="shared" si="3"/>
        <v>0</v>
      </c>
      <c r="HY34">
        <f t="shared" si="3"/>
        <v>0</v>
      </c>
      <c r="HZ34">
        <f t="shared" si="3"/>
        <v>0</v>
      </c>
      <c r="IA34">
        <f t="shared" si="3"/>
        <v>0</v>
      </c>
      <c r="IB34">
        <f t="shared" si="3"/>
        <v>0</v>
      </c>
      <c r="IC34">
        <f t="shared" si="3"/>
        <v>0</v>
      </c>
      <c r="ID34">
        <f t="shared" si="3"/>
        <v>0</v>
      </c>
      <c r="IE34">
        <f t="shared" si="3"/>
        <v>0</v>
      </c>
      <c r="IF34">
        <f t="shared" si="3"/>
        <v>0</v>
      </c>
      <c r="IG34">
        <f t="shared" si="3"/>
        <v>0</v>
      </c>
      <c r="IH34">
        <f t="shared" si="3"/>
        <v>1</v>
      </c>
      <c r="II34">
        <f t="shared" si="3"/>
        <v>0</v>
      </c>
      <c r="IJ34">
        <f t="shared" si="3"/>
        <v>0</v>
      </c>
      <c r="IK34">
        <f t="shared" si="3"/>
        <v>0</v>
      </c>
      <c r="IL34">
        <f t="shared" si="3"/>
        <v>0</v>
      </c>
      <c r="IM34">
        <f t="shared" si="3"/>
        <v>0</v>
      </c>
      <c r="IN34">
        <f t="shared" si="3"/>
        <v>0</v>
      </c>
      <c r="IO34">
        <f t="shared" si="3"/>
        <v>0</v>
      </c>
      <c r="IP34">
        <f t="shared" si="3"/>
        <v>0</v>
      </c>
      <c r="IQ34">
        <f t="shared" si="3"/>
        <v>0</v>
      </c>
      <c r="IR34">
        <f t="shared" si="3"/>
        <v>0</v>
      </c>
      <c r="IS34">
        <f t="shared" si="3"/>
        <v>0</v>
      </c>
      <c r="IT34">
        <f t="shared" si="3"/>
        <v>0</v>
      </c>
      <c r="IU34">
        <f t="shared" si="3"/>
        <v>0</v>
      </c>
      <c r="IV34">
        <f t="shared" si="3"/>
        <v>0</v>
      </c>
      <c r="IW34">
        <f t="shared" si="3"/>
        <v>0</v>
      </c>
      <c r="IX34">
        <f t="shared" ref="IX34:LI34" si="4">SUM(IX6:IX32)</f>
        <v>0</v>
      </c>
      <c r="IY34">
        <f t="shared" si="4"/>
        <v>0</v>
      </c>
      <c r="IZ34">
        <f t="shared" si="4"/>
        <v>0</v>
      </c>
      <c r="JA34">
        <f t="shared" si="4"/>
        <v>0</v>
      </c>
      <c r="JB34">
        <f t="shared" si="4"/>
        <v>0</v>
      </c>
      <c r="JC34">
        <f t="shared" si="4"/>
        <v>0</v>
      </c>
      <c r="JD34">
        <f t="shared" si="4"/>
        <v>0</v>
      </c>
      <c r="JE34">
        <f t="shared" si="4"/>
        <v>0</v>
      </c>
      <c r="JF34">
        <f t="shared" si="4"/>
        <v>0</v>
      </c>
      <c r="JG34">
        <f t="shared" si="4"/>
        <v>0</v>
      </c>
      <c r="JH34">
        <f t="shared" si="4"/>
        <v>0</v>
      </c>
      <c r="JI34">
        <f t="shared" si="4"/>
        <v>0</v>
      </c>
      <c r="JJ34">
        <f t="shared" si="4"/>
        <v>0</v>
      </c>
      <c r="JK34">
        <f t="shared" si="4"/>
        <v>1</v>
      </c>
      <c r="JL34">
        <f t="shared" si="4"/>
        <v>0</v>
      </c>
      <c r="JM34">
        <f t="shared" si="4"/>
        <v>0</v>
      </c>
      <c r="JN34">
        <f t="shared" si="4"/>
        <v>0</v>
      </c>
      <c r="JO34">
        <f t="shared" si="4"/>
        <v>0</v>
      </c>
      <c r="JP34">
        <f t="shared" si="4"/>
        <v>0</v>
      </c>
      <c r="JQ34">
        <f t="shared" si="4"/>
        <v>0</v>
      </c>
      <c r="JR34">
        <f t="shared" si="4"/>
        <v>0</v>
      </c>
      <c r="JS34">
        <f t="shared" si="4"/>
        <v>0</v>
      </c>
      <c r="JT34">
        <f t="shared" si="4"/>
        <v>0</v>
      </c>
      <c r="JU34">
        <f t="shared" si="4"/>
        <v>0</v>
      </c>
      <c r="JV34">
        <f t="shared" si="4"/>
        <v>0</v>
      </c>
      <c r="JW34">
        <f t="shared" si="4"/>
        <v>0</v>
      </c>
      <c r="JX34">
        <f t="shared" si="4"/>
        <v>0</v>
      </c>
      <c r="JY34">
        <f t="shared" si="4"/>
        <v>0</v>
      </c>
      <c r="JZ34">
        <f t="shared" si="4"/>
        <v>0</v>
      </c>
      <c r="KA34">
        <f t="shared" si="4"/>
        <v>0</v>
      </c>
      <c r="KB34">
        <f t="shared" si="4"/>
        <v>0</v>
      </c>
      <c r="KC34">
        <f t="shared" si="4"/>
        <v>0</v>
      </c>
      <c r="KD34">
        <f t="shared" si="4"/>
        <v>0</v>
      </c>
      <c r="KE34">
        <f t="shared" si="4"/>
        <v>0</v>
      </c>
      <c r="KF34">
        <f t="shared" si="4"/>
        <v>0</v>
      </c>
      <c r="KG34">
        <f t="shared" si="4"/>
        <v>0</v>
      </c>
      <c r="KH34">
        <f t="shared" si="4"/>
        <v>0</v>
      </c>
      <c r="KI34">
        <f t="shared" si="4"/>
        <v>0</v>
      </c>
      <c r="KJ34">
        <f t="shared" si="4"/>
        <v>0</v>
      </c>
      <c r="KK34">
        <f t="shared" si="4"/>
        <v>0</v>
      </c>
      <c r="KL34">
        <f t="shared" si="4"/>
        <v>0</v>
      </c>
      <c r="KM34">
        <f t="shared" si="4"/>
        <v>0</v>
      </c>
      <c r="KN34">
        <f t="shared" si="4"/>
        <v>0</v>
      </c>
      <c r="KO34">
        <f t="shared" si="4"/>
        <v>0</v>
      </c>
      <c r="KP34">
        <f t="shared" si="4"/>
        <v>0</v>
      </c>
      <c r="KQ34">
        <f t="shared" si="4"/>
        <v>0</v>
      </c>
      <c r="KR34">
        <f t="shared" si="4"/>
        <v>0</v>
      </c>
      <c r="KS34">
        <f t="shared" si="4"/>
        <v>0</v>
      </c>
      <c r="KT34">
        <f t="shared" si="4"/>
        <v>0</v>
      </c>
      <c r="KU34">
        <f t="shared" si="4"/>
        <v>0</v>
      </c>
      <c r="KV34">
        <f t="shared" si="4"/>
        <v>0</v>
      </c>
      <c r="KW34">
        <f t="shared" si="4"/>
        <v>0</v>
      </c>
      <c r="KX34">
        <f t="shared" si="4"/>
        <v>0</v>
      </c>
      <c r="KY34">
        <f t="shared" si="4"/>
        <v>0</v>
      </c>
      <c r="KZ34">
        <f t="shared" si="4"/>
        <v>0</v>
      </c>
      <c r="LA34">
        <f t="shared" si="4"/>
        <v>0</v>
      </c>
      <c r="LB34">
        <f t="shared" si="4"/>
        <v>0</v>
      </c>
      <c r="LC34">
        <f t="shared" si="4"/>
        <v>0</v>
      </c>
      <c r="LD34">
        <f t="shared" si="4"/>
        <v>0</v>
      </c>
      <c r="LE34">
        <f t="shared" si="4"/>
        <v>0</v>
      </c>
      <c r="LF34">
        <f t="shared" si="4"/>
        <v>0</v>
      </c>
      <c r="LG34">
        <f t="shared" si="4"/>
        <v>0</v>
      </c>
      <c r="LH34">
        <f t="shared" si="4"/>
        <v>0</v>
      </c>
      <c r="LI34">
        <f t="shared" si="4"/>
        <v>0</v>
      </c>
      <c r="LJ34">
        <f t="shared" ref="LJ34:NU34" si="5">SUM(LJ6:LJ32)</f>
        <v>0</v>
      </c>
      <c r="LK34">
        <f t="shared" si="5"/>
        <v>0</v>
      </c>
      <c r="LL34">
        <f t="shared" si="5"/>
        <v>0</v>
      </c>
      <c r="LM34">
        <f t="shared" si="5"/>
        <v>0</v>
      </c>
      <c r="LN34">
        <f t="shared" si="5"/>
        <v>0</v>
      </c>
      <c r="LO34">
        <f t="shared" si="5"/>
        <v>0</v>
      </c>
      <c r="LP34">
        <f t="shared" si="5"/>
        <v>0</v>
      </c>
      <c r="LQ34">
        <f t="shared" si="5"/>
        <v>0</v>
      </c>
      <c r="LR34">
        <f t="shared" si="5"/>
        <v>0</v>
      </c>
      <c r="LS34">
        <f t="shared" si="5"/>
        <v>0</v>
      </c>
      <c r="LT34">
        <f t="shared" si="5"/>
        <v>0</v>
      </c>
      <c r="LU34">
        <f t="shared" si="5"/>
        <v>0</v>
      </c>
      <c r="LV34">
        <f t="shared" si="5"/>
        <v>0</v>
      </c>
      <c r="LW34">
        <f t="shared" si="5"/>
        <v>0</v>
      </c>
      <c r="LX34">
        <f t="shared" si="5"/>
        <v>0</v>
      </c>
      <c r="LY34">
        <f t="shared" si="5"/>
        <v>0</v>
      </c>
      <c r="LZ34">
        <f t="shared" si="5"/>
        <v>0</v>
      </c>
      <c r="MA34">
        <f t="shared" si="5"/>
        <v>0</v>
      </c>
      <c r="MB34">
        <f t="shared" si="5"/>
        <v>0</v>
      </c>
      <c r="MC34">
        <f t="shared" si="5"/>
        <v>0</v>
      </c>
      <c r="MD34">
        <f t="shared" si="5"/>
        <v>0</v>
      </c>
      <c r="ME34">
        <f t="shared" si="5"/>
        <v>0</v>
      </c>
      <c r="MF34">
        <f t="shared" si="5"/>
        <v>0</v>
      </c>
      <c r="MG34">
        <f t="shared" si="5"/>
        <v>0</v>
      </c>
      <c r="MH34">
        <f t="shared" si="5"/>
        <v>0</v>
      </c>
      <c r="MI34">
        <f t="shared" si="5"/>
        <v>0</v>
      </c>
      <c r="MJ34">
        <f t="shared" si="5"/>
        <v>0</v>
      </c>
      <c r="MK34">
        <f t="shared" si="5"/>
        <v>0</v>
      </c>
      <c r="ML34">
        <f t="shared" si="5"/>
        <v>0</v>
      </c>
      <c r="MM34">
        <f t="shared" si="5"/>
        <v>0</v>
      </c>
      <c r="MN34">
        <f t="shared" si="5"/>
        <v>0</v>
      </c>
      <c r="MO34">
        <f t="shared" si="5"/>
        <v>0</v>
      </c>
      <c r="MP34">
        <f t="shared" si="5"/>
        <v>0</v>
      </c>
      <c r="MQ34">
        <f t="shared" si="5"/>
        <v>1</v>
      </c>
      <c r="MR34">
        <f t="shared" si="5"/>
        <v>0</v>
      </c>
      <c r="MS34">
        <f t="shared" si="5"/>
        <v>0</v>
      </c>
      <c r="MT34">
        <f t="shared" si="5"/>
        <v>0</v>
      </c>
      <c r="MU34">
        <f t="shared" si="5"/>
        <v>0</v>
      </c>
      <c r="MV34">
        <f t="shared" si="5"/>
        <v>0</v>
      </c>
      <c r="MW34">
        <f t="shared" si="5"/>
        <v>0</v>
      </c>
      <c r="MX34">
        <f t="shared" si="5"/>
        <v>0</v>
      </c>
      <c r="MY34">
        <f t="shared" si="5"/>
        <v>0</v>
      </c>
      <c r="MZ34">
        <f t="shared" si="5"/>
        <v>0</v>
      </c>
      <c r="NA34">
        <f t="shared" si="5"/>
        <v>0</v>
      </c>
      <c r="NB34">
        <f t="shared" si="5"/>
        <v>0</v>
      </c>
      <c r="NC34">
        <f t="shared" si="5"/>
        <v>0</v>
      </c>
      <c r="ND34">
        <f t="shared" si="5"/>
        <v>0</v>
      </c>
      <c r="NE34">
        <f t="shared" si="5"/>
        <v>0</v>
      </c>
      <c r="NF34">
        <f t="shared" si="5"/>
        <v>0</v>
      </c>
      <c r="NG34">
        <f t="shared" si="5"/>
        <v>0</v>
      </c>
      <c r="NH34">
        <f t="shared" si="5"/>
        <v>0</v>
      </c>
      <c r="NI34">
        <f t="shared" si="5"/>
        <v>0</v>
      </c>
      <c r="NJ34">
        <f t="shared" si="5"/>
        <v>0</v>
      </c>
      <c r="NK34">
        <f t="shared" si="5"/>
        <v>0</v>
      </c>
      <c r="NL34">
        <f t="shared" si="5"/>
        <v>0</v>
      </c>
      <c r="NM34">
        <f t="shared" si="5"/>
        <v>0</v>
      </c>
      <c r="NN34">
        <f t="shared" si="5"/>
        <v>0</v>
      </c>
      <c r="NO34">
        <f t="shared" si="5"/>
        <v>1</v>
      </c>
      <c r="NP34">
        <f t="shared" si="5"/>
        <v>0</v>
      </c>
      <c r="NQ34">
        <f t="shared" si="5"/>
        <v>0</v>
      </c>
      <c r="NR34">
        <f t="shared" si="5"/>
        <v>0</v>
      </c>
      <c r="NS34">
        <f t="shared" si="5"/>
        <v>0</v>
      </c>
      <c r="NT34">
        <f t="shared" si="5"/>
        <v>0</v>
      </c>
      <c r="NU34">
        <f t="shared" si="5"/>
        <v>0</v>
      </c>
      <c r="NV34">
        <f t="shared" ref="NV34:QG34" si="6">SUM(NV6:NV32)</f>
        <v>0</v>
      </c>
      <c r="NW34">
        <f t="shared" si="6"/>
        <v>0</v>
      </c>
      <c r="NX34">
        <f t="shared" si="6"/>
        <v>0</v>
      </c>
      <c r="NY34">
        <f t="shared" si="6"/>
        <v>0</v>
      </c>
      <c r="NZ34">
        <f t="shared" si="6"/>
        <v>1</v>
      </c>
      <c r="OA34">
        <f t="shared" si="6"/>
        <v>0</v>
      </c>
      <c r="OB34">
        <f t="shared" si="6"/>
        <v>0</v>
      </c>
      <c r="OC34">
        <f t="shared" si="6"/>
        <v>0</v>
      </c>
      <c r="OD34">
        <f t="shared" si="6"/>
        <v>0</v>
      </c>
      <c r="OE34">
        <f t="shared" si="6"/>
        <v>0</v>
      </c>
      <c r="OF34">
        <f t="shared" si="6"/>
        <v>0</v>
      </c>
      <c r="OG34">
        <f t="shared" si="6"/>
        <v>0</v>
      </c>
      <c r="OH34">
        <f t="shared" si="6"/>
        <v>0</v>
      </c>
      <c r="OI34">
        <f t="shared" si="6"/>
        <v>0</v>
      </c>
      <c r="OJ34">
        <f t="shared" si="6"/>
        <v>0</v>
      </c>
      <c r="OK34">
        <f t="shared" si="6"/>
        <v>1</v>
      </c>
      <c r="OL34">
        <f t="shared" si="6"/>
        <v>0</v>
      </c>
      <c r="OM34">
        <f t="shared" si="6"/>
        <v>2</v>
      </c>
      <c r="ON34">
        <f t="shared" si="6"/>
        <v>0</v>
      </c>
      <c r="OO34">
        <f t="shared" si="6"/>
        <v>0</v>
      </c>
      <c r="OP34">
        <f t="shared" si="6"/>
        <v>0</v>
      </c>
      <c r="OQ34">
        <f t="shared" si="6"/>
        <v>0</v>
      </c>
      <c r="OR34">
        <f t="shared" si="6"/>
        <v>0</v>
      </c>
      <c r="OS34">
        <f t="shared" si="6"/>
        <v>0</v>
      </c>
      <c r="OT34">
        <f t="shared" si="6"/>
        <v>0</v>
      </c>
      <c r="OU34">
        <f t="shared" si="6"/>
        <v>0</v>
      </c>
      <c r="OV34">
        <f t="shared" si="6"/>
        <v>0</v>
      </c>
      <c r="OW34">
        <f t="shared" si="6"/>
        <v>0</v>
      </c>
      <c r="OX34">
        <f t="shared" si="6"/>
        <v>0</v>
      </c>
      <c r="OY34">
        <f t="shared" si="6"/>
        <v>0</v>
      </c>
      <c r="OZ34">
        <f t="shared" si="6"/>
        <v>0</v>
      </c>
      <c r="PA34">
        <f t="shared" si="6"/>
        <v>0</v>
      </c>
      <c r="PB34">
        <f t="shared" si="6"/>
        <v>0</v>
      </c>
      <c r="PC34">
        <f t="shared" si="6"/>
        <v>0</v>
      </c>
      <c r="PD34">
        <f t="shared" si="6"/>
        <v>0</v>
      </c>
      <c r="PE34">
        <f t="shared" si="6"/>
        <v>0</v>
      </c>
      <c r="PF34">
        <f t="shared" si="6"/>
        <v>0</v>
      </c>
      <c r="PG34">
        <f t="shared" si="6"/>
        <v>0</v>
      </c>
      <c r="PH34">
        <f t="shared" si="6"/>
        <v>0</v>
      </c>
      <c r="PI34">
        <f t="shared" si="6"/>
        <v>0</v>
      </c>
      <c r="PJ34">
        <f t="shared" si="6"/>
        <v>1</v>
      </c>
      <c r="PK34">
        <f t="shared" si="6"/>
        <v>0</v>
      </c>
      <c r="PL34">
        <f t="shared" si="6"/>
        <v>1</v>
      </c>
      <c r="PM34">
        <f t="shared" si="6"/>
        <v>0</v>
      </c>
      <c r="PN34">
        <f t="shared" si="6"/>
        <v>0</v>
      </c>
      <c r="PO34">
        <f t="shared" si="6"/>
        <v>0</v>
      </c>
      <c r="PP34">
        <f t="shared" si="6"/>
        <v>0</v>
      </c>
      <c r="PQ34">
        <f t="shared" si="6"/>
        <v>0</v>
      </c>
      <c r="PR34">
        <f t="shared" si="6"/>
        <v>0</v>
      </c>
      <c r="PS34">
        <f t="shared" si="6"/>
        <v>0</v>
      </c>
      <c r="PT34">
        <f t="shared" si="6"/>
        <v>0</v>
      </c>
      <c r="PU34">
        <f t="shared" si="6"/>
        <v>2</v>
      </c>
      <c r="PV34">
        <f t="shared" si="6"/>
        <v>0</v>
      </c>
      <c r="PW34">
        <f t="shared" si="6"/>
        <v>0</v>
      </c>
      <c r="PX34">
        <f t="shared" si="6"/>
        <v>1</v>
      </c>
      <c r="PY34">
        <f t="shared" si="6"/>
        <v>0</v>
      </c>
      <c r="PZ34">
        <f t="shared" si="6"/>
        <v>0</v>
      </c>
      <c r="QA34">
        <f t="shared" si="6"/>
        <v>0</v>
      </c>
      <c r="QB34">
        <f t="shared" si="6"/>
        <v>0</v>
      </c>
      <c r="QC34">
        <f t="shared" si="6"/>
        <v>0</v>
      </c>
      <c r="QD34">
        <f t="shared" si="6"/>
        <v>0</v>
      </c>
      <c r="QE34">
        <f t="shared" si="6"/>
        <v>0</v>
      </c>
      <c r="QF34">
        <f t="shared" si="6"/>
        <v>0</v>
      </c>
      <c r="QG34">
        <f t="shared" si="6"/>
        <v>0</v>
      </c>
      <c r="QH34">
        <f t="shared" ref="QH34:SS34" si="7">SUM(QH6:QH32)</f>
        <v>0</v>
      </c>
      <c r="QI34">
        <f t="shared" si="7"/>
        <v>0</v>
      </c>
      <c r="QJ34">
        <f t="shared" si="7"/>
        <v>0</v>
      </c>
      <c r="QK34">
        <f t="shared" si="7"/>
        <v>0</v>
      </c>
      <c r="QL34">
        <f t="shared" si="7"/>
        <v>0</v>
      </c>
      <c r="QM34">
        <f t="shared" si="7"/>
        <v>0</v>
      </c>
      <c r="QN34">
        <f t="shared" si="7"/>
        <v>0</v>
      </c>
      <c r="QO34">
        <f t="shared" si="7"/>
        <v>0</v>
      </c>
      <c r="QP34">
        <f t="shared" si="7"/>
        <v>0</v>
      </c>
      <c r="QQ34">
        <f t="shared" si="7"/>
        <v>0</v>
      </c>
      <c r="QR34">
        <f t="shared" si="7"/>
        <v>0</v>
      </c>
      <c r="QS34">
        <f t="shared" si="7"/>
        <v>0</v>
      </c>
      <c r="QT34">
        <f t="shared" si="7"/>
        <v>0</v>
      </c>
      <c r="QU34">
        <f t="shared" si="7"/>
        <v>0</v>
      </c>
      <c r="QV34">
        <f t="shared" si="7"/>
        <v>0</v>
      </c>
      <c r="QW34">
        <f t="shared" si="7"/>
        <v>0</v>
      </c>
      <c r="QX34">
        <f t="shared" si="7"/>
        <v>0</v>
      </c>
      <c r="QY34">
        <f t="shared" si="7"/>
        <v>0</v>
      </c>
      <c r="QZ34">
        <f t="shared" si="7"/>
        <v>1</v>
      </c>
      <c r="RA34">
        <f t="shared" si="7"/>
        <v>0</v>
      </c>
      <c r="RB34">
        <f t="shared" si="7"/>
        <v>0</v>
      </c>
      <c r="RC34">
        <f t="shared" si="7"/>
        <v>0</v>
      </c>
      <c r="RD34">
        <f t="shared" si="7"/>
        <v>0</v>
      </c>
      <c r="RE34">
        <f t="shared" si="7"/>
        <v>0</v>
      </c>
      <c r="RF34">
        <f t="shared" si="7"/>
        <v>0</v>
      </c>
      <c r="RG34">
        <f t="shared" si="7"/>
        <v>0</v>
      </c>
      <c r="RH34">
        <f t="shared" si="7"/>
        <v>0</v>
      </c>
      <c r="RI34">
        <f t="shared" si="7"/>
        <v>0</v>
      </c>
      <c r="RJ34">
        <f t="shared" si="7"/>
        <v>0</v>
      </c>
      <c r="RK34">
        <f t="shared" si="7"/>
        <v>0</v>
      </c>
      <c r="RL34">
        <f t="shared" si="7"/>
        <v>0</v>
      </c>
      <c r="RM34">
        <f t="shared" si="7"/>
        <v>0</v>
      </c>
      <c r="RN34">
        <f t="shared" si="7"/>
        <v>0</v>
      </c>
      <c r="RO34">
        <f t="shared" si="7"/>
        <v>0</v>
      </c>
      <c r="RP34">
        <f t="shared" si="7"/>
        <v>0</v>
      </c>
      <c r="RQ34">
        <f t="shared" si="7"/>
        <v>0</v>
      </c>
      <c r="RR34">
        <f t="shared" si="7"/>
        <v>0</v>
      </c>
      <c r="RS34">
        <f t="shared" si="7"/>
        <v>1</v>
      </c>
      <c r="RT34">
        <f t="shared" si="7"/>
        <v>0</v>
      </c>
      <c r="RU34">
        <f t="shared" si="7"/>
        <v>0</v>
      </c>
      <c r="RV34">
        <f t="shared" si="7"/>
        <v>1</v>
      </c>
      <c r="RW34">
        <f t="shared" si="7"/>
        <v>0</v>
      </c>
      <c r="RX34">
        <f t="shared" si="7"/>
        <v>0</v>
      </c>
      <c r="RY34">
        <f t="shared" si="7"/>
        <v>0</v>
      </c>
      <c r="RZ34">
        <f t="shared" si="7"/>
        <v>0</v>
      </c>
      <c r="SA34">
        <f t="shared" si="7"/>
        <v>0</v>
      </c>
      <c r="SB34">
        <f t="shared" si="7"/>
        <v>0</v>
      </c>
      <c r="SC34">
        <f t="shared" si="7"/>
        <v>0</v>
      </c>
      <c r="SD34">
        <f t="shared" si="7"/>
        <v>0</v>
      </c>
      <c r="SE34">
        <f t="shared" si="7"/>
        <v>0</v>
      </c>
      <c r="SF34">
        <f t="shared" si="7"/>
        <v>0</v>
      </c>
      <c r="SG34">
        <f t="shared" si="7"/>
        <v>0</v>
      </c>
      <c r="SH34">
        <f t="shared" si="7"/>
        <v>0</v>
      </c>
      <c r="SI34">
        <f t="shared" si="7"/>
        <v>0</v>
      </c>
      <c r="SJ34">
        <f t="shared" si="7"/>
        <v>0</v>
      </c>
      <c r="SK34">
        <f t="shared" si="7"/>
        <v>0</v>
      </c>
      <c r="SL34">
        <f t="shared" si="7"/>
        <v>0</v>
      </c>
      <c r="SM34">
        <f t="shared" si="7"/>
        <v>0</v>
      </c>
      <c r="SN34">
        <f t="shared" si="7"/>
        <v>0</v>
      </c>
      <c r="SO34">
        <f t="shared" si="7"/>
        <v>0</v>
      </c>
      <c r="SP34">
        <f t="shared" si="7"/>
        <v>0</v>
      </c>
      <c r="SQ34">
        <f t="shared" si="7"/>
        <v>0</v>
      </c>
      <c r="SR34">
        <f t="shared" si="7"/>
        <v>0</v>
      </c>
      <c r="SS34">
        <f t="shared" si="7"/>
        <v>1</v>
      </c>
      <c r="ST34">
        <f t="shared" ref="ST34:SZ34" si="8">SUM(ST6:ST32)</f>
        <v>0</v>
      </c>
      <c r="SU34">
        <f t="shared" si="8"/>
        <v>0</v>
      </c>
      <c r="SV34">
        <f t="shared" si="8"/>
        <v>1</v>
      </c>
      <c r="SW34">
        <f t="shared" si="8"/>
        <v>0</v>
      </c>
      <c r="SX34">
        <f t="shared" si="8"/>
        <v>0</v>
      </c>
      <c r="SY34">
        <f t="shared" si="8"/>
        <v>0</v>
      </c>
      <c r="SZ34">
        <f t="shared" si="8"/>
        <v>0</v>
      </c>
    </row>
    <row r="35" spans="1:520" x14ac:dyDescent="0.25">
      <c r="H35" s="11" t="s">
        <v>31</v>
      </c>
      <c r="I35">
        <f>SQRT(I34)</f>
        <v>0</v>
      </c>
      <c r="J35">
        <f t="shared" ref="J35:BU35" si="9">SQRT(J34)</f>
        <v>0</v>
      </c>
      <c r="K35">
        <f t="shared" si="9"/>
        <v>0</v>
      </c>
      <c r="L35">
        <f t="shared" si="9"/>
        <v>0</v>
      </c>
      <c r="M35">
        <f t="shared" si="9"/>
        <v>0</v>
      </c>
      <c r="N35">
        <f t="shared" si="9"/>
        <v>0</v>
      </c>
      <c r="O35">
        <f t="shared" si="9"/>
        <v>0</v>
      </c>
      <c r="P35">
        <f t="shared" si="9"/>
        <v>0</v>
      </c>
      <c r="Q35">
        <f t="shared" si="9"/>
        <v>0</v>
      </c>
      <c r="R35">
        <f t="shared" si="9"/>
        <v>0</v>
      </c>
      <c r="S35">
        <f t="shared" si="9"/>
        <v>0</v>
      </c>
      <c r="T35">
        <f t="shared" si="9"/>
        <v>0</v>
      </c>
      <c r="U35">
        <f t="shared" si="9"/>
        <v>0</v>
      </c>
      <c r="V35">
        <f t="shared" si="9"/>
        <v>0</v>
      </c>
      <c r="W35">
        <f t="shared" si="9"/>
        <v>0</v>
      </c>
      <c r="X35">
        <f t="shared" si="9"/>
        <v>0</v>
      </c>
      <c r="Y35">
        <f t="shared" si="9"/>
        <v>0</v>
      </c>
      <c r="Z35">
        <f t="shared" si="9"/>
        <v>0</v>
      </c>
      <c r="AA35">
        <f t="shared" si="9"/>
        <v>0</v>
      </c>
      <c r="AB35">
        <f t="shared" si="9"/>
        <v>0</v>
      </c>
      <c r="AC35">
        <f t="shared" si="9"/>
        <v>0</v>
      </c>
      <c r="AD35">
        <f t="shared" si="9"/>
        <v>0</v>
      </c>
      <c r="AE35">
        <f t="shared" si="9"/>
        <v>9.5393920141694561</v>
      </c>
      <c r="AF35">
        <f t="shared" si="9"/>
        <v>7</v>
      </c>
      <c r="AG35">
        <f t="shared" si="9"/>
        <v>8.0622577482985491</v>
      </c>
      <c r="AH35">
        <f t="shared" si="9"/>
        <v>7.745966692414834</v>
      </c>
      <c r="AI35">
        <f t="shared" si="9"/>
        <v>6.2449979983983983</v>
      </c>
      <c r="AJ35">
        <f t="shared" si="9"/>
        <v>7.4833147735478827</v>
      </c>
      <c r="AK35">
        <f t="shared" si="9"/>
        <v>7.416198487095663</v>
      </c>
      <c r="AL35">
        <f t="shared" si="9"/>
        <v>6.324555320336759</v>
      </c>
      <c r="AM35">
        <f t="shared" si="9"/>
        <v>7.2111025509279782</v>
      </c>
      <c r="AN35">
        <f t="shared" si="9"/>
        <v>7.5498344352707498</v>
      </c>
      <c r="AO35">
        <f t="shared" si="9"/>
        <v>9.3273790530888157</v>
      </c>
      <c r="AP35">
        <f t="shared" si="9"/>
        <v>8</v>
      </c>
      <c r="AQ35">
        <f t="shared" si="9"/>
        <v>8.5440037453175304</v>
      </c>
      <c r="AR35">
        <f t="shared" si="9"/>
        <v>9.4868329805051381</v>
      </c>
      <c r="AS35">
        <f t="shared" si="9"/>
        <v>9.7979589711327115</v>
      </c>
      <c r="AT35">
        <f t="shared" si="9"/>
        <v>9.5916630466254382</v>
      </c>
      <c r="AU35">
        <f t="shared" si="9"/>
        <v>10.535653752852738</v>
      </c>
      <c r="AV35">
        <f t="shared" si="9"/>
        <v>11.489125293076057</v>
      </c>
      <c r="AW35">
        <f t="shared" si="9"/>
        <v>10.677078252031311</v>
      </c>
      <c r="AX35">
        <f t="shared" si="9"/>
        <v>11.532562594670797</v>
      </c>
      <c r="AY35">
        <f t="shared" si="9"/>
        <v>12.24744871391589</v>
      </c>
      <c r="AZ35">
        <f t="shared" si="9"/>
        <v>12.845232578665129</v>
      </c>
      <c r="BA35">
        <f t="shared" si="9"/>
        <v>13.964240043768941</v>
      </c>
      <c r="BB35">
        <f t="shared" si="9"/>
        <v>14.035668847618199</v>
      </c>
      <c r="BC35">
        <f t="shared" si="9"/>
        <v>13.820274961085254</v>
      </c>
      <c r="BD35">
        <f t="shared" si="9"/>
        <v>13.711309200802088</v>
      </c>
      <c r="BE35">
        <f t="shared" si="9"/>
        <v>13.527749258468683</v>
      </c>
      <c r="BF35">
        <f t="shared" si="9"/>
        <v>15.524174696260024</v>
      </c>
      <c r="BG35">
        <f t="shared" si="9"/>
        <v>14.7648230602334</v>
      </c>
      <c r="BH35">
        <f t="shared" si="9"/>
        <v>15.0996688705415</v>
      </c>
      <c r="BI35">
        <f t="shared" si="9"/>
        <v>14.933184523068078</v>
      </c>
      <c r="BJ35">
        <f t="shared" si="9"/>
        <v>16.06237840420901</v>
      </c>
      <c r="BK35">
        <f t="shared" si="9"/>
        <v>16.552945357246848</v>
      </c>
      <c r="BL35">
        <f t="shared" si="9"/>
        <v>16.792855623746664</v>
      </c>
      <c r="BM35">
        <f t="shared" si="9"/>
        <v>17.11724276862369</v>
      </c>
      <c r="BN35">
        <f t="shared" si="9"/>
        <v>17.262676501632068</v>
      </c>
      <c r="BO35">
        <f t="shared" si="9"/>
        <v>18.083141320025124</v>
      </c>
      <c r="BP35">
        <f t="shared" si="9"/>
        <v>16.792855623746664</v>
      </c>
      <c r="BQ35">
        <f t="shared" si="9"/>
        <v>17.748239349298849</v>
      </c>
      <c r="BR35">
        <f t="shared" si="9"/>
        <v>17.691806012954132</v>
      </c>
      <c r="BS35">
        <f t="shared" si="9"/>
        <v>18.384776310850235</v>
      </c>
      <c r="BT35">
        <f t="shared" si="9"/>
        <v>18.601075237738275</v>
      </c>
      <c r="BU35">
        <f t="shared" si="9"/>
        <v>17.691806012954132</v>
      </c>
      <c r="BV35">
        <f t="shared" ref="BV35:EG35" si="10">SQRT(BV34)</f>
        <v>18.330302779823359</v>
      </c>
      <c r="BW35">
        <f t="shared" si="10"/>
        <v>20.273134932713294</v>
      </c>
      <c r="BX35">
        <f t="shared" si="10"/>
        <v>19.773719933285189</v>
      </c>
      <c r="BY35">
        <f t="shared" si="10"/>
        <v>20.46948949045872</v>
      </c>
      <c r="BZ35">
        <f t="shared" si="10"/>
        <v>21.118712081942874</v>
      </c>
      <c r="CA35">
        <f t="shared" si="10"/>
        <v>23.769728648009426</v>
      </c>
      <c r="CB35">
        <f t="shared" si="10"/>
        <v>27.874719729532707</v>
      </c>
      <c r="CC35">
        <f t="shared" si="10"/>
        <v>32.603680773802211</v>
      </c>
      <c r="CD35">
        <f t="shared" si="10"/>
        <v>38.301436004411116</v>
      </c>
      <c r="CE35">
        <f t="shared" si="10"/>
        <v>43.139309220245984</v>
      </c>
      <c r="CF35">
        <f t="shared" si="10"/>
        <v>50.606323715519977</v>
      </c>
      <c r="CG35">
        <f t="shared" si="10"/>
        <v>54.451813560247928</v>
      </c>
      <c r="CH35">
        <f t="shared" si="10"/>
        <v>57.271284253105414</v>
      </c>
      <c r="CI35">
        <f t="shared" si="10"/>
        <v>58.197938107805847</v>
      </c>
      <c r="CJ35">
        <f t="shared" si="10"/>
        <v>56.903426961827179</v>
      </c>
      <c r="CK35">
        <f t="shared" si="10"/>
        <v>52.449976167773421</v>
      </c>
      <c r="CL35">
        <f t="shared" si="10"/>
        <v>49.213819197457127</v>
      </c>
      <c r="CM35">
        <f t="shared" si="10"/>
        <v>43.863424398922618</v>
      </c>
      <c r="CN35">
        <f t="shared" si="10"/>
        <v>39.14077158156185</v>
      </c>
      <c r="CO35">
        <f t="shared" si="10"/>
        <v>35.608987629529715</v>
      </c>
      <c r="CP35">
        <f t="shared" si="10"/>
        <v>32.015621187164243</v>
      </c>
      <c r="CQ35">
        <f t="shared" si="10"/>
        <v>30.430248109405877</v>
      </c>
      <c r="CR35">
        <f t="shared" si="10"/>
        <v>27.386127875258307</v>
      </c>
      <c r="CS35">
        <f t="shared" si="10"/>
        <v>24.637369989509839</v>
      </c>
      <c r="CT35">
        <f t="shared" si="10"/>
        <v>22.561028345356956</v>
      </c>
      <c r="CU35">
        <f t="shared" si="10"/>
        <v>20.09975124224178</v>
      </c>
      <c r="CV35">
        <f t="shared" si="10"/>
        <v>18.466185312619388</v>
      </c>
      <c r="CW35">
        <f t="shared" si="10"/>
        <v>17.578395831246947</v>
      </c>
      <c r="CX35">
        <f t="shared" si="10"/>
        <v>15.394804318340652</v>
      </c>
      <c r="CY35">
        <f t="shared" si="10"/>
        <v>14.7648230602334</v>
      </c>
      <c r="CZ35">
        <f t="shared" si="10"/>
        <v>15</v>
      </c>
      <c r="DA35">
        <f t="shared" si="10"/>
        <v>14.317821063276353</v>
      </c>
      <c r="DB35">
        <f t="shared" si="10"/>
        <v>15.811388300841896</v>
      </c>
      <c r="DC35">
        <f t="shared" si="10"/>
        <v>14.247806848775006</v>
      </c>
      <c r="DD35">
        <f t="shared" si="10"/>
        <v>14.966629547095765</v>
      </c>
      <c r="DE35">
        <f t="shared" si="10"/>
        <v>14.142135623730951</v>
      </c>
      <c r="DF35">
        <f t="shared" si="10"/>
        <v>14.142135623730951</v>
      </c>
      <c r="DG35">
        <f t="shared" si="10"/>
        <v>13.964240043768941</v>
      </c>
      <c r="DH35">
        <f t="shared" si="10"/>
        <v>12.845232578665129</v>
      </c>
      <c r="DI35">
        <f t="shared" si="10"/>
        <v>14.247806848775006</v>
      </c>
      <c r="DJ35">
        <f t="shared" si="10"/>
        <v>14.7648230602334</v>
      </c>
      <c r="DK35">
        <f t="shared" si="10"/>
        <v>12.68857754044952</v>
      </c>
      <c r="DL35">
        <f t="shared" si="10"/>
        <v>14.106735979665885</v>
      </c>
      <c r="DM35">
        <f t="shared" si="10"/>
        <v>13.674794331177344</v>
      </c>
      <c r="DN35">
        <f t="shared" si="10"/>
        <v>12.884098726725126</v>
      </c>
      <c r="DO35">
        <f t="shared" si="10"/>
        <v>12.609520212918492</v>
      </c>
      <c r="DP35">
        <f t="shared" si="10"/>
        <v>12.727922061357855</v>
      </c>
      <c r="DQ35">
        <f t="shared" si="10"/>
        <v>12.569805089976535</v>
      </c>
      <c r="DR35">
        <f t="shared" si="10"/>
        <v>12.569805089976535</v>
      </c>
      <c r="DS35">
        <f t="shared" si="10"/>
        <v>12.806248474865697</v>
      </c>
      <c r="DT35">
        <f t="shared" si="10"/>
        <v>12.922847983320086</v>
      </c>
      <c r="DU35">
        <f t="shared" si="10"/>
        <v>12.449899597988733</v>
      </c>
      <c r="DV35">
        <f t="shared" si="10"/>
        <v>12.449899597988733</v>
      </c>
      <c r="DW35">
        <f t="shared" si="10"/>
        <v>12</v>
      </c>
      <c r="DX35">
        <f t="shared" si="10"/>
        <v>12.083045973594572</v>
      </c>
      <c r="DY35">
        <f t="shared" si="10"/>
        <v>11.704699910719626</v>
      </c>
      <c r="DZ35">
        <f t="shared" si="10"/>
        <v>12.165525060596439</v>
      </c>
      <c r="EA35">
        <f t="shared" si="10"/>
        <v>11.832159566199232</v>
      </c>
      <c r="EB35">
        <f t="shared" si="10"/>
        <v>11.958260743101398</v>
      </c>
      <c r="EC35">
        <f t="shared" si="10"/>
        <v>11.357816691600547</v>
      </c>
      <c r="ED35">
        <f t="shared" si="10"/>
        <v>11.269427669584644</v>
      </c>
      <c r="EE35">
        <f t="shared" si="10"/>
        <v>11.269427669584644</v>
      </c>
      <c r="EF35">
        <f t="shared" si="10"/>
        <v>10.908712114635714</v>
      </c>
      <c r="EG35">
        <f t="shared" si="10"/>
        <v>10.535653752852738</v>
      </c>
      <c r="EH35">
        <f t="shared" ref="EH35:GS35" si="11">SQRT(EH34)</f>
        <v>12.083045973594572</v>
      </c>
      <c r="EI35">
        <f t="shared" si="11"/>
        <v>10.677078252031311</v>
      </c>
      <c r="EJ35">
        <f t="shared" si="11"/>
        <v>10.862780491200215</v>
      </c>
      <c r="EK35">
        <f t="shared" si="11"/>
        <v>11.045361017187261</v>
      </c>
      <c r="EL35">
        <f t="shared" si="11"/>
        <v>11.269427669584644</v>
      </c>
      <c r="EM35">
        <f t="shared" si="11"/>
        <v>11.489125293076057</v>
      </c>
      <c r="EN35">
        <f t="shared" si="11"/>
        <v>10.295630140987001</v>
      </c>
      <c r="EO35">
        <f t="shared" si="11"/>
        <v>10.246950765959598</v>
      </c>
      <c r="EP35">
        <f t="shared" si="11"/>
        <v>9.4339811320566032</v>
      </c>
      <c r="EQ35">
        <f t="shared" si="11"/>
        <v>9.3808315196468595</v>
      </c>
      <c r="ER35">
        <f t="shared" si="11"/>
        <v>9.4868329805051381</v>
      </c>
      <c r="ES35">
        <f t="shared" si="11"/>
        <v>9.8488578017961039</v>
      </c>
      <c r="ET35">
        <f t="shared" si="11"/>
        <v>8.8881944173155887</v>
      </c>
      <c r="EU35">
        <f t="shared" si="11"/>
        <v>9.5916630466254382</v>
      </c>
      <c r="EV35">
        <f t="shared" si="11"/>
        <v>10.246950765959598</v>
      </c>
      <c r="EW35">
        <f t="shared" si="11"/>
        <v>9.5393920141694561</v>
      </c>
      <c r="EX35">
        <f t="shared" si="11"/>
        <v>9.4868329805051381</v>
      </c>
      <c r="EY35">
        <f t="shared" si="11"/>
        <v>10.04987562112089</v>
      </c>
      <c r="EZ35">
        <f t="shared" si="11"/>
        <v>8.7749643873921226</v>
      </c>
      <c r="FA35">
        <f t="shared" si="11"/>
        <v>8.8317608663278477</v>
      </c>
      <c r="FB35">
        <f t="shared" si="11"/>
        <v>8.426149773176359</v>
      </c>
      <c r="FC35">
        <f t="shared" si="11"/>
        <v>9.0553851381374173</v>
      </c>
      <c r="FD35">
        <f t="shared" si="11"/>
        <v>8.5440037453175304</v>
      </c>
      <c r="FE35">
        <f t="shared" si="11"/>
        <v>9.2195444572928871</v>
      </c>
      <c r="FF35">
        <f t="shared" si="11"/>
        <v>7.6157731058639087</v>
      </c>
      <c r="FG35">
        <f t="shared" si="11"/>
        <v>8</v>
      </c>
      <c r="FH35">
        <f t="shared" si="11"/>
        <v>8.717797887081348</v>
      </c>
      <c r="FI35">
        <f t="shared" si="11"/>
        <v>8.4852813742385695</v>
      </c>
      <c r="FJ35">
        <f t="shared" si="11"/>
        <v>7.6811457478686078</v>
      </c>
      <c r="FK35">
        <f t="shared" si="11"/>
        <v>6.7082039324993694</v>
      </c>
      <c r="FL35">
        <f t="shared" si="11"/>
        <v>7.6811457478686078</v>
      </c>
      <c r="FM35">
        <f t="shared" si="11"/>
        <v>6.7823299831252681</v>
      </c>
      <c r="FN35">
        <f t="shared" si="11"/>
        <v>7.2111025509279782</v>
      </c>
      <c r="FO35">
        <f t="shared" si="11"/>
        <v>7.0710678118654755</v>
      </c>
      <c r="FP35">
        <f t="shared" si="11"/>
        <v>6.4807406984078604</v>
      </c>
      <c r="FQ35">
        <f t="shared" si="11"/>
        <v>6.6332495807107996</v>
      </c>
      <c r="FR35">
        <f t="shared" si="11"/>
        <v>7.416198487095663</v>
      </c>
      <c r="FS35">
        <f t="shared" si="11"/>
        <v>6.9282032302755088</v>
      </c>
      <c r="FT35">
        <f t="shared" si="11"/>
        <v>7.2111025509279782</v>
      </c>
      <c r="FU35">
        <f t="shared" si="11"/>
        <v>7.4833147735478827</v>
      </c>
      <c r="FV35">
        <f t="shared" si="11"/>
        <v>6.4807406984078604</v>
      </c>
      <c r="FW35">
        <f t="shared" si="11"/>
        <v>5.3851648071345037</v>
      </c>
      <c r="FX35">
        <f t="shared" si="11"/>
        <v>5.6568542494923806</v>
      </c>
      <c r="FY35">
        <f t="shared" si="11"/>
        <v>7.0710678118654755</v>
      </c>
      <c r="FZ35">
        <f t="shared" si="11"/>
        <v>6.2449979983983983</v>
      </c>
      <c r="GA35">
        <f t="shared" si="11"/>
        <v>6.164414002968976</v>
      </c>
      <c r="GB35">
        <f t="shared" si="11"/>
        <v>4.8989794855663558</v>
      </c>
      <c r="GC35">
        <f t="shared" si="11"/>
        <v>5.7445626465380286</v>
      </c>
      <c r="GD35">
        <f t="shared" si="11"/>
        <v>5.2915026221291814</v>
      </c>
      <c r="GE35">
        <f t="shared" si="11"/>
        <v>5.7445626465380286</v>
      </c>
      <c r="GF35">
        <f t="shared" si="11"/>
        <v>4.2426406871192848</v>
      </c>
      <c r="GG35">
        <f t="shared" si="11"/>
        <v>4.6904157598234297</v>
      </c>
      <c r="GH35">
        <f t="shared" si="11"/>
        <v>4.358898943540674</v>
      </c>
      <c r="GI35">
        <f t="shared" si="11"/>
        <v>3.872983346207417</v>
      </c>
      <c r="GJ35">
        <f t="shared" si="11"/>
        <v>4.1231056256176606</v>
      </c>
      <c r="GK35">
        <f t="shared" si="11"/>
        <v>4.1231056256176606</v>
      </c>
      <c r="GL35">
        <f t="shared" si="11"/>
        <v>2</v>
      </c>
      <c r="GM35">
        <f t="shared" si="11"/>
        <v>2.2360679774997898</v>
      </c>
      <c r="GN35">
        <f t="shared" si="11"/>
        <v>2.4494897427831779</v>
      </c>
      <c r="GO35">
        <f t="shared" si="11"/>
        <v>1.7320508075688772</v>
      </c>
      <c r="GP35">
        <f t="shared" si="11"/>
        <v>2.2360679774997898</v>
      </c>
      <c r="GQ35">
        <f t="shared" si="11"/>
        <v>2.2360679774997898</v>
      </c>
      <c r="GR35">
        <f t="shared" si="11"/>
        <v>1.7320508075688772</v>
      </c>
      <c r="GS35">
        <f t="shared" si="11"/>
        <v>1.4142135623730951</v>
      </c>
      <c r="GT35">
        <f t="shared" ref="GT35:JE35" si="12">SQRT(GT34)</f>
        <v>1.4142135623730951</v>
      </c>
      <c r="GU35">
        <f t="shared" si="12"/>
        <v>1</v>
      </c>
      <c r="GV35">
        <f t="shared" si="12"/>
        <v>0</v>
      </c>
      <c r="GW35">
        <f t="shared" si="12"/>
        <v>0</v>
      </c>
      <c r="GX35">
        <f t="shared" si="12"/>
        <v>0</v>
      </c>
      <c r="GY35">
        <f t="shared" si="12"/>
        <v>0</v>
      </c>
      <c r="GZ35">
        <f t="shared" si="12"/>
        <v>0</v>
      </c>
      <c r="HA35">
        <f t="shared" si="12"/>
        <v>0</v>
      </c>
      <c r="HB35">
        <f t="shared" si="12"/>
        <v>0</v>
      </c>
      <c r="HC35">
        <f t="shared" si="12"/>
        <v>0</v>
      </c>
      <c r="HD35">
        <f t="shared" si="12"/>
        <v>0</v>
      </c>
      <c r="HE35">
        <f t="shared" si="12"/>
        <v>0</v>
      </c>
      <c r="HF35">
        <f t="shared" si="12"/>
        <v>1</v>
      </c>
      <c r="HG35">
        <f t="shared" si="12"/>
        <v>0</v>
      </c>
      <c r="HH35">
        <f t="shared" si="12"/>
        <v>0</v>
      </c>
      <c r="HI35">
        <f t="shared" si="12"/>
        <v>0</v>
      </c>
      <c r="HJ35">
        <f t="shared" si="12"/>
        <v>0</v>
      </c>
      <c r="HK35">
        <f t="shared" si="12"/>
        <v>0</v>
      </c>
      <c r="HL35">
        <f t="shared" si="12"/>
        <v>0</v>
      </c>
      <c r="HM35">
        <f t="shared" si="12"/>
        <v>0</v>
      </c>
      <c r="HN35">
        <f t="shared" si="12"/>
        <v>0</v>
      </c>
      <c r="HO35">
        <f t="shared" si="12"/>
        <v>0</v>
      </c>
      <c r="HP35">
        <f t="shared" si="12"/>
        <v>0</v>
      </c>
      <c r="HQ35">
        <f t="shared" si="12"/>
        <v>0</v>
      </c>
      <c r="HR35">
        <f t="shared" si="12"/>
        <v>0</v>
      </c>
      <c r="HS35">
        <f t="shared" si="12"/>
        <v>0</v>
      </c>
      <c r="HT35">
        <f t="shared" si="12"/>
        <v>0</v>
      </c>
      <c r="HU35">
        <f t="shared" si="12"/>
        <v>0</v>
      </c>
      <c r="HV35">
        <f t="shared" si="12"/>
        <v>0</v>
      </c>
      <c r="HW35">
        <f t="shared" si="12"/>
        <v>0</v>
      </c>
      <c r="HX35">
        <f t="shared" si="12"/>
        <v>0</v>
      </c>
      <c r="HY35">
        <f t="shared" si="12"/>
        <v>0</v>
      </c>
      <c r="HZ35">
        <f t="shared" si="12"/>
        <v>0</v>
      </c>
      <c r="IA35">
        <f t="shared" si="12"/>
        <v>0</v>
      </c>
      <c r="IB35">
        <f t="shared" si="12"/>
        <v>0</v>
      </c>
      <c r="IC35">
        <f t="shared" si="12"/>
        <v>0</v>
      </c>
      <c r="ID35">
        <f t="shared" si="12"/>
        <v>0</v>
      </c>
      <c r="IE35">
        <f t="shared" si="12"/>
        <v>0</v>
      </c>
      <c r="IF35">
        <f t="shared" si="12"/>
        <v>0</v>
      </c>
      <c r="IG35">
        <f t="shared" si="12"/>
        <v>0</v>
      </c>
      <c r="IH35">
        <f t="shared" si="12"/>
        <v>1</v>
      </c>
      <c r="II35">
        <f t="shared" si="12"/>
        <v>0</v>
      </c>
      <c r="IJ35">
        <f t="shared" si="12"/>
        <v>0</v>
      </c>
      <c r="IK35">
        <f t="shared" si="12"/>
        <v>0</v>
      </c>
      <c r="IL35">
        <f t="shared" si="12"/>
        <v>0</v>
      </c>
      <c r="IM35">
        <f t="shared" si="12"/>
        <v>0</v>
      </c>
      <c r="IN35">
        <f t="shared" si="12"/>
        <v>0</v>
      </c>
      <c r="IO35">
        <f t="shared" si="12"/>
        <v>0</v>
      </c>
      <c r="IP35">
        <f t="shared" si="12"/>
        <v>0</v>
      </c>
      <c r="IQ35">
        <f t="shared" si="12"/>
        <v>0</v>
      </c>
      <c r="IR35">
        <f t="shared" si="12"/>
        <v>0</v>
      </c>
      <c r="IS35">
        <f t="shared" si="12"/>
        <v>0</v>
      </c>
      <c r="IT35">
        <f t="shared" si="12"/>
        <v>0</v>
      </c>
      <c r="IU35">
        <f t="shared" si="12"/>
        <v>0</v>
      </c>
      <c r="IV35">
        <f t="shared" si="12"/>
        <v>0</v>
      </c>
      <c r="IW35">
        <f t="shared" si="12"/>
        <v>0</v>
      </c>
      <c r="IX35">
        <f t="shared" si="12"/>
        <v>0</v>
      </c>
      <c r="IY35">
        <f t="shared" si="12"/>
        <v>0</v>
      </c>
      <c r="IZ35">
        <f t="shared" si="12"/>
        <v>0</v>
      </c>
      <c r="JA35">
        <f t="shared" si="12"/>
        <v>0</v>
      </c>
      <c r="JB35">
        <f t="shared" si="12"/>
        <v>0</v>
      </c>
      <c r="JC35">
        <f t="shared" si="12"/>
        <v>0</v>
      </c>
      <c r="JD35">
        <f t="shared" si="12"/>
        <v>0</v>
      </c>
      <c r="JE35">
        <f t="shared" si="12"/>
        <v>0</v>
      </c>
      <c r="JF35">
        <f t="shared" ref="JF35:LQ35" si="13">SQRT(JF34)</f>
        <v>0</v>
      </c>
      <c r="JG35">
        <f t="shared" si="13"/>
        <v>0</v>
      </c>
      <c r="JH35">
        <f t="shared" si="13"/>
        <v>0</v>
      </c>
      <c r="JI35">
        <f t="shared" si="13"/>
        <v>0</v>
      </c>
      <c r="JJ35">
        <f t="shared" si="13"/>
        <v>0</v>
      </c>
      <c r="JK35">
        <f t="shared" si="13"/>
        <v>1</v>
      </c>
      <c r="JL35">
        <f t="shared" si="13"/>
        <v>0</v>
      </c>
      <c r="JM35">
        <f t="shared" si="13"/>
        <v>0</v>
      </c>
      <c r="JN35">
        <f t="shared" si="13"/>
        <v>0</v>
      </c>
      <c r="JO35">
        <f t="shared" si="13"/>
        <v>0</v>
      </c>
      <c r="JP35">
        <f t="shared" si="13"/>
        <v>0</v>
      </c>
      <c r="JQ35">
        <f t="shared" si="13"/>
        <v>0</v>
      </c>
      <c r="JR35">
        <f t="shared" si="13"/>
        <v>0</v>
      </c>
      <c r="JS35">
        <f t="shared" si="13"/>
        <v>0</v>
      </c>
      <c r="JT35">
        <f t="shared" si="13"/>
        <v>0</v>
      </c>
      <c r="JU35">
        <f t="shared" si="13"/>
        <v>0</v>
      </c>
      <c r="JV35">
        <f t="shared" si="13"/>
        <v>0</v>
      </c>
      <c r="JW35">
        <f t="shared" si="13"/>
        <v>0</v>
      </c>
      <c r="JX35">
        <f t="shared" si="13"/>
        <v>0</v>
      </c>
      <c r="JY35">
        <f t="shared" si="13"/>
        <v>0</v>
      </c>
      <c r="JZ35">
        <f t="shared" si="13"/>
        <v>0</v>
      </c>
      <c r="KA35">
        <f t="shared" si="13"/>
        <v>0</v>
      </c>
      <c r="KB35">
        <f t="shared" si="13"/>
        <v>0</v>
      </c>
      <c r="KC35">
        <f t="shared" si="13"/>
        <v>0</v>
      </c>
      <c r="KD35">
        <f t="shared" si="13"/>
        <v>0</v>
      </c>
      <c r="KE35">
        <f t="shared" si="13"/>
        <v>0</v>
      </c>
      <c r="KF35">
        <f t="shared" si="13"/>
        <v>0</v>
      </c>
      <c r="KG35">
        <f t="shared" si="13"/>
        <v>0</v>
      </c>
      <c r="KH35">
        <f t="shared" si="13"/>
        <v>0</v>
      </c>
      <c r="KI35">
        <f t="shared" si="13"/>
        <v>0</v>
      </c>
      <c r="KJ35">
        <f t="shared" si="13"/>
        <v>0</v>
      </c>
      <c r="KK35">
        <f t="shared" si="13"/>
        <v>0</v>
      </c>
      <c r="KL35">
        <f t="shared" si="13"/>
        <v>0</v>
      </c>
      <c r="KM35">
        <f t="shared" si="13"/>
        <v>0</v>
      </c>
      <c r="KN35">
        <f t="shared" si="13"/>
        <v>0</v>
      </c>
      <c r="KO35">
        <f t="shared" si="13"/>
        <v>0</v>
      </c>
      <c r="KP35">
        <f t="shared" si="13"/>
        <v>0</v>
      </c>
      <c r="KQ35">
        <f t="shared" si="13"/>
        <v>0</v>
      </c>
      <c r="KR35">
        <f t="shared" si="13"/>
        <v>0</v>
      </c>
      <c r="KS35">
        <f t="shared" si="13"/>
        <v>0</v>
      </c>
      <c r="KT35">
        <f t="shared" si="13"/>
        <v>0</v>
      </c>
      <c r="KU35">
        <f t="shared" si="13"/>
        <v>0</v>
      </c>
      <c r="KV35">
        <f t="shared" si="13"/>
        <v>0</v>
      </c>
      <c r="KW35">
        <f t="shared" si="13"/>
        <v>0</v>
      </c>
      <c r="KX35">
        <f t="shared" si="13"/>
        <v>0</v>
      </c>
      <c r="KY35">
        <f t="shared" si="13"/>
        <v>0</v>
      </c>
      <c r="KZ35">
        <f t="shared" si="13"/>
        <v>0</v>
      </c>
      <c r="LA35">
        <f t="shared" si="13"/>
        <v>0</v>
      </c>
      <c r="LB35">
        <f t="shared" si="13"/>
        <v>0</v>
      </c>
      <c r="LC35">
        <f t="shared" si="13"/>
        <v>0</v>
      </c>
      <c r="LD35">
        <f t="shared" si="13"/>
        <v>0</v>
      </c>
      <c r="LE35">
        <f t="shared" si="13"/>
        <v>0</v>
      </c>
      <c r="LF35">
        <f t="shared" si="13"/>
        <v>0</v>
      </c>
      <c r="LG35">
        <f t="shared" si="13"/>
        <v>0</v>
      </c>
      <c r="LH35">
        <f t="shared" si="13"/>
        <v>0</v>
      </c>
      <c r="LI35">
        <f t="shared" si="13"/>
        <v>0</v>
      </c>
      <c r="LJ35">
        <f t="shared" si="13"/>
        <v>0</v>
      </c>
      <c r="LK35">
        <f t="shared" si="13"/>
        <v>0</v>
      </c>
      <c r="LL35">
        <f t="shared" si="13"/>
        <v>0</v>
      </c>
      <c r="LM35">
        <f t="shared" si="13"/>
        <v>0</v>
      </c>
      <c r="LN35">
        <f t="shared" si="13"/>
        <v>0</v>
      </c>
      <c r="LO35">
        <f t="shared" si="13"/>
        <v>0</v>
      </c>
      <c r="LP35">
        <f t="shared" si="13"/>
        <v>0</v>
      </c>
      <c r="LQ35">
        <f t="shared" si="13"/>
        <v>0</v>
      </c>
      <c r="LR35">
        <f t="shared" ref="LR35:OC35" si="14">SQRT(LR34)</f>
        <v>0</v>
      </c>
      <c r="LS35">
        <f t="shared" si="14"/>
        <v>0</v>
      </c>
      <c r="LT35">
        <f t="shared" si="14"/>
        <v>0</v>
      </c>
      <c r="LU35">
        <f t="shared" si="14"/>
        <v>0</v>
      </c>
      <c r="LV35">
        <f t="shared" si="14"/>
        <v>0</v>
      </c>
      <c r="LW35">
        <f t="shared" si="14"/>
        <v>0</v>
      </c>
      <c r="LX35">
        <f t="shared" si="14"/>
        <v>0</v>
      </c>
      <c r="LY35">
        <f t="shared" si="14"/>
        <v>0</v>
      </c>
      <c r="LZ35">
        <f t="shared" si="14"/>
        <v>0</v>
      </c>
      <c r="MA35">
        <f t="shared" si="14"/>
        <v>0</v>
      </c>
      <c r="MB35">
        <f t="shared" si="14"/>
        <v>0</v>
      </c>
      <c r="MC35">
        <f t="shared" si="14"/>
        <v>0</v>
      </c>
      <c r="MD35">
        <f t="shared" si="14"/>
        <v>0</v>
      </c>
      <c r="ME35">
        <f t="shared" si="14"/>
        <v>0</v>
      </c>
      <c r="MF35">
        <f t="shared" si="14"/>
        <v>0</v>
      </c>
      <c r="MG35">
        <f t="shared" si="14"/>
        <v>0</v>
      </c>
      <c r="MH35">
        <f t="shared" si="14"/>
        <v>0</v>
      </c>
      <c r="MI35">
        <f t="shared" si="14"/>
        <v>0</v>
      </c>
      <c r="MJ35">
        <f t="shared" si="14"/>
        <v>0</v>
      </c>
      <c r="MK35">
        <f t="shared" si="14"/>
        <v>0</v>
      </c>
      <c r="ML35">
        <f t="shared" si="14"/>
        <v>0</v>
      </c>
      <c r="MM35">
        <f t="shared" si="14"/>
        <v>0</v>
      </c>
      <c r="MN35">
        <f t="shared" si="14"/>
        <v>0</v>
      </c>
      <c r="MO35">
        <f t="shared" si="14"/>
        <v>0</v>
      </c>
      <c r="MP35">
        <f t="shared" si="14"/>
        <v>0</v>
      </c>
      <c r="MQ35">
        <f t="shared" si="14"/>
        <v>1</v>
      </c>
      <c r="MR35">
        <f t="shared" si="14"/>
        <v>0</v>
      </c>
      <c r="MS35">
        <f t="shared" si="14"/>
        <v>0</v>
      </c>
      <c r="MT35">
        <f t="shared" si="14"/>
        <v>0</v>
      </c>
      <c r="MU35">
        <f t="shared" si="14"/>
        <v>0</v>
      </c>
      <c r="MV35">
        <f t="shared" si="14"/>
        <v>0</v>
      </c>
      <c r="MW35">
        <f t="shared" si="14"/>
        <v>0</v>
      </c>
      <c r="MX35">
        <f t="shared" si="14"/>
        <v>0</v>
      </c>
      <c r="MY35">
        <f t="shared" si="14"/>
        <v>0</v>
      </c>
      <c r="MZ35">
        <f t="shared" si="14"/>
        <v>0</v>
      </c>
      <c r="NA35">
        <f t="shared" si="14"/>
        <v>0</v>
      </c>
      <c r="NB35">
        <f t="shared" si="14"/>
        <v>0</v>
      </c>
      <c r="NC35">
        <f t="shared" si="14"/>
        <v>0</v>
      </c>
      <c r="ND35">
        <f t="shared" si="14"/>
        <v>0</v>
      </c>
      <c r="NE35">
        <f t="shared" si="14"/>
        <v>0</v>
      </c>
      <c r="NF35">
        <f t="shared" si="14"/>
        <v>0</v>
      </c>
      <c r="NG35">
        <f t="shared" si="14"/>
        <v>0</v>
      </c>
      <c r="NH35">
        <f t="shared" si="14"/>
        <v>0</v>
      </c>
      <c r="NI35">
        <f t="shared" si="14"/>
        <v>0</v>
      </c>
      <c r="NJ35">
        <f t="shared" si="14"/>
        <v>0</v>
      </c>
      <c r="NK35">
        <f t="shared" si="14"/>
        <v>0</v>
      </c>
      <c r="NL35">
        <f t="shared" si="14"/>
        <v>0</v>
      </c>
      <c r="NM35">
        <f t="shared" si="14"/>
        <v>0</v>
      </c>
      <c r="NN35">
        <f t="shared" si="14"/>
        <v>0</v>
      </c>
      <c r="NO35">
        <f t="shared" si="14"/>
        <v>1</v>
      </c>
      <c r="NP35">
        <f t="shared" si="14"/>
        <v>0</v>
      </c>
      <c r="NQ35">
        <f t="shared" si="14"/>
        <v>0</v>
      </c>
      <c r="NR35">
        <f t="shared" si="14"/>
        <v>0</v>
      </c>
      <c r="NS35">
        <f t="shared" si="14"/>
        <v>0</v>
      </c>
      <c r="NT35">
        <f t="shared" si="14"/>
        <v>0</v>
      </c>
      <c r="NU35">
        <f t="shared" si="14"/>
        <v>0</v>
      </c>
      <c r="NV35">
        <f t="shared" si="14"/>
        <v>0</v>
      </c>
      <c r="NW35">
        <f t="shared" si="14"/>
        <v>0</v>
      </c>
      <c r="NX35">
        <f t="shared" si="14"/>
        <v>0</v>
      </c>
      <c r="NY35">
        <f t="shared" si="14"/>
        <v>0</v>
      </c>
      <c r="NZ35">
        <f t="shared" si="14"/>
        <v>1</v>
      </c>
      <c r="OA35">
        <f t="shared" si="14"/>
        <v>0</v>
      </c>
      <c r="OB35">
        <f t="shared" si="14"/>
        <v>0</v>
      </c>
      <c r="OC35">
        <f t="shared" si="14"/>
        <v>0</v>
      </c>
      <c r="OD35">
        <f t="shared" ref="OD35:QO35" si="15">SQRT(OD34)</f>
        <v>0</v>
      </c>
      <c r="OE35">
        <f t="shared" si="15"/>
        <v>0</v>
      </c>
      <c r="OF35">
        <f t="shared" si="15"/>
        <v>0</v>
      </c>
      <c r="OG35">
        <f t="shared" si="15"/>
        <v>0</v>
      </c>
      <c r="OH35">
        <f t="shared" si="15"/>
        <v>0</v>
      </c>
      <c r="OI35">
        <f t="shared" si="15"/>
        <v>0</v>
      </c>
      <c r="OJ35">
        <f t="shared" si="15"/>
        <v>0</v>
      </c>
      <c r="OK35">
        <f t="shared" si="15"/>
        <v>1</v>
      </c>
      <c r="OL35">
        <f t="shared" si="15"/>
        <v>0</v>
      </c>
      <c r="OM35">
        <f t="shared" si="15"/>
        <v>1.4142135623730951</v>
      </c>
      <c r="ON35">
        <f t="shared" si="15"/>
        <v>0</v>
      </c>
      <c r="OO35">
        <f t="shared" si="15"/>
        <v>0</v>
      </c>
      <c r="OP35">
        <f t="shared" si="15"/>
        <v>0</v>
      </c>
      <c r="OQ35">
        <f t="shared" si="15"/>
        <v>0</v>
      </c>
      <c r="OR35">
        <f t="shared" si="15"/>
        <v>0</v>
      </c>
      <c r="OS35">
        <f t="shared" si="15"/>
        <v>0</v>
      </c>
      <c r="OT35">
        <f t="shared" si="15"/>
        <v>0</v>
      </c>
      <c r="OU35">
        <f t="shared" si="15"/>
        <v>0</v>
      </c>
      <c r="OV35">
        <f t="shared" si="15"/>
        <v>0</v>
      </c>
      <c r="OW35">
        <f t="shared" si="15"/>
        <v>0</v>
      </c>
      <c r="OX35">
        <f t="shared" si="15"/>
        <v>0</v>
      </c>
      <c r="OY35">
        <f t="shared" si="15"/>
        <v>0</v>
      </c>
      <c r="OZ35">
        <f t="shared" si="15"/>
        <v>0</v>
      </c>
      <c r="PA35">
        <f t="shared" si="15"/>
        <v>0</v>
      </c>
      <c r="PB35">
        <f t="shared" si="15"/>
        <v>0</v>
      </c>
      <c r="PC35">
        <f t="shared" si="15"/>
        <v>0</v>
      </c>
      <c r="PD35">
        <f t="shared" si="15"/>
        <v>0</v>
      </c>
      <c r="PE35">
        <f t="shared" si="15"/>
        <v>0</v>
      </c>
      <c r="PF35">
        <f t="shared" si="15"/>
        <v>0</v>
      </c>
      <c r="PG35">
        <f t="shared" si="15"/>
        <v>0</v>
      </c>
      <c r="PH35">
        <f t="shared" si="15"/>
        <v>0</v>
      </c>
      <c r="PI35">
        <f t="shared" si="15"/>
        <v>0</v>
      </c>
      <c r="PJ35">
        <f t="shared" si="15"/>
        <v>1</v>
      </c>
      <c r="PK35">
        <f t="shared" si="15"/>
        <v>0</v>
      </c>
      <c r="PL35">
        <f t="shared" si="15"/>
        <v>1</v>
      </c>
      <c r="PM35">
        <f t="shared" si="15"/>
        <v>0</v>
      </c>
      <c r="PN35">
        <f t="shared" si="15"/>
        <v>0</v>
      </c>
      <c r="PO35">
        <f t="shared" si="15"/>
        <v>0</v>
      </c>
      <c r="PP35">
        <f t="shared" si="15"/>
        <v>0</v>
      </c>
      <c r="PQ35">
        <f t="shared" si="15"/>
        <v>0</v>
      </c>
      <c r="PR35">
        <f t="shared" si="15"/>
        <v>0</v>
      </c>
      <c r="PS35">
        <f t="shared" si="15"/>
        <v>0</v>
      </c>
      <c r="PT35">
        <f t="shared" si="15"/>
        <v>0</v>
      </c>
      <c r="PU35">
        <f t="shared" si="15"/>
        <v>1.4142135623730951</v>
      </c>
      <c r="PV35">
        <f t="shared" si="15"/>
        <v>0</v>
      </c>
      <c r="PW35">
        <f t="shared" si="15"/>
        <v>0</v>
      </c>
      <c r="PX35">
        <f t="shared" si="15"/>
        <v>1</v>
      </c>
      <c r="PY35">
        <f t="shared" si="15"/>
        <v>0</v>
      </c>
      <c r="PZ35">
        <f t="shared" si="15"/>
        <v>0</v>
      </c>
      <c r="QA35">
        <f t="shared" si="15"/>
        <v>0</v>
      </c>
      <c r="QB35">
        <f t="shared" si="15"/>
        <v>0</v>
      </c>
      <c r="QC35">
        <f t="shared" si="15"/>
        <v>0</v>
      </c>
      <c r="QD35">
        <f t="shared" si="15"/>
        <v>0</v>
      </c>
      <c r="QE35">
        <f t="shared" si="15"/>
        <v>0</v>
      </c>
      <c r="QF35">
        <f t="shared" si="15"/>
        <v>0</v>
      </c>
      <c r="QG35">
        <f t="shared" si="15"/>
        <v>0</v>
      </c>
      <c r="QH35">
        <f t="shared" si="15"/>
        <v>0</v>
      </c>
      <c r="QI35">
        <f t="shared" si="15"/>
        <v>0</v>
      </c>
      <c r="QJ35">
        <f t="shared" si="15"/>
        <v>0</v>
      </c>
      <c r="QK35">
        <f t="shared" si="15"/>
        <v>0</v>
      </c>
      <c r="QL35">
        <f t="shared" si="15"/>
        <v>0</v>
      </c>
      <c r="QM35">
        <f t="shared" si="15"/>
        <v>0</v>
      </c>
      <c r="QN35">
        <f t="shared" si="15"/>
        <v>0</v>
      </c>
      <c r="QO35">
        <f t="shared" si="15"/>
        <v>0</v>
      </c>
      <c r="QP35">
        <f t="shared" ref="QP35:SZ35" si="16">SQRT(QP34)</f>
        <v>0</v>
      </c>
      <c r="QQ35">
        <f t="shared" si="16"/>
        <v>0</v>
      </c>
      <c r="QR35">
        <f t="shared" si="16"/>
        <v>0</v>
      </c>
      <c r="QS35">
        <f t="shared" si="16"/>
        <v>0</v>
      </c>
      <c r="QT35">
        <f t="shared" si="16"/>
        <v>0</v>
      </c>
      <c r="QU35">
        <f t="shared" si="16"/>
        <v>0</v>
      </c>
      <c r="QV35">
        <f t="shared" si="16"/>
        <v>0</v>
      </c>
      <c r="QW35">
        <f t="shared" si="16"/>
        <v>0</v>
      </c>
      <c r="QX35">
        <f t="shared" si="16"/>
        <v>0</v>
      </c>
      <c r="QY35">
        <f t="shared" si="16"/>
        <v>0</v>
      </c>
      <c r="QZ35">
        <f t="shared" si="16"/>
        <v>1</v>
      </c>
      <c r="RA35">
        <f t="shared" si="16"/>
        <v>0</v>
      </c>
      <c r="RB35">
        <f t="shared" si="16"/>
        <v>0</v>
      </c>
      <c r="RC35">
        <f t="shared" si="16"/>
        <v>0</v>
      </c>
      <c r="RD35">
        <f t="shared" si="16"/>
        <v>0</v>
      </c>
      <c r="RE35">
        <f t="shared" si="16"/>
        <v>0</v>
      </c>
      <c r="RF35">
        <f t="shared" si="16"/>
        <v>0</v>
      </c>
      <c r="RG35">
        <f t="shared" si="16"/>
        <v>0</v>
      </c>
      <c r="RH35">
        <f t="shared" si="16"/>
        <v>0</v>
      </c>
      <c r="RI35">
        <f t="shared" si="16"/>
        <v>0</v>
      </c>
      <c r="RJ35">
        <f t="shared" si="16"/>
        <v>0</v>
      </c>
      <c r="RK35">
        <f t="shared" si="16"/>
        <v>0</v>
      </c>
      <c r="RL35">
        <f t="shared" si="16"/>
        <v>0</v>
      </c>
      <c r="RM35">
        <f t="shared" si="16"/>
        <v>0</v>
      </c>
      <c r="RN35">
        <f t="shared" si="16"/>
        <v>0</v>
      </c>
      <c r="RO35">
        <f t="shared" si="16"/>
        <v>0</v>
      </c>
      <c r="RP35">
        <f t="shared" si="16"/>
        <v>0</v>
      </c>
      <c r="RQ35">
        <f t="shared" si="16"/>
        <v>0</v>
      </c>
      <c r="RR35">
        <f t="shared" si="16"/>
        <v>0</v>
      </c>
      <c r="RS35">
        <f t="shared" si="16"/>
        <v>1</v>
      </c>
      <c r="RT35">
        <f t="shared" si="16"/>
        <v>0</v>
      </c>
      <c r="RU35">
        <f t="shared" si="16"/>
        <v>0</v>
      </c>
      <c r="RV35">
        <f t="shared" si="16"/>
        <v>1</v>
      </c>
      <c r="RW35">
        <f t="shared" si="16"/>
        <v>0</v>
      </c>
      <c r="RX35">
        <f t="shared" si="16"/>
        <v>0</v>
      </c>
      <c r="RY35">
        <f t="shared" si="16"/>
        <v>0</v>
      </c>
      <c r="RZ35">
        <f t="shared" si="16"/>
        <v>0</v>
      </c>
      <c r="SA35">
        <f t="shared" si="16"/>
        <v>0</v>
      </c>
      <c r="SB35">
        <f t="shared" si="16"/>
        <v>0</v>
      </c>
      <c r="SC35">
        <f t="shared" si="16"/>
        <v>0</v>
      </c>
      <c r="SD35">
        <f t="shared" si="16"/>
        <v>0</v>
      </c>
      <c r="SE35">
        <f t="shared" si="16"/>
        <v>0</v>
      </c>
      <c r="SF35">
        <f t="shared" si="16"/>
        <v>0</v>
      </c>
      <c r="SG35">
        <f t="shared" si="16"/>
        <v>0</v>
      </c>
      <c r="SH35">
        <f t="shared" si="16"/>
        <v>0</v>
      </c>
      <c r="SI35">
        <f t="shared" si="16"/>
        <v>0</v>
      </c>
      <c r="SJ35">
        <f t="shared" si="16"/>
        <v>0</v>
      </c>
      <c r="SK35">
        <f t="shared" si="16"/>
        <v>0</v>
      </c>
      <c r="SL35">
        <f t="shared" si="16"/>
        <v>0</v>
      </c>
      <c r="SM35">
        <f t="shared" si="16"/>
        <v>0</v>
      </c>
      <c r="SN35">
        <f t="shared" si="16"/>
        <v>0</v>
      </c>
      <c r="SO35">
        <f t="shared" si="16"/>
        <v>0</v>
      </c>
      <c r="SP35">
        <f t="shared" si="16"/>
        <v>0</v>
      </c>
      <c r="SQ35">
        <f t="shared" si="16"/>
        <v>0</v>
      </c>
      <c r="SR35">
        <f t="shared" si="16"/>
        <v>0</v>
      </c>
      <c r="SS35">
        <f t="shared" si="16"/>
        <v>1</v>
      </c>
      <c r="ST35">
        <f t="shared" si="16"/>
        <v>0</v>
      </c>
      <c r="SU35">
        <f t="shared" si="16"/>
        <v>0</v>
      </c>
      <c r="SV35">
        <f t="shared" si="16"/>
        <v>1</v>
      </c>
      <c r="SW35">
        <f t="shared" si="16"/>
        <v>0</v>
      </c>
      <c r="SX35">
        <f t="shared" si="16"/>
        <v>0</v>
      </c>
      <c r="SY35">
        <f t="shared" si="16"/>
        <v>0</v>
      </c>
      <c r="SZ35">
        <f t="shared" si="16"/>
        <v>0</v>
      </c>
    </row>
    <row r="37" spans="1:520" s="11" customFormat="1" x14ac:dyDescent="0.25">
      <c r="A37"/>
      <c r="B37"/>
      <c r="C37"/>
      <c r="D37"/>
      <c r="E37"/>
      <c r="F37"/>
      <c r="G37" s="11" t="s">
        <v>4</v>
      </c>
      <c r="I37" s="11">
        <v>1</v>
      </c>
    </row>
    <row r="38" spans="1:520" s="11" customFormat="1" x14ac:dyDescent="0.25">
      <c r="A38"/>
      <c r="B38"/>
      <c r="C38"/>
      <c r="D38"/>
      <c r="E38"/>
      <c r="F38"/>
    </row>
    <row r="39" spans="1:520" s="11" customFormat="1" x14ac:dyDescent="0.25">
      <c r="A39"/>
      <c r="B39"/>
      <c r="C39"/>
      <c r="D39"/>
      <c r="E39"/>
      <c r="F39"/>
      <c r="G39" s="11" t="s">
        <v>5</v>
      </c>
      <c r="I39" s="11">
        <f t="shared" ref="I39:BT39" si="17">I34*$I$37</f>
        <v>0</v>
      </c>
      <c r="J39" s="11">
        <f t="shared" si="17"/>
        <v>0</v>
      </c>
      <c r="K39" s="11">
        <f t="shared" si="17"/>
        <v>0</v>
      </c>
      <c r="L39" s="11">
        <f t="shared" si="17"/>
        <v>0</v>
      </c>
      <c r="M39" s="11">
        <f t="shared" si="17"/>
        <v>0</v>
      </c>
      <c r="N39" s="11">
        <f t="shared" si="17"/>
        <v>0</v>
      </c>
      <c r="O39" s="11">
        <f t="shared" si="17"/>
        <v>0</v>
      </c>
      <c r="P39" s="11">
        <f t="shared" si="17"/>
        <v>0</v>
      </c>
      <c r="Q39" s="11">
        <f t="shared" si="17"/>
        <v>0</v>
      </c>
      <c r="R39" s="11">
        <f t="shared" si="17"/>
        <v>0</v>
      </c>
      <c r="S39" s="11">
        <f t="shared" si="17"/>
        <v>0</v>
      </c>
      <c r="T39" s="11">
        <f t="shared" si="17"/>
        <v>0</v>
      </c>
      <c r="U39" s="11">
        <f t="shared" si="17"/>
        <v>0</v>
      </c>
      <c r="V39" s="11">
        <f t="shared" si="17"/>
        <v>0</v>
      </c>
      <c r="W39" s="11">
        <f t="shared" si="17"/>
        <v>0</v>
      </c>
      <c r="X39" s="11">
        <f t="shared" si="17"/>
        <v>0</v>
      </c>
      <c r="Y39" s="11">
        <f t="shared" si="17"/>
        <v>0</v>
      </c>
      <c r="Z39" s="11">
        <f t="shared" si="17"/>
        <v>0</v>
      </c>
      <c r="AA39" s="11">
        <f t="shared" si="17"/>
        <v>0</v>
      </c>
      <c r="AB39" s="11">
        <f t="shared" si="17"/>
        <v>0</v>
      </c>
      <c r="AC39" s="11">
        <f t="shared" si="17"/>
        <v>0</v>
      </c>
      <c r="AD39" s="11">
        <f t="shared" si="17"/>
        <v>0</v>
      </c>
      <c r="AE39" s="11">
        <f t="shared" si="17"/>
        <v>91</v>
      </c>
      <c r="AF39" s="11">
        <f t="shared" si="17"/>
        <v>49</v>
      </c>
      <c r="AG39" s="11">
        <f t="shared" si="17"/>
        <v>65</v>
      </c>
      <c r="AH39" s="11">
        <f t="shared" si="17"/>
        <v>60</v>
      </c>
      <c r="AI39" s="11">
        <f t="shared" si="17"/>
        <v>39</v>
      </c>
      <c r="AJ39" s="11">
        <f t="shared" si="17"/>
        <v>56</v>
      </c>
      <c r="AK39" s="11">
        <f t="shared" si="17"/>
        <v>55</v>
      </c>
      <c r="AL39" s="11">
        <f t="shared" si="17"/>
        <v>40</v>
      </c>
      <c r="AM39" s="11">
        <f t="shared" si="17"/>
        <v>52</v>
      </c>
      <c r="AN39" s="11">
        <f t="shared" si="17"/>
        <v>57</v>
      </c>
      <c r="AO39" s="11">
        <f t="shared" si="17"/>
        <v>87</v>
      </c>
      <c r="AP39" s="11">
        <f t="shared" si="17"/>
        <v>64</v>
      </c>
      <c r="AQ39" s="11">
        <f t="shared" si="17"/>
        <v>73</v>
      </c>
      <c r="AR39" s="11">
        <f t="shared" si="17"/>
        <v>90</v>
      </c>
      <c r="AS39" s="11">
        <f t="shared" si="17"/>
        <v>96</v>
      </c>
      <c r="AT39" s="11">
        <f t="shared" si="17"/>
        <v>92</v>
      </c>
      <c r="AU39" s="11">
        <f t="shared" si="17"/>
        <v>111</v>
      </c>
      <c r="AV39" s="11">
        <f t="shared" si="17"/>
        <v>132</v>
      </c>
      <c r="AW39" s="11">
        <f t="shared" si="17"/>
        <v>114</v>
      </c>
      <c r="AX39" s="11">
        <f t="shared" si="17"/>
        <v>133</v>
      </c>
      <c r="AY39" s="11">
        <f t="shared" si="17"/>
        <v>150</v>
      </c>
      <c r="AZ39" s="11">
        <f t="shared" si="17"/>
        <v>165</v>
      </c>
      <c r="BA39" s="11">
        <f t="shared" si="17"/>
        <v>195</v>
      </c>
      <c r="BB39" s="11">
        <f t="shared" si="17"/>
        <v>197</v>
      </c>
      <c r="BC39" s="11">
        <f t="shared" si="17"/>
        <v>191</v>
      </c>
      <c r="BD39" s="11">
        <f t="shared" si="17"/>
        <v>188</v>
      </c>
      <c r="BE39" s="11">
        <f t="shared" si="17"/>
        <v>183</v>
      </c>
      <c r="BF39" s="11">
        <f t="shared" si="17"/>
        <v>241</v>
      </c>
      <c r="BG39" s="11">
        <f t="shared" si="17"/>
        <v>218</v>
      </c>
      <c r="BH39" s="11">
        <f t="shared" si="17"/>
        <v>228</v>
      </c>
      <c r="BI39" s="11">
        <f t="shared" si="17"/>
        <v>223</v>
      </c>
      <c r="BJ39" s="11">
        <f t="shared" si="17"/>
        <v>258</v>
      </c>
      <c r="BK39" s="11">
        <f t="shared" si="17"/>
        <v>274</v>
      </c>
      <c r="BL39" s="11">
        <f t="shared" si="17"/>
        <v>282</v>
      </c>
      <c r="BM39" s="11">
        <f t="shared" si="17"/>
        <v>293</v>
      </c>
      <c r="BN39" s="11">
        <f t="shared" si="17"/>
        <v>298</v>
      </c>
      <c r="BO39" s="11">
        <f t="shared" si="17"/>
        <v>327</v>
      </c>
      <c r="BP39" s="11">
        <f t="shared" si="17"/>
        <v>282</v>
      </c>
      <c r="BQ39" s="11">
        <f t="shared" si="17"/>
        <v>315</v>
      </c>
      <c r="BR39" s="11">
        <f t="shared" si="17"/>
        <v>313</v>
      </c>
      <c r="BS39" s="11">
        <f t="shared" si="17"/>
        <v>338</v>
      </c>
      <c r="BT39" s="11">
        <f t="shared" si="17"/>
        <v>346</v>
      </c>
      <c r="BU39" s="11">
        <f t="shared" ref="BU39:EF39" si="18">BU34*$I$37</f>
        <v>313</v>
      </c>
      <c r="BV39" s="11">
        <f t="shared" si="18"/>
        <v>336</v>
      </c>
      <c r="BW39" s="11">
        <f t="shared" si="18"/>
        <v>411</v>
      </c>
      <c r="BX39" s="11">
        <f t="shared" si="18"/>
        <v>391</v>
      </c>
      <c r="BY39" s="11">
        <f t="shared" si="18"/>
        <v>419</v>
      </c>
      <c r="BZ39" s="11">
        <f t="shared" si="18"/>
        <v>446</v>
      </c>
      <c r="CA39" s="11">
        <f t="shared" si="18"/>
        <v>565</v>
      </c>
      <c r="CB39" s="11">
        <f t="shared" si="18"/>
        <v>777</v>
      </c>
      <c r="CC39" s="11">
        <f t="shared" si="18"/>
        <v>1063</v>
      </c>
      <c r="CD39" s="11">
        <f t="shared" si="18"/>
        <v>1467</v>
      </c>
      <c r="CE39" s="11">
        <f t="shared" si="18"/>
        <v>1861</v>
      </c>
      <c r="CF39" s="11">
        <f t="shared" si="18"/>
        <v>2561</v>
      </c>
      <c r="CG39" s="11">
        <f t="shared" si="18"/>
        <v>2965</v>
      </c>
      <c r="CH39" s="11">
        <f t="shared" si="18"/>
        <v>3280</v>
      </c>
      <c r="CI39" s="11">
        <f t="shared" si="18"/>
        <v>3387</v>
      </c>
      <c r="CJ39" s="11">
        <f t="shared" si="18"/>
        <v>3238</v>
      </c>
      <c r="CK39" s="11">
        <f t="shared" si="18"/>
        <v>2751</v>
      </c>
      <c r="CL39" s="11">
        <f t="shared" si="18"/>
        <v>2422</v>
      </c>
      <c r="CM39" s="11">
        <f t="shared" si="18"/>
        <v>1924</v>
      </c>
      <c r="CN39" s="11">
        <f t="shared" si="18"/>
        <v>1532</v>
      </c>
      <c r="CO39" s="11">
        <f t="shared" si="18"/>
        <v>1268</v>
      </c>
      <c r="CP39" s="11">
        <f t="shared" si="18"/>
        <v>1025</v>
      </c>
      <c r="CQ39" s="11">
        <f t="shared" si="18"/>
        <v>926</v>
      </c>
      <c r="CR39" s="11">
        <f t="shared" si="18"/>
        <v>750</v>
      </c>
      <c r="CS39" s="11">
        <f t="shared" si="18"/>
        <v>607</v>
      </c>
      <c r="CT39" s="11">
        <f t="shared" si="18"/>
        <v>509</v>
      </c>
      <c r="CU39" s="11">
        <f t="shared" si="18"/>
        <v>404</v>
      </c>
      <c r="CV39" s="11">
        <f t="shared" si="18"/>
        <v>341</v>
      </c>
      <c r="CW39" s="11">
        <f t="shared" si="18"/>
        <v>309</v>
      </c>
      <c r="CX39" s="11">
        <f t="shared" si="18"/>
        <v>237</v>
      </c>
      <c r="CY39" s="11">
        <f t="shared" si="18"/>
        <v>218</v>
      </c>
      <c r="CZ39" s="11">
        <f t="shared" si="18"/>
        <v>225</v>
      </c>
      <c r="DA39" s="11">
        <f t="shared" si="18"/>
        <v>205</v>
      </c>
      <c r="DB39" s="11">
        <f t="shared" si="18"/>
        <v>250</v>
      </c>
      <c r="DC39" s="11">
        <f t="shared" si="18"/>
        <v>203</v>
      </c>
      <c r="DD39" s="11">
        <f t="shared" si="18"/>
        <v>224</v>
      </c>
      <c r="DE39" s="11">
        <f t="shared" si="18"/>
        <v>200</v>
      </c>
      <c r="DF39" s="11">
        <f t="shared" si="18"/>
        <v>200</v>
      </c>
      <c r="DG39" s="11">
        <f t="shared" si="18"/>
        <v>195</v>
      </c>
      <c r="DH39" s="11">
        <f t="shared" si="18"/>
        <v>165</v>
      </c>
      <c r="DI39" s="11">
        <f t="shared" si="18"/>
        <v>203</v>
      </c>
      <c r="DJ39" s="11">
        <f t="shared" si="18"/>
        <v>218</v>
      </c>
      <c r="DK39" s="11">
        <f t="shared" si="18"/>
        <v>161</v>
      </c>
      <c r="DL39" s="11">
        <f t="shared" si="18"/>
        <v>199</v>
      </c>
      <c r="DM39" s="11">
        <f t="shared" si="18"/>
        <v>187</v>
      </c>
      <c r="DN39" s="11">
        <f t="shared" si="18"/>
        <v>166</v>
      </c>
      <c r="DO39" s="11">
        <f t="shared" si="18"/>
        <v>159</v>
      </c>
      <c r="DP39" s="11">
        <f t="shared" si="18"/>
        <v>162</v>
      </c>
      <c r="DQ39" s="11">
        <f t="shared" si="18"/>
        <v>158</v>
      </c>
      <c r="DR39" s="11">
        <f t="shared" si="18"/>
        <v>158</v>
      </c>
      <c r="DS39" s="11">
        <f t="shared" si="18"/>
        <v>164</v>
      </c>
      <c r="DT39" s="11">
        <f t="shared" si="18"/>
        <v>167</v>
      </c>
      <c r="DU39" s="11">
        <f t="shared" si="18"/>
        <v>155</v>
      </c>
      <c r="DV39" s="11">
        <f t="shared" si="18"/>
        <v>155</v>
      </c>
      <c r="DW39" s="11">
        <f t="shared" si="18"/>
        <v>144</v>
      </c>
      <c r="DX39" s="11">
        <f t="shared" si="18"/>
        <v>146</v>
      </c>
      <c r="DY39" s="11">
        <f t="shared" si="18"/>
        <v>137</v>
      </c>
      <c r="DZ39" s="11">
        <f t="shared" si="18"/>
        <v>148</v>
      </c>
      <c r="EA39" s="11">
        <f t="shared" si="18"/>
        <v>140</v>
      </c>
      <c r="EB39" s="11">
        <f t="shared" si="18"/>
        <v>143</v>
      </c>
      <c r="EC39" s="11">
        <f t="shared" si="18"/>
        <v>129</v>
      </c>
      <c r="ED39" s="11">
        <f t="shared" si="18"/>
        <v>127</v>
      </c>
      <c r="EE39" s="11">
        <f t="shared" si="18"/>
        <v>127</v>
      </c>
      <c r="EF39" s="11">
        <f t="shared" si="18"/>
        <v>119</v>
      </c>
      <c r="EG39" s="11">
        <f t="shared" ref="EG39:GR39" si="19">EG34*$I$37</f>
        <v>111</v>
      </c>
      <c r="EH39" s="11">
        <f t="shared" si="19"/>
        <v>146</v>
      </c>
      <c r="EI39" s="11">
        <f t="shared" si="19"/>
        <v>114</v>
      </c>
      <c r="EJ39" s="11">
        <f t="shared" si="19"/>
        <v>118</v>
      </c>
      <c r="EK39" s="11">
        <f t="shared" si="19"/>
        <v>122</v>
      </c>
      <c r="EL39" s="11">
        <f t="shared" si="19"/>
        <v>127</v>
      </c>
      <c r="EM39" s="11">
        <f t="shared" si="19"/>
        <v>132</v>
      </c>
      <c r="EN39" s="11">
        <f t="shared" si="19"/>
        <v>106</v>
      </c>
      <c r="EO39" s="11">
        <f t="shared" si="19"/>
        <v>105</v>
      </c>
      <c r="EP39" s="11">
        <f t="shared" si="19"/>
        <v>89</v>
      </c>
      <c r="EQ39" s="11">
        <f t="shared" si="19"/>
        <v>88</v>
      </c>
      <c r="ER39" s="11">
        <f t="shared" si="19"/>
        <v>90</v>
      </c>
      <c r="ES39" s="11">
        <f t="shared" si="19"/>
        <v>97</v>
      </c>
      <c r="ET39" s="11">
        <f t="shared" si="19"/>
        <v>79</v>
      </c>
      <c r="EU39" s="11">
        <f t="shared" si="19"/>
        <v>92</v>
      </c>
      <c r="EV39" s="11">
        <f t="shared" si="19"/>
        <v>105</v>
      </c>
      <c r="EW39" s="11">
        <f t="shared" si="19"/>
        <v>91</v>
      </c>
      <c r="EX39" s="11">
        <f t="shared" si="19"/>
        <v>90</v>
      </c>
      <c r="EY39" s="11">
        <f t="shared" si="19"/>
        <v>101</v>
      </c>
      <c r="EZ39" s="11">
        <f t="shared" si="19"/>
        <v>77</v>
      </c>
      <c r="FA39" s="11">
        <f t="shared" si="19"/>
        <v>78</v>
      </c>
      <c r="FB39" s="11">
        <f t="shared" si="19"/>
        <v>71</v>
      </c>
      <c r="FC39" s="11">
        <f t="shared" si="19"/>
        <v>82</v>
      </c>
      <c r="FD39" s="11">
        <f t="shared" si="19"/>
        <v>73</v>
      </c>
      <c r="FE39" s="11">
        <f t="shared" si="19"/>
        <v>85</v>
      </c>
      <c r="FF39" s="11">
        <f t="shared" si="19"/>
        <v>58</v>
      </c>
      <c r="FG39" s="11">
        <f t="shared" si="19"/>
        <v>64</v>
      </c>
      <c r="FH39" s="11">
        <f t="shared" si="19"/>
        <v>76</v>
      </c>
      <c r="FI39" s="11">
        <f t="shared" si="19"/>
        <v>72</v>
      </c>
      <c r="FJ39" s="11">
        <f t="shared" si="19"/>
        <v>59</v>
      </c>
      <c r="FK39" s="11">
        <f t="shared" si="19"/>
        <v>45</v>
      </c>
      <c r="FL39" s="11">
        <f t="shared" si="19"/>
        <v>59</v>
      </c>
      <c r="FM39" s="11">
        <f t="shared" si="19"/>
        <v>46</v>
      </c>
      <c r="FN39" s="11">
        <f t="shared" si="19"/>
        <v>52</v>
      </c>
      <c r="FO39" s="11">
        <f t="shared" si="19"/>
        <v>50</v>
      </c>
      <c r="FP39" s="11">
        <f t="shared" si="19"/>
        <v>42</v>
      </c>
      <c r="FQ39" s="11">
        <f t="shared" si="19"/>
        <v>44</v>
      </c>
      <c r="FR39" s="11">
        <f t="shared" si="19"/>
        <v>55</v>
      </c>
      <c r="FS39" s="11">
        <f t="shared" si="19"/>
        <v>48</v>
      </c>
      <c r="FT39" s="11">
        <f t="shared" si="19"/>
        <v>52</v>
      </c>
      <c r="FU39" s="11">
        <f t="shared" si="19"/>
        <v>56</v>
      </c>
      <c r="FV39" s="11">
        <f t="shared" si="19"/>
        <v>42</v>
      </c>
      <c r="FW39" s="11">
        <f t="shared" si="19"/>
        <v>29</v>
      </c>
      <c r="FX39" s="11">
        <f t="shared" si="19"/>
        <v>32</v>
      </c>
      <c r="FY39" s="11">
        <f t="shared" si="19"/>
        <v>50</v>
      </c>
      <c r="FZ39" s="11">
        <f t="shared" si="19"/>
        <v>39</v>
      </c>
      <c r="GA39" s="11">
        <f t="shared" si="19"/>
        <v>38</v>
      </c>
      <c r="GB39" s="11">
        <f t="shared" si="19"/>
        <v>24</v>
      </c>
      <c r="GC39" s="11">
        <f t="shared" si="19"/>
        <v>33</v>
      </c>
      <c r="GD39" s="11">
        <f t="shared" si="19"/>
        <v>28</v>
      </c>
      <c r="GE39" s="11">
        <f t="shared" si="19"/>
        <v>33</v>
      </c>
      <c r="GF39" s="11">
        <f t="shared" si="19"/>
        <v>18</v>
      </c>
      <c r="GG39" s="11">
        <f t="shared" si="19"/>
        <v>22</v>
      </c>
      <c r="GH39" s="11">
        <f t="shared" si="19"/>
        <v>19</v>
      </c>
      <c r="GI39" s="11">
        <f t="shared" si="19"/>
        <v>15</v>
      </c>
      <c r="GJ39" s="11">
        <f t="shared" si="19"/>
        <v>17</v>
      </c>
      <c r="GK39" s="11">
        <f t="shared" si="19"/>
        <v>17</v>
      </c>
      <c r="GL39" s="11">
        <f t="shared" si="19"/>
        <v>4</v>
      </c>
      <c r="GM39" s="11">
        <f t="shared" si="19"/>
        <v>5</v>
      </c>
      <c r="GN39" s="11">
        <f t="shared" si="19"/>
        <v>6</v>
      </c>
      <c r="GO39" s="11">
        <f t="shared" si="19"/>
        <v>3</v>
      </c>
      <c r="GP39" s="11">
        <f t="shared" si="19"/>
        <v>5</v>
      </c>
      <c r="GQ39" s="11">
        <f t="shared" si="19"/>
        <v>5</v>
      </c>
      <c r="GR39" s="11">
        <f t="shared" si="19"/>
        <v>3</v>
      </c>
      <c r="GS39" s="11">
        <f t="shared" ref="GS39:JD39" si="20">GS34*$I$37</f>
        <v>2</v>
      </c>
      <c r="GT39" s="11">
        <f t="shared" si="20"/>
        <v>2</v>
      </c>
      <c r="GU39" s="11">
        <f t="shared" si="20"/>
        <v>1</v>
      </c>
      <c r="GV39" s="11">
        <f t="shared" si="20"/>
        <v>0</v>
      </c>
      <c r="GW39" s="11">
        <f t="shared" si="20"/>
        <v>0</v>
      </c>
      <c r="GX39" s="11">
        <f t="shared" si="20"/>
        <v>0</v>
      </c>
      <c r="GY39" s="11">
        <f t="shared" si="20"/>
        <v>0</v>
      </c>
      <c r="GZ39" s="11">
        <f t="shared" si="20"/>
        <v>0</v>
      </c>
      <c r="HA39" s="11">
        <f t="shared" si="20"/>
        <v>0</v>
      </c>
      <c r="HB39" s="11">
        <f t="shared" si="20"/>
        <v>0</v>
      </c>
      <c r="HC39" s="11">
        <f t="shared" si="20"/>
        <v>0</v>
      </c>
      <c r="HD39" s="11">
        <f t="shared" si="20"/>
        <v>0</v>
      </c>
      <c r="HE39" s="11">
        <f t="shared" si="20"/>
        <v>0</v>
      </c>
      <c r="HF39" s="11">
        <f t="shared" si="20"/>
        <v>1</v>
      </c>
      <c r="HG39" s="11">
        <f t="shared" si="20"/>
        <v>0</v>
      </c>
      <c r="HH39" s="11">
        <f t="shared" si="20"/>
        <v>0</v>
      </c>
      <c r="HI39" s="11">
        <f t="shared" si="20"/>
        <v>0</v>
      </c>
      <c r="HJ39" s="11">
        <f t="shared" si="20"/>
        <v>0</v>
      </c>
      <c r="HK39" s="11">
        <f t="shared" si="20"/>
        <v>0</v>
      </c>
      <c r="HL39" s="11">
        <f t="shared" si="20"/>
        <v>0</v>
      </c>
      <c r="HM39" s="11">
        <f t="shared" si="20"/>
        <v>0</v>
      </c>
      <c r="HN39" s="11">
        <f t="shared" si="20"/>
        <v>0</v>
      </c>
      <c r="HO39" s="11">
        <f t="shared" si="20"/>
        <v>0</v>
      </c>
      <c r="HP39" s="11">
        <f t="shared" si="20"/>
        <v>0</v>
      </c>
      <c r="HQ39" s="11">
        <f t="shared" si="20"/>
        <v>0</v>
      </c>
      <c r="HR39" s="11">
        <f t="shared" si="20"/>
        <v>0</v>
      </c>
      <c r="HS39" s="11">
        <f t="shared" si="20"/>
        <v>0</v>
      </c>
      <c r="HT39" s="11">
        <f t="shared" si="20"/>
        <v>0</v>
      </c>
      <c r="HU39" s="11">
        <f t="shared" si="20"/>
        <v>0</v>
      </c>
      <c r="HV39" s="11">
        <f t="shared" si="20"/>
        <v>0</v>
      </c>
      <c r="HW39" s="11">
        <f t="shared" si="20"/>
        <v>0</v>
      </c>
      <c r="HX39" s="11">
        <f t="shared" si="20"/>
        <v>0</v>
      </c>
      <c r="HY39" s="11">
        <f t="shared" si="20"/>
        <v>0</v>
      </c>
      <c r="HZ39" s="11">
        <f t="shared" si="20"/>
        <v>0</v>
      </c>
      <c r="IA39" s="11">
        <f t="shared" si="20"/>
        <v>0</v>
      </c>
      <c r="IB39" s="11">
        <f t="shared" si="20"/>
        <v>0</v>
      </c>
      <c r="IC39" s="11">
        <f t="shared" si="20"/>
        <v>0</v>
      </c>
      <c r="ID39" s="11">
        <f t="shared" si="20"/>
        <v>0</v>
      </c>
      <c r="IE39" s="11">
        <f t="shared" si="20"/>
        <v>0</v>
      </c>
      <c r="IF39" s="11">
        <f t="shared" si="20"/>
        <v>0</v>
      </c>
      <c r="IG39" s="11">
        <f t="shared" si="20"/>
        <v>0</v>
      </c>
      <c r="IH39" s="11">
        <f t="shared" si="20"/>
        <v>1</v>
      </c>
      <c r="II39" s="11">
        <f t="shared" si="20"/>
        <v>0</v>
      </c>
      <c r="IJ39" s="11">
        <f t="shared" si="20"/>
        <v>0</v>
      </c>
      <c r="IK39" s="11">
        <f t="shared" si="20"/>
        <v>0</v>
      </c>
      <c r="IL39" s="11">
        <f t="shared" si="20"/>
        <v>0</v>
      </c>
      <c r="IM39" s="11">
        <f t="shared" si="20"/>
        <v>0</v>
      </c>
      <c r="IN39" s="11">
        <f t="shared" si="20"/>
        <v>0</v>
      </c>
      <c r="IO39" s="11">
        <f t="shared" si="20"/>
        <v>0</v>
      </c>
      <c r="IP39" s="11">
        <f t="shared" si="20"/>
        <v>0</v>
      </c>
      <c r="IQ39" s="11">
        <f t="shared" si="20"/>
        <v>0</v>
      </c>
      <c r="IR39" s="11">
        <f t="shared" si="20"/>
        <v>0</v>
      </c>
      <c r="IS39" s="11">
        <f t="shared" si="20"/>
        <v>0</v>
      </c>
      <c r="IT39" s="11">
        <f t="shared" si="20"/>
        <v>0</v>
      </c>
      <c r="IU39" s="11">
        <f t="shared" si="20"/>
        <v>0</v>
      </c>
      <c r="IV39" s="11">
        <f t="shared" si="20"/>
        <v>0</v>
      </c>
      <c r="IW39" s="11">
        <f t="shared" si="20"/>
        <v>0</v>
      </c>
      <c r="IX39" s="11">
        <f t="shared" si="20"/>
        <v>0</v>
      </c>
      <c r="IY39" s="11">
        <f t="shared" si="20"/>
        <v>0</v>
      </c>
      <c r="IZ39" s="11">
        <f t="shared" si="20"/>
        <v>0</v>
      </c>
      <c r="JA39" s="11">
        <f t="shared" si="20"/>
        <v>0</v>
      </c>
      <c r="JB39" s="11">
        <f t="shared" si="20"/>
        <v>0</v>
      </c>
      <c r="JC39" s="11">
        <f t="shared" si="20"/>
        <v>0</v>
      </c>
      <c r="JD39" s="11">
        <f t="shared" si="20"/>
        <v>0</v>
      </c>
      <c r="JE39" s="11">
        <f t="shared" ref="JE39:LP39" si="21">JE34*$I$37</f>
        <v>0</v>
      </c>
      <c r="JF39" s="11">
        <f t="shared" si="21"/>
        <v>0</v>
      </c>
      <c r="JG39" s="11">
        <f t="shared" si="21"/>
        <v>0</v>
      </c>
      <c r="JH39" s="11">
        <f t="shared" si="21"/>
        <v>0</v>
      </c>
      <c r="JI39" s="11">
        <f t="shared" si="21"/>
        <v>0</v>
      </c>
      <c r="JJ39" s="11">
        <f t="shared" si="21"/>
        <v>0</v>
      </c>
      <c r="JK39" s="11">
        <f t="shared" si="21"/>
        <v>1</v>
      </c>
      <c r="JL39" s="11">
        <f t="shared" si="21"/>
        <v>0</v>
      </c>
      <c r="JM39" s="11">
        <f t="shared" si="21"/>
        <v>0</v>
      </c>
      <c r="JN39" s="11">
        <f t="shared" si="21"/>
        <v>0</v>
      </c>
      <c r="JO39" s="11">
        <f t="shared" si="21"/>
        <v>0</v>
      </c>
      <c r="JP39" s="11">
        <f t="shared" si="21"/>
        <v>0</v>
      </c>
      <c r="JQ39" s="11">
        <f t="shared" si="21"/>
        <v>0</v>
      </c>
      <c r="JR39" s="11">
        <f t="shared" si="21"/>
        <v>0</v>
      </c>
      <c r="JS39" s="11">
        <f t="shared" si="21"/>
        <v>0</v>
      </c>
      <c r="JT39" s="11">
        <f t="shared" si="21"/>
        <v>0</v>
      </c>
      <c r="JU39" s="11">
        <f t="shared" si="21"/>
        <v>0</v>
      </c>
      <c r="JV39" s="11">
        <f t="shared" si="21"/>
        <v>0</v>
      </c>
      <c r="JW39" s="11">
        <f t="shared" si="21"/>
        <v>0</v>
      </c>
      <c r="JX39" s="11">
        <f t="shared" si="21"/>
        <v>0</v>
      </c>
      <c r="JY39" s="11">
        <f t="shared" si="21"/>
        <v>0</v>
      </c>
      <c r="JZ39" s="11">
        <f t="shared" si="21"/>
        <v>0</v>
      </c>
      <c r="KA39" s="11">
        <f t="shared" si="21"/>
        <v>0</v>
      </c>
      <c r="KB39" s="11">
        <f t="shared" si="21"/>
        <v>0</v>
      </c>
      <c r="KC39" s="11">
        <f t="shared" si="21"/>
        <v>0</v>
      </c>
      <c r="KD39" s="11">
        <f t="shared" si="21"/>
        <v>0</v>
      </c>
      <c r="KE39" s="11">
        <f t="shared" si="21"/>
        <v>0</v>
      </c>
      <c r="KF39" s="11">
        <f t="shared" si="21"/>
        <v>0</v>
      </c>
      <c r="KG39" s="11">
        <f t="shared" si="21"/>
        <v>0</v>
      </c>
      <c r="KH39" s="11">
        <f t="shared" si="21"/>
        <v>0</v>
      </c>
      <c r="KI39" s="11">
        <f t="shared" si="21"/>
        <v>0</v>
      </c>
      <c r="KJ39" s="11">
        <f t="shared" si="21"/>
        <v>0</v>
      </c>
      <c r="KK39" s="11">
        <f t="shared" si="21"/>
        <v>0</v>
      </c>
      <c r="KL39" s="11">
        <f t="shared" si="21"/>
        <v>0</v>
      </c>
      <c r="KM39" s="11">
        <f t="shared" si="21"/>
        <v>0</v>
      </c>
      <c r="KN39" s="11">
        <f t="shared" si="21"/>
        <v>0</v>
      </c>
      <c r="KO39" s="11">
        <f t="shared" si="21"/>
        <v>0</v>
      </c>
      <c r="KP39" s="11">
        <f t="shared" si="21"/>
        <v>0</v>
      </c>
      <c r="KQ39" s="11">
        <f t="shared" si="21"/>
        <v>0</v>
      </c>
      <c r="KR39" s="11">
        <f t="shared" si="21"/>
        <v>0</v>
      </c>
      <c r="KS39" s="11">
        <f t="shared" si="21"/>
        <v>0</v>
      </c>
      <c r="KT39" s="11">
        <f t="shared" si="21"/>
        <v>0</v>
      </c>
      <c r="KU39" s="11">
        <f t="shared" si="21"/>
        <v>0</v>
      </c>
      <c r="KV39" s="11">
        <f t="shared" si="21"/>
        <v>0</v>
      </c>
      <c r="KW39" s="11">
        <f t="shared" si="21"/>
        <v>0</v>
      </c>
      <c r="KX39" s="11">
        <f t="shared" si="21"/>
        <v>0</v>
      </c>
      <c r="KY39" s="11">
        <f t="shared" si="21"/>
        <v>0</v>
      </c>
      <c r="KZ39" s="11">
        <f t="shared" si="21"/>
        <v>0</v>
      </c>
      <c r="LA39" s="11">
        <f t="shared" si="21"/>
        <v>0</v>
      </c>
      <c r="LB39" s="11">
        <f t="shared" si="21"/>
        <v>0</v>
      </c>
      <c r="LC39" s="11">
        <f t="shared" si="21"/>
        <v>0</v>
      </c>
      <c r="LD39" s="11">
        <f t="shared" si="21"/>
        <v>0</v>
      </c>
      <c r="LE39" s="11">
        <f t="shared" si="21"/>
        <v>0</v>
      </c>
      <c r="LF39" s="11">
        <f t="shared" si="21"/>
        <v>0</v>
      </c>
      <c r="LG39" s="11">
        <f t="shared" si="21"/>
        <v>0</v>
      </c>
      <c r="LH39" s="11">
        <f t="shared" si="21"/>
        <v>0</v>
      </c>
      <c r="LI39" s="11">
        <f t="shared" si="21"/>
        <v>0</v>
      </c>
      <c r="LJ39" s="11">
        <f t="shared" si="21"/>
        <v>0</v>
      </c>
      <c r="LK39" s="11">
        <f t="shared" si="21"/>
        <v>0</v>
      </c>
      <c r="LL39" s="11">
        <f t="shared" si="21"/>
        <v>0</v>
      </c>
      <c r="LM39" s="11">
        <f t="shared" si="21"/>
        <v>0</v>
      </c>
      <c r="LN39" s="11">
        <f t="shared" si="21"/>
        <v>0</v>
      </c>
      <c r="LO39" s="11">
        <f t="shared" si="21"/>
        <v>0</v>
      </c>
      <c r="LP39" s="11">
        <f t="shared" si="21"/>
        <v>0</v>
      </c>
      <c r="LQ39" s="11">
        <f t="shared" ref="LQ39:OB39" si="22">LQ34*$I$37</f>
        <v>0</v>
      </c>
      <c r="LR39" s="11">
        <f t="shared" si="22"/>
        <v>0</v>
      </c>
      <c r="LS39" s="11">
        <f t="shared" si="22"/>
        <v>0</v>
      </c>
      <c r="LT39" s="11">
        <f t="shared" si="22"/>
        <v>0</v>
      </c>
      <c r="LU39" s="11">
        <f t="shared" si="22"/>
        <v>0</v>
      </c>
      <c r="LV39" s="11">
        <f t="shared" si="22"/>
        <v>0</v>
      </c>
      <c r="LW39" s="11">
        <f t="shared" si="22"/>
        <v>0</v>
      </c>
      <c r="LX39" s="11">
        <f t="shared" si="22"/>
        <v>0</v>
      </c>
      <c r="LY39" s="11">
        <f t="shared" si="22"/>
        <v>0</v>
      </c>
      <c r="LZ39" s="11">
        <f t="shared" si="22"/>
        <v>0</v>
      </c>
      <c r="MA39" s="11">
        <f t="shared" si="22"/>
        <v>0</v>
      </c>
      <c r="MB39" s="11">
        <f t="shared" si="22"/>
        <v>0</v>
      </c>
      <c r="MC39" s="11">
        <f t="shared" si="22"/>
        <v>0</v>
      </c>
      <c r="MD39" s="11">
        <f t="shared" si="22"/>
        <v>0</v>
      </c>
      <c r="ME39" s="11">
        <f t="shared" si="22"/>
        <v>0</v>
      </c>
      <c r="MF39" s="11">
        <f t="shared" si="22"/>
        <v>0</v>
      </c>
      <c r="MG39" s="11">
        <f t="shared" si="22"/>
        <v>0</v>
      </c>
      <c r="MH39" s="11">
        <f t="shared" si="22"/>
        <v>0</v>
      </c>
      <c r="MI39" s="11">
        <f t="shared" si="22"/>
        <v>0</v>
      </c>
      <c r="MJ39" s="11">
        <f t="shared" si="22"/>
        <v>0</v>
      </c>
      <c r="MK39" s="11">
        <f t="shared" si="22"/>
        <v>0</v>
      </c>
      <c r="ML39" s="11">
        <f t="shared" si="22"/>
        <v>0</v>
      </c>
      <c r="MM39" s="11">
        <f t="shared" si="22"/>
        <v>0</v>
      </c>
      <c r="MN39" s="11">
        <f t="shared" si="22"/>
        <v>0</v>
      </c>
      <c r="MO39" s="11">
        <f t="shared" si="22"/>
        <v>0</v>
      </c>
      <c r="MP39" s="11">
        <f t="shared" si="22"/>
        <v>0</v>
      </c>
      <c r="MQ39" s="11">
        <f t="shared" si="22"/>
        <v>1</v>
      </c>
      <c r="MR39" s="11">
        <f t="shared" si="22"/>
        <v>0</v>
      </c>
      <c r="MS39" s="11">
        <f t="shared" si="22"/>
        <v>0</v>
      </c>
      <c r="MT39" s="11">
        <f t="shared" si="22"/>
        <v>0</v>
      </c>
      <c r="MU39" s="11">
        <f t="shared" si="22"/>
        <v>0</v>
      </c>
      <c r="MV39" s="11">
        <f t="shared" si="22"/>
        <v>0</v>
      </c>
      <c r="MW39" s="11">
        <f t="shared" si="22"/>
        <v>0</v>
      </c>
      <c r="MX39" s="11">
        <f t="shared" si="22"/>
        <v>0</v>
      </c>
      <c r="MY39" s="11">
        <f t="shared" si="22"/>
        <v>0</v>
      </c>
      <c r="MZ39" s="11">
        <f t="shared" si="22"/>
        <v>0</v>
      </c>
      <c r="NA39" s="11">
        <f t="shared" si="22"/>
        <v>0</v>
      </c>
      <c r="NB39" s="11">
        <f t="shared" si="22"/>
        <v>0</v>
      </c>
      <c r="NC39" s="11">
        <f t="shared" si="22"/>
        <v>0</v>
      </c>
      <c r="ND39" s="11">
        <f t="shared" si="22"/>
        <v>0</v>
      </c>
      <c r="NE39" s="11">
        <f t="shared" si="22"/>
        <v>0</v>
      </c>
      <c r="NF39" s="11">
        <f t="shared" si="22"/>
        <v>0</v>
      </c>
      <c r="NG39" s="11">
        <f t="shared" si="22"/>
        <v>0</v>
      </c>
      <c r="NH39" s="11">
        <f t="shared" si="22"/>
        <v>0</v>
      </c>
      <c r="NI39" s="11">
        <f t="shared" si="22"/>
        <v>0</v>
      </c>
      <c r="NJ39" s="11">
        <f t="shared" si="22"/>
        <v>0</v>
      </c>
      <c r="NK39" s="11">
        <f t="shared" si="22"/>
        <v>0</v>
      </c>
      <c r="NL39" s="11">
        <f t="shared" si="22"/>
        <v>0</v>
      </c>
      <c r="NM39" s="11">
        <f t="shared" si="22"/>
        <v>0</v>
      </c>
      <c r="NN39" s="11">
        <f t="shared" si="22"/>
        <v>0</v>
      </c>
      <c r="NO39" s="11">
        <f t="shared" si="22"/>
        <v>1</v>
      </c>
      <c r="NP39" s="11">
        <f t="shared" si="22"/>
        <v>0</v>
      </c>
      <c r="NQ39" s="11">
        <f t="shared" si="22"/>
        <v>0</v>
      </c>
      <c r="NR39" s="11">
        <f t="shared" si="22"/>
        <v>0</v>
      </c>
      <c r="NS39" s="11">
        <f t="shared" si="22"/>
        <v>0</v>
      </c>
      <c r="NT39" s="11">
        <f t="shared" si="22"/>
        <v>0</v>
      </c>
      <c r="NU39" s="11">
        <f t="shared" si="22"/>
        <v>0</v>
      </c>
      <c r="NV39" s="11">
        <f t="shared" si="22"/>
        <v>0</v>
      </c>
      <c r="NW39" s="11">
        <f t="shared" si="22"/>
        <v>0</v>
      </c>
      <c r="NX39" s="11">
        <f t="shared" si="22"/>
        <v>0</v>
      </c>
      <c r="NY39" s="11">
        <f t="shared" si="22"/>
        <v>0</v>
      </c>
      <c r="NZ39" s="11">
        <f t="shared" si="22"/>
        <v>1</v>
      </c>
      <c r="OA39" s="11">
        <f t="shared" si="22"/>
        <v>0</v>
      </c>
      <c r="OB39" s="11">
        <f t="shared" si="22"/>
        <v>0</v>
      </c>
      <c r="OC39" s="11">
        <f t="shared" ref="OC39:QN39" si="23">OC34*$I$37</f>
        <v>0</v>
      </c>
      <c r="OD39" s="11">
        <f t="shared" si="23"/>
        <v>0</v>
      </c>
      <c r="OE39" s="11">
        <f t="shared" si="23"/>
        <v>0</v>
      </c>
      <c r="OF39" s="11">
        <f t="shared" si="23"/>
        <v>0</v>
      </c>
      <c r="OG39" s="11">
        <f t="shared" si="23"/>
        <v>0</v>
      </c>
      <c r="OH39" s="11">
        <f t="shared" si="23"/>
        <v>0</v>
      </c>
      <c r="OI39" s="11">
        <f t="shared" si="23"/>
        <v>0</v>
      </c>
      <c r="OJ39" s="11">
        <f t="shared" si="23"/>
        <v>0</v>
      </c>
      <c r="OK39" s="11">
        <f t="shared" si="23"/>
        <v>1</v>
      </c>
      <c r="OL39" s="11">
        <f t="shared" si="23"/>
        <v>0</v>
      </c>
      <c r="OM39" s="11">
        <f t="shared" si="23"/>
        <v>2</v>
      </c>
      <c r="ON39" s="11">
        <f t="shared" si="23"/>
        <v>0</v>
      </c>
      <c r="OO39" s="11">
        <f t="shared" si="23"/>
        <v>0</v>
      </c>
      <c r="OP39" s="11">
        <f t="shared" si="23"/>
        <v>0</v>
      </c>
      <c r="OQ39" s="11">
        <f t="shared" si="23"/>
        <v>0</v>
      </c>
      <c r="OR39" s="11">
        <f t="shared" si="23"/>
        <v>0</v>
      </c>
      <c r="OS39" s="11">
        <f t="shared" si="23"/>
        <v>0</v>
      </c>
      <c r="OT39" s="11">
        <f t="shared" si="23"/>
        <v>0</v>
      </c>
      <c r="OU39" s="11">
        <f t="shared" si="23"/>
        <v>0</v>
      </c>
      <c r="OV39" s="11">
        <f t="shared" si="23"/>
        <v>0</v>
      </c>
      <c r="OW39" s="11">
        <f t="shared" si="23"/>
        <v>0</v>
      </c>
      <c r="OX39" s="11">
        <f t="shared" si="23"/>
        <v>0</v>
      </c>
      <c r="OY39" s="11">
        <f t="shared" si="23"/>
        <v>0</v>
      </c>
      <c r="OZ39" s="11">
        <f t="shared" si="23"/>
        <v>0</v>
      </c>
      <c r="PA39" s="11">
        <f t="shared" si="23"/>
        <v>0</v>
      </c>
      <c r="PB39" s="11">
        <f t="shared" si="23"/>
        <v>0</v>
      </c>
      <c r="PC39" s="11">
        <f t="shared" si="23"/>
        <v>0</v>
      </c>
      <c r="PD39" s="11">
        <f t="shared" si="23"/>
        <v>0</v>
      </c>
      <c r="PE39" s="11">
        <f t="shared" si="23"/>
        <v>0</v>
      </c>
      <c r="PF39" s="11">
        <f t="shared" si="23"/>
        <v>0</v>
      </c>
      <c r="PG39" s="11">
        <f t="shared" si="23"/>
        <v>0</v>
      </c>
      <c r="PH39" s="11">
        <f t="shared" si="23"/>
        <v>0</v>
      </c>
      <c r="PI39" s="11">
        <f t="shared" si="23"/>
        <v>0</v>
      </c>
      <c r="PJ39" s="11">
        <f t="shared" si="23"/>
        <v>1</v>
      </c>
      <c r="PK39" s="11">
        <f t="shared" si="23"/>
        <v>0</v>
      </c>
      <c r="PL39" s="11">
        <f t="shared" si="23"/>
        <v>1</v>
      </c>
      <c r="PM39" s="11">
        <f t="shared" si="23"/>
        <v>0</v>
      </c>
      <c r="PN39" s="11">
        <f t="shared" si="23"/>
        <v>0</v>
      </c>
      <c r="PO39" s="11">
        <f t="shared" si="23"/>
        <v>0</v>
      </c>
      <c r="PP39" s="11">
        <f t="shared" si="23"/>
        <v>0</v>
      </c>
      <c r="PQ39" s="11">
        <f t="shared" si="23"/>
        <v>0</v>
      </c>
      <c r="PR39" s="11">
        <f t="shared" si="23"/>
        <v>0</v>
      </c>
      <c r="PS39" s="11">
        <f t="shared" si="23"/>
        <v>0</v>
      </c>
      <c r="PT39" s="11">
        <f t="shared" si="23"/>
        <v>0</v>
      </c>
      <c r="PU39" s="11">
        <f t="shared" si="23"/>
        <v>2</v>
      </c>
      <c r="PV39" s="11">
        <f t="shared" si="23"/>
        <v>0</v>
      </c>
      <c r="PW39" s="11">
        <f t="shared" si="23"/>
        <v>0</v>
      </c>
      <c r="PX39" s="11">
        <f t="shared" si="23"/>
        <v>1</v>
      </c>
      <c r="PY39" s="11">
        <f t="shared" si="23"/>
        <v>0</v>
      </c>
      <c r="PZ39" s="11">
        <f t="shared" si="23"/>
        <v>0</v>
      </c>
      <c r="QA39" s="11">
        <f t="shared" si="23"/>
        <v>0</v>
      </c>
      <c r="QB39" s="11">
        <f t="shared" si="23"/>
        <v>0</v>
      </c>
      <c r="QC39" s="11">
        <f t="shared" si="23"/>
        <v>0</v>
      </c>
      <c r="QD39" s="11">
        <f t="shared" si="23"/>
        <v>0</v>
      </c>
      <c r="QE39" s="11">
        <f t="shared" si="23"/>
        <v>0</v>
      </c>
      <c r="QF39" s="11">
        <f t="shared" si="23"/>
        <v>0</v>
      </c>
      <c r="QG39" s="11">
        <f t="shared" si="23"/>
        <v>0</v>
      </c>
      <c r="QH39" s="11">
        <f t="shared" si="23"/>
        <v>0</v>
      </c>
      <c r="QI39" s="11">
        <f t="shared" si="23"/>
        <v>0</v>
      </c>
      <c r="QJ39" s="11">
        <f t="shared" si="23"/>
        <v>0</v>
      </c>
      <c r="QK39" s="11">
        <f t="shared" si="23"/>
        <v>0</v>
      </c>
      <c r="QL39" s="11">
        <f t="shared" si="23"/>
        <v>0</v>
      </c>
      <c r="QM39" s="11">
        <f t="shared" si="23"/>
        <v>0</v>
      </c>
      <c r="QN39" s="11">
        <f t="shared" si="23"/>
        <v>0</v>
      </c>
      <c r="QO39" s="11">
        <f t="shared" ref="QO39:SZ39" si="24">QO34*$I$37</f>
        <v>0</v>
      </c>
      <c r="QP39" s="11">
        <f t="shared" si="24"/>
        <v>0</v>
      </c>
      <c r="QQ39" s="11">
        <f t="shared" si="24"/>
        <v>0</v>
      </c>
      <c r="QR39" s="11">
        <f t="shared" si="24"/>
        <v>0</v>
      </c>
      <c r="QS39" s="11">
        <f t="shared" si="24"/>
        <v>0</v>
      </c>
      <c r="QT39" s="11">
        <f t="shared" si="24"/>
        <v>0</v>
      </c>
      <c r="QU39" s="11">
        <f t="shared" si="24"/>
        <v>0</v>
      </c>
      <c r="QV39" s="11">
        <f t="shared" si="24"/>
        <v>0</v>
      </c>
      <c r="QW39" s="11">
        <f t="shared" si="24"/>
        <v>0</v>
      </c>
      <c r="QX39" s="11">
        <f t="shared" si="24"/>
        <v>0</v>
      </c>
      <c r="QY39" s="11">
        <f t="shared" si="24"/>
        <v>0</v>
      </c>
      <c r="QZ39" s="11">
        <f t="shared" si="24"/>
        <v>1</v>
      </c>
      <c r="RA39" s="11">
        <f t="shared" si="24"/>
        <v>0</v>
      </c>
      <c r="RB39" s="11">
        <f t="shared" si="24"/>
        <v>0</v>
      </c>
      <c r="RC39" s="11">
        <f t="shared" si="24"/>
        <v>0</v>
      </c>
      <c r="RD39" s="11">
        <f t="shared" si="24"/>
        <v>0</v>
      </c>
      <c r="RE39" s="11">
        <f t="shared" si="24"/>
        <v>0</v>
      </c>
      <c r="RF39" s="11">
        <f t="shared" si="24"/>
        <v>0</v>
      </c>
      <c r="RG39" s="11">
        <f t="shared" si="24"/>
        <v>0</v>
      </c>
      <c r="RH39" s="11">
        <f t="shared" si="24"/>
        <v>0</v>
      </c>
      <c r="RI39" s="11">
        <f t="shared" si="24"/>
        <v>0</v>
      </c>
      <c r="RJ39" s="11">
        <f t="shared" si="24"/>
        <v>0</v>
      </c>
      <c r="RK39" s="11">
        <f t="shared" si="24"/>
        <v>0</v>
      </c>
      <c r="RL39" s="11">
        <f t="shared" si="24"/>
        <v>0</v>
      </c>
      <c r="RM39" s="11">
        <f t="shared" si="24"/>
        <v>0</v>
      </c>
      <c r="RN39" s="11">
        <f t="shared" si="24"/>
        <v>0</v>
      </c>
      <c r="RO39" s="11">
        <f t="shared" si="24"/>
        <v>0</v>
      </c>
      <c r="RP39" s="11">
        <f t="shared" si="24"/>
        <v>0</v>
      </c>
      <c r="RQ39" s="11">
        <f t="shared" si="24"/>
        <v>0</v>
      </c>
      <c r="RR39" s="11">
        <f t="shared" si="24"/>
        <v>0</v>
      </c>
      <c r="RS39" s="11">
        <f t="shared" si="24"/>
        <v>1</v>
      </c>
      <c r="RT39" s="11">
        <f t="shared" si="24"/>
        <v>0</v>
      </c>
      <c r="RU39" s="11">
        <f t="shared" si="24"/>
        <v>0</v>
      </c>
      <c r="RV39" s="11">
        <f t="shared" si="24"/>
        <v>1</v>
      </c>
      <c r="RW39" s="11">
        <f t="shared" si="24"/>
        <v>0</v>
      </c>
      <c r="RX39" s="11">
        <f t="shared" si="24"/>
        <v>0</v>
      </c>
      <c r="RY39" s="11">
        <f t="shared" si="24"/>
        <v>0</v>
      </c>
      <c r="RZ39" s="11">
        <f t="shared" si="24"/>
        <v>0</v>
      </c>
      <c r="SA39" s="11">
        <f t="shared" si="24"/>
        <v>0</v>
      </c>
      <c r="SB39" s="11">
        <f t="shared" si="24"/>
        <v>0</v>
      </c>
      <c r="SC39" s="11">
        <f t="shared" si="24"/>
        <v>0</v>
      </c>
      <c r="SD39" s="11">
        <f t="shared" si="24"/>
        <v>0</v>
      </c>
      <c r="SE39" s="11">
        <f t="shared" si="24"/>
        <v>0</v>
      </c>
      <c r="SF39" s="11">
        <f t="shared" si="24"/>
        <v>0</v>
      </c>
      <c r="SG39" s="11">
        <f t="shared" si="24"/>
        <v>0</v>
      </c>
      <c r="SH39" s="11">
        <f t="shared" si="24"/>
        <v>0</v>
      </c>
      <c r="SI39" s="11">
        <f t="shared" si="24"/>
        <v>0</v>
      </c>
      <c r="SJ39" s="11">
        <f t="shared" si="24"/>
        <v>0</v>
      </c>
      <c r="SK39" s="11">
        <f t="shared" si="24"/>
        <v>0</v>
      </c>
      <c r="SL39" s="11">
        <f t="shared" si="24"/>
        <v>0</v>
      </c>
      <c r="SM39" s="11">
        <f t="shared" si="24"/>
        <v>0</v>
      </c>
      <c r="SN39" s="11">
        <f t="shared" si="24"/>
        <v>0</v>
      </c>
      <c r="SO39" s="11">
        <f t="shared" si="24"/>
        <v>0</v>
      </c>
      <c r="SP39" s="11">
        <f t="shared" si="24"/>
        <v>0</v>
      </c>
      <c r="SQ39" s="11">
        <f t="shared" si="24"/>
        <v>0</v>
      </c>
      <c r="SR39" s="11">
        <f t="shared" si="24"/>
        <v>0</v>
      </c>
      <c r="SS39" s="11">
        <f t="shared" si="24"/>
        <v>1</v>
      </c>
      <c r="ST39" s="11">
        <f t="shared" si="24"/>
        <v>0</v>
      </c>
      <c r="SU39" s="11">
        <f t="shared" si="24"/>
        <v>0</v>
      </c>
      <c r="SV39" s="11">
        <f t="shared" si="24"/>
        <v>1</v>
      </c>
      <c r="SW39" s="11">
        <f t="shared" si="24"/>
        <v>0</v>
      </c>
      <c r="SX39" s="11">
        <f t="shared" si="24"/>
        <v>0</v>
      </c>
      <c r="SY39" s="11">
        <f t="shared" si="24"/>
        <v>0</v>
      </c>
      <c r="SZ39" s="11">
        <f t="shared" si="24"/>
        <v>0</v>
      </c>
    </row>
    <row r="40" spans="1:520" s="11" customFormat="1" x14ac:dyDescent="0.25">
      <c r="A40"/>
      <c r="B40"/>
      <c r="C40"/>
      <c r="D40"/>
      <c r="E40"/>
      <c r="F40"/>
      <c r="H40" s="11" t="s">
        <v>31</v>
      </c>
      <c r="I40" s="11">
        <f>I35*$I$37</f>
        <v>0</v>
      </c>
      <c r="J40" s="11">
        <f t="shared" ref="J40:BU40" si="25">J35*$I$37</f>
        <v>0</v>
      </c>
      <c r="K40" s="11">
        <f t="shared" si="25"/>
        <v>0</v>
      </c>
      <c r="L40" s="11">
        <f t="shared" si="25"/>
        <v>0</v>
      </c>
      <c r="M40" s="11">
        <f t="shared" si="25"/>
        <v>0</v>
      </c>
      <c r="N40" s="11">
        <f t="shared" si="25"/>
        <v>0</v>
      </c>
      <c r="O40" s="11">
        <f t="shared" si="25"/>
        <v>0</v>
      </c>
      <c r="P40" s="11">
        <f t="shared" si="25"/>
        <v>0</v>
      </c>
      <c r="Q40" s="11">
        <f t="shared" si="25"/>
        <v>0</v>
      </c>
      <c r="R40" s="11">
        <f t="shared" si="25"/>
        <v>0</v>
      </c>
      <c r="S40" s="11">
        <f t="shared" si="25"/>
        <v>0</v>
      </c>
      <c r="T40" s="11">
        <f t="shared" si="25"/>
        <v>0</v>
      </c>
      <c r="U40" s="11">
        <f t="shared" si="25"/>
        <v>0</v>
      </c>
      <c r="V40" s="11">
        <f t="shared" si="25"/>
        <v>0</v>
      </c>
      <c r="W40" s="11">
        <f t="shared" si="25"/>
        <v>0</v>
      </c>
      <c r="X40" s="11">
        <f t="shared" si="25"/>
        <v>0</v>
      </c>
      <c r="Y40" s="11">
        <f t="shared" si="25"/>
        <v>0</v>
      </c>
      <c r="Z40" s="11">
        <f t="shared" si="25"/>
        <v>0</v>
      </c>
      <c r="AA40" s="11">
        <f t="shared" si="25"/>
        <v>0</v>
      </c>
      <c r="AB40" s="11">
        <f t="shared" si="25"/>
        <v>0</v>
      </c>
      <c r="AC40" s="11">
        <f t="shared" si="25"/>
        <v>0</v>
      </c>
      <c r="AD40" s="11">
        <f t="shared" si="25"/>
        <v>0</v>
      </c>
      <c r="AE40" s="11">
        <f t="shared" si="25"/>
        <v>9.5393920141694561</v>
      </c>
      <c r="AF40" s="11">
        <f t="shared" si="25"/>
        <v>7</v>
      </c>
      <c r="AG40" s="11">
        <f t="shared" si="25"/>
        <v>8.0622577482985491</v>
      </c>
      <c r="AH40" s="11">
        <f t="shared" si="25"/>
        <v>7.745966692414834</v>
      </c>
      <c r="AI40" s="11">
        <f t="shared" si="25"/>
        <v>6.2449979983983983</v>
      </c>
      <c r="AJ40" s="11">
        <f t="shared" si="25"/>
        <v>7.4833147735478827</v>
      </c>
      <c r="AK40" s="11">
        <f t="shared" si="25"/>
        <v>7.416198487095663</v>
      </c>
      <c r="AL40" s="11">
        <f t="shared" si="25"/>
        <v>6.324555320336759</v>
      </c>
      <c r="AM40" s="11">
        <f t="shared" si="25"/>
        <v>7.2111025509279782</v>
      </c>
      <c r="AN40" s="11">
        <f t="shared" si="25"/>
        <v>7.5498344352707498</v>
      </c>
      <c r="AO40" s="11">
        <f t="shared" si="25"/>
        <v>9.3273790530888157</v>
      </c>
      <c r="AP40" s="11">
        <f t="shared" si="25"/>
        <v>8</v>
      </c>
      <c r="AQ40" s="11">
        <f t="shared" si="25"/>
        <v>8.5440037453175304</v>
      </c>
      <c r="AR40" s="11">
        <f t="shared" si="25"/>
        <v>9.4868329805051381</v>
      </c>
      <c r="AS40" s="11">
        <f t="shared" si="25"/>
        <v>9.7979589711327115</v>
      </c>
      <c r="AT40" s="11">
        <f t="shared" si="25"/>
        <v>9.5916630466254382</v>
      </c>
      <c r="AU40" s="11">
        <f t="shared" si="25"/>
        <v>10.535653752852738</v>
      </c>
      <c r="AV40" s="11">
        <f t="shared" si="25"/>
        <v>11.489125293076057</v>
      </c>
      <c r="AW40" s="11">
        <f t="shared" si="25"/>
        <v>10.677078252031311</v>
      </c>
      <c r="AX40" s="11">
        <f t="shared" si="25"/>
        <v>11.532562594670797</v>
      </c>
      <c r="AY40" s="11">
        <f t="shared" si="25"/>
        <v>12.24744871391589</v>
      </c>
      <c r="AZ40" s="11">
        <f t="shared" si="25"/>
        <v>12.845232578665129</v>
      </c>
      <c r="BA40" s="11">
        <f t="shared" si="25"/>
        <v>13.964240043768941</v>
      </c>
      <c r="BB40" s="11">
        <f t="shared" si="25"/>
        <v>14.035668847618199</v>
      </c>
      <c r="BC40" s="11">
        <f t="shared" si="25"/>
        <v>13.820274961085254</v>
      </c>
      <c r="BD40" s="11">
        <f t="shared" si="25"/>
        <v>13.711309200802088</v>
      </c>
      <c r="BE40" s="11">
        <f t="shared" si="25"/>
        <v>13.527749258468683</v>
      </c>
      <c r="BF40" s="11">
        <f t="shared" si="25"/>
        <v>15.524174696260024</v>
      </c>
      <c r="BG40" s="11">
        <f t="shared" si="25"/>
        <v>14.7648230602334</v>
      </c>
      <c r="BH40" s="11">
        <f t="shared" si="25"/>
        <v>15.0996688705415</v>
      </c>
      <c r="BI40" s="11">
        <f t="shared" si="25"/>
        <v>14.933184523068078</v>
      </c>
      <c r="BJ40" s="11">
        <f t="shared" si="25"/>
        <v>16.06237840420901</v>
      </c>
      <c r="BK40" s="11">
        <f t="shared" si="25"/>
        <v>16.552945357246848</v>
      </c>
      <c r="BL40" s="11">
        <f t="shared" si="25"/>
        <v>16.792855623746664</v>
      </c>
      <c r="BM40" s="11">
        <f t="shared" si="25"/>
        <v>17.11724276862369</v>
      </c>
      <c r="BN40" s="11">
        <f t="shared" si="25"/>
        <v>17.262676501632068</v>
      </c>
      <c r="BO40" s="11">
        <f t="shared" si="25"/>
        <v>18.083141320025124</v>
      </c>
      <c r="BP40" s="11">
        <f t="shared" si="25"/>
        <v>16.792855623746664</v>
      </c>
      <c r="BQ40" s="11">
        <f t="shared" si="25"/>
        <v>17.748239349298849</v>
      </c>
      <c r="BR40" s="11">
        <f t="shared" si="25"/>
        <v>17.691806012954132</v>
      </c>
      <c r="BS40" s="11">
        <f t="shared" si="25"/>
        <v>18.384776310850235</v>
      </c>
      <c r="BT40" s="11">
        <f t="shared" si="25"/>
        <v>18.601075237738275</v>
      </c>
      <c r="BU40" s="11">
        <f t="shared" si="25"/>
        <v>17.691806012954132</v>
      </c>
      <c r="BV40" s="11">
        <f t="shared" ref="BV40:EG40" si="26">BV35*$I$37</f>
        <v>18.330302779823359</v>
      </c>
      <c r="BW40" s="11">
        <f t="shared" si="26"/>
        <v>20.273134932713294</v>
      </c>
      <c r="BX40" s="11">
        <f t="shared" si="26"/>
        <v>19.773719933285189</v>
      </c>
      <c r="BY40" s="11">
        <f t="shared" si="26"/>
        <v>20.46948949045872</v>
      </c>
      <c r="BZ40" s="11">
        <f t="shared" si="26"/>
        <v>21.118712081942874</v>
      </c>
      <c r="CA40" s="11">
        <f t="shared" si="26"/>
        <v>23.769728648009426</v>
      </c>
      <c r="CB40" s="11">
        <f t="shared" si="26"/>
        <v>27.874719729532707</v>
      </c>
      <c r="CC40" s="11">
        <f t="shared" si="26"/>
        <v>32.603680773802211</v>
      </c>
      <c r="CD40" s="11">
        <f t="shared" si="26"/>
        <v>38.301436004411116</v>
      </c>
      <c r="CE40" s="11">
        <f t="shared" si="26"/>
        <v>43.139309220245984</v>
      </c>
      <c r="CF40" s="11">
        <f t="shared" si="26"/>
        <v>50.606323715519977</v>
      </c>
      <c r="CG40" s="11">
        <f t="shared" si="26"/>
        <v>54.451813560247928</v>
      </c>
      <c r="CH40" s="11">
        <f t="shared" si="26"/>
        <v>57.271284253105414</v>
      </c>
      <c r="CI40" s="11">
        <f t="shared" si="26"/>
        <v>58.197938107805847</v>
      </c>
      <c r="CJ40" s="11">
        <f t="shared" si="26"/>
        <v>56.903426961827179</v>
      </c>
      <c r="CK40" s="11">
        <f t="shared" si="26"/>
        <v>52.449976167773421</v>
      </c>
      <c r="CL40" s="11">
        <f t="shared" si="26"/>
        <v>49.213819197457127</v>
      </c>
      <c r="CM40" s="11">
        <f t="shared" si="26"/>
        <v>43.863424398922618</v>
      </c>
      <c r="CN40" s="11">
        <f t="shared" si="26"/>
        <v>39.14077158156185</v>
      </c>
      <c r="CO40" s="11">
        <f t="shared" si="26"/>
        <v>35.608987629529715</v>
      </c>
      <c r="CP40" s="11">
        <f t="shared" si="26"/>
        <v>32.015621187164243</v>
      </c>
      <c r="CQ40" s="11">
        <f t="shared" si="26"/>
        <v>30.430248109405877</v>
      </c>
      <c r="CR40" s="11">
        <f t="shared" si="26"/>
        <v>27.386127875258307</v>
      </c>
      <c r="CS40" s="11">
        <f t="shared" si="26"/>
        <v>24.637369989509839</v>
      </c>
      <c r="CT40" s="11">
        <f t="shared" si="26"/>
        <v>22.561028345356956</v>
      </c>
      <c r="CU40" s="11">
        <f t="shared" si="26"/>
        <v>20.09975124224178</v>
      </c>
      <c r="CV40" s="11">
        <f t="shared" si="26"/>
        <v>18.466185312619388</v>
      </c>
      <c r="CW40" s="11">
        <f t="shared" si="26"/>
        <v>17.578395831246947</v>
      </c>
      <c r="CX40" s="11">
        <f t="shared" si="26"/>
        <v>15.394804318340652</v>
      </c>
      <c r="CY40" s="11">
        <f t="shared" si="26"/>
        <v>14.7648230602334</v>
      </c>
      <c r="CZ40" s="11">
        <f t="shared" si="26"/>
        <v>15</v>
      </c>
      <c r="DA40" s="11">
        <f t="shared" si="26"/>
        <v>14.317821063276353</v>
      </c>
      <c r="DB40" s="11">
        <f t="shared" si="26"/>
        <v>15.811388300841896</v>
      </c>
      <c r="DC40" s="11">
        <f t="shared" si="26"/>
        <v>14.247806848775006</v>
      </c>
      <c r="DD40" s="11">
        <f t="shared" si="26"/>
        <v>14.966629547095765</v>
      </c>
      <c r="DE40" s="11">
        <f t="shared" si="26"/>
        <v>14.142135623730951</v>
      </c>
      <c r="DF40" s="11">
        <f t="shared" si="26"/>
        <v>14.142135623730951</v>
      </c>
      <c r="DG40" s="11">
        <f t="shared" si="26"/>
        <v>13.964240043768941</v>
      </c>
      <c r="DH40" s="11">
        <f t="shared" si="26"/>
        <v>12.845232578665129</v>
      </c>
      <c r="DI40" s="11">
        <f t="shared" si="26"/>
        <v>14.247806848775006</v>
      </c>
      <c r="DJ40" s="11">
        <f t="shared" si="26"/>
        <v>14.7648230602334</v>
      </c>
      <c r="DK40" s="11">
        <f t="shared" si="26"/>
        <v>12.68857754044952</v>
      </c>
      <c r="DL40" s="11">
        <f t="shared" si="26"/>
        <v>14.106735979665885</v>
      </c>
      <c r="DM40" s="11">
        <f t="shared" si="26"/>
        <v>13.674794331177344</v>
      </c>
      <c r="DN40" s="11">
        <f t="shared" si="26"/>
        <v>12.884098726725126</v>
      </c>
      <c r="DO40" s="11">
        <f t="shared" si="26"/>
        <v>12.609520212918492</v>
      </c>
      <c r="DP40" s="11">
        <f t="shared" si="26"/>
        <v>12.727922061357855</v>
      </c>
      <c r="DQ40" s="11">
        <f t="shared" si="26"/>
        <v>12.569805089976535</v>
      </c>
      <c r="DR40" s="11">
        <f t="shared" si="26"/>
        <v>12.569805089976535</v>
      </c>
      <c r="DS40" s="11">
        <f t="shared" si="26"/>
        <v>12.806248474865697</v>
      </c>
      <c r="DT40" s="11">
        <f t="shared" si="26"/>
        <v>12.922847983320086</v>
      </c>
      <c r="DU40" s="11">
        <f t="shared" si="26"/>
        <v>12.449899597988733</v>
      </c>
      <c r="DV40" s="11">
        <f t="shared" si="26"/>
        <v>12.449899597988733</v>
      </c>
      <c r="DW40" s="11">
        <f t="shared" si="26"/>
        <v>12</v>
      </c>
      <c r="DX40" s="11">
        <f t="shared" si="26"/>
        <v>12.083045973594572</v>
      </c>
      <c r="DY40" s="11">
        <f t="shared" si="26"/>
        <v>11.704699910719626</v>
      </c>
      <c r="DZ40" s="11">
        <f t="shared" si="26"/>
        <v>12.165525060596439</v>
      </c>
      <c r="EA40" s="11">
        <f t="shared" si="26"/>
        <v>11.832159566199232</v>
      </c>
      <c r="EB40" s="11">
        <f t="shared" si="26"/>
        <v>11.958260743101398</v>
      </c>
      <c r="EC40" s="11">
        <f t="shared" si="26"/>
        <v>11.357816691600547</v>
      </c>
      <c r="ED40" s="11">
        <f t="shared" si="26"/>
        <v>11.269427669584644</v>
      </c>
      <c r="EE40" s="11">
        <f t="shared" si="26"/>
        <v>11.269427669584644</v>
      </c>
      <c r="EF40" s="11">
        <f t="shared" si="26"/>
        <v>10.908712114635714</v>
      </c>
      <c r="EG40" s="11">
        <f t="shared" si="26"/>
        <v>10.535653752852738</v>
      </c>
      <c r="EH40" s="11">
        <f t="shared" ref="EH40:GS40" si="27">EH35*$I$37</f>
        <v>12.083045973594572</v>
      </c>
      <c r="EI40" s="11">
        <f t="shared" si="27"/>
        <v>10.677078252031311</v>
      </c>
      <c r="EJ40" s="11">
        <f t="shared" si="27"/>
        <v>10.862780491200215</v>
      </c>
      <c r="EK40" s="11">
        <f t="shared" si="27"/>
        <v>11.045361017187261</v>
      </c>
      <c r="EL40" s="11">
        <f t="shared" si="27"/>
        <v>11.269427669584644</v>
      </c>
      <c r="EM40" s="11">
        <f t="shared" si="27"/>
        <v>11.489125293076057</v>
      </c>
      <c r="EN40" s="11">
        <f t="shared" si="27"/>
        <v>10.295630140987001</v>
      </c>
      <c r="EO40" s="11">
        <f t="shared" si="27"/>
        <v>10.246950765959598</v>
      </c>
      <c r="EP40" s="11">
        <f t="shared" si="27"/>
        <v>9.4339811320566032</v>
      </c>
      <c r="EQ40" s="11">
        <f t="shared" si="27"/>
        <v>9.3808315196468595</v>
      </c>
      <c r="ER40" s="11">
        <f t="shared" si="27"/>
        <v>9.4868329805051381</v>
      </c>
      <c r="ES40" s="11">
        <f t="shared" si="27"/>
        <v>9.8488578017961039</v>
      </c>
      <c r="ET40" s="11">
        <f t="shared" si="27"/>
        <v>8.8881944173155887</v>
      </c>
      <c r="EU40" s="11">
        <f t="shared" si="27"/>
        <v>9.5916630466254382</v>
      </c>
      <c r="EV40" s="11">
        <f t="shared" si="27"/>
        <v>10.246950765959598</v>
      </c>
      <c r="EW40" s="11">
        <f t="shared" si="27"/>
        <v>9.5393920141694561</v>
      </c>
      <c r="EX40" s="11">
        <f t="shared" si="27"/>
        <v>9.4868329805051381</v>
      </c>
      <c r="EY40" s="11">
        <f t="shared" si="27"/>
        <v>10.04987562112089</v>
      </c>
      <c r="EZ40" s="11">
        <f t="shared" si="27"/>
        <v>8.7749643873921226</v>
      </c>
      <c r="FA40" s="11">
        <f t="shared" si="27"/>
        <v>8.8317608663278477</v>
      </c>
      <c r="FB40" s="11">
        <f t="shared" si="27"/>
        <v>8.426149773176359</v>
      </c>
      <c r="FC40" s="11">
        <f t="shared" si="27"/>
        <v>9.0553851381374173</v>
      </c>
      <c r="FD40" s="11">
        <f t="shared" si="27"/>
        <v>8.5440037453175304</v>
      </c>
      <c r="FE40" s="11">
        <f t="shared" si="27"/>
        <v>9.2195444572928871</v>
      </c>
      <c r="FF40" s="11">
        <f t="shared" si="27"/>
        <v>7.6157731058639087</v>
      </c>
      <c r="FG40" s="11">
        <f t="shared" si="27"/>
        <v>8</v>
      </c>
      <c r="FH40" s="11">
        <f t="shared" si="27"/>
        <v>8.717797887081348</v>
      </c>
      <c r="FI40" s="11">
        <f t="shared" si="27"/>
        <v>8.4852813742385695</v>
      </c>
      <c r="FJ40" s="11">
        <f t="shared" si="27"/>
        <v>7.6811457478686078</v>
      </c>
      <c r="FK40" s="11">
        <f t="shared" si="27"/>
        <v>6.7082039324993694</v>
      </c>
      <c r="FL40" s="11">
        <f t="shared" si="27"/>
        <v>7.6811457478686078</v>
      </c>
      <c r="FM40" s="11">
        <f t="shared" si="27"/>
        <v>6.7823299831252681</v>
      </c>
      <c r="FN40" s="11">
        <f t="shared" si="27"/>
        <v>7.2111025509279782</v>
      </c>
      <c r="FO40" s="11">
        <f t="shared" si="27"/>
        <v>7.0710678118654755</v>
      </c>
      <c r="FP40" s="11">
        <f t="shared" si="27"/>
        <v>6.4807406984078604</v>
      </c>
      <c r="FQ40" s="11">
        <f t="shared" si="27"/>
        <v>6.6332495807107996</v>
      </c>
      <c r="FR40" s="11">
        <f t="shared" si="27"/>
        <v>7.416198487095663</v>
      </c>
      <c r="FS40" s="11">
        <f t="shared" si="27"/>
        <v>6.9282032302755088</v>
      </c>
      <c r="FT40" s="11">
        <f t="shared" si="27"/>
        <v>7.2111025509279782</v>
      </c>
      <c r="FU40" s="11">
        <f t="shared" si="27"/>
        <v>7.4833147735478827</v>
      </c>
      <c r="FV40" s="11">
        <f t="shared" si="27"/>
        <v>6.4807406984078604</v>
      </c>
      <c r="FW40" s="11">
        <f t="shared" si="27"/>
        <v>5.3851648071345037</v>
      </c>
      <c r="FX40" s="11">
        <f t="shared" si="27"/>
        <v>5.6568542494923806</v>
      </c>
      <c r="FY40" s="11">
        <f t="shared" si="27"/>
        <v>7.0710678118654755</v>
      </c>
      <c r="FZ40" s="11">
        <f t="shared" si="27"/>
        <v>6.2449979983983983</v>
      </c>
      <c r="GA40" s="11">
        <f t="shared" si="27"/>
        <v>6.164414002968976</v>
      </c>
      <c r="GB40" s="11">
        <f t="shared" si="27"/>
        <v>4.8989794855663558</v>
      </c>
      <c r="GC40" s="11">
        <f t="shared" si="27"/>
        <v>5.7445626465380286</v>
      </c>
      <c r="GD40" s="11">
        <f t="shared" si="27"/>
        <v>5.2915026221291814</v>
      </c>
      <c r="GE40" s="11">
        <f t="shared" si="27"/>
        <v>5.7445626465380286</v>
      </c>
      <c r="GF40" s="11">
        <f t="shared" si="27"/>
        <v>4.2426406871192848</v>
      </c>
      <c r="GG40" s="11">
        <f t="shared" si="27"/>
        <v>4.6904157598234297</v>
      </c>
      <c r="GH40" s="11">
        <f t="shared" si="27"/>
        <v>4.358898943540674</v>
      </c>
      <c r="GI40" s="11">
        <f t="shared" si="27"/>
        <v>3.872983346207417</v>
      </c>
      <c r="GJ40" s="11">
        <f t="shared" si="27"/>
        <v>4.1231056256176606</v>
      </c>
      <c r="GK40" s="11">
        <f t="shared" si="27"/>
        <v>4.1231056256176606</v>
      </c>
      <c r="GL40" s="11">
        <f t="shared" si="27"/>
        <v>2</v>
      </c>
      <c r="GM40" s="11">
        <f t="shared" si="27"/>
        <v>2.2360679774997898</v>
      </c>
      <c r="GN40" s="11">
        <f t="shared" si="27"/>
        <v>2.4494897427831779</v>
      </c>
      <c r="GO40" s="11">
        <f t="shared" si="27"/>
        <v>1.7320508075688772</v>
      </c>
      <c r="GP40" s="11">
        <f t="shared" si="27"/>
        <v>2.2360679774997898</v>
      </c>
      <c r="GQ40" s="11">
        <f t="shared" si="27"/>
        <v>2.2360679774997898</v>
      </c>
      <c r="GR40" s="11">
        <f t="shared" si="27"/>
        <v>1.7320508075688772</v>
      </c>
      <c r="GS40" s="11">
        <f t="shared" si="27"/>
        <v>1.4142135623730951</v>
      </c>
      <c r="GT40" s="11">
        <f t="shared" ref="GT40:JE40" si="28">GT35*$I$37</f>
        <v>1.4142135623730951</v>
      </c>
      <c r="GU40" s="11">
        <f t="shared" si="28"/>
        <v>1</v>
      </c>
      <c r="GV40" s="11">
        <f t="shared" si="28"/>
        <v>0</v>
      </c>
      <c r="GW40" s="11">
        <f t="shared" si="28"/>
        <v>0</v>
      </c>
      <c r="GX40" s="11">
        <f t="shared" si="28"/>
        <v>0</v>
      </c>
      <c r="GY40" s="11">
        <f t="shared" si="28"/>
        <v>0</v>
      </c>
      <c r="GZ40" s="11">
        <f t="shared" si="28"/>
        <v>0</v>
      </c>
      <c r="HA40" s="11">
        <f t="shared" si="28"/>
        <v>0</v>
      </c>
      <c r="HB40" s="11">
        <f t="shared" si="28"/>
        <v>0</v>
      </c>
      <c r="HC40" s="11">
        <f t="shared" si="28"/>
        <v>0</v>
      </c>
      <c r="HD40" s="11">
        <f t="shared" si="28"/>
        <v>0</v>
      </c>
      <c r="HE40" s="11">
        <f t="shared" si="28"/>
        <v>0</v>
      </c>
      <c r="HF40" s="11">
        <f t="shared" si="28"/>
        <v>1</v>
      </c>
      <c r="HG40" s="11">
        <f t="shared" si="28"/>
        <v>0</v>
      </c>
      <c r="HH40" s="11">
        <f t="shared" si="28"/>
        <v>0</v>
      </c>
      <c r="HI40" s="11">
        <f t="shared" si="28"/>
        <v>0</v>
      </c>
      <c r="HJ40" s="11">
        <f t="shared" si="28"/>
        <v>0</v>
      </c>
      <c r="HK40" s="11">
        <f t="shared" si="28"/>
        <v>0</v>
      </c>
      <c r="HL40" s="11">
        <f t="shared" si="28"/>
        <v>0</v>
      </c>
      <c r="HM40" s="11">
        <f t="shared" si="28"/>
        <v>0</v>
      </c>
      <c r="HN40" s="11">
        <f t="shared" si="28"/>
        <v>0</v>
      </c>
      <c r="HO40" s="11">
        <f t="shared" si="28"/>
        <v>0</v>
      </c>
      <c r="HP40" s="11">
        <f t="shared" si="28"/>
        <v>0</v>
      </c>
      <c r="HQ40" s="11">
        <f t="shared" si="28"/>
        <v>0</v>
      </c>
      <c r="HR40" s="11">
        <f t="shared" si="28"/>
        <v>0</v>
      </c>
      <c r="HS40" s="11">
        <f t="shared" si="28"/>
        <v>0</v>
      </c>
      <c r="HT40" s="11">
        <f t="shared" si="28"/>
        <v>0</v>
      </c>
      <c r="HU40" s="11">
        <f t="shared" si="28"/>
        <v>0</v>
      </c>
      <c r="HV40" s="11">
        <f t="shared" si="28"/>
        <v>0</v>
      </c>
      <c r="HW40" s="11">
        <f t="shared" si="28"/>
        <v>0</v>
      </c>
      <c r="HX40" s="11">
        <f t="shared" si="28"/>
        <v>0</v>
      </c>
      <c r="HY40" s="11">
        <f t="shared" si="28"/>
        <v>0</v>
      </c>
      <c r="HZ40" s="11">
        <f t="shared" si="28"/>
        <v>0</v>
      </c>
      <c r="IA40" s="11">
        <f t="shared" si="28"/>
        <v>0</v>
      </c>
      <c r="IB40" s="11">
        <f t="shared" si="28"/>
        <v>0</v>
      </c>
      <c r="IC40" s="11">
        <f t="shared" si="28"/>
        <v>0</v>
      </c>
      <c r="ID40" s="11">
        <f t="shared" si="28"/>
        <v>0</v>
      </c>
      <c r="IE40" s="11">
        <f t="shared" si="28"/>
        <v>0</v>
      </c>
      <c r="IF40" s="11">
        <f t="shared" si="28"/>
        <v>0</v>
      </c>
      <c r="IG40" s="11">
        <f t="shared" si="28"/>
        <v>0</v>
      </c>
      <c r="IH40" s="11">
        <f t="shared" si="28"/>
        <v>1</v>
      </c>
      <c r="II40" s="11">
        <f t="shared" si="28"/>
        <v>0</v>
      </c>
      <c r="IJ40" s="11">
        <f t="shared" si="28"/>
        <v>0</v>
      </c>
      <c r="IK40" s="11">
        <f t="shared" si="28"/>
        <v>0</v>
      </c>
      <c r="IL40" s="11">
        <f t="shared" si="28"/>
        <v>0</v>
      </c>
      <c r="IM40" s="11">
        <f t="shared" si="28"/>
        <v>0</v>
      </c>
      <c r="IN40" s="11">
        <f t="shared" si="28"/>
        <v>0</v>
      </c>
      <c r="IO40" s="11">
        <f t="shared" si="28"/>
        <v>0</v>
      </c>
      <c r="IP40" s="11">
        <f t="shared" si="28"/>
        <v>0</v>
      </c>
      <c r="IQ40" s="11">
        <f t="shared" si="28"/>
        <v>0</v>
      </c>
      <c r="IR40" s="11">
        <f t="shared" si="28"/>
        <v>0</v>
      </c>
      <c r="IS40" s="11">
        <f t="shared" si="28"/>
        <v>0</v>
      </c>
      <c r="IT40" s="11">
        <f t="shared" si="28"/>
        <v>0</v>
      </c>
      <c r="IU40" s="11">
        <f t="shared" si="28"/>
        <v>0</v>
      </c>
      <c r="IV40" s="11">
        <f t="shared" si="28"/>
        <v>0</v>
      </c>
      <c r="IW40" s="11">
        <f t="shared" si="28"/>
        <v>0</v>
      </c>
      <c r="IX40" s="11">
        <f t="shared" si="28"/>
        <v>0</v>
      </c>
      <c r="IY40" s="11">
        <f t="shared" si="28"/>
        <v>0</v>
      </c>
      <c r="IZ40" s="11">
        <f t="shared" si="28"/>
        <v>0</v>
      </c>
      <c r="JA40" s="11">
        <f t="shared" si="28"/>
        <v>0</v>
      </c>
      <c r="JB40" s="11">
        <f t="shared" si="28"/>
        <v>0</v>
      </c>
      <c r="JC40" s="11">
        <f t="shared" si="28"/>
        <v>0</v>
      </c>
      <c r="JD40" s="11">
        <f t="shared" si="28"/>
        <v>0</v>
      </c>
      <c r="JE40" s="11">
        <f t="shared" si="28"/>
        <v>0</v>
      </c>
      <c r="JF40" s="11">
        <f t="shared" ref="JF40:LQ40" si="29">JF35*$I$37</f>
        <v>0</v>
      </c>
      <c r="JG40" s="11">
        <f t="shared" si="29"/>
        <v>0</v>
      </c>
      <c r="JH40" s="11">
        <f t="shared" si="29"/>
        <v>0</v>
      </c>
      <c r="JI40" s="11">
        <f t="shared" si="29"/>
        <v>0</v>
      </c>
      <c r="JJ40" s="11">
        <f t="shared" si="29"/>
        <v>0</v>
      </c>
      <c r="JK40" s="11">
        <f t="shared" si="29"/>
        <v>1</v>
      </c>
      <c r="JL40" s="11">
        <f t="shared" si="29"/>
        <v>0</v>
      </c>
      <c r="JM40" s="11">
        <f t="shared" si="29"/>
        <v>0</v>
      </c>
      <c r="JN40" s="11">
        <f t="shared" si="29"/>
        <v>0</v>
      </c>
      <c r="JO40" s="11">
        <f t="shared" si="29"/>
        <v>0</v>
      </c>
      <c r="JP40" s="11">
        <f t="shared" si="29"/>
        <v>0</v>
      </c>
      <c r="JQ40" s="11">
        <f t="shared" si="29"/>
        <v>0</v>
      </c>
      <c r="JR40" s="11">
        <f t="shared" si="29"/>
        <v>0</v>
      </c>
      <c r="JS40" s="11">
        <f t="shared" si="29"/>
        <v>0</v>
      </c>
      <c r="JT40" s="11">
        <f t="shared" si="29"/>
        <v>0</v>
      </c>
      <c r="JU40" s="11">
        <f t="shared" si="29"/>
        <v>0</v>
      </c>
      <c r="JV40" s="11">
        <f t="shared" si="29"/>
        <v>0</v>
      </c>
      <c r="JW40" s="11">
        <f t="shared" si="29"/>
        <v>0</v>
      </c>
      <c r="JX40" s="11">
        <f t="shared" si="29"/>
        <v>0</v>
      </c>
      <c r="JY40" s="11">
        <f t="shared" si="29"/>
        <v>0</v>
      </c>
      <c r="JZ40" s="11">
        <f t="shared" si="29"/>
        <v>0</v>
      </c>
      <c r="KA40" s="11">
        <f t="shared" si="29"/>
        <v>0</v>
      </c>
      <c r="KB40" s="11">
        <f t="shared" si="29"/>
        <v>0</v>
      </c>
      <c r="KC40" s="11">
        <f t="shared" si="29"/>
        <v>0</v>
      </c>
      <c r="KD40" s="11">
        <f t="shared" si="29"/>
        <v>0</v>
      </c>
      <c r="KE40" s="11">
        <f t="shared" si="29"/>
        <v>0</v>
      </c>
      <c r="KF40" s="11">
        <f t="shared" si="29"/>
        <v>0</v>
      </c>
      <c r="KG40" s="11">
        <f t="shared" si="29"/>
        <v>0</v>
      </c>
      <c r="KH40" s="11">
        <f t="shared" si="29"/>
        <v>0</v>
      </c>
      <c r="KI40" s="11">
        <f t="shared" si="29"/>
        <v>0</v>
      </c>
      <c r="KJ40" s="11">
        <f t="shared" si="29"/>
        <v>0</v>
      </c>
      <c r="KK40" s="11">
        <f t="shared" si="29"/>
        <v>0</v>
      </c>
      <c r="KL40" s="11">
        <f t="shared" si="29"/>
        <v>0</v>
      </c>
      <c r="KM40" s="11">
        <f t="shared" si="29"/>
        <v>0</v>
      </c>
      <c r="KN40" s="11">
        <f t="shared" si="29"/>
        <v>0</v>
      </c>
      <c r="KO40" s="11">
        <f t="shared" si="29"/>
        <v>0</v>
      </c>
      <c r="KP40" s="11">
        <f t="shared" si="29"/>
        <v>0</v>
      </c>
      <c r="KQ40" s="11">
        <f t="shared" si="29"/>
        <v>0</v>
      </c>
      <c r="KR40" s="11">
        <f t="shared" si="29"/>
        <v>0</v>
      </c>
      <c r="KS40" s="11">
        <f t="shared" si="29"/>
        <v>0</v>
      </c>
      <c r="KT40" s="11">
        <f t="shared" si="29"/>
        <v>0</v>
      </c>
      <c r="KU40" s="11">
        <f t="shared" si="29"/>
        <v>0</v>
      </c>
      <c r="KV40" s="11">
        <f t="shared" si="29"/>
        <v>0</v>
      </c>
      <c r="KW40" s="11">
        <f t="shared" si="29"/>
        <v>0</v>
      </c>
      <c r="KX40" s="11">
        <f t="shared" si="29"/>
        <v>0</v>
      </c>
      <c r="KY40" s="11">
        <f t="shared" si="29"/>
        <v>0</v>
      </c>
      <c r="KZ40" s="11">
        <f t="shared" si="29"/>
        <v>0</v>
      </c>
      <c r="LA40" s="11">
        <f t="shared" si="29"/>
        <v>0</v>
      </c>
      <c r="LB40" s="11">
        <f t="shared" si="29"/>
        <v>0</v>
      </c>
      <c r="LC40" s="11">
        <f t="shared" si="29"/>
        <v>0</v>
      </c>
      <c r="LD40" s="11">
        <f t="shared" si="29"/>
        <v>0</v>
      </c>
      <c r="LE40" s="11">
        <f t="shared" si="29"/>
        <v>0</v>
      </c>
      <c r="LF40" s="11">
        <f t="shared" si="29"/>
        <v>0</v>
      </c>
      <c r="LG40" s="11">
        <f t="shared" si="29"/>
        <v>0</v>
      </c>
      <c r="LH40" s="11">
        <f t="shared" si="29"/>
        <v>0</v>
      </c>
      <c r="LI40" s="11">
        <f t="shared" si="29"/>
        <v>0</v>
      </c>
      <c r="LJ40" s="11">
        <f t="shared" si="29"/>
        <v>0</v>
      </c>
      <c r="LK40" s="11">
        <f t="shared" si="29"/>
        <v>0</v>
      </c>
      <c r="LL40" s="11">
        <f t="shared" si="29"/>
        <v>0</v>
      </c>
      <c r="LM40" s="11">
        <f t="shared" si="29"/>
        <v>0</v>
      </c>
      <c r="LN40" s="11">
        <f t="shared" si="29"/>
        <v>0</v>
      </c>
      <c r="LO40" s="11">
        <f t="shared" si="29"/>
        <v>0</v>
      </c>
      <c r="LP40" s="11">
        <f t="shared" si="29"/>
        <v>0</v>
      </c>
      <c r="LQ40" s="11">
        <f t="shared" si="29"/>
        <v>0</v>
      </c>
      <c r="LR40" s="11">
        <f t="shared" ref="LR40:OC40" si="30">LR35*$I$37</f>
        <v>0</v>
      </c>
      <c r="LS40" s="11">
        <f t="shared" si="30"/>
        <v>0</v>
      </c>
      <c r="LT40" s="11">
        <f t="shared" si="30"/>
        <v>0</v>
      </c>
      <c r="LU40" s="11">
        <f t="shared" si="30"/>
        <v>0</v>
      </c>
      <c r="LV40" s="11">
        <f t="shared" si="30"/>
        <v>0</v>
      </c>
      <c r="LW40" s="11">
        <f t="shared" si="30"/>
        <v>0</v>
      </c>
      <c r="LX40" s="11">
        <f t="shared" si="30"/>
        <v>0</v>
      </c>
      <c r="LY40" s="11">
        <f t="shared" si="30"/>
        <v>0</v>
      </c>
      <c r="LZ40" s="11">
        <f t="shared" si="30"/>
        <v>0</v>
      </c>
      <c r="MA40" s="11">
        <f t="shared" si="30"/>
        <v>0</v>
      </c>
      <c r="MB40" s="11">
        <f t="shared" si="30"/>
        <v>0</v>
      </c>
      <c r="MC40" s="11">
        <f t="shared" si="30"/>
        <v>0</v>
      </c>
      <c r="MD40" s="11">
        <f t="shared" si="30"/>
        <v>0</v>
      </c>
      <c r="ME40" s="11">
        <f t="shared" si="30"/>
        <v>0</v>
      </c>
      <c r="MF40" s="11">
        <f t="shared" si="30"/>
        <v>0</v>
      </c>
      <c r="MG40" s="11">
        <f t="shared" si="30"/>
        <v>0</v>
      </c>
      <c r="MH40" s="11">
        <f t="shared" si="30"/>
        <v>0</v>
      </c>
      <c r="MI40" s="11">
        <f t="shared" si="30"/>
        <v>0</v>
      </c>
      <c r="MJ40" s="11">
        <f t="shared" si="30"/>
        <v>0</v>
      </c>
      <c r="MK40" s="11">
        <f t="shared" si="30"/>
        <v>0</v>
      </c>
      <c r="ML40" s="11">
        <f t="shared" si="30"/>
        <v>0</v>
      </c>
      <c r="MM40" s="11">
        <f t="shared" si="30"/>
        <v>0</v>
      </c>
      <c r="MN40" s="11">
        <f t="shared" si="30"/>
        <v>0</v>
      </c>
      <c r="MO40" s="11">
        <f t="shared" si="30"/>
        <v>0</v>
      </c>
      <c r="MP40" s="11">
        <f t="shared" si="30"/>
        <v>0</v>
      </c>
      <c r="MQ40" s="11">
        <f t="shared" si="30"/>
        <v>1</v>
      </c>
      <c r="MR40" s="11">
        <f t="shared" si="30"/>
        <v>0</v>
      </c>
      <c r="MS40" s="11">
        <f t="shared" si="30"/>
        <v>0</v>
      </c>
      <c r="MT40" s="11">
        <f t="shared" si="30"/>
        <v>0</v>
      </c>
      <c r="MU40" s="11">
        <f t="shared" si="30"/>
        <v>0</v>
      </c>
      <c r="MV40" s="11">
        <f t="shared" si="30"/>
        <v>0</v>
      </c>
      <c r="MW40" s="11">
        <f t="shared" si="30"/>
        <v>0</v>
      </c>
      <c r="MX40" s="11">
        <f t="shared" si="30"/>
        <v>0</v>
      </c>
      <c r="MY40" s="11">
        <f t="shared" si="30"/>
        <v>0</v>
      </c>
      <c r="MZ40" s="11">
        <f t="shared" si="30"/>
        <v>0</v>
      </c>
      <c r="NA40" s="11">
        <f t="shared" si="30"/>
        <v>0</v>
      </c>
      <c r="NB40" s="11">
        <f t="shared" si="30"/>
        <v>0</v>
      </c>
      <c r="NC40" s="11">
        <f t="shared" si="30"/>
        <v>0</v>
      </c>
      <c r="ND40" s="11">
        <f t="shared" si="30"/>
        <v>0</v>
      </c>
      <c r="NE40" s="11">
        <f t="shared" si="30"/>
        <v>0</v>
      </c>
      <c r="NF40" s="11">
        <f t="shared" si="30"/>
        <v>0</v>
      </c>
      <c r="NG40" s="11">
        <f t="shared" si="30"/>
        <v>0</v>
      </c>
      <c r="NH40" s="11">
        <f t="shared" si="30"/>
        <v>0</v>
      </c>
      <c r="NI40" s="11">
        <f t="shared" si="30"/>
        <v>0</v>
      </c>
      <c r="NJ40" s="11">
        <f t="shared" si="30"/>
        <v>0</v>
      </c>
      <c r="NK40" s="11">
        <f t="shared" si="30"/>
        <v>0</v>
      </c>
      <c r="NL40" s="11">
        <f t="shared" si="30"/>
        <v>0</v>
      </c>
      <c r="NM40" s="11">
        <f t="shared" si="30"/>
        <v>0</v>
      </c>
      <c r="NN40" s="11">
        <f t="shared" si="30"/>
        <v>0</v>
      </c>
      <c r="NO40" s="11">
        <f t="shared" si="30"/>
        <v>1</v>
      </c>
      <c r="NP40" s="11">
        <f t="shared" si="30"/>
        <v>0</v>
      </c>
      <c r="NQ40" s="11">
        <f t="shared" si="30"/>
        <v>0</v>
      </c>
      <c r="NR40" s="11">
        <f t="shared" si="30"/>
        <v>0</v>
      </c>
      <c r="NS40" s="11">
        <f t="shared" si="30"/>
        <v>0</v>
      </c>
      <c r="NT40" s="11">
        <f t="shared" si="30"/>
        <v>0</v>
      </c>
      <c r="NU40" s="11">
        <f t="shared" si="30"/>
        <v>0</v>
      </c>
      <c r="NV40" s="11">
        <f t="shared" si="30"/>
        <v>0</v>
      </c>
      <c r="NW40" s="11">
        <f t="shared" si="30"/>
        <v>0</v>
      </c>
      <c r="NX40" s="11">
        <f t="shared" si="30"/>
        <v>0</v>
      </c>
      <c r="NY40" s="11">
        <f t="shared" si="30"/>
        <v>0</v>
      </c>
      <c r="NZ40" s="11">
        <f t="shared" si="30"/>
        <v>1</v>
      </c>
      <c r="OA40" s="11">
        <f t="shared" si="30"/>
        <v>0</v>
      </c>
      <c r="OB40" s="11">
        <f t="shared" si="30"/>
        <v>0</v>
      </c>
      <c r="OC40" s="11">
        <f t="shared" si="30"/>
        <v>0</v>
      </c>
      <c r="OD40" s="11">
        <f t="shared" ref="OD40:QO40" si="31">OD35*$I$37</f>
        <v>0</v>
      </c>
      <c r="OE40" s="11">
        <f t="shared" si="31"/>
        <v>0</v>
      </c>
      <c r="OF40" s="11">
        <f t="shared" si="31"/>
        <v>0</v>
      </c>
      <c r="OG40" s="11">
        <f t="shared" si="31"/>
        <v>0</v>
      </c>
      <c r="OH40" s="11">
        <f t="shared" si="31"/>
        <v>0</v>
      </c>
      <c r="OI40" s="11">
        <f t="shared" si="31"/>
        <v>0</v>
      </c>
      <c r="OJ40" s="11">
        <f t="shared" si="31"/>
        <v>0</v>
      </c>
      <c r="OK40" s="11">
        <f t="shared" si="31"/>
        <v>1</v>
      </c>
      <c r="OL40" s="11">
        <f t="shared" si="31"/>
        <v>0</v>
      </c>
      <c r="OM40" s="11">
        <f t="shared" si="31"/>
        <v>1.4142135623730951</v>
      </c>
      <c r="ON40" s="11">
        <f t="shared" si="31"/>
        <v>0</v>
      </c>
      <c r="OO40" s="11">
        <f t="shared" si="31"/>
        <v>0</v>
      </c>
      <c r="OP40" s="11">
        <f t="shared" si="31"/>
        <v>0</v>
      </c>
      <c r="OQ40" s="11">
        <f t="shared" si="31"/>
        <v>0</v>
      </c>
      <c r="OR40" s="11">
        <f t="shared" si="31"/>
        <v>0</v>
      </c>
      <c r="OS40" s="11">
        <f t="shared" si="31"/>
        <v>0</v>
      </c>
      <c r="OT40" s="11">
        <f t="shared" si="31"/>
        <v>0</v>
      </c>
      <c r="OU40" s="11">
        <f t="shared" si="31"/>
        <v>0</v>
      </c>
      <c r="OV40" s="11">
        <f t="shared" si="31"/>
        <v>0</v>
      </c>
      <c r="OW40" s="11">
        <f t="shared" si="31"/>
        <v>0</v>
      </c>
      <c r="OX40" s="11">
        <f t="shared" si="31"/>
        <v>0</v>
      </c>
      <c r="OY40" s="11">
        <f t="shared" si="31"/>
        <v>0</v>
      </c>
      <c r="OZ40" s="11">
        <f t="shared" si="31"/>
        <v>0</v>
      </c>
      <c r="PA40" s="11">
        <f t="shared" si="31"/>
        <v>0</v>
      </c>
      <c r="PB40" s="11">
        <f t="shared" si="31"/>
        <v>0</v>
      </c>
      <c r="PC40" s="11">
        <f t="shared" si="31"/>
        <v>0</v>
      </c>
      <c r="PD40" s="11">
        <f t="shared" si="31"/>
        <v>0</v>
      </c>
      <c r="PE40" s="11">
        <f t="shared" si="31"/>
        <v>0</v>
      </c>
      <c r="PF40" s="11">
        <f t="shared" si="31"/>
        <v>0</v>
      </c>
      <c r="PG40" s="11">
        <f t="shared" si="31"/>
        <v>0</v>
      </c>
      <c r="PH40" s="11">
        <f t="shared" si="31"/>
        <v>0</v>
      </c>
      <c r="PI40" s="11">
        <f t="shared" si="31"/>
        <v>0</v>
      </c>
      <c r="PJ40" s="11">
        <f t="shared" si="31"/>
        <v>1</v>
      </c>
      <c r="PK40" s="11">
        <f t="shared" si="31"/>
        <v>0</v>
      </c>
      <c r="PL40" s="11">
        <f t="shared" si="31"/>
        <v>1</v>
      </c>
      <c r="PM40" s="11">
        <f t="shared" si="31"/>
        <v>0</v>
      </c>
      <c r="PN40" s="11">
        <f t="shared" si="31"/>
        <v>0</v>
      </c>
      <c r="PO40" s="11">
        <f t="shared" si="31"/>
        <v>0</v>
      </c>
      <c r="PP40" s="11">
        <f t="shared" si="31"/>
        <v>0</v>
      </c>
      <c r="PQ40" s="11">
        <f t="shared" si="31"/>
        <v>0</v>
      </c>
      <c r="PR40" s="11">
        <f t="shared" si="31"/>
        <v>0</v>
      </c>
      <c r="PS40" s="11">
        <f t="shared" si="31"/>
        <v>0</v>
      </c>
      <c r="PT40" s="11">
        <f t="shared" si="31"/>
        <v>0</v>
      </c>
      <c r="PU40" s="11">
        <f t="shared" si="31"/>
        <v>1.4142135623730951</v>
      </c>
      <c r="PV40" s="11">
        <f t="shared" si="31"/>
        <v>0</v>
      </c>
      <c r="PW40" s="11">
        <f t="shared" si="31"/>
        <v>0</v>
      </c>
      <c r="PX40" s="11">
        <f t="shared" si="31"/>
        <v>1</v>
      </c>
      <c r="PY40" s="11">
        <f t="shared" si="31"/>
        <v>0</v>
      </c>
      <c r="PZ40" s="11">
        <f t="shared" si="31"/>
        <v>0</v>
      </c>
      <c r="QA40" s="11">
        <f t="shared" si="31"/>
        <v>0</v>
      </c>
      <c r="QB40" s="11">
        <f t="shared" si="31"/>
        <v>0</v>
      </c>
      <c r="QC40" s="11">
        <f t="shared" si="31"/>
        <v>0</v>
      </c>
      <c r="QD40" s="11">
        <f t="shared" si="31"/>
        <v>0</v>
      </c>
      <c r="QE40" s="11">
        <f t="shared" si="31"/>
        <v>0</v>
      </c>
      <c r="QF40" s="11">
        <f t="shared" si="31"/>
        <v>0</v>
      </c>
      <c r="QG40" s="11">
        <f t="shared" si="31"/>
        <v>0</v>
      </c>
      <c r="QH40" s="11">
        <f t="shared" si="31"/>
        <v>0</v>
      </c>
      <c r="QI40" s="11">
        <f t="shared" si="31"/>
        <v>0</v>
      </c>
      <c r="QJ40" s="11">
        <f t="shared" si="31"/>
        <v>0</v>
      </c>
      <c r="QK40" s="11">
        <f t="shared" si="31"/>
        <v>0</v>
      </c>
      <c r="QL40" s="11">
        <f t="shared" si="31"/>
        <v>0</v>
      </c>
      <c r="QM40" s="11">
        <f t="shared" si="31"/>
        <v>0</v>
      </c>
      <c r="QN40" s="11">
        <f t="shared" si="31"/>
        <v>0</v>
      </c>
      <c r="QO40" s="11">
        <f t="shared" si="31"/>
        <v>0</v>
      </c>
      <c r="QP40" s="11">
        <f t="shared" ref="QP40:SZ40" si="32">QP35*$I$37</f>
        <v>0</v>
      </c>
      <c r="QQ40" s="11">
        <f t="shared" si="32"/>
        <v>0</v>
      </c>
      <c r="QR40" s="11">
        <f t="shared" si="32"/>
        <v>0</v>
      </c>
      <c r="QS40" s="11">
        <f t="shared" si="32"/>
        <v>0</v>
      </c>
      <c r="QT40" s="11">
        <f t="shared" si="32"/>
        <v>0</v>
      </c>
      <c r="QU40" s="11">
        <f t="shared" si="32"/>
        <v>0</v>
      </c>
      <c r="QV40" s="11">
        <f t="shared" si="32"/>
        <v>0</v>
      </c>
      <c r="QW40" s="11">
        <f t="shared" si="32"/>
        <v>0</v>
      </c>
      <c r="QX40" s="11">
        <f t="shared" si="32"/>
        <v>0</v>
      </c>
      <c r="QY40" s="11">
        <f t="shared" si="32"/>
        <v>0</v>
      </c>
      <c r="QZ40" s="11">
        <f t="shared" si="32"/>
        <v>1</v>
      </c>
      <c r="RA40" s="11">
        <f t="shared" si="32"/>
        <v>0</v>
      </c>
      <c r="RB40" s="11">
        <f t="shared" si="32"/>
        <v>0</v>
      </c>
      <c r="RC40" s="11">
        <f t="shared" si="32"/>
        <v>0</v>
      </c>
      <c r="RD40" s="11">
        <f t="shared" si="32"/>
        <v>0</v>
      </c>
      <c r="RE40" s="11">
        <f t="shared" si="32"/>
        <v>0</v>
      </c>
      <c r="RF40" s="11">
        <f t="shared" si="32"/>
        <v>0</v>
      </c>
      <c r="RG40" s="11">
        <f t="shared" si="32"/>
        <v>0</v>
      </c>
      <c r="RH40" s="11">
        <f t="shared" si="32"/>
        <v>0</v>
      </c>
      <c r="RI40" s="11">
        <f t="shared" si="32"/>
        <v>0</v>
      </c>
      <c r="RJ40" s="11">
        <f t="shared" si="32"/>
        <v>0</v>
      </c>
      <c r="RK40" s="11">
        <f t="shared" si="32"/>
        <v>0</v>
      </c>
      <c r="RL40" s="11">
        <f t="shared" si="32"/>
        <v>0</v>
      </c>
      <c r="RM40" s="11">
        <f t="shared" si="32"/>
        <v>0</v>
      </c>
      <c r="RN40" s="11">
        <f t="shared" si="32"/>
        <v>0</v>
      </c>
      <c r="RO40" s="11">
        <f t="shared" si="32"/>
        <v>0</v>
      </c>
      <c r="RP40" s="11">
        <f t="shared" si="32"/>
        <v>0</v>
      </c>
      <c r="RQ40" s="11">
        <f t="shared" si="32"/>
        <v>0</v>
      </c>
      <c r="RR40" s="11">
        <f t="shared" si="32"/>
        <v>0</v>
      </c>
      <c r="RS40" s="11">
        <f t="shared" si="32"/>
        <v>1</v>
      </c>
      <c r="RT40" s="11">
        <f t="shared" si="32"/>
        <v>0</v>
      </c>
      <c r="RU40" s="11">
        <f t="shared" si="32"/>
        <v>0</v>
      </c>
      <c r="RV40" s="11">
        <f t="shared" si="32"/>
        <v>1</v>
      </c>
      <c r="RW40" s="11">
        <f t="shared" si="32"/>
        <v>0</v>
      </c>
      <c r="RX40" s="11">
        <f t="shared" si="32"/>
        <v>0</v>
      </c>
      <c r="RY40" s="11">
        <f t="shared" si="32"/>
        <v>0</v>
      </c>
      <c r="RZ40" s="11">
        <f t="shared" si="32"/>
        <v>0</v>
      </c>
      <c r="SA40" s="11">
        <f t="shared" si="32"/>
        <v>0</v>
      </c>
      <c r="SB40" s="11">
        <f t="shared" si="32"/>
        <v>0</v>
      </c>
      <c r="SC40" s="11">
        <f t="shared" si="32"/>
        <v>0</v>
      </c>
      <c r="SD40" s="11">
        <f t="shared" si="32"/>
        <v>0</v>
      </c>
      <c r="SE40" s="11">
        <f t="shared" si="32"/>
        <v>0</v>
      </c>
      <c r="SF40" s="11">
        <f t="shared" si="32"/>
        <v>0</v>
      </c>
      <c r="SG40" s="11">
        <f t="shared" si="32"/>
        <v>0</v>
      </c>
      <c r="SH40" s="11">
        <f t="shared" si="32"/>
        <v>0</v>
      </c>
      <c r="SI40" s="11">
        <f t="shared" si="32"/>
        <v>0</v>
      </c>
      <c r="SJ40" s="11">
        <f t="shared" si="32"/>
        <v>0</v>
      </c>
      <c r="SK40" s="11">
        <f t="shared" si="32"/>
        <v>0</v>
      </c>
      <c r="SL40" s="11">
        <f t="shared" si="32"/>
        <v>0</v>
      </c>
      <c r="SM40" s="11">
        <f t="shared" si="32"/>
        <v>0</v>
      </c>
      <c r="SN40" s="11">
        <f t="shared" si="32"/>
        <v>0</v>
      </c>
      <c r="SO40" s="11">
        <f t="shared" si="32"/>
        <v>0</v>
      </c>
      <c r="SP40" s="11">
        <f t="shared" si="32"/>
        <v>0</v>
      </c>
      <c r="SQ40" s="11">
        <f t="shared" si="32"/>
        <v>0</v>
      </c>
      <c r="SR40" s="11">
        <f t="shared" si="32"/>
        <v>0</v>
      </c>
      <c r="SS40" s="11">
        <f t="shared" si="32"/>
        <v>1</v>
      </c>
      <c r="ST40" s="11">
        <f t="shared" si="32"/>
        <v>0</v>
      </c>
      <c r="SU40" s="11">
        <f t="shared" si="32"/>
        <v>0</v>
      </c>
      <c r="SV40" s="11">
        <f t="shared" si="32"/>
        <v>1</v>
      </c>
      <c r="SW40" s="11">
        <f t="shared" si="32"/>
        <v>0</v>
      </c>
      <c r="SX40" s="11">
        <f t="shared" si="32"/>
        <v>0</v>
      </c>
      <c r="SY40" s="11">
        <f t="shared" si="32"/>
        <v>0</v>
      </c>
      <c r="SZ40" s="11">
        <f t="shared" si="32"/>
        <v>0</v>
      </c>
    </row>
    <row r="41" spans="1:520" s="11" customFormat="1" x14ac:dyDescent="0.25">
      <c r="A41"/>
      <c r="B41"/>
      <c r="C41"/>
      <c r="D41"/>
      <c r="E41"/>
      <c r="F41"/>
    </row>
    <row r="42" spans="1:520" s="11" customFormat="1" x14ac:dyDescent="0.25">
      <c r="A42"/>
      <c r="B42"/>
      <c r="C42"/>
      <c r="D42"/>
      <c r="E42"/>
      <c r="F42"/>
      <c r="G42" s="11" t="s">
        <v>32</v>
      </c>
      <c r="I42" s="11">
        <f>I39/$F$2</f>
        <v>0</v>
      </c>
      <c r="J42" s="11">
        <f t="shared" ref="J42:BU42" si="33">J39/$F$2</f>
        <v>0</v>
      </c>
      <c r="K42" s="11">
        <f t="shared" si="33"/>
        <v>0</v>
      </c>
      <c r="L42" s="11">
        <f t="shared" si="33"/>
        <v>0</v>
      </c>
      <c r="M42" s="11">
        <f t="shared" si="33"/>
        <v>0</v>
      </c>
      <c r="N42" s="11">
        <f t="shared" si="33"/>
        <v>0</v>
      </c>
      <c r="O42" s="11">
        <f t="shared" si="33"/>
        <v>0</v>
      </c>
      <c r="P42" s="11">
        <f t="shared" si="33"/>
        <v>0</v>
      </c>
      <c r="Q42" s="11">
        <f t="shared" si="33"/>
        <v>0</v>
      </c>
      <c r="R42" s="11">
        <f t="shared" si="33"/>
        <v>0</v>
      </c>
      <c r="S42" s="11">
        <f t="shared" si="33"/>
        <v>0</v>
      </c>
      <c r="T42" s="11">
        <f t="shared" si="33"/>
        <v>0</v>
      </c>
      <c r="U42" s="11">
        <f t="shared" si="33"/>
        <v>0</v>
      </c>
      <c r="V42" s="11">
        <f t="shared" si="33"/>
        <v>0</v>
      </c>
      <c r="W42" s="11">
        <f t="shared" si="33"/>
        <v>0</v>
      </c>
      <c r="X42" s="11">
        <f t="shared" si="33"/>
        <v>0</v>
      </c>
      <c r="Y42" s="11">
        <f t="shared" si="33"/>
        <v>0</v>
      </c>
      <c r="Z42" s="11">
        <f t="shared" si="33"/>
        <v>0</v>
      </c>
      <c r="AA42" s="11">
        <f t="shared" si="33"/>
        <v>0</v>
      </c>
      <c r="AB42" s="11">
        <f t="shared" si="33"/>
        <v>0</v>
      </c>
      <c r="AC42" s="11">
        <f t="shared" si="33"/>
        <v>0</v>
      </c>
      <c r="AD42" s="11">
        <f t="shared" si="33"/>
        <v>0</v>
      </c>
      <c r="AE42" s="11">
        <f t="shared" si="33"/>
        <v>1.5166666666666666</v>
      </c>
      <c r="AF42" s="11">
        <f t="shared" si="33"/>
        <v>0.81666666666666665</v>
      </c>
      <c r="AG42" s="11">
        <f t="shared" si="33"/>
        <v>1.0833333333333333</v>
      </c>
      <c r="AH42" s="11">
        <f t="shared" si="33"/>
        <v>1</v>
      </c>
      <c r="AI42" s="11">
        <f t="shared" si="33"/>
        <v>0.65</v>
      </c>
      <c r="AJ42" s="11">
        <f t="shared" si="33"/>
        <v>0.93333333333333335</v>
      </c>
      <c r="AK42" s="11">
        <f t="shared" si="33"/>
        <v>0.91666666666666663</v>
      </c>
      <c r="AL42" s="11">
        <f t="shared" si="33"/>
        <v>0.66666666666666663</v>
      </c>
      <c r="AM42" s="11">
        <f t="shared" si="33"/>
        <v>0.8666666666666667</v>
      </c>
      <c r="AN42" s="11">
        <f t="shared" si="33"/>
        <v>0.95</v>
      </c>
      <c r="AO42" s="11">
        <f t="shared" si="33"/>
        <v>1.45</v>
      </c>
      <c r="AP42" s="11">
        <f t="shared" si="33"/>
        <v>1.0666666666666667</v>
      </c>
      <c r="AQ42" s="11">
        <f t="shared" si="33"/>
        <v>1.2166666666666666</v>
      </c>
      <c r="AR42" s="11">
        <f t="shared" si="33"/>
        <v>1.5</v>
      </c>
      <c r="AS42" s="11">
        <f t="shared" si="33"/>
        <v>1.6</v>
      </c>
      <c r="AT42" s="11">
        <f t="shared" si="33"/>
        <v>1.5333333333333334</v>
      </c>
      <c r="AU42" s="11">
        <f t="shared" si="33"/>
        <v>1.85</v>
      </c>
      <c r="AV42" s="11">
        <f t="shared" si="33"/>
        <v>2.2000000000000002</v>
      </c>
      <c r="AW42" s="11">
        <f t="shared" si="33"/>
        <v>1.9</v>
      </c>
      <c r="AX42" s="11">
        <f t="shared" si="33"/>
        <v>2.2166666666666668</v>
      </c>
      <c r="AY42" s="11">
        <f t="shared" si="33"/>
        <v>2.5</v>
      </c>
      <c r="AZ42" s="11">
        <f t="shared" si="33"/>
        <v>2.75</v>
      </c>
      <c r="BA42" s="11">
        <f t="shared" si="33"/>
        <v>3.25</v>
      </c>
      <c r="BB42" s="11">
        <f t="shared" si="33"/>
        <v>3.2833333333333332</v>
      </c>
      <c r="BC42" s="11">
        <f t="shared" si="33"/>
        <v>3.1833333333333331</v>
      </c>
      <c r="BD42" s="11">
        <f t="shared" si="33"/>
        <v>3.1333333333333333</v>
      </c>
      <c r="BE42" s="11">
        <f t="shared" si="33"/>
        <v>3.05</v>
      </c>
      <c r="BF42" s="11">
        <f t="shared" si="33"/>
        <v>4.0166666666666666</v>
      </c>
      <c r="BG42" s="11">
        <f t="shared" si="33"/>
        <v>3.6333333333333333</v>
      </c>
      <c r="BH42" s="11">
        <f t="shared" si="33"/>
        <v>3.8</v>
      </c>
      <c r="BI42" s="11">
        <f t="shared" si="33"/>
        <v>3.7166666666666668</v>
      </c>
      <c r="BJ42" s="11">
        <f t="shared" si="33"/>
        <v>4.3</v>
      </c>
      <c r="BK42" s="11">
        <f t="shared" si="33"/>
        <v>4.5666666666666664</v>
      </c>
      <c r="BL42" s="11">
        <f t="shared" si="33"/>
        <v>4.7</v>
      </c>
      <c r="BM42" s="11">
        <f t="shared" si="33"/>
        <v>4.8833333333333337</v>
      </c>
      <c r="BN42" s="11">
        <f t="shared" si="33"/>
        <v>4.9666666666666668</v>
      </c>
      <c r="BO42" s="11">
        <f t="shared" si="33"/>
        <v>5.45</v>
      </c>
      <c r="BP42" s="11">
        <f t="shared" si="33"/>
        <v>4.7</v>
      </c>
      <c r="BQ42" s="11">
        <f t="shared" si="33"/>
        <v>5.25</v>
      </c>
      <c r="BR42" s="11">
        <f t="shared" si="33"/>
        <v>5.2166666666666668</v>
      </c>
      <c r="BS42" s="11">
        <f t="shared" si="33"/>
        <v>5.6333333333333337</v>
      </c>
      <c r="BT42" s="11">
        <f t="shared" si="33"/>
        <v>5.7666666666666666</v>
      </c>
      <c r="BU42" s="11">
        <f t="shared" si="33"/>
        <v>5.2166666666666668</v>
      </c>
      <c r="BV42" s="11">
        <f t="shared" ref="BV42:EG42" si="34">BV39/$F$2</f>
        <v>5.6</v>
      </c>
      <c r="BW42" s="11">
        <f t="shared" si="34"/>
        <v>6.85</v>
      </c>
      <c r="BX42" s="11">
        <f t="shared" si="34"/>
        <v>6.5166666666666666</v>
      </c>
      <c r="BY42" s="11">
        <f t="shared" si="34"/>
        <v>6.9833333333333334</v>
      </c>
      <c r="BZ42" s="11">
        <f t="shared" si="34"/>
        <v>7.4333333333333336</v>
      </c>
      <c r="CA42" s="11">
        <f t="shared" si="34"/>
        <v>9.4166666666666661</v>
      </c>
      <c r="CB42" s="11">
        <f t="shared" si="34"/>
        <v>12.95</v>
      </c>
      <c r="CC42" s="11">
        <f t="shared" si="34"/>
        <v>17.716666666666665</v>
      </c>
      <c r="CD42" s="11">
        <f t="shared" si="34"/>
        <v>24.45</v>
      </c>
      <c r="CE42" s="11">
        <f t="shared" si="34"/>
        <v>31.016666666666666</v>
      </c>
      <c r="CF42" s="11">
        <f t="shared" si="34"/>
        <v>42.68333333333333</v>
      </c>
      <c r="CG42" s="11">
        <f t="shared" si="34"/>
        <v>49.416666666666664</v>
      </c>
      <c r="CH42" s="11">
        <f t="shared" si="34"/>
        <v>54.666666666666664</v>
      </c>
      <c r="CI42" s="11">
        <f t="shared" si="34"/>
        <v>56.45</v>
      </c>
      <c r="CJ42" s="11">
        <f t="shared" si="34"/>
        <v>53.966666666666669</v>
      </c>
      <c r="CK42" s="11">
        <f t="shared" si="34"/>
        <v>45.85</v>
      </c>
      <c r="CL42" s="11">
        <f t="shared" si="34"/>
        <v>40.366666666666667</v>
      </c>
      <c r="CM42" s="11">
        <f t="shared" si="34"/>
        <v>32.06666666666667</v>
      </c>
      <c r="CN42" s="11">
        <f t="shared" si="34"/>
        <v>25.533333333333335</v>
      </c>
      <c r="CO42" s="11">
        <f t="shared" si="34"/>
        <v>21.133333333333333</v>
      </c>
      <c r="CP42" s="11">
        <f t="shared" si="34"/>
        <v>17.083333333333332</v>
      </c>
      <c r="CQ42" s="11">
        <f t="shared" si="34"/>
        <v>15.433333333333334</v>
      </c>
      <c r="CR42" s="11">
        <f t="shared" si="34"/>
        <v>12.5</v>
      </c>
      <c r="CS42" s="11">
        <f t="shared" si="34"/>
        <v>10.116666666666667</v>
      </c>
      <c r="CT42" s="11">
        <f t="shared" si="34"/>
        <v>8.4833333333333325</v>
      </c>
      <c r="CU42" s="11">
        <f t="shared" si="34"/>
        <v>6.7333333333333334</v>
      </c>
      <c r="CV42" s="11">
        <f t="shared" si="34"/>
        <v>5.6833333333333336</v>
      </c>
      <c r="CW42" s="11">
        <f t="shared" si="34"/>
        <v>5.15</v>
      </c>
      <c r="CX42" s="11">
        <f t="shared" si="34"/>
        <v>3.95</v>
      </c>
      <c r="CY42" s="11">
        <f t="shared" si="34"/>
        <v>3.6333333333333333</v>
      </c>
      <c r="CZ42" s="11">
        <f t="shared" si="34"/>
        <v>3.75</v>
      </c>
      <c r="DA42" s="11">
        <f t="shared" si="34"/>
        <v>3.4166666666666665</v>
      </c>
      <c r="DB42" s="11">
        <f t="shared" si="34"/>
        <v>4.166666666666667</v>
      </c>
      <c r="DC42" s="11">
        <f t="shared" si="34"/>
        <v>3.3833333333333333</v>
      </c>
      <c r="DD42" s="11">
        <f t="shared" si="34"/>
        <v>3.7333333333333334</v>
      </c>
      <c r="DE42" s="11">
        <f t="shared" si="34"/>
        <v>3.3333333333333335</v>
      </c>
      <c r="DF42" s="11">
        <f t="shared" si="34"/>
        <v>3.3333333333333335</v>
      </c>
      <c r="DG42" s="11">
        <f t="shared" si="34"/>
        <v>3.25</v>
      </c>
      <c r="DH42" s="11">
        <f t="shared" si="34"/>
        <v>2.75</v>
      </c>
      <c r="DI42" s="11">
        <f t="shared" si="34"/>
        <v>3.3833333333333333</v>
      </c>
      <c r="DJ42" s="11">
        <f t="shared" si="34"/>
        <v>3.6333333333333333</v>
      </c>
      <c r="DK42" s="11">
        <f t="shared" si="34"/>
        <v>2.6833333333333331</v>
      </c>
      <c r="DL42" s="11">
        <f t="shared" si="34"/>
        <v>3.3166666666666669</v>
      </c>
      <c r="DM42" s="11">
        <f t="shared" si="34"/>
        <v>3.1166666666666667</v>
      </c>
      <c r="DN42" s="11">
        <f t="shared" si="34"/>
        <v>2.7666666666666666</v>
      </c>
      <c r="DO42" s="11">
        <f t="shared" si="34"/>
        <v>2.65</v>
      </c>
      <c r="DP42" s="11">
        <f t="shared" si="34"/>
        <v>2.7</v>
      </c>
      <c r="DQ42" s="11">
        <f t="shared" si="34"/>
        <v>2.6333333333333333</v>
      </c>
      <c r="DR42" s="11">
        <f t="shared" si="34"/>
        <v>2.6333333333333333</v>
      </c>
      <c r="DS42" s="11">
        <f t="shared" si="34"/>
        <v>2.7333333333333334</v>
      </c>
      <c r="DT42" s="11">
        <f t="shared" si="34"/>
        <v>2.7833333333333332</v>
      </c>
      <c r="DU42" s="11">
        <f t="shared" si="34"/>
        <v>2.5833333333333335</v>
      </c>
      <c r="DV42" s="11">
        <f t="shared" si="34"/>
        <v>2.5833333333333335</v>
      </c>
      <c r="DW42" s="11">
        <f t="shared" si="34"/>
        <v>2.4</v>
      </c>
      <c r="DX42" s="11">
        <f t="shared" si="34"/>
        <v>2.4333333333333331</v>
      </c>
      <c r="DY42" s="11">
        <f t="shared" si="34"/>
        <v>2.2833333333333332</v>
      </c>
      <c r="DZ42" s="11">
        <f t="shared" si="34"/>
        <v>2.4666666666666668</v>
      </c>
      <c r="EA42" s="11">
        <f t="shared" si="34"/>
        <v>2.3333333333333335</v>
      </c>
      <c r="EB42" s="11">
        <f t="shared" si="34"/>
        <v>2.3833333333333333</v>
      </c>
      <c r="EC42" s="11">
        <f t="shared" si="34"/>
        <v>2.15</v>
      </c>
      <c r="ED42" s="11">
        <f t="shared" si="34"/>
        <v>2.1166666666666667</v>
      </c>
      <c r="EE42" s="11">
        <f t="shared" si="34"/>
        <v>2.1166666666666667</v>
      </c>
      <c r="EF42" s="11">
        <f t="shared" si="34"/>
        <v>1.9833333333333334</v>
      </c>
      <c r="EG42" s="11">
        <f t="shared" si="34"/>
        <v>1.85</v>
      </c>
      <c r="EH42" s="11">
        <f t="shared" ref="EH42:GS42" si="35">EH39/$F$2</f>
        <v>2.4333333333333331</v>
      </c>
      <c r="EI42" s="11">
        <f t="shared" si="35"/>
        <v>1.9</v>
      </c>
      <c r="EJ42" s="11">
        <f t="shared" si="35"/>
        <v>1.9666666666666666</v>
      </c>
      <c r="EK42" s="11">
        <f t="shared" si="35"/>
        <v>2.0333333333333332</v>
      </c>
      <c r="EL42" s="11">
        <f t="shared" si="35"/>
        <v>2.1166666666666667</v>
      </c>
      <c r="EM42" s="11">
        <f t="shared" si="35"/>
        <v>2.2000000000000002</v>
      </c>
      <c r="EN42" s="11">
        <f t="shared" si="35"/>
        <v>1.7666666666666666</v>
      </c>
      <c r="EO42" s="11">
        <f t="shared" si="35"/>
        <v>1.75</v>
      </c>
      <c r="EP42" s="11">
        <f t="shared" si="35"/>
        <v>1.4833333333333334</v>
      </c>
      <c r="EQ42" s="11">
        <f t="shared" si="35"/>
        <v>1.4666666666666666</v>
      </c>
      <c r="ER42" s="11">
        <f t="shared" si="35"/>
        <v>1.5</v>
      </c>
      <c r="ES42" s="11">
        <f t="shared" si="35"/>
        <v>1.6166666666666667</v>
      </c>
      <c r="ET42" s="11">
        <f t="shared" si="35"/>
        <v>1.3166666666666667</v>
      </c>
      <c r="EU42" s="11">
        <f t="shared" si="35"/>
        <v>1.5333333333333334</v>
      </c>
      <c r="EV42" s="11">
        <f t="shared" si="35"/>
        <v>1.75</v>
      </c>
      <c r="EW42" s="11">
        <f t="shared" si="35"/>
        <v>1.5166666666666666</v>
      </c>
      <c r="EX42" s="11">
        <f t="shared" si="35"/>
        <v>1.5</v>
      </c>
      <c r="EY42" s="11">
        <f t="shared" si="35"/>
        <v>1.6833333333333333</v>
      </c>
      <c r="EZ42" s="11">
        <f t="shared" si="35"/>
        <v>1.2833333333333334</v>
      </c>
      <c r="FA42" s="11">
        <f t="shared" si="35"/>
        <v>1.3</v>
      </c>
      <c r="FB42" s="11">
        <f t="shared" si="35"/>
        <v>1.1833333333333333</v>
      </c>
      <c r="FC42" s="11">
        <f t="shared" si="35"/>
        <v>1.3666666666666667</v>
      </c>
      <c r="FD42" s="11">
        <f t="shared" si="35"/>
        <v>1.2166666666666666</v>
      </c>
      <c r="FE42" s="11">
        <f t="shared" si="35"/>
        <v>1.4166666666666667</v>
      </c>
      <c r="FF42" s="11">
        <f t="shared" si="35"/>
        <v>0.96666666666666667</v>
      </c>
      <c r="FG42" s="11">
        <f t="shared" si="35"/>
        <v>1.0666666666666667</v>
      </c>
      <c r="FH42" s="11">
        <f t="shared" si="35"/>
        <v>1.2666666666666666</v>
      </c>
      <c r="FI42" s="11">
        <f t="shared" si="35"/>
        <v>1.2</v>
      </c>
      <c r="FJ42" s="11">
        <f t="shared" si="35"/>
        <v>0.98333333333333328</v>
      </c>
      <c r="FK42" s="11">
        <f t="shared" si="35"/>
        <v>0.75</v>
      </c>
      <c r="FL42" s="11">
        <f t="shared" si="35"/>
        <v>0.98333333333333328</v>
      </c>
      <c r="FM42" s="11">
        <f t="shared" si="35"/>
        <v>0.76666666666666672</v>
      </c>
      <c r="FN42" s="11">
        <f t="shared" si="35"/>
        <v>0.8666666666666667</v>
      </c>
      <c r="FO42" s="11">
        <f t="shared" si="35"/>
        <v>0.83333333333333337</v>
      </c>
      <c r="FP42" s="11">
        <f t="shared" si="35"/>
        <v>0.7</v>
      </c>
      <c r="FQ42" s="11">
        <f t="shared" si="35"/>
        <v>0.73333333333333328</v>
      </c>
      <c r="FR42" s="11">
        <f t="shared" si="35"/>
        <v>0.91666666666666663</v>
      </c>
      <c r="FS42" s="11">
        <f t="shared" si="35"/>
        <v>0.8</v>
      </c>
      <c r="FT42" s="11">
        <f t="shared" si="35"/>
        <v>0.8666666666666667</v>
      </c>
      <c r="FU42" s="11">
        <f t="shared" si="35"/>
        <v>0.93333333333333335</v>
      </c>
      <c r="FV42" s="11">
        <f t="shared" si="35"/>
        <v>0.7</v>
      </c>
      <c r="FW42" s="11">
        <f t="shared" si="35"/>
        <v>0.48333333333333334</v>
      </c>
      <c r="FX42" s="11">
        <f t="shared" si="35"/>
        <v>0.53333333333333333</v>
      </c>
      <c r="FY42" s="11">
        <f t="shared" si="35"/>
        <v>0.83333333333333337</v>
      </c>
      <c r="FZ42" s="11">
        <f t="shared" si="35"/>
        <v>0.65</v>
      </c>
      <c r="GA42" s="11">
        <f t="shared" si="35"/>
        <v>0.6333333333333333</v>
      </c>
      <c r="GB42" s="11">
        <f t="shared" si="35"/>
        <v>0.4</v>
      </c>
      <c r="GC42" s="11">
        <f t="shared" si="35"/>
        <v>0.55000000000000004</v>
      </c>
      <c r="GD42" s="11">
        <f t="shared" si="35"/>
        <v>0.46666666666666667</v>
      </c>
      <c r="GE42" s="11">
        <f t="shared" si="35"/>
        <v>0.55000000000000004</v>
      </c>
      <c r="GF42" s="11">
        <f t="shared" si="35"/>
        <v>0.3</v>
      </c>
      <c r="GG42" s="11">
        <f t="shared" si="35"/>
        <v>0.36666666666666664</v>
      </c>
      <c r="GH42" s="11">
        <f t="shared" si="35"/>
        <v>0.31666666666666665</v>
      </c>
      <c r="GI42" s="11">
        <f t="shared" si="35"/>
        <v>0.25</v>
      </c>
      <c r="GJ42" s="11">
        <f t="shared" si="35"/>
        <v>0.28333333333333333</v>
      </c>
      <c r="GK42" s="11">
        <f t="shared" si="35"/>
        <v>0.28333333333333333</v>
      </c>
      <c r="GL42" s="11">
        <f t="shared" si="35"/>
        <v>6.6666666666666666E-2</v>
      </c>
      <c r="GM42" s="11">
        <f t="shared" si="35"/>
        <v>8.3333333333333329E-2</v>
      </c>
      <c r="GN42" s="11">
        <f t="shared" si="35"/>
        <v>0.1</v>
      </c>
      <c r="GO42" s="11">
        <f t="shared" si="35"/>
        <v>0.05</v>
      </c>
      <c r="GP42" s="11">
        <f t="shared" si="35"/>
        <v>8.3333333333333329E-2</v>
      </c>
      <c r="GQ42" s="11">
        <f t="shared" si="35"/>
        <v>8.3333333333333329E-2</v>
      </c>
      <c r="GR42" s="11">
        <f t="shared" si="35"/>
        <v>0.05</v>
      </c>
      <c r="GS42" s="11">
        <f t="shared" si="35"/>
        <v>3.3333333333333333E-2</v>
      </c>
      <c r="GT42" s="11">
        <f t="shared" ref="GT42:JE42" si="36">GT39/$F$2</f>
        <v>3.3333333333333333E-2</v>
      </c>
      <c r="GU42" s="11">
        <f t="shared" si="36"/>
        <v>1.6666666666666666E-2</v>
      </c>
      <c r="GV42" s="11">
        <f t="shared" si="36"/>
        <v>0</v>
      </c>
      <c r="GW42" s="11">
        <f t="shared" si="36"/>
        <v>0</v>
      </c>
      <c r="GX42" s="11">
        <f t="shared" si="36"/>
        <v>0</v>
      </c>
      <c r="GY42" s="11">
        <f t="shared" si="36"/>
        <v>0</v>
      </c>
      <c r="GZ42" s="11">
        <f t="shared" si="36"/>
        <v>0</v>
      </c>
      <c r="HA42" s="11">
        <f t="shared" si="36"/>
        <v>0</v>
      </c>
      <c r="HB42" s="11">
        <f t="shared" si="36"/>
        <v>0</v>
      </c>
      <c r="HC42" s="11">
        <f t="shared" si="36"/>
        <v>0</v>
      </c>
      <c r="HD42" s="11">
        <f t="shared" si="36"/>
        <v>0</v>
      </c>
      <c r="HE42" s="11">
        <f t="shared" si="36"/>
        <v>0</v>
      </c>
      <c r="HF42" s="11">
        <f t="shared" si="36"/>
        <v>1.6666666666666666E-2</v>
      </c>
      <c r="HG42" s="11">
        <f t="shared" si="36"/>
        <v>0</v>
      </c>
      <c r="HH42" s="11">
        <f t="shared" si="36"/>
        <v>0</v>
      </c>
      <c r="HI42" s="11">
        <f t="shared" si="36"/>
        <v>0</v>
      </c>
      <c r="HJ42" s="11">
        <f t="shared" si="36"/>
        <v>0</v>
      </c>
      <c r="HK42" s="11">
        <f t="shared" si="36"/>
        <v>0</v>
      </c>
      <c r="HL42" s="11">
        <f t="shared" si="36"/>
        <v>0</v>
      </c>
      <c r="HM42" s="11">
        <f t="shared" si="36"/>
        <v>0</v>
      </c>
      <c r="HN42" s="11">
        <f t="shared" si="36"/>
        <v>0</v>
      </c>
      <c r="HO42" s="11">
        <f t="shared" si="36"/>
        <v>0</v>
      </c>
      <c r="HP42" s="11">
        <f t="shared" si="36"/>
        <v>0</v>
      </c>
      <c r="HQ42" s="11">
        <f t="shared" si="36"/>
        <v>0</v>
      </c>
      <c r="HR42" s="11">
        <f t="shared" si="36"/>
        <v>0</v>
      </c>
      <c r="HS42" s="11">
        <f t="shared" si="36"/>
        <v>0</v>
      </c>
      <c r="HT42" s="11">
        <f t="shared" si="36"/>
        <v>0</v>
      </c>
      <c r="HU42" s="11">
        <f t="shared" si="36"/>
        <v>0</v>
      </c>
      <c r="HV42" s="11">
        <f t="shared" si="36"/>
        <v>0</v>
      </c>
      <c r="HW42" s="11">
        <f t="shared" si="36"/>
        <v>0</v>
      </c>
      <c r="HX42" s="11">
        <f t="shared" si="36"/>
        <v>0</v>
      </c>
      <c r="HY42" s="11">
        <f t="shared" si="36"/>
        <v>0</v>
      </c>
      <c r="HZ42" s="11">
        <f t="shared" si="36"/>
        <v>0</v>
      </c>
      <c r="IA42" s="11">
        <f t="shared" si="36"/>
        <v>0</v>
      </c>
      <c r="IB42" s="11">
        <f t="shared" si="36"/>
        <v>0</v>
      </c>
      <c r="IC42" s="11">
        <f t="shared" si="36"/>
        <v>0</v>
      </c>
      <c r="ID42" s="11">
        <f t="shared" si="36"/>
        <v>0</v>
      </c>
      <c r="IE42" s="11">
        <f t="shared" si="36"/>
        <v>0</v>
      </c>
      <c r="IF42" s="11">
        <f t="shared" si="36"/>
        <v>0</v>
      </c>
      <c r="IG42" s="11">
        <f t="shared" si="36"/>
        <v>0</v>
      </c>
      <c r="IH42" s="11">
        <f t="shared" si="36"/>
        <v>1.6666666666666666E-2</v>
      </c>
      <c r="II42" s="11">
        <f t="shared" si="36"/>
        <v>0</v>
      </c>
      <c r="IJ42" s="11">
        <f t="shared" si="36"/>
        <v>0</v>
      </c>
      <c r="IK42" s="11">
        <f t="shared" si="36"/>
        <v>0</v>
      </c>
      <c r="IL42" s="11">
        <f t="shared" si="36"/>
        <v>0</v>
      </c>
      <c r="IM42" s="11">
        <f t="shared" si="36"/>
        <v>0</v>
      </c>
      <c r="IN42" s="11">
        <f t="shared" si="36"/>
        <v>0</v>
      </c>
      <c r="IO42" s="11">
        <f t="shared" si="36"/>
        <v>0</v>
      </c>
      <c r="IP42" s="11">
        <f t="shared" si="36"/>
        <v>0</v>
      </c>
      <c r="IQ42" s="11">
        <f t="shared" si="36"/>
        <v>0</v>
      </c>
      <c r="IR42" s="11">
        <f t="shared" si="36"/>
        <v>0</v>
      </c>
      <c r="IS42" s="11">
        <f t="shared" si="36"/>
        <v>0</v>
      </c>
      <c r="IT42" s="11">
        <f t="shared" si="36"/>
        <v>0</v>
      </c>
      <c r="IU42" s="11">
        <f t="shared" si="36"/>
        <v>0</v>
      </c>
      <c r="IV42" s="11">
        <f t="shared" si="36"/>
        <v>0</v>
      </c>
      <c r="IW42" s="11">
        <f t="shared" si="36"/>
        <v>0</v>
      </c>
      <c r="IX42" s="11">
        <f t="shared" si="36"/>
        <v>0</v>
      </c>
      <c r="IY42" s="11">
        <f t="shared" si="36"/>
        <v>0</v>
      </c>
      <c r="IZ42" s="11">
        <f t="shared" si="36"/>
        <v>0</v>
      </c>
      <c r="JA42" s="11">
        <f t="shared" si="36"/>
        <v>0</v>
      </c>
      <c r="JB42" s="11">
        <f t="shared" si="36"/>
        <v>0</v>
      </c>
      <c r="JC42" s="11">
        <f t="shared" si="36"/>
        <v>0</v>
      </c>
      <c r="JD42" s="11">
        <f t="shared" si="36"/>
        <v>0</v>
      </c>
      <c r="JE42" s="11">
        <f t="shared" si="36"/>
        <v>0</v>
      </c>
      <c r="JF42" s="11">
        <f t="shared" ref="JF42:LQ42" si="37">JF39/$F$2</f>
        <v>0</v>
      </c>
      <c r="JG42" s="11">
        <f t="shared" si="37"/>
        <v>0</v>
      </c>
      <c r="JH42" s="11">
        <f t="shared" si="37"/>
        <v>0</v>
      </c>
      <c r="JI42" s="11">
        <f t="shared" si="37"/>
        <v>0</v>
      </c>
      <c r="JJ42" s="11">
        <f t="shared" si="37"/>
        <v>0</v>
      </c>
      <c r="JK42" s="11">
        <f t="shared" si="37"/>
        <v>1.6666666666666666E-2</v>
      </c>
      <c r="JL42" s="11">
        <f t="shared" si="37"/>
        <v>0</v>
      </c>
      <c r="JM42" s="11">
        <f t="shared" si="37"/>
        <v>0</v>
      </c>
      <c r="JN42" s="11">
        <f t="shared" si="37"/>
        <v>0</v>
      </c>
      <c r="JO42" s="11">
        <f t="shared" si="37"/>
        <v>0</v>
      </c>
      <c r="JP42" s="11">
        <f t="shared" si="37"/>
        <v>0</v>
      </c>
      <c r="JQ42" s="11">
        <f t="shared" si="37"/>
        <v>0</v>
      </c>
      <c r="JR42" s="11">
        <f t="shared" si="37"/>
        <v>0</v>
      </c>
      <c r="JS42" s="11">
        <f t="shared" si="37"/>
        <v>0</v>
      </c>
      <c r="JT42" s="11">
        <f t="shared" si="37"/>
        <v>0</v>
      </c>
      <c r="JU42" s="11">
        <f t="shared" si="37"/>
        <v>0</v>
      </c>
      <c r="JV42" s="11">
        <f t="shared" si="37"/>
        <v>0</v>
      </c>
      <c r="JW42" s="11">
        <f t="shared" si="37"/>
        <v>0</v>
      </c>
      <c r="JX42" s="11">
        <f t="shared" si="37"/>
        <v>0</v>
      </c>
      <c r="JY42" s="11">
        <f t="shared" si="37"/>
        <v>0</v>
      </c>
      <c r="JZ42" s="11">
        <f t="shared" si="37"/>
        <v>0</v>
      </c>
      <c r="KA42" s="11">
        <f t="shared" si="37"/>
        <v>0</v>
      </c>
      <c r="KB42" s="11">
        <f t="shared" si="37"/>
        <v>0</v>
      </c>
      <c r="KC42" s="11">
        <f t="shared" si="37"/>
        <v>0</v>
      </c>
      <c r="KD42" s="11">
        <f t="shared" si="37"/>
        <v>0</v>
      </c>
      <c r="KE42" s="11">
        <f t="shared" si="37"/>
        <v>0</v>
      </c>
      <c r="KF42" s="11">
        <f t="shared" si="37"/>
        <v>0</v>
      </c>
      <c r="KG42" s="11">
        <f t="shared" si="37"/>
        <v>0</v>
      </c>
      <c r="KH42" s="11">
        <f t="shared" si="37"/>
        <v>0</v>
      </c>
      <c r="KI42" s="11">
        <f t="shared" si="37"/>
        <v>0</v>
      </c>
      <c r="KJ42" s="11">
        <f t="shared" si="37"/>
        <v>0</v>
      </c>
      <c r="KK42" s="11">
        <f t="shared" si="37"/>
        <v>0</v>
      </c>
      <c r="KL42" s="11">
        <f t="shared" si="37"/>
        <v>0</v>
      </c>
      <c r="KM42" s="11">
        <f t="shared" si="37"/>
        <v>0</v>
      </c>
      <c r="KN42" s="11">
        <f t="shared" si="37"/>
        <v>0</v>
      </c>
      <c r="KO42" s="11">
        <f t="shared" si="37"/>
        <v>0</v>
      </c>
      <c r="KP42" s="11">
        <f t="shared" si="37"/>
        <v>0</v>
      </c>
      <c r="KQ42" s="11">
        <f t="shared" si="37"/>
        <v>0</v>
      </c>
      <c r="KR42" s="11">
        <f t="shared" si="37"/>
        <v>0</v>
      </c>
      <c r="KS42" s="11">
        <f t="shared" si="37"/>
        <v>0</v>
      </c>
      <c r="KT42" s="11">
        <f t="shared" si="37"/>
        <v>0</v>
      </c>
      <c r="KU42" s="11">
        <f t="shared" si="37"/>
        <v>0</v>
      </c>
      <c r="KV42" s="11">
        <f t="shared" si="37"/>
        <v>0</v>
      </c>
      <c r="KW42" s="11">
        <f t="shared" si="37"/>
        <v>0</v>
      </c>
      <c r="KX42" s="11">
        <f t="shared" si="37"/>
        <v>0</v>
      </c>
      <c r="KY42" s="11">
        <f t="shared" si="37"/>
        <v>0</v>
      </c>
      <c r="KZ42" s="11">
        <f t="shared" si="37"/>
        <v>0</v>
      </c>
      <c r="LA42" s="11">
        <f t="shared" si="37"/>
        <v>0</v>
      </c>
      <c r="LB42" s="11">
        <f t="shared" si="37"/>
        <v>0</v>
      </c>
      <c r="LC42" s="11">
        <f t="shared" si="37"/>
        <v>0</v>
      </c>
      <c r="LD42" s="11">
        <f t="shared" si="37"/>
        <v>0</v>
      </c>
      <c r="LE42" s="11">
        <f t="shared" si="37"/>
        <v>0</v>
      </c>
      <c r="LF42" s="11">
        <f t="shared" si="37"/>
        <v>0</v>
      </c>
      <c r="LG42" s="11">
        <f t="shared" si="37"/>
        <v>0</v>
      </c>
      <c r="LH42" s="11">
        <f t="shared" si="37"/>
        <v>0</v>
      </c>
      <c r="LI42" s="11">
        <f t="shared" si="37"/>
        <v>0</v>
      </c>
      <c r="LJ42" s="11">
        <f t="shared" si="37"/>
        <v>0</v>
      </c>
      <c r="LK42" s="11">
        <f t="shared" si="37"/>
        <v>0</v>
      </c>
      <c r="LL42" s="11">
        <f t="shared" si="37"/>
        <v>0</v>
      </c>
      <c r="LM42" s="11">
        <f t="shared" si="37"/>
        <v>0</v>
      </c>
      <c r="LN42" s="11">
        <f t="shared" si="37"/>
        <v>0</v>
      </c>
      <c r="LO42" s="11">
        <f t="shared" si="37"/>
        <v>0</v>
      </c>
      <c r="LP42" s="11">
        <f t="shared" si="37"/>
        <v>0</v>
      </c>
      <c r="LQ42" s="11">
        <f t="shared" si="37"/>
        <v>0</v>
      </c>
      <c r="LR42" s="11">
        <f t="shared" ref="LR42:OC42" si="38">LR39/$F$2</f>
        <v>0</v>
      </c>
      <c r="LS42" s="11">
        <f t="shared" si="38"/>
        <v>0</v>
      </c>
      <c r="LT42" s="11">
        <f t="shared" si="38"/>
        <v>0</v>
      </c>
      <c r="LU42" s="11">
        <f t="shared" si="38"/>
        <v>0</v>
      </c>
      <c r="LV42" s="11">
        <f t="shared" si="38"/>
        <v>0</v>
      </c>
      <c r="LW42" s="11">
        <f t="shared" si="38"/>
        <v>0</v>
      </c>
      <c r="LX42" s="11">
        <f t="shared" si="38"/>
        <v>0</v>
      </c>
      <c r="LY42" s="11">
        <f t="shared" si="38"/>
        <v>0</v>
      </c>
      <c r="LZ42" s="11">
        <f t="shared" si="38"/>
        <v>0</v>
      </c>
      <c r="MA42" s="11">
        <f t="shared" si="38"/>
        <v>0</v>
      </c>
      <c r="MB42" s="11">
        <f t="shared" si="38"/>
        <v>0</v>
      </c>
      <c r="MC42" s="11">
        <f t="shared" si="38"/>
        <v>0</v>
      </c>
      <c r="MD42" s="11">
        <f t="shared" si="38"/>
        <v>0</v>
      </c>
      <c r="ME42" s="11">
        <f t="shared" si="38"/>
        <v>0</v>
      </c>
      <c r="MF42" s="11">
        <f t="shared" si="38"/>
        <v>0</v>
      </c>
      <c r="MG42" s="11">
        <f t="shared" si="38"/>
        <v>0</v>
      </c>
      <c r="MH42" s="11">
        <f t="shared" si="38"/>
        <v>0</v>
      </c>
      <c r="MI42" s="11">
        <f t="shared" si="38"/>
        <v>0</v>
      </c>
      <c r="MJ42" s="11">
        <f t="shared" si="38"/>
        <v>0</v>
      </c>
      <c r="MK42" s="11">
        <f t="shared" si="38"/>
        <v>0</v>
      </c>
      <c r="ML42" s="11">
        <f t="shared" si="38"/>
        <v>0</v>
      </c>
      <c r="MM42" s="11">
        <f t="shared" si="38"/>
        <v>0</v>
      </c>
      <c r="MN42" s="11">
        <f t="shared" si="38"/>
        <v>0</v>
      </c>
      <c r="MO42" s="11">
        <f t="shared" si="38"/>
        <v>0</v>
      </c>
      <c r="MP42" s="11">
        <f t="shared" si="38"/>
        <v>0</v>
      </c>
      <c r="MQ42" s="11">
        <f t="shared" si="38"/>
        <v>1.6666666666666666E-2</v>
      </c>
      <c r="MR42" s="11">
        <f t="shared" si="38"/>
        <v>0</v>
      </c>
      <c r="MS42" s="11">
        <f t="shared" si="38"/>
        <v>0</v>
      </c>
      <c r="MT42" s="11">
        <f t="shared" si="38"/>
        <v>0</v>
      </c>
      <c r="MU42" s="11">
        <f t="shared" si="38"/>
        <v>0</v>
      </c>
      <c r="MV42" s="11">
        <f t="shared" si="38"/>
        <v>0</v>
      </c>
      <c r="MW42" s="11">
        <f t="shared" si="38"/>
        <v>0</v>
      </c>
      <c r="MX42" s="11">
        <f t="shared" si="38"/>
        <v>0</v>
      </c>
      <c r="MY42" s="11">
        <f t="shared" si="38"/>
        <v>0</v>
      </c>
      <c r="MZ42" s="11">
        <f t="shared" si="38"/>
        <v>0</v>
      </c>
      <c r="NA42" s="11">
        <f t="shared" si="38"/>
        <v>0</v>
      </c>
      <c r="NB42" s="11">
        <f t="shared" si="38"/>
        <v>0</v>
      </c>
      <c r="NC42" s="11">
        <f t="shared" si="38"/>
        <v>0</v>
      </c>
      <c r="ND42" s="11">
        <f t="shared" si="38"/>
        <v>0</v>
      </c>
      <c r="NE42" s="11">
        <f t="shared" si="38"/>
        <v>0</v>
      </c>
      <c r="NF42" s="11">
        <f t="shared" si="38"/>
        <v>0</v>
      </c>
      <c r="NG42" s="11">
        <f t="shared" si="38"/>
        <v>0</v>
      </c>
      <c r="NH42" s="11">
        <f t="shared" si="38"/>
        <v>0</v>
      </c>
      <c r="NI42" s="11">
        <f t="shared" si="38"/>
        <v>0</v>
      </c>
      <c r="NJ42" s="11">
        <f t="shared" si="38"/>
        <v>0</v>
      </c>
      <c r="NK42" s="11">
        <f t="shared" si="38"/>
        <v>0</v>
      </c>
      <c r="NL42" s="11">
        <f t="shared" si="38"/>
        <v>0</v>
      </c>
      <c r="NM42" s="11">
        <f t="shared" si="38"/>
        <v>0</v>
      </c>
      <c r="NN42" s="11">
        <f t="shared" si="38"/>
        <v>0</v>
      </c>
      <c r="NO42" s="11">
        <f t="shared" si="38"/>
        <v>1.6666666666666666E-2</v>
      </c>
      <c r="NP42" s="11">
        <f t="shared" si="38"/>
        <v>0</v>
      </c>
      <c r="NQ42" s="11">
        <f t="shared" si="38"/>
        <v>0</v>
      </c>
      <c r="NR42" s="11">
        <f t="shared" si="38"/>
        <v>0</v>
      </c>
      <c r="NS42" s="11">
        <f t="shared" si="38"/>
        <v>0</v>
      </c>
      <c r="NT42" s="11">
        <f t="shared" si="38"/>
        <v>0</v>
      </c>
      <c r="NU42" s="11">
        <f t="shared" si="38"/>
        <v>0</v>
      </c>
      <c r="NV42" s="11">
        <f t="shared" si="38"/>
        <v>0</v>
      </c>
      <c r="NW42" s="11">
        <f t="shared" si="38"/>
        <v>0</v>
      </c>
      <c r="NX42" s="11">
        <f t="shared" si="38"/>
        <v>0</v>
      </c>
      <c r="NY42" s="11">
        <f t="shared" si="38"/>
        <v>0</v>
      </c>
      <c r="NZ42" s="11">
        <f t="shared" si="38"/>
        <v>1.6666666666666666E-2</v>
      </c>
      <c r="OA42" s="11">
        <f t="shared" si="38"/>
        <v>0</v>
      </c>
      <c r="OB42" s="11">
        <f t="shared" si="38"/>
        <v>0</v>
      </c>
      <c r="OC42" s="11">
        <f t="shared" si="38"/>
        <v>0</v>
      </c>
      <c r="OD42" s="11">
        <f t="shared" ref="OD42:QO42" si="39">OD39/$F$2</f>
        <v>0</v>
      </c>
      <c r="OE42" s="11">
        <f t="shared" si="39"/>
        <v>0</v>
      </c>
      <c r="OF42" s="11">
        <f t="shared" si="39"/>
        <v>0</v>
      </c>
      <c r="OG42" s="11">
        <f t="shared" si="39"/>
        <v>0</v>
      </c>
      <c r="OH42" s="11">
        <f t="shared" si="39"/>
        <v>0</v>
      </c>
      <c r="OI42" s="11">
        <f t="shared" si="39"/>
        <v>0</v>
      </c>
      <c r="OJ42" s="11">
        <f t="shared" si="39"/>
        <v>0</v>
      </c>
      <c r="OK42" s="11">
        <f t="shared" si="39"/>
        <v>1.6666666666666666E-2</v>
      </c>
      <c r="OL42" s="11">
        <f t="shared" si="39"/>
        <v>0</v>
      </c>
      <c r="OM42" s="11">
        <f t="shared" si="39"/>
        <v>3.3333333333333333E-2</v>
      </c>
      <c r="ON42" s="11">
        <f t="shared" si="39"/>
        <v>0</v>
      </c>
      <c r="OO42" s="11">
        <f t="shared" si="39"/>
        <v>0</v>
      </c>
      <c r="OP42" s="11">
        <f t="shared" si="39"/>
        <v>0</v>
      </c>
      <c r="OQ42" s="11">
        <f t="shared" si="39"/>
        <v>0</v>
      </c>
      <c r="OR42" s="11">
        <f t="shared" si="39"/>
        <v>0</v>
      </c>
      <c r="OS42" s="11">
        <f t="shared" si="39"/>
        <v>0</v>
      </c>
      <c r="OT42" s="11">
        <f t="shared" si="39"/>
        <v>0</v>
      </c>
      <c r="OU42" s="11">
        <f t="shared" si="39"/>
        <v>0</v>
      </c>
      <c r="OV42" s="11">
        <f t="shared" si="39"/>
        <v>0</v>
      </c>
      <c r="OW42" s="11">
        <f t="shared" si="39"/>
        <v>0</v>
      </c>
      <c r="OX42" s="11">
        <f t="shared" si="39"/>
        <v>0</v>
      </c>
      <c r="OY42" s="11">
        <f t="shared" si="39"/>
        <v>0</v>
      </c>
      <c r="OZ42" s="11">
        <f t="shared" si="39"/>
        <v>0</v>
      </c>
      <c r="PA42" s="11">
        <f t="shared" si="39"/>
        <v>0</v>
      </c>
      <c r="PB42" s="11">
        <f t="shared" si="39"/>
        <v>0</v>
      </c>
      <c r="PC42" s="11">
        <f t="shared" si="39"/>
        <v>0</v>
      </c>
      <c r="PD42" s="11">
        <f t="shared" si="39"/>
        <v>0</v>
      </c>
      <c r="PE42" s="11">
        <f t="shared" si="39"/>
        <v>0</v>
      </c>
      <c r="PF42" s="11">
        <f t="shared" si="39"/>
        <v>0</v>
      </c>
      <c r="PG42" s="11">
        <f t="shared" si="39"/>
        <v>0</v>
      </c>
      <c r="PH42" s="11">
        <f t="shared" si="39"/>
        <v>0</v>
      </c>
      <c r="PI42" s="11">
        <f t="shared" si="39"/>
        <v>0</v>
      </c>
      <c r="PJ42" s="11">
        <f t="shared" si="39"/>
        <v>1.6666666666666666E-2</v>
      </c>
      <c r="PK42" s="11">
        <f t="shared" si="39"/>
        <v>0</v>
      </c>
      <c r="PL42" s="11">
        <f t="shared" si="39"/>
        <v>1.6666666666666666E-2</v>
      </c>
      <c r="PM42" s="11">
        <f t="shared" si="39"/>
        <v>0</v>
      </c>
      <c r="PN42" s="11">
        <f t="shared" si="39"/>
        <v>0</v>
      </c>
      <c r="PO42" s="11">
        <f t="shared" si="39"/>
        <v>0</v>
      </c>
      <c r="PP42" s="11">
        <f t="shared" si="39"/>
        <v>0</v>
      </c>
      <c r="PQ42" s="11">
        <f t="shared" si="39"/>
        <v>0</v>
      </c>
      <c r="PR42" s="11">
        <f t="shared" si="39"/>
        <v>0</v>
      </c>
      <c r="PS42" s="11">
        <f t="shared" si="39"/>
        <v>0</v>
      </c>
      <c r="PT42" s="11">
        <f t="shared" si="39"/>
        <v>0</v>
      </c>
      <c r="PU42" s="11">
        <f t="shared" si="39"/>
        <v>3.3333333333333333E-2</v>
      </c>
      <c r="PV42" s="11">
        <f t="shared" si="39"/>
        <v>0</v>
      </c>
      <c r="PW42" s="11">
        <f t="shared" si="39"/>
        <v>0</v>
      </c>
      <c r="PX42" s="11">
        <f t="shared" si="39"/>
        <v>1.6666666666666666E-2</v>
      </c>
      <c r="PY42" s="11">
        <f t="shared" si="39"/>
        <v>0</v>
      </c>
      <c r="PZ42" s="11">
        <f t="shared" si="39"/>
        <v>0</v>
      </c>
      <c r="QA42" s="11">
        <f t="shared" si="39"/>
        <v>0</v>
      </c>
      <c r="QB42" s="11">
        <f t="shared" si="39"/>
        <v>0</v>
      </c>
      <c r="QC42" s="11">
        <f t="shared" si="39"/>
        <v>0</v>
      </c>
      <c r="QD42" s="11">
        <f t="shared" si="39"/>
        <v>0</v>
      </c>
      <c r="QE42" s="11">
        <f t="shared" si="39"/>
        <v>0</v>
      </c>
      <c r="QF42" s="11">
        <f t="shared" si="39"/>
        <v>0</v>
      </c>
      <c r="QG42" s="11">
        <f t="shared" si="39"/>
        <v>0</v>
      </c>
      <c r="QH42" s="11">
        <f t="shared" si="39"/>
        <v>0</v>
      </c>
      <c r="QI42" s="11">
        <f t="shared" si="39"/>
        <v>0</v>
      </c>
      <c r="QJ42" s="11">
        <f t="shared" si="39"/>
        <v>0</v>
      </c>
      <c r="QK42" s="11">
        <f t="shared" si="39"/>
        <v>0</v>
      </c>
      <c r="QL42" s="11">
        <f t="shared" si="39"/>
        <v>0</v>
      </c>
      <c r="QM42" s="11">
        <f t="shared" si="39"/>
        <v>0</v>
      </c>
      <c r="QN42" s="11">
        <f t="shared" si="39"/>
        <v>0</v>
      </c>
      <c r="QO42" s="11">
        <f t="shared" si="39"/>
        <v>0</v>
      </c>
      <c r="QP42" s="11">
        <f t="shared" ref="QP42:SZ42" si="40">QP39/$F$2</f>
        <v>0</v>
      </c>
      <c r="QQ42" s="11">
        <f t="shared" si="40"/>
        <v>0</v>
      </c>
      <c r="QR42" s="11">
        <f t="shared" si="40"/>
        <v>0</v>
      </c>
      <c r="QS42" s="11">
        <f t="shared" si="40"/>
        <v>0</v>
      </c>
      <c r="QT42" s="11">
        <f t="shared" si="40"/>
        <v>0</v>
      </c>
      <c r="QU42" s="11">
        <f t="shared" si="40"/>
        <v>0</v>
      </c>
      <c r="QV42" s="11">
        <f t="shared" si="40"/>
        <v>0</v>
      </c>
      <c r="QW42" s="11">
        <f t="shared" si="40"/>
        <v>0</v>
      </c>
      <c r="QX42" s="11">
        <f t="shared" si="40"/>
        <v>0</v>
      </c>
      <c r="QY42" s="11">
        <f t="shared" si="40"/>
        <v>0</v>
      </c>
      <c r="QZ42" s="11">
        <f t="shared" si="40"/>
        <v>1.6666666666666666E-2</v>
      </c>
      <c r="RA42" s="11">
        <f t="shared" si="40"/>
        <v>0</v>
      </c>
      <c r="RB42" s="11">
        <f t="shared" si="40"/>
        <v>0</v>
      </c>
      <c r="RC42" s="11">
        <f t="shared" si="40"/>
        <v>0</v>
      </c>
      <c r="RD42" s="11">
        <f t="shared" si="40"/>
        <v>0</v>
      </c>
      <c r="RE42" s="11">
        <f t="shared" si="40"/>
        <v>0</v>
      </c>
      <c r="RF42" s="11">
        <f t="shared" si="40"/>
        <v>0</v>
      </c>
      <c r="RG42" s="11">
        <f t="shared" si="40"/>
        <v>0</v>
      </c>
      <c r="RH42" s="11">
        <f t="shared" si="40"/>
        <v>0</v>
      </c>
      <c r="RI42" s="11">
        <f t="shared" si="40"/>
        <v>0</v>
      </c>
      <c r="RJ42" s="11">
        <f t="shared" si="40"/>
        <v>0</v>
      </c>
      <c r="RK42" s="11">
        <f t="shared" si="40"/>
        <v>0</v>
      </c>
      <c r="RL42" s="11">
        <f t="shared" si="40"/>
        <v>0</v>
      </c>
      <c r="RM42" s="11">
        <f t="shared" si="40"/>
        <v>0</v>
      </c>
      <c r="RN42" s="11">
        <f t="shared" si="40"/>
        <v>0</v>
      </c>
      <c r="RO42" s="11">
        <f t="shared" si="40"/>
        <v>0</v>
      </c>
      <c r="RP42" s="11">
        <f t="shared" si="40"/>
        <v>0</v>
      </c>
      <c r="RQ42" s="11">
        <f t="shared" si="40"/>
        <v>0</v>
      </c>
      <c r="RR42" s="11">
        <f t="shared" si="40"/>
        <v>0</v>
      </c>
      <c r="RS42" s="11">
        <f t="shared" si="40"/>
        <v>1.6666666666666666E-2</v>
      </c>
      <c r="RT42" s="11">
        <f t="shared" si="40"/>
        <v>0</v>
      </c>
      <c r="RU42" s="11">
        <f t="shared" si="40"/>
        <v>0</v>
      </c>
      <c r="RV42" s="11">
        <f t="shared" si="40"/>
        <v>1.6666666666666666E-2</v>
      </c>
      <c r="RW42" s="11">
        <f t="shared" si="40"/>
        <v>0</v>
      </c>
      <c r="RX42" s="11">
        <f t="shared" si="40"/>
        <v>0</v>
      </c>
      <c r="RY42" s="11">
        <f t="shared" si="40"/>
        <v>0</v>
      </c>
      <c r="RZ42" s="11">
        <f t="shared" si="40"/>
        <v>0</v>
      </c>
      <c r="SA42" s="11">
        <f t="shared" si="40"/>
        <v>0</v>
      </c>
      <c r="SB42" s="11">
        <f t="shared" si="40"/>
        <v>0</v>
      </c>
      <c r="SC42" s="11">
        <f t="shared" si="40"/>
        <v>0</v>
      </c>
      <c r="SD42" s="11">
        <f t="shared" si="40"/>
        <v>0</v>
      </c>
      <c r="SE42" s="11">
        <f t="shared" si="40"/>
        <v>0</v>
      </c>
      <c r="SF42" s="11">
        <f t="shared" si="40"/>
        <v>0</v>
      </c>
      <c r="SG42" s="11">
        <f t="shared" si="40"/>
        <v>0</v>
      </c>
      <c r="SH42" s="11">
        <f t="shared" si="40"/>
        <v>0</v>
      </c>
      <c r="SI42" s="11">
        <f t="shared" si="40"/>
        <v>0</v>
      </c>
      <c r="SJ42" s="11">
        <f t="shared" si="40"/>
        <v>0</v>
      </c>
      <c r="SK42" s="11">
        <f t="shared" si="40"/>
        <v>0</v>
      </c>
      <c r="SL42" s="11">
        <f t="shared" si="40"/>
        <v>0</v>
      </c>
      <c r="SM42" s="11">
        <f t="shared" si="40"/>
        <v>0</v>
      </c>
      <c r="SN42" s="11">
        <f t="shared" si="40"/>
        <v>0</v>
      </c>
      <c r="SO42" s="11">
        <f t="shared" si="40"/>
        <v>0</v>
      </c>
      <c r="SP42" s="11">
        <f t="shared" si="40"/>
        <v>0</v>
      </c>
      <c r="SQ42" s="11">
        <f t="shared" si="40"/>
        <v>0</v>
      </c>
      <c r="SR42" s="11">
        <f t="shared" si="40"/>
        <v>0</v>
      </c>
      <c r="SS42" s="11">
        <f t="shared" si="40"/>
        <v>1.6666666666666666E-2</v>
      </c>
      <c r="ST42" s="11">
        <f t="shared" si="40"/>
        <v>0</v>
      </c>
      <c r="SU42" s="11">
        <f t="shared" si="40"/>
        <v>0</v>
      </c>
      <c r="SV42" s="11">
        <f t="shared" si="40"/>
        <v>1.6666666666666666E-2</v>
      </c>
      <c r="SW42" s="11">
        <f t="shared" si="40"/>
        <v>0</v>
      </c>
      <c r="SX42" s="11">
        <f t="shared" si="40"/>
        <v>0</v>
      </c>
      <c r="SY42" s="11">
        <f t="shared" si="40"/>
        <v>0</v>
      </c>
      <c r="SZ42" s="11">
        <f t="shared" si="40"/>
        <v>0</v>
      </c>
    </row>
    <row r="43" spans="1:520" s="11" customFormat="1" x14ac:dyDescent="0.25">
      <c r="A43"/>
      <c r="B43"/>
      <c r="C43"/>
      <c r="D43"/>
      <c r="E43"/>
      <c r="F43"/>
      <c r="H43" s="11" t="s">
        <v>31</v>
      </c>
      <c r="I43" s="11">
        <f>I40/$F$2</f>
        <v>0</v>
      </c>
      <c r="J43" s="11">
        <f t="shared" ref="J43:BU43" si="41">J40/$F$2</f>
        <v>0</v>
      </c>
      <c r="K43" s="11">
        <f t="shared" si="41"/>
        <v>0</v>
      </c>
      <c r="L43" s="11">
        <f t="shared" si="41"/>
        <v>0</v>
      </c>
      <c r="M43" s="11">
        <f t="shared" si="41"/>
        <v>0</v>
      </c>
      <c r="N43" s="11">
        <f t="shared" si="41"/>
        <v>0</v>
      </c>
      <c r="O43" s="11">
        <f t="shared" si="41"/>
        <v>0</v>
      </c>
      <c r="P43" s="11">
        <f t="shared" si="41"/>
        <v>0</v>
      </c>
      <c r="Q43" s="11">
        <f t="shared" si="41"/>
        <v>0</v>
      </c>
      <c r="R43" s="11">
        <f t="shared" si="41"/>
        <v>0</v>
      </c>
      <c r="S43" s="11">
        <f t="shared" si="41"/>
        <v>0</v>
      </c>
      <c r="T43" s="11">
        <f t="shared" si="41"/>
        <v>0</v>
      </c>
      <c r="U43" s="11">
        <f t="shared" si="41"/>
        <v>0</v>
      </c>
      <c r="V43" s="11">
        <f t="shared" si="41"/>
        <v>0</v>
      </c>
      <c r="W43" s="11">
        <f t="shared" si="41"/>
        <v>0</v>
      </c>
      <c r="X43" s="11">
        <f t="shared" si="41"/>
        <v>0</v>
      </c>
      <c r="Y43" s="11">
        <f t="shared" si="41"/>
        <v>0</v>
      </c>
      <c r="Z43" s="11">
        <f t="shared" si="41"/>
        <v>0</v>
      </c>
      <c r="AA43" s="11">
        <f t="shared" si="41"/>
        <v>0</v>
      </c>
      <c r="AB43" s="11">
        <f t="shared" si="41"/>
        <v>0</v>
      </c>
      <c r="AC43" s="11">
        <f t="shared" si="41"/>
        <v>0</v>
      </c>
      <c r="AD43" s="11">
        <f t="shared" si="41"/>
        <v>0</v>
      </c>
      <c r="AE43" s="11">
        <f t="shared" si="41"/>
        <v>0.15898986690282427</v>
      </c>
      <c r="AF43" s="11">
        <f t="shared" si="41"/>
        <v>0.11666666666666667</v>
      </c>
      <c r="AG43" s="11">
        <f t="shared" si="41"/>
        <v>0.13437096247164249</v>
      </c>
      <c r="AH43" s="11">
        <f t="shared" si="41"/>
        <v>0.12909944487358058</v>
      </c>
      <c r="AI43" s="11">
        <f t="shared" si="41"/>
        <v>0.10408329997330663</v>
      </c>
      <c r="AJ43" s="11">
        <f t="shared" si="41"/>
        <v>0.12472191289246472</v>
      </c>
      <c r="AK43" s="11">
        <f t="shared" si="41"/>
        <v>0.12360330811826105</v>
      </c>
      <c r="AL43" s="11">
        <f t="shared" si="41"/>
        <v>0.10540925533894599</v>
      </c>
      <c r="AM43" s="11">
        <f t="shared" si="41"/>
        <v>0.1201850425154663</v>
      </c>
      <c r="AN43" s="11">
        <f t="shared" si="41"/>
        <v>0.12583057392117916</v>
      </c>
      <c r="AO43" s="11">
        <f t="shared" si="41"/>
        <v>0.15545631755148026</v>
      </c>
      <c r="AP43" s="11">
        <f t="shared" si="41"/>
        <v>0.13333333333333333</v>
      </c>
      <c r="AQ43" s="11">
        <f t="shared" si="41"/>
        <v>0.14240006242195885</v>
      </c>
      <c r="AR43" s="11">
        <f t="shared" si="41"/>
        <v>0.15811388300841897</v>
      </c>
      <c r="AS43" s="11">
        <f t="shared" si="41"/>
        <v>0.16329931618554519</v>
      </c>
      <c r="AT43" s="11">
        <f t="shared" si="41"/>
        <v>0.15986105077709065</v>
      </c>
      <c r="AU43" s="11">
        <f t="shared" si="41"/>
        <v>0.17559422921421231</v>
      </c>
      <c r="AV43" s="11">
        <f t="shared" si="41"/>
        <v>0.19148542155126763</v>
      </c>
      <c r="AW43" s="11">
        <f t="shared" si="41"/>
        <v>0.17795130420052185</v>
      </c>
      <c r="AX43" s="11">
        <f t="shared" si="41"/>
        <v>0.19220937657784662</v>
      </c>
      <c r="AY43" s="11">
        <f t="shared" si="41"/>
        <v>0.20412414523193151</v>
      </c>
      <c r="AZ43" s="11">
        <f t="shared" si="41"/>
        <v>0.21408720964441882</v>
      </c>
      <c r="BA43" s="11">
        <f t="shared" si="41"/>
        <v>0.23273733406281569</v>
      </c>
      <c r="BB43" s="11">
        <f t="shared" si="41"/>
        <v>0.23392781412696997</v>
      </c>
      <c r="BC43" s="11">
        <f t="shared" si="41"/>
        <v>0.23033791601808756</v>
      </c>
      <c r="BD43" s="11">
        <f t="shared" si="41"/>
        <v>0.22852182001336813</v>
      </c>
      <c r="BE43" s="11">
        <f t="shared" si="41"/>
        <v>0.22546248764114471</v>
      </c>
      <c r="BF43" s="11">
        <f t="shared" si="41"/>
        <v>0.25873624493766706</v>
      </c>
      <c r="BG43" s="11">
        <f t="shared" si="41"/>
        <v>0.24608038433722335</v>
      </c>
      <c r="BH43" s="11">
        <f t="shared" si="41"/>
        <v>0.25166114784235832</v>
      </c>
      <c r="BI43" s="11">
        <f t="shared" si="41"/>
        <v>0.24888640871780129</v>
      </c>
      <c r="BJ43" s="11">
        <f t="shared" si="41"/>
        <v>0.26770630673681683</v>
      </c>
      <c r="BK43" s="11">
        <f t="shared" si="41"/>
        <v>0.27588242262078083</v>
      </c>
      <c r="BL43" s="11">
        <f t="shared" si="41"/>
        <v>0.27988092706244438</v>
      </c>
      <c r="BM43" s="11">
        <f t="shared" si="41"/>
        <v>0.28528737947706151</v>
      </c>
      <c r="BN43" s="11">
        <f t="shared" si="41"/>
        <v>0.28771127502720112</v>
      </c>
      <c r="BO43" s="11">
        <f t="shared" si="41"/>
        <v>0.30138568866708543</v>
      </c>
      <c r="BP43" s="11">
        <f t="shared" si="41"/>
        <v>0.27988092706244438</v>
      </c>
      <c r="BQ43" s="11">
        <f t="shared" si="41"/>
        <v>0.2958039891549808</v>
      </c>
      <c r="BR43" s="11">
        <f t="shared" si="41"/>
        <v>0.29486343354923555</v>
      </c>
      <c r="BS43" s="11">
        <f t="shared" si="41"/>
        <v>0.30641293851417056</v>
      </c>
      <c r="BT43" s="11">
        <f t="shared" si="41"/>
        <v>0.31001792062897127</v>
      </c>
      <c r="BU43" s="11">
        <f t="shared" si="41"/>
        <v>0.29486343354923555</v>
      </c>
      <c r="BV43" s="11">
        <f t="shared" ref="BV43:EG43" si="42">BV40/$F$2</f>
        <v>0.30550504633038933</v>
      </c>
      <c r="BW43" s="11">
        <f t="shared" si="42"/>
        <v>0.33788558221188825</v>
      </c>
      <c r="BX43" s="11">
        <f t="shared" si="42"/>
        <v>0.32956199888808652</v>
      </c>
      <c r="BY43" s="11">
        <f t="shared" si="42"/>
        <v>0.341158158174312</v>
      </c>
      <c r="BZ43" s="11">
        <f t="shared" si="42"/>
        <v>0.35197853469904788</v>
      </c>
      <c r="CA43" s="11">
        <f t="shared" si="42"/>
        <v>0.39616214413349043</v>
      </c>
      <c r="CB43" s="11">
        <f t="shared" si="42"/>
        <v>0.46457866215887844</v>
      </c>
      <c r="CC43" s="11">
        <f t="shared" si="42"/>
        <v>0.54339467956337018</v>
      </c>
      <c r="CD43" s="11">
        <f t="shared" si="42"/>
        <v>0.63835726674018523</v>
      </c>
      <c r="CE43" s="11">
        <f t="shared" si="42"/>
        <v>0.71898848700409979</v>
      </c>
      <c r="CF43" s="11">
        <f t="shared" si="42"/>
        <v>0.84343872859199964</v>
      </c>
      <c r="CG43" s="11">
        <f t="shared" si="42"/>
        <v>0.90753022600413213</v>
      </c>
      <c r="CH43" s="11">
        <f t="shared" si="42"/>
        <v>0.95452140421842357</v>
      </c>
      <c r="CI43" s="11">
        <f t="shared" si="42"/>
        <v>0.96996563513009748</v>
      </c>
      <c r="CJ43" s="11">
        <f t="shared" si="42"/>
        <v>0.94839044936378636</v>
      </c>
      <c r="CK43" s="11">
        <f t="shared" si="42"/>
        <v>0.87416626946289033</v>
      </c>
      <c r="CL43" s="11">
        <f t="shared" si="42"/>
        <v>0.82023031995761875</v>
      </c>
      <c r="CM43" s="11">
        <f t="shared" si="42"/>
        <v>0.73105707331537695</v>
      </c>
      <c r="CN43" s="11">
        <f t="shared" si="42"/>
        <v>0.65234619302603081</v>
      </c>
      <c r="CO43" s="11">
        <f t="shared" si="42"/>
        <v>0.59348312715882856</v>
      </c>
      <c r="CP43" s="11">
        <f t="shared" si="42"/>
        <v>0.53359368645273741</v>
      </c>
      <c r="CQ43" s="11">
        <f t="shared" si="42"/>
        <v>0.50717080182343133</v>
      </c>
      <c r="CR43" s="11">
        <f t="shared" si="42"/>
        <v>0.45643546458763845</v>
      </c>
      <c r="CS43" s="11">
        <f t="shared" si="42"/>
        <v>0.41062283315849729</v>
      </c>
      <c r="CT43" s="11">
        <f t="shared" si="42"/>
        <v>0.37601713908928258</v>
      </c>
      <c r="CU43" s="11">
        <f t="shared" si="42"/>
        <v>0.33499585403736298</v>
      </c>
      <c r="CV43" s="11">
        <f t="shared" si="42"/>
        <v>0.30776975521032313</v>
      </c>
      <c r="CW43" s="11">
        <f t="shared" si="42"/>
        <v>0.29297326385411576</v>
      </c>
      <c r="CX43" s="11">
        <f t="shared" si="42"/>
        <v>0.25658007197234423</v>
      </c>
      <c r="CY43" s="11">
        <f t="shared" si="42"/>
        <v>0.24608038433722335</v>
      </c>
      <c r="CZ43" s="11">
        <f t="shared" si="42"/>
        <v>0.25</v>
      </c>
      <c r="DA43" s="11">
        <f t="shared" si="42"/>
        <v>0.23863035105460589</v>
      </c>
      <c r="DB43" s="11">
        <f t="shared" si="42"/>
        <v>0.26352313834736496</v>
      </c>
      <c r="DC43" s="11">
        <f t="shared" si="42"/>
        <v>0.23746344747958345</v>
      </c>
      <c r="DD43" s="11">
        <f t="shared" si="42"/>
        <v>0.24944382578492943</v>
      </c>
      <c r="DE43" s="11">
        <f t="shared" si="42"/>
        <v>0.23570226039551584</v>
      </c>
      <c r="DF43" s="11">
        <f t="shared" si="42"/>
        <v>0.23570226039551584</v>
      </c>
      <c r="DG43" s="11">
        <f t="shared" si="42"/>
        <v>0.23273733406281569</v>
      </c>
      <c r="DH43" s="11">
        <f t="shared" si="42"/>
        <v>0.21408720964441882</v>
      </c>
      <c r="DI43" s="11">
        <f t="shared" si="42"/>
        <v>0.23746344747958345</v>
      </c>
      <c r="DJ43" s="11">
        <f t="shared" si="42"/>
        <v>0.24608038433722335</v>
      </c>
      <c r="DK43" s="11">
        <f t="shared" si="42"/>
        <v>0.21147629234082535</v>
      </c>
      <c r="DL43" s="11">
        <f t="shared" si="42"/>
        <v>0.23511226632776475</v>
      </c>
      <c r="DM43" s="11">
        <f t="shared" si="42"/>
        <v>0.22791323885295572</v>
      </c>
      <c r="DN43" s="11">
        <f t="shared" si="42"/>
        <v>0.21473497877875211</v>
      </c>
      <c r="DO43" s="11">
        <f t="shared" si="42"/>
        <v>0.21015867021530818</v>
      </c>
      <c r="DP43" s="11">
        <f t="shared" si="42"/>
        <v>0.21213203435596426</v>
      </c>
      <c r="DQ43" s="11">
        <f t="shared" si="42"/>
        <v>0.20949675149960892</v>
      </c>
      <c r="DR43" s="11">
        <f t="shared" si="42"/>
        <v>0.20949675149960892</v>
      </c>
      <c r="DS43" s="11">
        <f t="shared" si="42"/>
        <v>0.21343747458109494</v>
      </c>
      <c r="DT43" s="11">
        <f t="shared" si="42"/>
        <v>0.21538079972200144</v>
      </c>
      <c r="DU43" s="11">
        <f t="shared" si="42"/>
        <v>0.20749832663314555</v>
      </c>
      <c r="DV43" s="11">
        <f t="shared" si="42"/>
        <v>0.20749832663314555</v>
      </c>
      <c r="DW43" s="11">
        <f t="shared" si="42"/>
        <v>0.2</v>
      </c>
      <c r="DX43" s="11">
        <f t="shared" si="42"/>
        <v>0.20138409955990955</v>
      </c>
      <c r="DY43" s="11">
        <f t="shared" si="42"/>
        <v>0.19507833184532711</v>
      </c>
      <c r="DZ43" s="11">
        <f t="shared" si="42"/>
        <v>0.20275875100994065</v>
      </c>
      <c r="EA43" s="11">
        <f t="shared" si="42"/>
        <v>0.19720265943665388</v>
      </c>
      <c r="EB43" s="11">
        <f t="shared" si="42"/>
        <v>0.19930434571835665</v>
      </c>
      <c r="EC43" s="11">
        <f t="shared" si="42"/>
        <v>0.18929694486000911</v>
      </c>
      <c r="ED43" s="11">
        <f t="shared" si="42"/>
        <v>0.1878237944930774</v>
      </c>
      <c r="EE43" s="11">
        <f t="shared" si="42"/>
        <v>0.1878237944930774</v>
      </c>
      <c r="EF43" s="11">
        <f t="shared" si="42"/>
        <v>0.18181186857726189</v>
      </c>
      <c r="EG43" s="11">
        <f t="shared" si="42"/>
        <v>0.17559422921421231</v>
      </c>
      <c r="EH43" s="11">
        <f t="shared" ref="EH43:GS43" si="43">EH40/$F$2</f>
        <v>0.20138409955990955</v>
      </c>
      <c r="EI43" s="11">
        <f t="shared" si="43"/>
        <v>0.17795130420052185</v>
      </c>
      <c r="EJ43" s="11">
        <f t="shared" si="43"/>
        <v>0.1810463415200036</v>
      </c>
      <c r="EK43" s="11">
        <f t="shared" si="43"/>
        <v>0.18408935028645435</v>
      </c>
      <c r="EL43" s="11">
        <f t="shared" si="43"/>
        <v>0.1878237944930774</v>
      </c>
      <c r="EM43" s="11">
        <f t="shared" si="43"/>
        <v>0.19148542155126763</v>
      </c>
      <c r="EN43" s="11">
        <f t="shared" si="43"/>
        <v>0.17159383568311667</v>
      </c>
      <c r="EO43" s="11">
        <f t="shared" si="43"/>
        <v>0.17078251276599329</v>
      </c>
      <c r="EP43" s="11">
        <f t="shared" si="43"/>
        <v>0.15723301886761004</v>
      </c>
      <c r="EQ43" s="11">
        <f t="shared" si="43"/>
        <v>0.15634719199411432</v>
      </c>
      <c r="ER43" s="11">
        <f t="shared" si="43"/>
        <v>0.15811388300841897</v>
      </c>
      <c r="ES43" s="11">
        <f t="shared" si="43"/>
        <v>0.16414763002993507</v>
      </c>
      <c r="ET43" s="11">
        <f t="shared" si="43"/>
        <v>0.14813657362192648</v>
      </c>
      <c r="EU43" s="11">
        <f t="shared" si="43"/>
        <v>0.15986105077709065</v>
      </c>
      <c r="EV43" s="11">
        <f t="shared" si="43"/>
        <v>0.17078251276599329</v>
      </c>
      <c r="EW43" s="11">
        <f t="shared" si="43"/>
        <v>0.15898986690282427</v>
      </c>
      <c r="EX43" s="11">
        <f t="shared" si="43"/>
        <v>0.15811388300841897</v>
      </c>
      <c r="EY43" s="11">
        <f t="shared" si="43"/>
        <v>0.16749792701868149</v>
      </c>
      <c r="EZ43" s="11">
        <f t="shared" si="43"/>
        <v>0.14624940645653536</v>
      </c>
      <c r="FA43" s="11">
        <f t="shared" si="43"/>
        <v>0.14719601443879746</v>
      </c>
      <c r="FB43" s="11">
        <f t="shared" si="43"/>
        <v>0.14043582955293932</v>
      </c>
      <c r="FC43" s="11">
        <f t="shared" si="43"/>
        <v>0.15092308563562362</v>
      </c>
      <c r="FD43" s="11">
        <f t="shared" si="43"/>
        <v>0.14240006242195885</v>
      </c>
      <c r="FE43" s="11">
        <f t="shared" si="43"/>
        <v>0.15365907428821479</v>
      </c>
      <c r="FF43" s="11">
        <f t="shared" si="43"/>
        <v>0.12692955176439849</v>
      </c>
      <c r="FG43" s="11">
        <f t="shared" si="43"/>
        <v>0.13333333333333333</v>
      </c>
      <c r="FH43" s="11">
        <f t="shared" si="43"/>
        <v>0.1452966314513558</v>
      </c>
      <c r="FI43" s="11">
        <f t="shared" si="43"/>
        <v>0.1414213562373095</v>
      </c>
      <c r="FJ43" s="11">
        <f t="shared" si="43"/>
        <v>0.12801909579781012</v>
      </c>
      <c r="FK43" s="11">
        <f t="shared" si="43"/>
        <v>0.1118033988749895</v>
      </c>
      <c r="FL43" s="11">
        <f t="shared" si="43"/>
        <v>0.12801909579781012</v>
      </c>
      <c r="FM43" s="11">
        <f t="shared" si="43"/>
        <v>0.1130388330520878</v>
      </c>
      <c r="FN43" s="11">
        <f t="shared" si="43"/>
        <v>0.1201850425154663</v>
      </c>
      <c r="FO43" s="11">
        <f t="shared" si="43"/>
        <v>0.11785113019775792</v>
      </c>
      <c r="FP43" s="11">
        <f t="shared" si="43"/>
        <v>0.10801234497346433</v>
      </c>
      <c r="FQ43" s="11">
        <f t="shared" si="43"/>
        <v>0.11055415967851333</v>
      </c>
      <c r="FR43" s="11">
        <f t="shared" si="43"/>
        <v>0.12360330811826105</v>
      </c>
      <c r="FS43" s="11">
        <f t="shared" si="43"/>
        <v>0.11547005383792515</v>
      </c>
      <c r="FT43" s="11">
        <f t="shared" si="43"/>
        <v>0.1201850425154663</v>
      </c>
      <c r="FU43" s="11">
        <f t="shared" si="43"/>
        <v>0.12472191289246472</v>
      </c>
      <c r="FV43" s="11">
        <f t="shared" si="43"/>
        <v>0.10801234497346433</v>
      </c>
      <c r="FW43" s="11">
        <f t="shared" si="43"/>
        <v>8.9752746785575058E-2</v>
      </c>
      <c r="FX43" s="11">
        <f t="shared" si="43"/>
        <v>9.428090415820635E-2</v>
      </c>
      <c r="FY43" s="11">
        <f t="shared" si="43"/>
        <v>0.11785113019775792</v>
      </c>
      <c r="FZ43" s="11">
        <f t="shared" si="43"/>
        <v>0.10408329997330663</v>
      </c>
      <c r="GA43" s="11">
        <f t="shared" si="43"/>
        <v>0.10274023338281627</v>
      </c>
      <c r="GB43" s="11">
        <f t="shared" si="43"/>
        <v>8.1649658092772595E-2</v>
      </c>
      <c r="GC43" s="11">
        <f t="shared" si="43"/>
        <v>9.5742710775633816E-2</v>
      </c>
      <c r="GD43" s="11">
        <f t="shared" si="43"/>
        <v>8.819171036881969E-2</v>
      </c>
      <c r="GE43" s="11">
        <f t="shared" si="43"/>
        <v>9.5742710775633816E-2</v>
      </c>
      <c r="GF43" s="11">
        <f t="shared" si="43"/>
        <v>7.0710678118654752E-2</v>
      </c>
      <c r="GG43" s="11">
        <f t="shared" si="43"/>
        <v>7.8173595997057158E-2</v>
      </c>
      <c r="GH43" s="11">
        <f t="shared" si="43"/>
        <v>7.2648315725677898E-2</v>
      </c>
      <c r="GI43" s="11">
        <f t="shared" si="43"/>
        <v>6.4549722436790288E-2</v>
      </c>
      <c r="GJ43" s="11">
        <f t="shared" si="43"/>
        <v>6.8718427093627674E-2</v>
      </c>
      <c r="GK43" s="11">
        <f t="shared" si="43"/>
        <v>6.8718427093627674E-2</v>
      </c>
      <c r="GL43" s="11">
        <f t="shared" si="43"/>
        <v>3.3333333333333333E-2</v>
      </c>
      <c r="GM43" s="11">
        <f t="shared" si="43"/>
        <v>3.7267799624996496E-2</v>
      </c>
      <c r="GN43" s="11">
        <f t="shared" si="43"/>
        <v>4.0824829046386298E-2</v>
      </c>
      <c r="GO43" s="11">
        <f t="shared" si="43"/>
        <v>2.8867513459481287E-2</v>
      </c>
      <c r="GP43" s="11">
        <f t="shared" si="43"/>
        <v>3.7267799624996496E-2</v>
      </c>
      <c r="GQ43" s="11">
        <f t="shared" si="43"/>
        <v>3.7267799624996496E-2</v>
      </c>
      <c r="GR43" s="11">
        <f t="shared" si="43"/>
        <v>2.8867513459481287E-2</v>
      </c>
      <c r="GS43" s="11">
        <f t="shared" si="43"/>
        <v>2.3570226039551587E-2</v>
      </c>
      <c r="GT43" s="11">
        <f t="shared" ref="GT43:JE43" si="44">GT40/$F$2</f>
        <v>2.3570226039551587E-2</v>
      </c>
      <c r="GU43" s="11">
        <f t="shared" si="44"/>
        <v>1.6666666666666666E-2</v>
      </c>
      <c r="GV43" s="11">
        <f t="shared" si="44"/>
        <v>0</v>
      </c>
      <c r="GW43" s="11">
        <f t="shared" si="44"/>
        <v>0</v>
      </c>
      <c r="GX43" s="11">
        <f t="shared" si="44"/>
        <v>0</v>
      </c>
      <c r="GY43" s="11">
        <f t="shared" si="44"/>
        <v>0</v>
      </c>
      <c r="GZ43" s="11">
        <f t="shared" si="44"/>
        <v>0</v>
      </c>
      <c r="HA43" s="11">
        <f t="shared" si="44"/>
        <v>0</v>
      </c>
      <c r="HB43" s="11">
        <f t="shared" si="44"/>
        <v>0</v>
      </c>
      <c r="HC43" s="11">
        <f t="shared" si="44"/>
        <v>0</v>
      </c>
      <c r="HD43" s="11">
        <f t="shared" si="44"/>
        <v>0</v>
      </c>
      <c r="HE43" s="11">
        <f t="shared" si="44"/>
        <v>0</v>
      </c>
      <c r="HF43" s="11">
        <f t="shared" si="44"/>
        <v>1.6666666666666666E-2</v>
      </c>
      <c r="HG43" s="11">
        <f t="shared" si="44"/>
        <v>0</v>
      </c>
      <c r="HH43" s="11">
        <f t="shared" si="44"/>
        <v>0</v>
      </c>
      <c r="HI43" s="11">
        <f t="shared" si="44"/>
        <v>0</v>
      </c>
      <c r="HJ43" s="11">
        <f t="shared" si="44"/>
        <v>0</v>
      </c>
      <c r="HK43" s="11">
        <f t="shared" si="44"/>
        <v>0</v>
      </c>
      <c r="HL43" s="11">
        <f t="shared" si="44"/>
        <v>0</v>
      </c>
      <c r="HM43" s="11">
        <f t="shared" si="44"/>
        <v>0</v>
      </c>
      <c r="HN43" s="11">
        <f t="shared" si="44"/>
        <v>0</v>
      </c>
      <c r="HO43" s="11">
        <f t="shared" si="44"/>
        <v>0</v>
      </c>
      <c r="HP43" s="11">
        <f t="shared" si="44"/>
        <v>0</v>
      </c>
      <c r="HQ43" s="11">
        <f t="shared" si="44"/>
        <v>0</v>
      </c>
      <c r="HR43" s="11">
        <f t="shared" si="44"/>
        <v>0</v>
      </c>
      <c r="HS43" s="11">
        <f t="shared" si="44"/>
        <v>0</v>
      </c>
      <c r="HT43" s="11">
        <f t="shared" si="44"/>
        <v>0</v>
      </c>
      <c r="HU43" s="11">
        <f t="shared" si="44"/>
        <v>0</v>
      </c>
      <c r="HV43" s="11">
        <f t="shared" si="44"/>
        <v>0</v>
      </c>
      <c r="HW43" s="11">
        <f t="shared" si="44"/>
        <v>0</v>
      </c>
      <c r="HX43" s="11">
        <f t="shared" si="44"/>
        <v>0</v>
      </c>
      <c r="HY43" s="11">
        <f t="shared" si="44"/>
        <v>0</v>
      </c>
      <c r="HZ43" s="11">
        <f t="shared" si="44"/>
        <v>0</v>
      </c>
      <c r="IA43" s="11">
        <f t="shared" si="44"/>
        <v>0</v>
      </c>
      <c r="IB43" s="11">
        <f t="shared" si="44"/>
        <v>0</v>
      </c>
      <c r="IC43" s="11">
        <f t="shared" si="44"/>
        <v>0</v>
      </c>
      <c r="ID43" s="11">
        <f t="shared" si="44"/>
        <v>0</v>
      </c>
      <c r="IE43" s="11">
        <f t="shared" si="44"/>
        <v>0</v>
      </c>
      <c r="IF43" s="11">
        <f t="shared" si="44"/>
        <v>0</v>
      </c>
      <c r="IG43" s="11">
        <f t="shared" si="44"/>
        <v>0</v>
      </c>
      <c r="IH43" s="11">
        <f t="shared" si="44"/>
        <v>1.6666666666666666E-2</v>
      </c>
      <c r="II43" s="11">
        <f t="shared" si="44"/>
        <v>0</v>
      </c>
      <c r="IJ43" s="11">
        <f t="shared" si="44"/>
        <v>0</v>
      </c>
      <c r="IK43" s="11">
        <f t="shared" si="44"/>
        <v>0</v>
      </c>
      <c r="IL43" s="11">
        <f t="shared" si="44"/>
        <v>0</v>
      </c>
      <c r="IM43" s="11">
        <f t="shared" si="44"/>
        <v>0</v>
      </c>
      <c r="IN43" s="11">
        <f t="shared" si="44"/>
        <v>0</v>
      </c>
      <c r="IO43" s="11">
        <f t="shared" si="44"/>
        <v>0</v>
      </c>
      <c r="IP43" s="11">
        <f t="shared" si="44"/>
        <v>0</v>
      </c>
      <c r="IQ43" s="11">
        <f t="shared" si="44"/>
        <v>0</v>
      </c>
      <c r="IR43" s="11">
        <f t="shared" si="44"/>
        <v>0</v>
      </c>
      <c r="IS43" s="11">
        <f t="shared" si="44"/>
        <v>0</v>
      </c>
      <c r="IT43" s="11">
        <f t="shared" si="44"/>
        <v>0</v>
      </c>
      <c r="IU43" s="11">
        <f t="shared" si="44"/>
        <v>0</v>
      </c>
      <c r="IV43" s="11">
        <f t="shared" si="44"/>
        <v>0</v>
      </c>
      <c r="IW43" s="11">
        <f t="shared" si="44"/>
        <v>0</v>
      </c>
      <c r="IX43" s="11">
        <f t="shared" si="44"/>
        <v>0</v>
      </c>
      <c r="IY43" s="11">
        <f t="shared" si="44"/>
        <v>0</v>
      </c>
      <c r="IZ43" s="11">
        <f t="shared" si="44"/>
        <v>0</v>
      </c>
      <c r="JA43" s="11">
        <f t="shared" si="44"/>
        <v>0</v>
      </c>
      <c r="JB43" s="11">
        <f t="shared" si="44"/>
        <v>0</v>
      </c>
      <c r="JC43" s="11">
        <f t="shared" si="44"/>
        <v>0</v>
      </c>
      <c r="JD43" s="11">
        <f t="shared" si="44"/>
        <v>0</v>
      </c>
      <c r="JE43" s="11">
        <f t="shared" si="44"/>
        <v>0</v>
      </c>
      <c r="JF43" s="11">
        <f t="shared" ref="JF43:LQ43" si="45">JF40/$F$2</f>
        <v>0</v>
      </c>
      <c r="JG43" s="11">
        <f t="shared" si="45"/>
        <v>0</v>
      </c>
      <c r="JH43" s="11">
        <f t="shared" si="45"/>
        <v>0</v>
      </c>
      <c r="JI43" s="11">
        <f t="shared" si="45"/>
        <v>0</v>
      </c>
      <c r="JJ43" s="11">
        <f t="shared" si="45"/>
        <v>0</v>
      </c>
      <c r="JK43" s="11">
        <f t="shared" si="45"/>
        <v>1.6666666666666666E-2</v>
      </c>
      <c r="JL43" s="11">
        <f t="shared" si="45"/>
        <v>0</v>
      </c>
      <c r="JM43" s="11">
        <f t="shared" si="45"/>
        <v>0</v>
      </c>
      <c r="JN43" s="11">
        <f t="shared" si="45"/>
        <v>0</v>
      </c>
      <c r="JO43" s="11">
        <f t="shared" si="45"/>
        <v>0</v>
      </c>
      <c r="JP43" s="11">
        <f t="shared" si="45"/>
        <v>0</v>
      </c>
      <c r="JQ43" s="11">
        <f t="shared" si="45"/>
        <v>0</v>
      </c>
      <c r="JR43" s="11">
        <f t="shared" si="45"/>
        <v>0</v>
      </c>
      <c r="JS43" s="11">
        <f t="shared" si="45"/>
        <v>0</v>
      </c>
      <c r="JT43" s="11">
        <f t="shared" si="45"/>
        <v>0</v>
      </c>
      <c r="JU43" s="11">
        <f t="shared" si="45"/>
        <v>0</v>
      </c>
      <c r="JV43" s="11">
        <f t="shared" si="45"/>
        <v>0</v>
      </c>
      <c r="JW43" s="11">
        <f t="shared" si="45"/>
        <v>0</v>
      </c>
      <c r="JX43" s="11">
        <f t="shared" si="45"/>
        <v>0</v>
      </c>
      <c r="JY43" s="11">
        <f t="shared" si="45"/>
        <v>0</v>
      </c>
      <c r="JZ43" s="11">
        <f t="shared" si="45"/>
        <v>0</v>
      </c>
      <c r="KA43" s="11">
        <f t="shared" si="45"/>
        <v>0</v>
      </c>
      <c r="KB43" s="11">
        <f t="shared" si="45"/>
        <v>0</v>
      </c>
      <c r="KC43" s="11">
        <f t="shared" si="45"/>
        <v>0</v>
      </c>
      <c r="KD43" s="11">
        <f t="shared" si="45"/>
        <v>0</v>
      </c>
      <c r="KE43" s="11">
        <f t="shared" si="45"/>
        <v>0</v>
      </c>
      <c r="KF43" s="11">
        <f t="shared" si="45"/>
        <v>0</v>
      </c>
      <c r="KG43" s="11">
        <f t="shared" si="45"/>
        <v>0</v>
      </c>
      <c r="KH43" s="11">
        <f t="shared" si="45"/>
        <v>0</v>
      </c>
      <c r="KI43" s="11">
        <f t="shared" si="45"/>
        <v>0</v>
      </c>
      <c r="KJ43" s="11">
        <f t="shared" si="45"/>
        <v>0</v>
      </c>
      <c r="KK43" s="11">
        <f t="shared" si="45"/>
        <v>0</v>
      </c>
      <c r="KL43" s="11">
        <f t="shared" si="45"/>
        <v>0</v>
      </c>
      <c r="KM43" s="11">
        <f t="shared" si="45"/>
        <v>0</v>
      </c>
      <c r="KN43" s="11">
        <f t="shared" si="45"/>
        <v>0</v>
      </c>
      <c r="KO43" s="11">
        <f t="shared" si="45"/>
        <v>0</v>
      </c>
      <c r="KP43" s="11">
        <f t="shared" si="45"/>
        <v>0</v>
      </c>
      <c r="KQ43" s="11">
        <f t="shared" si="45"/>
        <v>0</v>
      </c>
      <c r="KR43" s="11">
        <f t="shared" si="45"/>
        <v>0</v>
      </c>
      <c r="KS43" s="11">
        <f t="shared" si="45"/>
        <v>0</v>
      </c>
      <c r="KT43" s="11">
        <f t="shared" si="45"/>
        <v>0</v>
      </c>
      <c r="KU43" s="11">
        <f t="shared" si="45"/>
        <v>0</v>
      </c>
      <c r="KV43" s="11">
        <f t="shared" si="45"/>
        <v>0</v>
      </c>
      <c r="KW43" s="11">
        <f t="shared" si="45"/>
        <v>0</v>
      </c>
      <c r="KX43" s="11">
        <f t="shared" si="45"/>
        <v>0</v>
      </c>
      <c r="KY43" s="11">
        <f t="shared" si="45"/>
        <v>0</v>
      </c>
      <c r="KZ43" s="11">
        <f t="shared" si="45"/>
        <v>0</v>
      </c>
      <c r="LA43" s="11">
        <f t="shared" si="45"/>
        <v>0</v>
      </c>
      <c r="LB43" s="11">
        <f t="shared" si="45"/>
        <v>0</v>
      </c>
      <c r="LC43" s="11">
        <f t="shared" si="45"/>
        <v>0</v>
      </c>
      <c r="LD43" s="11">
        <f t="shared" si="45"/>
        <v>0</v>
      </c>
      <c r="LE43" s="11">
        <f t="shared" si="45"/>
        <v>0</v>
      </c>
      <c r="LF43" s="11">
        <f t="shared" si="45"/>
        <v>0</v>
      </c>
      <c r="LG43" s="11">
        <f t="shared" si="45"/>
        <v>0</v>
      </c>
      <c r="LH43" s="11">
        <f t="shared" si="45"/>
        <v>0</v>
      </c>
      <c r="LI43" s="11">
        <f t="shared" si="45"/>
        <v>0</v>
      </c>
      <c r="LJ43" s="11">
        <f t="shared" si="45"/>
        <v>0</v>
      </c>
      <c r="LK43" s="11">
        <f t="shared" si="45"/>
        <v>0</v>
      </c>
      <c r="LL43" s="11">
        <f t="shared" si="45"/>
        <v>0</v>
      </c>
      <c r="LM43" s="11">
        <f t="shared" si="45"/>
        <v>0</v>
      </c>
      <c r="LN43" s="11">
        <f t="shared" si="45"/>
        <v>0</v>
      </c>
      <c r="LO43" s="11">
        <f t="shared" si="45"/>
        <v>0</v>
      </c>
      <c r="LP43" s="11">
        <f t="shared" si="45"/>
        <v>0</v>
      </c>
      <c r="LQ43" s="11">
        <f t="shared" si="45"/>
        <v>0</v>
      </c>
      <c r="LR43" s="11">
        <f t="shared" ref="LR43:OC43" si="46">LR40/$F$2</f>
        <v>0</v>
      </c>
      <c r="LS43" s="11">
        <f t="shared" si="46"/>
        <v>0</v>
      </c>
      <c r="LT43" s="11">
        <f t="shared" si="46"/>
        <v>0</v>
      </c>
      <c r="LU43" s="11">
        <f t="shared" si="46"/>
        <v>0</v>
      </c>
      <c r="LV43" s="11">
        <f t="shared" si="46"/>
        <v>0</v>
      </c>
      <c r="LW43" s="11">
        <f t="shared" si="46"/>
        <v>0</v>
      </c>
      <c r="LX43" s="11">
        <f t="shared" si="46"/>
        <v>0</v>
      </c>
      <c r="LY43" s="11">
        <f t="shared" si="46"/>
        <v>0</v>
      </c>
      <c r="LZ43" s="11">
        <f t="shared" si="46"/>
        <v>0</v>
      </c>
      <c r="MA43" s="11">
        <f t="shared" si="46"/>
        <v>0</v>
      </c>
      <c r="MB43" s="11">
        <f t="shared" si="46"/>
        <v>0</v>
      </c>
      <c r="MC43" s="11">
        <f t="shared" si="46"/>
        <v>0</v>
      </c>
      <c r="MD43" s="11">
        <f t="shared" si="46"/>
        <v>0</v>
      </c>
      <c r="ME43" s="11">
        <f t="shared" si="46"/>
        <v>0</v>
      </c>
      <c r="MF43" s="11">
        <f t="shared" si="46"/>
        <v>0</v>
      </c>
      <c r="MG43" s="11">
        <f t="shared" si="46"/>
        <v>0</v>
      </c>
      <c r="MH43" s="11">
        <f t="shared" si="46"/>
        <v>0</v>
      </c>
      <c r="MI43" s="11">
        <f t="shared" si="46"/>
        <v>0</v>
      </c>
      <c r="MJ43" s="11">
        <f t="shared" si="46"/>
        <v>0</v>
      </c>
      <c r="MK43" s="11">
        <f t="shared" si="46"/>
        <v>0</v>
      </c>
      <c r="ML43" s="11">
        <f t="shared" si="46"/>
        <v>0</v>
      </c>
      <c r="MM43" s="11">
        <f t="shared" si="46"/>
        <v>0</v>
      </c>
      <c r="MN43" s="11">
        <f t="shared" si="46"/>
        <v>0</v>
      </c>
      <c r="MO43" s="11">
        <f t="shared" si="46"/>
        <v>0</v>
      </c>
      <c r="MP43" s="11">
        <f t="shared" si="46"/>
        <v>0</v>
      </c>
      <c r="MQ43" s="11">
        <f t="shared" si="46"/>
        <v>1.6666666666666666E-2</v>
      </c>
      <c r="MR43" s="11">
        <f t="shared" si="46"/>
        <v>0</v>
      </c>
      <c r="MS43" s="11">
        <f t="shared" si="46"/>
        <v>0</v>
      </c>
      <c r="MT43" s="11">
        <f t="shared" si="46"/>
        <v>0</v>
      </c>
      <c r="MU43" s="11">
        <f t="shared" si="46"/>
        <v>0</v>
      </c>
      <c r="MV43" s="11">
        <f t="shared" si="46"/>
        <v>0</v>
      </c>
      <c r="MW43" s="11">
        <f t="shared" si="46"/>
        <v>0</v>
      </c>
      <c r="MX43" s="11">
        <f t="shared" si="46"/>
        <v>0</v>
      </c>
      <c r="MY43" s="11">
        <f t="shared" si="46"/>
        <v>0</v>
      </c>
      <c r="MZ43" s="11">
        <f t="shared" si="46"/>
        <v>0</v>
      </c>
      <c r="NA43" s="11">
        <f t="shared" si="46"/>
        <v>0</v>
      </c>
      <c r="NB43" s="11">
        <f t="shared" si="46"/>
        <v>0</v>
      </c>
      <c r="NC43" s="11">
        <f t="shared" si="46"/>
        <v>0</v>
      </c>
      <c r="ND43" s="11">
        <f t="shared" si="46"/>
        <v>0</v>
      </c>
      <c r="NE43" s="11">
        <f t="shared" si="46"/>
        <v>0</v>
      </c>
      <c r="NF43" s="11">
        <f t="shared" si="46"/>
        <v>0</v>
      </c>
      <c r="NG43" s="11">
        <f t="shared" si="46"/>
        <v>0</v>
      </c>
      <c r="NH43" s="11">
        <f t="shared" si="46"/>
        <v>0</v>
      </c>
      <c r="NI43" s="11">
        <f t="shared" si="46"/>
        <v>0</v>
      </c>
      <c r="NJ43" s="11">
        <f t="shared" si="46"/>
        <v>0</v>
      </c>
      <c r="NK43" s="11">
        <f t="shared" si="46"/>
        <v>0</v>
      </c>
      <c r="NL43" s="11">
        <f t="shared" si="46"/>
        <v>0</v>
      </c>
      <c r="NM43" s="11">
        <f t="shared" si="46"/>
        <v>0</v>
      </c>
      <c r="NN43" s="11">
        <f t="shared" si="46"/>
        <v>0</v>
      </c>
      <c r="NO43" s="11">
        <f t="shared" si="46"/>
        <v>1.6666666666666666E-2</v>
      </c>
      <c r="NP43" s="11">
        <f t="shared" si="46"/>
        <v>0</v>
      </c>
      <c r="NQ43" s="11">
        <f t="shared" si="46"/>
        <v>0</v>
      </c>
      <c r="NR43" s="11">
        <f t="shared" si="46"/>
        <v>0</v>
      </c>
      <c r="NS43" s="11">
        <f t="shared" si="46"/>
        <v>0</v>
      </c>
      <c r="NT43" s="11">
        <f t="shared" si="46"/>
        <v>0</v>
      </c>
      <c r="NU43" s="11">
        <f t="shared" si="46"/>
        <v>0</v>
      </c>
      <c r="NV43" s="11">
        <f t="shared" si="46"/>
        <v>0</v>
      </c>
      <c r="NW43" s="11">
        <f t="shared" si="46"/>
        <v>0</v>
      </c>
      <c r="NX43" s="11">
        <f t="shared" si="46"/>
        <v>0</v>
      </c>
      <c r="NY43" s="11">
        <f t="shared" si="46"/>
        <v>0</v>
      </c>
      <c r="NZ43" s="11">
        <f t="shared" si="46"/>
        <v>1.6666666666666666E-2</v>
      </c>
      <c r="OA43" s="11">
        <f t="shared" si="46"/>
        <v>0</v>
      </c>
      <c r="OB43" s="11">
        <f t="shared" si="46"/>
        <v>0</v>
      </c>
      <c r="OC43" s="11">
        <f t="shared" si="46"/>
        <v>0</v>
      </c>
      <c r="OD43" s="11">
        <f t="shared" ref="OD43:QO43" si="47">OD40/$F$2</f>
        <v>0</v>
      </c>
      <c r="OE43" s="11">
        <f t="shared" si="47"/>
        <v>0</v>
      </c>
      <c r="OF43" s="11">
        <f t="shared" si="47"/>
        <v>0</v>
      </c>
      <c r="OG43" s="11">
        <f t="shared" si="47"/>
        <v>0</v>
      </c>
      <c r="OH43" s="11">
        <f t="shared" si="47"/>
        <v>0</v>
      </c>
      <c r="OI43" s="11">
        <f t="shared" si="47"/>
        <v>0</v>
      </c>
      <c r="OJ43" s="11">
        <f t="shared" si="47"/>
        <v>0</v>
      </c>
      <c r="OK43" s="11">
        <f t="shared" si="47"/>
        <v>1.6666666666666666E-2</v>
      </c>
      <c r="OL43" s="11">
        <f t="shared" si="47"/>
        <v>0</v>
      </c>
      <c r="OM43" s="11">
        <f t="shared" si="47"/>
        <v>2.3570226039551587E-2</v>
      </c>
      <c r="ON43" s="11">
        <f t="shared" si="47"/>
        <v>0</v>
      </c>
      <c r="OO43" s="11">
        <f t="shared" si="47"/>
        <v>0</v>
      </c>
      <c r="OP43" s="11">
        <f t="shared" si="47"/>
        <v>0</v>
      </c>
      <c r="OQ43" s="11">
        <f t="shared" si="47"/>
        <v>0</v>
      </c>
      <c r="OR43" s="11">
        <f t="shared" si="47"/>
        <v>0</v>
      </c>
      <c r="OS43" s="11">
        <f t="shared" si="47"/>
        <v>0</v>
      </c>
      <c r="OT43" s="11">
        <f t="shared" si="47"/>
        <v>0</v>
      </c>
      <c r="OU43" s="11">
        <f t="shared" si="47"/>
        <v>0</v>
      </c>
      <c r="OV43" s="11">
        <f t="shared" si="47"/>
        <v>0</v>
      </c>
      <c r="OW43" s="11">
        <f t="shared" si="47"/>
        <v>0</v>
      </c>
      <c r="OX43" s="11">
        <f t="shared" si="47"/>
        <v>0</v>
      </c>
      <c r="OY43" s="11">
        <f t="shared" si="47"/>
        <v>0</v>
      </c>
      <c r="OZ43" s="11">
        <f t="shared" si="47"/>
        <v>0</v>
      </c>
      <c r="PA43" s="11">
        <f t="shared" si="47"/>
        <v>0</v>
      </c>
      <c r="PB43" s="11">
        <f t="shared" si="47"/>
        <v>0</v>
      </c>
      <c r="PC43" s="11">
        <f t="shared" si="47"/>
        <v>0</v>
      </c>
      <c r="PD43" s="11">
        <f t="shared" si="47"/>
        <v>0</v>
      </c>
      <c r="PE43" s="11">
        <f t="shared" si="47"/>
        <v>0</v>
      </c>
      <c r="PF43" s="11">
        <f t="shared" si="47"/>
        <v>0</v>
      </c>
      <c r="PG43" s="11">
        <f t="shared" si="47"/>
        <v>0</v>
      </c>
      <c r="PH43" s="11">
        <f t="shared" si="47"/>
        <v>0</v>
      </c>
      <c r="PI43" s="11">
        <f t="shared" si="47"/>
        <v>0</v>
      </c>
      <c r="PJ43" s="11">
        <f t="shared" si="47"/>
        <v>1.6666666666666666E-2</v>
      </c>
      <c r="PK43" s="11">
        <f t="shared" si="47"/>
        <v>0</v>
      </c>
      <c r="PL43" s="11">
        <f t="shared" si="47"/>
        <v>1.6666666666666666E-2</v>
      </c>
      <c r="PM43" s="11">
        <f t="shared" si="47"/>
        <v>0</v>
      </c>
      <c r="PN43" s="11">
        <f t="shared" si="47"/>
        <v>0</v>
      </c>
      <c r="PO43" s="11">
        <f t="shared" si="47"/>
        <v>0</v>
      </c>
      <c r="PP43" s="11">
        <f t="shared" si="47"/>
        <v>0</v>
      </c>
      <c r="PQ43" s="11">
        <f t="shared" si="47"/>
        <v>0</v>
      </c>
      <c r="PR43" s="11">
        <f t="shared" si="47"/>
        <v>0</v>
      </c>
      <c r="PS43" s="11">
        <f t="shared" si="47"/>
        <v>0</v>
      </c>
      <c r="PT43" s="11">
        <f t="shared" si="47"/>
        <v>0</v>
      </c>
      <c r="PU43" s="11">
        <f t="shared" si="47"/>
        <v>2.3570226039551587E-2</v>
      </c>
      <c r="PV43" s="11">
        <f t="shared" si="47"/>
        <v>0</v>
      </c>
      <c r="PW43" s="11">
        <f t="shared" si="47"/>
        <v>0</v>
      </c>
      <c r="PX43" s="11">
        <f t="shared" si="47"/>
        <v>1.6666666666666666E-2</v>
      </c>
      <c r="PY43" s="11">
        <f t="shared" si="47"/>
        <v>0</v>
      </c>
      <c r="PZ43" s="11">
        <f t="shared" si="47"/>
        <v>0</v>
      </c>
      <c r="QA43" s="11">
        <f t="shared" si="47"/>
        <v>0</v>
      </c>
      <c r="QB43" s="11">
        <f t="shared" si="47"/>
        <v>0</v>
      </c>
      <c r="QC43" s="11">
        <f t="shared" si="47"/>
        <v>0</v>
      </c>
      <c r="QD43" s="11">
        <f t="shared" si="47"/>
        <v>0</v>
      </c>
      <c r="QE43" s="11">
        <f t="shared" si="47"/>
        <v>0</v>
      </c>
      <c r="QF43" s="11">
        <f t="shared" si="47"/>
        <v>0</v>
      </c>
      <c r="QG43" s="11">
        <f t="shared" si="47"/>
        <v>0</v>
      </c>
      <c r="QH43" s="11">
        <f t="shared" si="47"/>
        <v>0</v>
      </c>
      <c r="QI43" s="11">
        <f t="shared" si="47"/>
        <v>0</v>
      </c>
      <c r="QJ43" s="11">
        <f t="shared" si="47"/>
        <v>0</v>
      </c>
      <c r="QK43" s="11">
        <f t="shared" si="47"/>
        <v>0</v>
      </c>
      <c r="QL43" s="11">
        <f t="shared" si="47"/>
        <v>0</v>
      </c>
      <c r="QM43" s="11">
        <f t="shared" si="47"/>
        <v>0</v>
      </c>
      <c r="QN43" s="11">
        <f t="shared" si="47"/>
        <v>0</v>
      </c>
      <c r="QO43" s="11">
        <f t="shared" si="47"/>
        <v>0</v>
      </c>
      <c r="QP43" s="11">
        <f t="shared" ref="QP43:SZ43" si="48">QP40/$F$2</f>
        <v>0</v>
      </c>
      <c r="QQ43" s="11">
        <f t="shared" si="48"/>
        <v>0</v>
      </c>
      <c r="QR43" s="11">
        <f t="shared" si="48"/>
        <v>0</v>
      </c>
      <c r="QS43" s="11">
        <f t="shared" si="48"/>
        <v>0</v>
      </c>
      <c r="QT43" s="11">
        <f t="shared" si="48"/>
        <v>0</v>
      </c>
      <c r="QU43" s="11">
        <f t="shared" si="48"/>
        <v>0</v>
      </c>
      <c r="QV43" s="11">
        <f t="shared" si="48"/>
        <v>0</v>
      </c>
      <c r="QW43" s="11">
        <f t="shared" si="48"/>
        <v>0</v>
      </c>
      <c r="QX43" s="11">
        <f t="shared" si="48"/>
        <v>0</v>
      </c>
      <c r="QY43" s="11">
        <f t="shared" si="48"/>
        <v>0</v>
      </c>
      <c r="QZ43" s="11">
        <f t="shared" si="48"/>
        <v>1.6666666666666666E-2</v>
      </c>
      <c r="RA43" s="11">
        <f t="shared" si="48"/>
        <v>0</v>
      </c>
      <c r="RB43" s="11">
        <f t="shared" si="48"/>
        <v>0</v>
      </c>
      <c r="RC43" s="11">
        <f t="shared" si="48"/>
        <v>0</v>
      </c>
      <c r="RD43" s="11">
        <f t="shared" si="48"/>
        <v>0</v>
      </c>
      <c r="RE43" s="11">
        <f t="shared" si="48"/>
        <v>0</v>
      </c>
      <c r="RF43" s="11">
        <f t="shared" si="48"/>
        <v>0</v>
      </c>
      <c r="RG43" s="11">
        <f t="shared" si="48"/>
        <v>0</v>
      </c>
      <c r="RH43" s="11">
        <f t="shared" si="48"/>
        <v>0</v>
      </c>
      <c r="RI43" s="11">
        <f t="shared" si="48"/>
        <v>0</v>
      </c>
      <c r="RJ43" s="11">
        <f t="shared" si="48"/>
        <v>0</v>
      </c>
      <c r="RK43" s="11">
        <f t="shared" si="48"/>
        <v>0</v>
      </c>
      <c r="RL43" s="11">
        <f t="shared" si="48"/>
        <v>0</v>
      </c>
      <c r="RM43" s="11">
        <f t="shared" si="48"/>
        <v>0</v>
      </c>
      <c r="RN43" s="11">
        <f t="shared" si="48"/>
        <v>0</v>
      </c>
      <c r="RO43" s="11">
        <f t="shared" si="48"/>
        <v>0</v>
      </c>
      <c r="RP43" s="11">
        <f t="shared" si="48"/>
        <v>0</v>
      </c>
      <c r="RQ43" s="11">
        <f t="shared" si="48"/>
        <v>0</v>
      </c>
      <c r="RR43" s="11">
        <f t="shared" si="48"/>
        <v>0</v>
      </c>
      <c r="RS43" s="11">
        <f t="shared" si="48"/>
        <v>1.6666666666666666E-2</v>
      </c>
      <c r="RT43" s="11">
        <f t="shared" si="48"/>
        <v>0</v>
      </c>
      <c r="RU43" s="11">
        <f t="shared" si="48"/>
        <v>0</v>
      </c>
      <c r="RV43" s="11">
        <f t="shared" si="48"/>
        <v>1.6666666666666666E-2</v>
      </c>
      <c r="RW43" s="11">
        <f t="shared" si="48"/>
        <v>0</v>
      </c>
      <c r="RX43" s="11">
        <f t="shared" si="48"/>
        <v>0</v>
      </c>
      <c r="RY43" s="11">
        <f t="shared" si="48"/>
        <v>0</v>
      </c>
      <c r="RZ43" s="11">
        <f t="shared" si="48"/>
        <v>0</v>
      </c>
      <c r="SA43" s="11">
        <f t="shared" si="48"/>
        <v>0</v>
      </c>
      <c r="SB43" s="11">
        <f t="shared" si="48"/>
        <v>0</v>
      </c>
      <c r="SC43" s="11">
        <f t="shared" si="48"/>
        <v>0</v>
      </c>
      <c r="SD43" s="11">
        <f t="shared" si="48"/>
        <v>0</v>
      </c>
      <c r="SE43" s="11">
        <f t="shared" si="48"/>
        <v>0</v>
      </c>
      <c r="SF43" s="11">
        <f t="shared" si="48"/>
        <v>0</v>
      </c>
      <c r="SG43" s="11">
        <f t="shared" si="48"/>
        <v>0</v>
      </c>
      <c r="SH43" s="11">
        <f t="shared" si="48"/>
        <v>0</v>
      </c>
      <c r="SI43" s="11">
        <f t="shared" si="48"/>
        <v>0</v>
      </c>
      <c r="SJ43" s="11">
        <f t="shared" si="48"/>
        <v>0</v>
      </c>
      <c r="SK43" s="11">
        <f t="shared" si="48"/>
        <v>0</v>
      </c>
      <c r="SL43" s="11">
        <f t="shared" si="48"/>
        <v>0</v>
      </c>
      <c r="SM43" s="11">
        <f t="shared" si="48"/>
        <v>0</v>
      </c>
      <c r="SN43" s="11">
        <f t="shared" si="48"/>
        <v>0</v>
      </c>
      <c r="SO43" s="11">
        <f t="shared" si="48"/>
        <v>0</v>
      </c>
      <c r="SP43" s="11">
        <f t="shared" si="48"/>
        <v>0</v>
      </c>
      <c r="SQ43" s="11">
        <f t="shared" si="48"/>
        <v>0</v>
      </c>
      <c r="SR43" s="11">
        <f t="shared" si="48"/>
        <v>0</v>
      </c>
      <c r="SS43" s="11">
        <f t="shared" si="48"/>
        <v>1.6666666666666666E-2</v>
      </c>
      <c r="ST43" s="11">
        <f t="shared" si="48"/>
        <v>0</v>
      </c>
      <c r="SU43" s="11">
        <f t="shared" si="48"/>
        <v>0</v>
      </c>
      <c r="SV43" s="11">
        <f t="shared" si="48"/>
        <v>1.6666666666666666E-2</v>
      </c>
      <c r="SW43" s="11">
        <f t="shared" si="48"/>
        <v>0</v>
      </c>
      <c r="SX43" s="11">
        <f t="shared" si="48"/>
        <v>0</v>
      </c>
      <c r="SY43" s="11">
        <f t="shared" si="48"/>
        <v>0</v>
      </c>
      <c r="SZ43" s="11">
        <f t="shared" si="48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Z30"/>
  <sheetViews>
    <sheetView workbookViewId="0">
      <selection activeCell="A7" sqref="A7:XFD7"/>
    </sheetView>
  </sheetViews>
  <sheetFormatPr defaultRowHeight="15" x14ac:dyDescent="0.25"/>
  <cols>
    <col min="3" max="3" width="9.5703125" bestFit="1" customWidth="1"/>
    <col min="5" max="5" width="9.140625" customWidth="1"/>
    <col min="9" max="30" width="9.5703125" bestFit="1" customWidth="1"/>
    <col min="31" max="33" width="11.5703125" bestFit="1" customWidth="1"/>
    <col min="34" max="35" width="9.5703125" bestFit="1" customWidth="1"/>
    <col min="36" max="36" width="11.5703125" bestFit="1" customWidth="1"/>
    <col min="37" max="41" width="9.5703125" bestFit="1" customWidth="1"/>
    <col min="42" max="42" width="11.5703125" bestFit="1" customWidth="1"/>
    <col min="43" max="45" width="9.5703125" bestFit="1" customWidth="1"/>
    <col min="46" max="47" width="10.5703125" bestFit="1" customWidth="1"/>
    <col min="48" max="48" width="11.5703125" bestFit="1" customWidth="1"/>
    <col min="49" max="51" width="10.5703125" bestFit="1" customWidth="1"/>
    <col min="52" max="55" width="9.5703125" bestFit="1" customWidth="1"/>
    <col min="56" max="56" width="11.5703125" bestFit="1" customWidth="1"/>
    <col min="57" max="64" width="9.5703125" bestFit="1" customWidth="1"/>
    <col min="65" max="66" width="11.5703125" bestFit="1" customWidth="1"/>
    <col min="67" max="67" width="9.5703125" bestFit="1" customWidth="1"/>
    <col min="68" max="68" width="10.5703125" bestFit="1" customWidth="1"/>
    <col min="69" max="69" width="9.5703125" bestFit="1" customWidth="1"/>
    <col min="70" max="70" width="11.5703125" bestFit="1" customWidth="1"/>
    <col min="71" max="72" width="10.5703125" bestFit="1" customWidth="1"/>
    <col min="73" max="73" width="9.5703125" bestFit="1" customWidth="1"/>
    <col min="74" max="74" width="11.5703125" bestFit="1" customWidth="1"/>
    <col min="75" max="75" width="12.5703125" bestFit="1" customWidth="1"/>
    <col min="76" max="80" width="11.5703125" bestFit="1" customWidth="1"/>
    <col min="81" max="81" width="10.5703125" bestFit="1" customWidth="1"/>
    <col min="82" max="104" width="9.5703125" bestFit="1" customWidth="1"/>
    <col min="105" max="105" width="10.5703125" bestFit="1" customWidth="1"/>
    <col min="106" max="111" width="9.5703125" bestFit="1" customWidth="1"/>
    <col min="112" max="113" width="10.5703125" bestFit="1" customWidth="1"/>
    <col min="114" max="115" width="9.5703125" bestFit="1" customWidth="1"/>
    <col min="116" max="117" width="10.5703125" bestFit="1" customWidth="1"/>
    <col min="118" max="118" width="11.5703125" bestFit="1" customWidth="1"/>
    <col min="119" max="120" width="9.5703125" bestFit="1" customWidth="1"/>
    <col min="121" max="123" width="10.5703125" bestFit="1" customWidth="1"/>
    <col min="124" max="124" width="9.5703125" bestFit="1" customWidth="1"/>
    <col min="125" max="126" width="10.5703125" bestFit="1" customWidth="1"/>
    <col min="127" max="127" width="11.5703125" bestFit="1" customWidth="1"/>
    <col min="128" max="129" width="9.5703125" bestFit="1" customWidth="1"/>
    <col min="130" max="131" width="10.5703125" bestFit="1" customWidth="1"/>
    <col min="132" max="133" width="11.5703125" bestFit="1" customWidth="1"/>
    <col min="134" max="135" width="9.5703125" bestFit="1" customWidth="1"/>
    <col min="136" max="136" width="10.5703125" bestFit="1" customWidth="1"/>
    <col min="137" max="137" width="11.5703125" bestFit="1" customWidth="1"/>
    <col min="138" max="139" width="10.5703125" bestFit="1" customWidth="1"/>
    <col min="140" max="140" width="9.5703125" bestFit="1" customWidth="1"/>
    <col min="141" max="142" width="11.5703125" bestFit="1" customWidth="1"/>
    <col min="143" max="143" width="10.5703125" bestFit="1" customWidth="1"/>
    <col min="144" max="144" width="11.5703125" bestFit="1" customWidth="1"/>
    <col min="145" max="145" width="10.5703125" bestFit="1" customWidth="1"/>
    <col min="146" max="146" width="9.5703125" bestFit="1" customWidth="1"/>
    <col min="147" max="148" width="10.5703125" bestFit="1" customWidth="1"/>
    <col min="149" max="149" width="9.5703125" bestFit="1" customWidth="1"/>
    <col min="150" max="151" width="10.5703125" bestFit="1" customWidth="1"/>
    <col min="152" max="152" width="11.5703125" bestFit="1" customWidth="1"/>
    <col min="153" max="153" width="10.5703125" bestFit="1" customWidth="1"/>
    <col min="154" max="156" width="11.5703125" bestFit="1" customWidth="1"/>
    <col min="157" max="158" width="10.5703125" bestFit="1" customWidth="1"/>
    <col min="159" max="161" width="9.5703125" bestFit="1" customWidth="1"/>
    <col min="162" max="163" width="10.5703125" bestFit="1" customWidth="1"/>
    <col min="164" max="164" width="9.5703125" bestFit="1" customWidth="1"/>
    <col min="165" max="165" width="11.5703125" bestFit="1" customWidth="1"/>
    <col min="166" max="166" width="10.5703125" bestFit="1" customWidth="1"/>
    <col min="167" max="167" width="11.5703125" bestFit="1" customWidth="1"/>
    <col min="168" max="168" width="10.5703125" bestFit="1" customWidth="1"/>
    <col min="169" max="169" width="11.5703125" bestFit="1" customWidth="1"/>
    <col min="170" max="170" width="12.5703125" bestFit="1" customWidth="1"/>
    <col min="171" max="171" width="11.5703125" bestFit="1" customWidth="1"/>
    <col min="172" max="172" width="9.5703125" bestFit="1" customWidth="1"/>
    <col min="173" max="173" width="11.5703125" bestFit="1" customWidth="1"/>
    <col min="174" max="175" width="10.5703125" bestFit="1" customWidth="1"/>
    <col min="176" max="176" width="9.5703125" bestFit="1" customWidth="1"/>
    <col min="177" max="177" width="11.5703125" bestFit="1" customWidth="1"/>
    <col min="178" max="181" width="10.5703125" bestFit="1" customWidth="1"/>
    <col min="182" max="183" width="11.5703125" bestFit="1" customWidth="1"/>
    <col min="184" max="184" width="10.5703125" bestFit="1" customWidth="1"/>
    <col min="185" max="187" width="9.5703125" bestFit="1" customWidth="1"/>
    <col min="188" max="188" width="10.5703125" bestFit="1" customWidth="1"/>
    <col min="189" max="189" width="9.5703125" bestFit="1" customWidth="1"/>
    <col min="190" max="190" width="10.5703125" bestFit="1" customWidth="1"/>
    <col min="191" max="192" width="9.5703125" bestFit="1" customWidth="1"/>
    <col min="193" max="194" width="11.5703125" bestFit="1" customWidth="1"/>
    <col min="195" max="196" width="9.5703125" bestFit="1" customWidth="1"/>
    <col min="197" max="197" width="10.5703125" bestFit="1" customWidth="1"/>
    <col min="198" max="198" width="9.5703125" bestFit="1" customWidth="1"/>
    <col min="199" max="199" width="10.5703125" bestFit="1" customWidth="1"/>
    <col min="200" max="200" width="11.5703125" bestFit="1" customWidth="1"/>
    <col min="201" max="201" width="10.5703125" bestFit="1" customWidth="1"/>
    <col min="202" max="204" width="9.5703125" bestFit="1" customWidth="1"/>
    <col min="205" max="205" width="11.5703125" bestFit="1" customWidth="1"/>
    <col min="206" max="207" width="9.5703125" bestFit="1" customWidth="1"/>
    <col min="208" max="208" width="10.5703125" bestFit="1" customWidth="1"/>
    <col min="209" max="210" width="9.5703125" bestFit="1" customWidth="1"/>
    <col min="211" max="211" width="10.5703125" bestFit="1" customWidth="1"/>
    <col min="212" max="215" width="9.5703125" bestFit="1" customWidth="1"/>
    <col min="216" max="216" width="10.5703125" bestFit="1" customWidth="1"/>
    <col min="217" max="217" width="9.5703125" bestFit="1" customWidth="1"/>
    <col min="218" max="219" width="10.5703125" bestFit="1" customWidth="1"/>
    <col min="220" max="220" width="11.5703125" bestFit="1" customWidth="1"/>
    <col min="221" max="224" width="9.5703125" bestFit="1" customWidth="1"/>
    <col min="225" max="225" width="11.5703125" bestFit="1" customWidth="1"/>
    <col min="226" max="226" width="10.5703125" bestFit="1" customWidth="1"/>
    <col min="227" max="228" width="9.5703125" bestFit="1" customWidth="1"/>
    <col min="229" max="229" width="10.5703125" bestFit="1" customWidth="1"/>
    <col min="230" max="230" width="9.5703125" bestFit="1" customWidth="1"/>
    <col min="231" max="232" width="10.5703125" bestFit="1" customWidth="1"/>
    <col min="233" max="244" width="9.5703125" bestFit="1" customWidth="1"/>
    <col min="245" max="245" width="10.5703125" bestFit="1" customWidth="1"/>
    <col min="246" max="250" width="9.5703125" bestFit="1" customWidth="1"/>
    <col min="251" max="251" width="10.5703125" bestFit="1" customWidth="1"/>
    <col min="252" max="279" width="9.5703125" bestFit="1" customWidth="1"/>
    <col min="280" max="280" width="10.5703125" bestFit="1" customWidth="1"/>
    <col min="281" max="520" width="9.5703125" bestFit="1" customWidth="1"/>
  </cols>
  <sheetData>
    <row r="1" spans="1:520" ht="7.5" customHeight="1" x14ac:dyDescent="0.25"/>
    <row r="2" spans="1:520" x14ac:dyDescent="0.25">
      <c r="A2" s="7" t="s">
        <v>6</v>
      </c>
      <c r="D2" s="9">
        <f>D7/60</f>
        <v>1</v>
      </c>
      <c r="E2" s="7" t="s">
        <v>8</v>
      </c>
    </row>
    <row r="3" spans="1:520" ht="7.5" customHeight="1" x14ac:dyDescent="0.25"/>
    <row r="4" spans="1:520" x14ac:dyDescent="0.25">
      <c r="H4" t="s">
        <v>9</v>
      </c>
      <c r="I4">
        <v>1</v>
      </c>
      <c r="J4">
        <v>2</v>
      </c>
      <c r="K4">
        <v>3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S4">
        <v>11</v>
      </c>
      <c r="T4">
        <v>12</v>
      </c>
      <c r="U4">
        <v>13</v>
      </c>
      <c r="V4">
        <v>14</v>
      </c>
      <c r="W4">
        <v>15</v>
      </c>
      <c r="X4">
        <v>16</v>
      </c>
      <c r="Y4">
        <v>17</v>
      </c>
      <c r="Z4">
        <v>18</v>
      </c>
      <c r="AA4">
        <v>19</v>
      </c>
      <c r="AB4">
        <v>20</v>
      </c>
      <c r="AC4">
        <v>21</v>
      </c>
      <c r="AD4">
        <v>22</v>
      </c>
      <c r="AE4">
        <v>23</v>
      </c>
      <c r="AF4">
        <v>24</v>
      </c>
      <c r="AG4">
        <v>25</v>
      </c>
      <c r="AH4">
        <v>26</v>
      </c>
      <c r="AI4">
        <v>27</v>
      </c>
      <c r="AJ4">
        <v>28</v>
      </c>
      <c r="AK4">
        <v>29</v>
      </c>
      <c r="AL4">
        <v>30</v>
      </c>
      <c r="AM4">
        <v>31</v>
      </c>
      <c r="AN4">
        <v>32</v>
      </c>
      <c r="AO4">
        <v>33</v>
      </c>
      <c r="AP4">
        <v>34</v>
      </c>
      <c r="AQ4">
        <v>35</v>
      </c>
      <c r="AR4">
        <v>36</v>
      </c>
      <c r="AS4">
        <v>37</v>
      </c>
      <c r="AT4">
        <v>38</v>
      </c>
      <c r="AU4">
        <v>39</v>
      </c>
      <c r="AV4">
        <v>40</v>
      </c>
      <c r="AW4">
        <v>41</v>
      </c>
      <c r="AX4">
        <v>42</v>
      </c>
      <c r="AY4">
        <v>43</v>
      </c>
      <c r="AZ4">
        <v>44</v>
      </c>
      <c r="BA4">
        <v>45</v>
      </c>
      <c r="BB4">
        <v>46</v>
      </c>
      <c r="BC4">
        <v>47</v>
      </c>
      <c r="BD4">
        <v>48</v>
      </c>
      <c r="BE4">
        <v>49</v>
      </c>
      <c r="BF4">
        <v>50</v>
      </c>
      <c r="BG4">
        <v>51</v>
      </c>
      <c r="BH4">
        <v>52</v>
      </c>
      <c r="BI4">
        <v>53</v>
      </c>
      <c r="BJ4">
        <v>54</v>
      </c>
      <c r="BK4">
        <v>55</v>
      </c>
      <c r="BL4">
        <v>56</v>
      </c>
      <c r="BM4">
        <v>57</v>
      </c>
      <c r="BN4">
        <v>58</v>
      </c>
      <c r="BO4">
        <v>59</v>
      </c>
      <c r="BP4">
        <v>60</v>
      </c>
      <c r="BQ4">
        <v>61</v>
      </c>
      <c r="BR4">
        <v>62</v>
      </c>
      <c r="BS4">
        <v>63</v>
      </c>
      <c r="BT4">
        <v>64</v>
      </c>
      <c r="BU4">
        <v>65</v>
      </c>
      <c r="BV4">
        <v>66</v>
      </c>
      <c r="BW4">
        <v>67</v>
      </c>
      <c r="BX4">
        <v>68</v>
      </c>
      <c r="BY4">
        <v>69</v>
      </c>
      <c r="BZ4">
        <v>70</v>
      </c>
      <c r="CA4">
        <v>71</v>
      </c>
      <c r="CB4">
        <v>72</v>
      </c>
      <c r="CC4">
        <v>73</v>
      </c>
      <c r="CD4">
        <v>74</v>
      </c>
      <c r="CE4">
        <v>75</v>
      </c>
      <c r="CF4">
        <v>76</v>
      </c>
      <c r="CG4">
        <v>77</v>
      </c>
      <c r="CH4">
        <v>78</v>
      </c>
      <c r="CI4">
        <v>79</v>
      </c>
      <c r="CJ4">
        <v>80</v>
      </c>
      <c r="CK4">
        <v>81</v>
      </c>
      <c r="CL4">
        <v>82</v>
      </c>
      <c r="CM4">
        <v>83</v>
      </c>
      <c r="CN4">
        <v>84</v>
      </c>
      <c r="CO4">
        <v>85</v>
      </c>
      <c r="CP4">
        <v>86</v>
      </c>
      <c r="CQ4">
        <v>87</v>
      </c>
      <c r="CR4">
        <v>88</v>
      </c>
      <c r="CS4">
        <v>89</v>
      </c>
      <c r="CT4">
        <v>90</v>
      </c>
      <c r="CU4">
        <v>91</v>
      </c>
      <c r="CV4">
        <v>92</v>
      </c>
      <c r="CW4">
        <v>93</v>
      </c>
      <c r="CX4">
        <v>94</v>
      </c>
      <c r="CY4">
        <v>95</v>
      </c>
      <c r="CZ4">
        <v>96</v>
      </c>
      <c r="DA4">
        <v>97</v>
      </c>
      <c r="DB4">
        <v>98</v>
      </c>
      <c r="DC4">
        <v>99</v>
      </c>
      <c r="DD4">
        <v>100</v>
      </c>
      <c r="DE4">
        <v>101</v>
      </c>
      <c r="DF4">
        <v>102</v>
      </c>
      <c r="DG4">
        <v>103</v>
      </c>
      <c r="DH4">
        <v>104</v>
      </c>
      <c r="DI4">
        <v>105</v>
      </c>
      <c r="DJ4">
        <v>106</v>
      </c>
      <c r="DK4">
        <v>107</v>
      </c>
      <c r="DL4">
        <v>108</v>
      </c>
      <c r="DM4">
        <v>109</v>
      </c>
      <c r="DN4">
        <v>110</v>
      </c>
      <c r="DO4">
        <v>111</v>
      </c>
      <c r="DP4">
        <v>112</v>
      </c>
      <c r="DQ4">
        <v>113</v>
      </c>
      <c r="DR4">
        <v>114</v>
      </c>
      <c r="DS4">
        <v>115</v>
      </c>
      <c r="DT4">
        <v>116</v>
      </c>
      <c r="DU4">
        <v>117</v>
      </c>
      <c r="DV4">
        <v>118</v>
      </c>
      <c r="DW4">
        <v>119</v>
      </c>
      <c r="DX4">
        <v>120</v>
      </c>
      <c r="DY4">
        <v>121</v>
      </c>
      <c r="DZ4">
        <v>122</v>
      </c>
      <c r="EA4">
        <v>123</v>
      </c>
      <c r="EB4">
        <v>124</v>
      </c>
      <c r="EC4">
        <v>125</v>
      </c>
      <c r="ED4">
        <v>126</v>
      </c>
      <c r="EE4">
        <v>127</v>
      </c>
      <c r="EF4">
        <v>128</v>
      </c>
      <c r="EG4">
        <v>129</v>
      </c>
      <c r="EH4">
        <v>130</v>
      </c>
      <c r="EI4">
        <v>131</v>
      </c>
      <c r="EJ4">
        <v>132</v>
      </c>
      <c r="EK4">
        <v>133</v>
      </c>
      <c r="EL4">
        <v>134</v>
      </c>
      <c r="EM4">
        <v>135</v>
      </c>
      <c r="EN4">
        <v>136</v>
      </c>
      <c r="EO4">
        <v>137</v>
      </c>
      <c r="EP4">
        <v>138</v>
      </c>
      <c r="EQ4">
        <v>139</v>
      </c>
      <c r="ER4">
        <v>140</v>
      </c>
      <c r="ES4">
        <v>141</v>
      </c>
      <c r="ET4">
        <v>142</v>
      </c>
      <c r="EU4">
        <v>143</v>
      </c>
      <c r="EV4">
        <v>144</v>
      </c>
      <c r="EW4">
        <v>145</v>
      </c>
      <c r="EX4">
        <v>146</v>
      </c>
      <c r="EY4">
        <v>147</v>
      </c>
      <c r="EZ4">
        <v>148</v>
      </c>
      <c r="FA4">
        <v>149</v>
      </c>
      <c r="FB4">
        <v>150</v>
      </c>
      <c r="FC4">
        <v>151</v>
      </c>
      <c r="FD4">
        <v>152</v>
      </c>
      <c r="FE4">
        <v>153</v>
      </c>
      <c r="FF4">
        <v>154</v>
      </c>
      <c r="FG4">
        <v>155</v>
      </c>
      <c r="FH4">
        <v>156</v>
      </c>
      <c r="FI4">
        <v>157</v>
      </c>
      <c r="FJ4">
        <v>158</v>
      </c>
      <c r="FK4">
        <v>159</v>
      </c>
      <c r="FL4">
        <v>160</v>
      </c>
      <c r="FM4">
        <v>161</v>
      </c>
      <c r="FN4">
        <v>162</v>
      </c>
      <c r="FO4">
        <v>163</v>
      </c>
      <c r="FP4">
        <v>164</v>
      </c>
      <c r="FQ4">
        <v>165</v>
      </c>
      <c r="FR4">
        <v>166</v>
      </c>
      <c r="FS4">
        <v>167</v>
      </c>
      <c r="FT4">
        <v>168</v>
      </c>
      <c r="FU4">
        <v>169</v>
      </c>
      <c r="FV4">
        <v>170</v>
      </c>
      <c r="FW4">
        <v>171</v>
      </c>
      <c r="FX4">
        <v>172</v>
      </c>
      <c r="FY4">
        <v>173</v>
      </c>
      <c r="FZ4">
        <v>174</v>
      </c>
      <c r="GA4">
        <v>175</v>
      </c>
      <c r="GB4">
        <v>176</v>
      </c>
      <c r="GC4">
        <v>177</v>
      </c>
      <c r="GD4">
        <v>178</v>
      </c>
      <c r="GE4">
        <v>179</v>
      </c>
      <c r="GF4">
        <v>180</v>
      </c>
      <c r="GG4">
        <v>181</v>
      </c>
      <c r="GH4">
        <v>182</v>
      </c>
      <c r="GI4">
        <v>183</v>
      </c>
      <c r="GJ4">
        <v>184</v>
      </c>
      <c r="GK4">
        <v>185</v>
      </c>
      <c r="GL4">
        <v>186</v>
      </c>
      <c r="GM4">
        <v>187</v>
      </c>
      <c r="GN4">
        <v>188</v>
      </c>
      <c r="GO4">
        <v>189</v>
      </c>
      <c r="GP4">
        <v>190</v>
      </c>
      <c r="GQ4">
        <v>191</v>
      </c>
      <c r="GR4">
        <v>192</v>
      </c>
      <c r="GS4">
        <v>193</v>
      </c>
      <c r="GT4">
        <v>194</v>
      </c>
      <c r="GU4">
        <v>195</v>
      </c>
      <c r="GV4">
        <v>196</v>
      </c>
      <c r="GW4">
        <v>197</v>
      </c>
      <c r="GX4">
        <v>198</v>
      </c>
      <c r="GY4">
        <v>199</v>
      </c>
      <c r="GZ4">
        <v>200</v>
      </c>
      <c r="HA4">
        <v>201</v>
      </c>
      <c r="HB4">
        <v>202</v>
      </c>
      <c r="HC4">
        <v>203</v>
      </c>
      <c r="HD4">
        <v>204</v>
      </c>
      <c r="HE4">
        <v>205</v>
      </c>
      <c r="HF4">
        <v>206</v>
      </c>
      <c r="HG4">
        <v>207</v>
      </c>
      <c r="HH4">
        <v>208</v>
      </c>
      <c r="HI4">
        <v>209</v>
      </c>
      <c r="HJ4">
        <v>210</v>
      </c>
      <c r="HK4">
        <v>211</v>
      </c>
      <c r="HL4">
        <v>212</v>
      </c>
      <c r="HM4">
        <v>213</v>
      </c>
      <c r="HN4">
        <v>214</v>
      </c>
      <c r="HO4">
        <v>215</v>
      </c>
      <c r="HP4">
        <v>216</v>
      </c>
      <c r="HQ4">
        <v>217</v>
      </c>
      <c r="HR4">
        <v>218</v>
      </c>
      <c r="HS4">
        <v>219</v>
      </c>
      <c r="HT4">
        <v>220</v>
      </c>
      <c r="HU4">
        <v>221</v>
      </c>
      <c r="HV4">
        <v>222</v>
      </c>
      <c r="HW4">
        <v>223</v>
      </c>
      <c r="HX4">
        <v>224</v>
      </c>
      <c r="HY4">
        <v>225</v>
      </c>
      <c r="HZ4">
        <v>226</v>
      </c>
      <c r="IA4">
        <v>227</v>
      </c>
      <c r="IB4">
        <v>228</v>
      </c>
      <c r="IC4">
        <v>229</v>
      </c>
      <c r="ID4">
        <v>230</v>
      </c>
      <c r="IE4">
        <v>231</v>
      </c>
      <c r="IF4">
        <v>232</v>
      </c>
      <c r="IG4">
        <v>233</v>
      </c>
      <c r="IH4">
        <v>234</v>
      </c>
      <c r="II4">
        <v>235</v>
      </c>
      <c r="IJ4">
        <v>236</v>
      </c>
      <c r="IK4">
        <v>237</v>
      </c>
      <c r="IL4">
        <v>238</v>
      </c>
      <c r="IM4">
        <v>239</v>
      </c>
      <c r="IN4">
        <v>240</v>
      </c>
      <c r="IO4">
        <v>241</v>
      </c>
      <c r="IP4">
        <v>242</v>
      </c>
      <c r="IQ4">
        <v>243</v>
      </c>
      <c r="IR4">
        <v>244</v>
      </c>
      <c r="IS4">
        <v>245</v>
      </c>
      <c r="IT4">
        <v>246</v>
      </c>
      <c r="IU4">
        <v>247</v>
      </c>
      <c r="IV4">
        <v>248</v>
      </c>
      <c r="IW4">
        <v>249</v>
      </c>
      <c r="IX4">
        <v>250</v>
      </c>
      <c r="IY4">
        <v>251</v>
      </c>
      <c r="IZ4">
        <v>252</v>
      </c>
      <c r="JA4">
        <v>253</v>
      </c>
      <c r="JB4">
        <v>254</v>
      </c>
      <c r="JC4">
        <v>255</v>
      </c>
      <c r="JD4">
        <v>256</v>
      </c>
      <c r="JE4">
        <v>257</v>
      </c>
      <c r="JF4">
        <v>258</v>
      </c>
      <c r="JG4">
        <v>259</v>
      </c>
      <c r="JH4">
        <v>260</v>
      </c>
      <c r="JI4">
        <v>261</v>
      </c>
      <c r="JJ4">
        <v>262</v>
      </c>
      <c r="JK4">
        <v>263</v>
      </c>
      <c r="JL4">
        <v>264</v>
      </c>
      <c r="JM4">
        <v>265</v>
      </c>
      <c r="JN4">
        <v>266</v>
      </c>
      <c r="JO4">
        <v>267</v>
      </c>
      <c r="JP4">
        <v>268</v>
      </c>
      <c r="JQ4">
        <v>269</v>
      </c>
      <c r="JR4">
        <v>270</v>
      </c>
      <c r="JS4">
        <v>271</v>
      </c>
      <c r="JT4">
        <v>272</v>
      </c>
      <c r="JU4">
        <v>273</v>
      </c>
      <c r="JV4">
        <v>274</v>
      </c>
      <c r="JW4">
        <v>275</v>
      </c>
      <c r="JX4">
        <v>276</v>
      </c>
      <c r="JY4">
        <v>277</v>
      </c>
      <c r="JZ4">
        <v>278</v>
      </c>
      <c r="KA4">
        <v>279</v>
      </c>
      <c r="KB4">
        <v>280</v>
      </c>
      <c r="KC4">
        <v>281</v>
      </c>
      <c r="KD4">
        <v>282</v>
      </c>
      <c r="KE4">
        <v>283</v>
      </c>
      <c r="KF4">
        <v>284</v>
      </c>
      <c r="KG4">
        <v>285</v>
      </c>
      <c r="KH4">
        <v>286</v>
      </c>
      <c r="KI4">
        <v>287</v>
      </c>
      <c r="KJ4">
        <v>288</v>
      </c>
      <c r="KK4">
        <v>289</v>
      </c>
      <c r="KL4">
        <v>290</v>
      </c>
      <c r="KM4">
        <v>291</v>
      </c>
      <c r="KN4">
        <v>292</v>
      </c>
      <c r="KO4">
        <v>293</v>
      </c>
      <c r="KP4">
        <v>294</v>
      </c>
      <c r="KQ4">
        <v>295</v>
      </c>
      <c r="KR4">
        <v>296</v>
      </c>
      <c r="KS4">
        <v>297</v>
      </c>
      <c r="KT4">
        <v>298</v>
      </c>
      <c r="KU4">
        <v>299</v>
      </c>
      <c r="KV4">
        <v>300</v>
      </c>
      <c r="KW4">
        <v>301</v>
      </c>
      <c r="KX4">
        <v>302</v>
      </c>
      <c r="KY4">
        <v>303</v>
      </c>
      <c r="KZ4">
        <v>304</v>
      </c>
      <c r="LA4">
        <v>305</v>
      </c>
      <c r="LB4">
        <v>306</v>
      </c>
      <c r="LC4">
        <v>307</v>
      </c>
      <c r="LD4">
        <v>308</v>
      </c>
      <c r="LE4">
        <v>309</v>
      </c>
      <c r="LF4">
        <v>310</v>
      </c>
      <c r="LG4">
        <v>311</v>
      </c>
      <c r="LH4">
        <v>312</v>
      </c>
      <c r="LI4">
        <v>313</v>
      </c>
      <c r="LJ4">
        <v>314</v>
      </c>
      <c r="LK4">
        <v>315</v>
      </c>
      <c r="LL4">
        <v>316</v>
      </c>
      <c r="LM4">
        <v>317</v>
      </c>
      <c r="LN4">
        <v>318</v>
      </c>
      <c r="LO4">
        <v>319</v>
      </c>
      <c r="LP4">
        <v>320</v>
      </c>
      <c r="LQ4">
        <v>321</v>
      </c>
      <c r="LR4">
        <v>322</v>
      </c>
      <c r="LS4">
        <v>323</v>
      </c>
      <c r="LT4">
        <v>324</v>
      </c>
      <c r="LU4">
        <v>325</v>
      </c>
      <c r="LV4">
        <v>326</v>
      </c>
      <c r="LW4">
        <v>327</v>
      </c>
      <c r="LX4">
        <v>328</v>
      </c>
      <c r="LY4">
        <v>329</v>
      </c>
      <c r="LZ4">
        <v>330</v>
      </c>
      <c r="MA4">
        <v>331</v>
      </c>
      <c r="MB4">
        <v>332</v>
      </c>
      <c r="MC4">
        <v>333</v>
      </c>
      <c r="MD4">
        <v>334</v>
      </c>
      <c r="ME4">
        <v>335</v>
      </c>
      <c r="MF4">
        <v>336</v>
      </c>
      <c r="MG4">
        <v>337</v>
      </c>
      <c r="MH4">
        <v>338</v>
      </c>
      <c r="MI4">
        <v>339</v>
      </c>
      <c r="MJ4">
        <v>340</v>
      </c>
      <c r="MK4">
        <v>341</v>
      </c>
      <c r="ML4">
        <v>342</v>
      </c>
      <c r="MM4">
        <v>343</v>
      </c>
      <c r="MN4">
        <v>344</v>
      </c>
      <c r="MO4">
        <v>345</v>
      </c>
      <c r="MP4">
        <v>346</v>
      </c>
      <c r="MQ4">
        <v>347</v>
      </c>
      <c r="MR4">
        <v>348</v>
      </c>
      <c r="MS4">
        <v>349</v>
      </c>
      <c r="MT4">
        <v>350</v>
      </c>
      <c r="MU4">
        <v>351</v>
      </c>
      <c r="MV4">
        <v>352</v>
      </c>
      <c r="MW4">
        <v>353</v>
      </c>
      <c r="MX4">
        <v>354</v>
      </c>
      <c r="MY4">
        <v>355</v>
      </c>
      <c r="MZ4">
        <v>356</v>
      </c>
      <c r="NA4">
        <v>357</v>
      </c>
      <c r="NB4">
        <v>358</v>
      </c>
      <c r="NC4">
        <v>359</v>
      </c>
      <c r="ND4">
        <v>360</v>
      </c>
      <c r="NE4">
        <v>361</v>
      </c>
      <c r="NF4">
        <v>362</v>
      </c>
      <c r="NG4">
        <v>363</v>
      </c>
      <c r="NH4">
        <v>364</v>
      </c>
      <c r="NI4">
        <v>365</v>
      </c>
      <c r="NJ4">
        <v>366</v>
      </c>
      <c r="NK4">
        <v>367</v>
      </c>
      <c r="NL4">
        <v>368</v>
      </c>
      <c r="NM4">
        <v>369</v>
      </c>
      <c r="NN4">
        <v>370</v>
      </c>
      <c r="NO4">
        <v>371</v>
      </c>
      <c r="NP4">
        <v>372</v>
      </c>
      <c r="NQ4">
        <v>373</v>
      </c>
      <c r="NR4">
        <v>374</v>
      </c>
      <c r="NS4">
        <v>375</v>
      </c>
      <c r="NT4">
        <v>376</v>
      </c>
      <c r="NU4">
        <v>377</v>
      </c>
      <c r="NV4">
        <v>378</v>
      </c>
      <c r="NW4">
        <v>379</v>
      </c>
      <c r="NX4">
        <v>380</v>
      </c>
      <c r="NY4">
        <v>381</v>
      </c>
      <c r="NZ4">
        <v>382</v>
      </c>
      <c r="OA4">
        <v>383</v>
      </c>
      <c r="OB4">
        <v>384</v>
      </c>
      <c r="OC4">
        <v>385</v>
      </c>
      <c r="OD4">
        <v>386</v>
      </c>
      <c r="OE4">
        <v>387</v>
      </c>
      <c r="OF4">
        <v>388</v>
      </c>
      <c r="OG4">
        <v>389</v>
      </c>
      <c r="OH4">
        <v>390</v>
      </c>
      <c r="OI4">
        <v>391</v>
      </c>
      <c r="OJ4">
        <v>392</v>
      </c>
      <c r="OK4">
        <v>393</v>
      </c>
      <c r="OL4">
        <v>394</v>
      </c>
      <c r="OM4">
        <v>395</v>
      </c>
      <c r="ON4">
        <v>396</v>
      </c>
      <c r="OO4">
        <v>397</v>
      </c>
      <c r="OP4">
        <v>398</v>
      </c>
      <c r="OQ4">
        <v>399</v>
      </c>
      <c r="OR4">
        <v>400</v>
      </c>
      <c r="OS4">
        <v>401</v>
      </c>
      <c r="OT4">
        <v>402</v>
      </c>
      <c r="OU4">
        <v>403</v>
      </c>
      <c r="OV4">
        <v>404</v>
      </c>
      <c r="OW4">
        <v>405</v>
      </c>
      <c r="OX4">
        <v>406</v>
      </c>
      <c r="OY4">
        <v>407</v>
      </c>
      <c r="OZ4">
        <v>408</v>
      </c>
      <c r="PA4">
        <v>409</v>
      </c>
      <c r="PB4">
        <v>410</v>
      </c>
      <c r="PC4">
        <v>411</v>
      </c>
      <c r="PD4">
        <v>412</v>
      </c>
      <c r="PE4">
        <v>413</v>
      </c>
      <c r="PF4">
        <v>414</v>
      </c>
      <c r="PG4">
        <v>415</v>
      </c>
      <c r="PH4">
        <v>416</v>
      </c>
      <c r="PI4">
        <v>417</v>
      </c>
      <c r="PJ4">
        <v>418</v>
      </c>
      <c r="PK4">
        <v>419</v>
      </c>
      <c r="PL4">
        <v>420</v>
      </c>
      <c r="PM4">
        <v>421</v>
      </c>
      <c r="PN4">
        <v>422</v>
      </c>
      <c r="PO4">
        <v>423</v>
      </c>
      <c r="PP4">
        <v>424</v>
      </c>
      <c r="PQ4">
        <v>425</v>
      </c>
      <c r="PR4">
        <v>426</v>
      </c>
      <c r="PS4">
        <v>427</v>
      </c>
      <c r="PT4">
        <v>428</v>
      </c>
      <c r="PU4">
        <v>429</v>
      </c>
      <c r="PV4">
        <v>430</v>
      </c>
      <c r="PW4">
        <v>431</v>
      </c>
      <c r="PX4">
        <v>432</v>
      </c>
      <c r="PY4">
        <v>433</v>
      </c>
      <c r="PZ4">
        <v>434</v>
      </c>
      <c r="QA4">
        <v>435</v>
      </c>
      <c r="QB4">
        <v>436</v>
      </c>
      <c r="QC4">
        <v>437</v>
      </c>
      <c r="QD4">
        <v>438</v>
      </c>
      <c r="QE4">
        <v>439</v>
      </c>
      <c r="QF4">
        <v>440</v>
      </c>
      <c r="QG4">
        <v>441</v>
      </c>
      <c r="QH4">
        <v>442</v>
      </c>
      <c r="QI4">
        <v>443</v>
      </c>
      <c r="QJ4">
        <v>444</v>
      </c>
      <c r="QK4">
        <v>445</v>
      </c>
      <c r="QL4">
        <v>446</v>
      </c>
      <c r="QM4">
        <v>447</v>
      </c>
      <c r="QN4">
        <v>448</v>
      </c>
      <c r="QO4">
        <v>449</v>
      </c>
      <c r="QP4">
        <v>450</v>
      </c>
      <c r="QQ4">
        <v>451</v>
      </c>
      <c r="QR4">
        <v>452</v>
      </c>
      <c r="QS4">
        <v>453</v>
      </c>
      <c r="QT4">
        <v>454</v>
      </c>
      <c r="QU4">
        <v>455</v>
      </c>
      <c r="QV4">
        <v>456</v>
      </c>
      <c r="QW4">
        <v>457</v>
      </c>
      <c r="QX4">
        <v>458</v>
      </c>
      <c r="QY4">
        <v>459</v>
      </c>
      <c r="QZ4">
        <v>460</v>
      </c>
      <c r="RA4">
        <v>461</v>
      </c>
      <c r="RB4">
        <v>462</v>
      </c>
      <c r="RC4">
        <v>463</v>
      </c>
      <c r="RD4">
        <v>464</v>
      </c>
      <c r="RE4">
        <v>465</v>
      </c>
      <c r="RF4">
        <v>466</v>
      </c>
      <c r="RG4">
        <v>467</v>
      </c>
      <c r="RH4">
        <v>468</v>
      </c>
      <c r="RI4">
        <v>469</v>
      </c>
      <c r="RJ4">
        <v>470</v>
      </c>
      <c r="RK4">
        <v>471</v>
      </c>
      <c r="RL4">
        <v>472</v>
      </c>
      <c r="RM4">
        <v>473</v>
      </c>
      <c r="RN4">
        <v>474</v>
      </c>
      <c r="RO4">
        <v>475</v>
      </c>
      <c r="RP4">
        <v>476</v>
      </c>
      <c r="RQ4">
        <v>477</v>
      </c>
      <c r="RR4">
        <v>478</v>
      </c>
      <c r="RS4">
        <v>479</v>
      </c>
      <c r="RT4">
        <v>480</v>
      </c>
      <c r="RU4">
        <v>481</v>
      </c>
      <c r="RV4">
        <v>482</v>
      </c>
      <c r="RW4">
        <v>483</v>
      </c>
      <c r="RX4">
        <v>484</v>
      </c>
      <c r="RY4">
        <v>485</v>
      </c>
      <c r="RZ4">
        <v>486</v>
      </c>
      <c r="SA4">
        <v>487</v>
      </c>
      <c r="SB4">
        <v>488</v>
      </c>
      <c r="SC4">
        <v>489</v>
      </c>
      <c r="SD4">
        <v>490</v>
      </c>
      <c r="SE4">
        <v>491</v>
      </c>
      <c r="SF4">
        <v>492</v>
      </c>
      <c r="SG4">
        <v>493</v>
      </c>
      <c r="SH4">
        <v>494</v>
      </c>
      <c r="SI4">
        <v>495</v>
      </c>
      <c r="SJ4">
        <v>496</v>
      </c>
      <c r="SK4">
        <v>497</v>
      </c>
      <c r="SL4">
        <v>498</v>
      </c>
      <c r="SM4">
        <v>499</v>
      </c>
      <c r="SN4">
        <v>500</v>
      </c>
      <c r="SO4">
        <v>501</v>
      </c>
      <c r="SP4">
        <v>502</v>
      </c>
      <c r="SQ4">
        <v>503</v>
      </c>
      <c r="SR4">
        <v>504</v>
      </c>
      <c r="SS4">
        <v>505</v>
      </c>
      <c r="ST4">
        <v>506</v>
      </c>
      <c r="SU4">
        <v>507</v>
      </c>
      <c r="SV4">
        <v>508</v>
      </c>
      <c r="SW4">
        <v>509</v>
      </c>
      <c r="SX4">
        <v>510</v>
      </c>
      <c r="SY4">
        <v>511</v>
      </c>
      <c r="SZ4">
        <v>512</v>
      </c>
    </row>
    <row r="5" spans="1:520" x14ac:dyDescent="0.25">
      <c r="A5" s="7" t="s">
        <v>7</v>
      </c>
      <c r="H5" t="s">
        <v>10</v>
      </c>
      <c r="I5" s="8">
        <v>-0.36270000000000002</v>
      </c>
      <c r="J5" s="8">
        <v>-0.25539999999999996</v>
      </c>
      <c r="K5" s="8">
        <v>-0.14809999999999995</v>
      </c>
      <c r="L5" s="8">
        <v>-4.0799999999999947E-2</v>
      </c>
      <c r="M5" s="8">
        <v>6.6500000000000004E-2</v>
      </c>
      <c r="N5" s="8">
        <v>0.17380000000000007</v>
      </c>
      <c r="O5" s="8">
        <v>0.28110000000000013</v>
      </c>
      <c r="P5" s="8">
        <v>0.38840000000000008</v>
      </c>
      <c r="Q5" s="8">
        <v>0.49570000000000003</v>
      </c>
      <c r="R5" s="8">
        <v>0.60299999999999998</v>
      </c>
      <c r="S5" s="8">
        <v>0.71030000000000015</v>
      </c>
      <c r="T5" s="8">
        <v>0.8176000000000001</v>
      </c>
      <c r="U5" s="8">
        <v>0.92490000000000006</v>
      </c>
      <c r="V5" s="8">
        <v>1.0322000000000002</v>
      </c>
      <c r="W5" s="8">
        <v>1.1395000000000002</v>
      </c>
      <c r="X5" s="8">
        <v>1.2468000000000001</v>
      </c>
      <c r="Y5" s="8">
        <v>1.3541000000000001</v>
      </c>
      <c r="Z5" s="8">
        <v>1.4614</v>
      </c>
      <c r="AA5" s="8">
        <v>1.5687</v>
      </c>
      <c r="AB5" s="8">
        <v>1.6759999999999999</v>
      </c>
      <c r="AC5" s="8">
        <v>1.7833000000000003</v>
      </c>
      <c r="AD5" s="8">
        <v>1.8906000000000003</v>
      </c>
      <c r="AE5" s="8">
        <v>1.9979000000000002</v>
      </c>
      <c r="AF5" s="8">
        <v>2.1052</v>
      </c>
      <c r="AG5" s="8">
        <v>2.2125000000000004</v>
      </c>
      <c r="AH5" s="8">
        <v>2.3197999999999999</v>
      </c>
      <c r="AI5" s="8">
        <v>2.4271000000000003</v>
      </c>
      <c r="AJ5" s="8">
        <v>2.5344000000000007</v>
      </c>
      <c r="AK5" s="8">
        <v>2.6417000000000002</v>
      </c>
      <c r="AL5" s="8">
        <v>2.7490000000000006</v>
      </c>
      <c r="AM5" s="8">
        <v>2.8563000000000001</v>
      </c>
      <c r="AN5" s="8">
        <v>2.9636000000000005</v>
      </c>
      <c r="AO5" s="8">
        <v>3.0709</v>
      </c>
      <c r="AP5" s="8">
        <v>3.1782000000000004</v>
      </c>
      <c r="AQ5" s="8">
        <v>3.2854999999999999</v>
      </c>
      <c r="AR5" s="8">
        <v>3.3928000000000003</v>
      </c>
      <c r="AS5" s="8">
        <v>3.5001000000000007</v>
      </c>
      <c r="AT5" s="8">
        <v>3.6074000000000002</v>
      </c>
      <c r="AU5" s="8">
        <v>3.7147000000000006</v>
      </c>
      <c r="AV5" s="8">
        <v>3.8220000000000001</v>
      </c>
      <c r="AW5" s="8">
        <v>3.9293000000000005</v>
      </c>
      <c r="AX5" s="8">
        <v>4.0366000000000009</v>
      </c>
      <c r="AY5" s="8">
        <v>4.1439000000000004</v>
      </c>
      <c r="AZ5" s="8">
        <v>4.2512000000000008</v>
      </c>
      <c r="BA5" s="8">
        <v>4.3585000000000003</v>
      </c>
      <c r="BB5" s="8">
        <v>4.4658000000000007</v>
      </c>
      <c r="BC5" s="8">
        <v>4.5731000000000002</v>
      </c>
      <c r="BD5" s="8">
        <v>4.6804000000000006</v>
      </c>
      <c r="BE5" s="8">
        <v>4.787700000000001</v>
      </c>
      <c r="BF5" s="8">
        <v>4.8950000000000005</v>
      </c>
      <c r="BG5" s="8">
        <v>5.0023000000000009</v>
      </c>
      <c r="BH5" s="8">
        <v>5.1096000000000004</v>
      </c>
      <c r="BI5" s="8">
        <v>5.2169000000000008</v>
      </c>
      <c r="BJ5" s="8">
        <v>5.3242000000000003</v>
      </c>
      <c r="BK5" s="8">
        <v>5.4315000000000007</v>
      </c>
      <c r="BL5" s="8">
        <v>5.5388000000000011</v>
      </c>
      <c r="BM5" s="8">
        <v>5.6461000000000006</v>
      </c>
      <c r="BN5" s="8">
        <v>5.753400000000001</v>
      </c>
      <c r="BO5" s="8">
        <v>5.8607000000000005</v>
      </c>
      <c r="BP5" s="8">
        <v>5.9680000000000009</v>
      </c>
      <c r="BQ5" s="8">
        <v>6.0753000000000004</v>
      </c>
      <c r="BR5" s="8">
        <v>6.1826000000000008</v>
      </c>
      <c r="BS5" s="8">
        <v>6.2899000000000003</v>
      </c>
      <c r="BT5" s="8">
        <v>6.3972000000000007</v>
      </c>
      <c r="BU5" s="8">
        <v>6.5045000000000011</v>
      </c>
      <c r="BV5" s="8">
        <v>6.6118000000000006</v>
      </c>
      <c r="BW5" s="8">
        <v>6.719100000000001</v>
      </c>
      <c r="BX5" s="8">
        <v>6.8264000000000005</v>
      </c>
      <c r="BY5" s="8">
        <v>6.9337000000000009</v>
      </c>
      <c r="BZ5" s="8">
        <v>7.0410000000000004</v>
      </c>
      <c r="CA5" s="8">
        <v>7.1483000000000008</v>
      </c>
      <c r="CB5" s="8">
        <v>7.2556000000000003</v>
      </c>
      <c r="CC5" s="8">
        <v>7.3629000000000007</v>
      </c>
      <c r="CD5" s="8">
        <v>7.4702000000000011</v>
      </c>
      <c r="CE5" s="8">
        <v>7.5775000000000015</v>
      </c>
      <c r="CF5" s="8">
        <v>7.6848000000000001</v>
      </c>
      <c r="CG5" s="8">
        <v>7.7921000000000005</v>
      </c>
      <c r="CH5" s="8">
        <v>7.8994000000000009</v>
      </c>
      <c r="CI5" s="8">
        <v>8.0067000000000004</v>
      </c>
      <c r="CJ5" s="8">
        <v>8.113999999999999</v>
      </c>
      <c r="CK5" s="8">
        <v>8.2212999999999994</v>
      </c>
      <c r="CL5" s="8">
        <v>8.3285999999999998</v>
      </c>
      <c r="CM5" s="8">
        <v>8.4359000000000002</v>
      </c>
      <c r="CN5" s="8">
        <v>8.5432000000000006</v>
      </c>
      <c r="CO5" s="8">
        <v>8.6504999999999992</v>
      </c>
      <c r="CP5" s="8">
        <v>8.7577999999999996</v>
      </c>
      <c r="CQ5" s="8">
        <v>8.8651</v>
      </c>
      <c r="CR5" s="8">
        <v>8.9724000000000004</v>
      </c>
      <c r="CS5" s="8">
        <v>9.0797000000000008</v>
      </c>
      <c r="CT5" s="8">
        <v>9.1869999999999994</v>
      </c>
      <c r="CU5" s="8">
        <v>9.2942999999999998</v>
      </c>
      <c r="CV5" s="8">
        <v>9.4016000000000002</v>
      </c>
      <c r="CW5" s="8">
        <v>9.5089000000000006</v>
      </c>
      <c r="CX5" s="8">
        <v>9.6161999999999992</v>
      </c>
      <c r="CY5" s="8">
        <v>9.7234999999999996</v>
      </c>
      <c r="CZ5" s="8">
        <v>9.8308</v>
      </c>
      <c r="DA5" s="8">
        <v>9.9381000000000004</v>
      </c>
      <c r="DB5" s="8">
        <v>10.045400000000001</v>
      </c>
      <c r="DC5" s="8">
        <v>10.152699999999999</v>
      </c>
      <c r="DD5" s="8">
        <v>10.26</v>
      </c>
      <c r="DE5" s="8">
        <v>10.3673</v>
      </c>
      <c r="DF5" s="8">
        <v>10.474600000000001</v>
      </c>
      <c r="DG5" s="8">
        <v>10.581899999999999</v>
      </c>
      <c r="DH5" s="8">
        <v>10.6892</v>
      </c>
      <c r="DI5" s="8">
        <v>10.7965</v>
      </c>
      <c r="DJ5" s="8">
        <v>10.9038</v>
      </c>
      <c r="DK5" s="8">
        <v>11.011100000000001</v>
      </c>
      <c r="DL5" s="8">
        <v>11.118399999999999</v>
      </c>
      <c r="DM5" s="8">
        <v>11.2257</v>
      </c>
      <c r="DN5" s="8">
        <v>11.333</v>
      </c>
      <c r="DO5" s="8">
        <v>11.440300000000001</v>
      </c>
      <c r="DP5" s="8">
        <v>11.547600000000001</v>
      </c>
      <c r="DQ5" s="8">
        <v>11.6549</v>
      </c>
      <c r="DR5" s="8">
        <v>11.7622</v>
      </c>
      <c r="DS5" s="8">
        <v>11.8695</v>
      </c>
      <c r="DT5" s="8">
        <v>11.976800000000001</v>
      </c>
      <c r="DU5" s="8">
        <v>12.084099999999999</v>
      </c>
      <c r="DV5" s="8">
        <v>12.1914</v>
      </c>
      <c r="DW5" s="8">
        <v>12.2987</v>
      </c>
      <c r="DX5" s="8">
        <v>12.406000000000001</v>
      </c>
      <c r="DY5" s="8">
        <v>12.513300000000001</v>
      </c>
      <c r="DZ5" s="8">
        <v>12.6206</v>
      </c>
      <c r="EA5" s="8">
        <v>12.7279</v>
      </c>
      <c r="EB5" s="8">
        <v>12.8352</v>
      </c>
      <c r="EC5" s="8">
        <v>12.942500000000001</v>
      </c>
      <c r="ED5" s="8">
        <v>13.049799999999999</v>
      </c>
      <c r="EE5" s="8">
        <v>13.1571</v>
      </c>
      <c r="EF5" s="8">
        <v>13.2644</v>
      </c>
      <c r="EG5" s="8">
        <v>13.371700000000001</v>
      </c>
      <c r="EH5" s="8">
        <v>13.479000000000001</v>
      </c>
      <c r="EI5" s="8">
        <v>13.5863</v>
      </c>
      <c r="EJ5" s="8">
        <v>13.6936</v>
      </c>
      <c r="EK5" s="8">
        <v>13.8009</v>
      </c>
      <c r="EL5" s="8">
        <v>13.908200000000001</v>
      </c>
      <c r="EM5" s="8">
        <v>14.015499999999999</v>
      </c>
      <c r="EN5" s="8">
        <v>14.1228</v>
      </c>
      <c r="EO5" s="8">
        <v>14.2301</v>
      </c>
      <c r="EP5" s="8">
        <v>14.337400000000001</v>
      </c>
      <c r="EQ5" s="8">
        <v>14.444700000000001</v>
      </c>
      <c r="ER5" s="8">
        <v>14.552</v>
      </c>
      <c r="ES5" s="8">
        <v>14.6593</v>
      </c>
      <c r="ET5" s="8">
        <v>14.7666</v>
      </c>
      <c r="EU5" s="8">
        <v>14.873900000000001</v>
      </c>
      <c r="EV5" s="8">
        <v>14.981199999999999</v>
      </c>
      <c r="EW5" s="8">
        <v>15.0885</v>
      </c>
      <c r="EX5" s="8">
        <v>15.1958</v>
      </c>
      <c r="EY5" s="8">
        <v>15.303100000000001</v>
      </c>
      <c r="EZ5" s="8">
        <v>15.410400000000001</v>
      </c>
      <c r="FA5" s="8">
        <v>15.5177</v>
      </c>
      <c r="FB5" s="8">
        <v>15.625000000000002</v>
      </c>
      <c r="FC5" s="8">
        <v>15.7323</v>
      </c>
      <c r="FD5" s="8">
        <v>15.839599999999999</v>
      </c>
      <c r="FE5" s="8">
        <v>15.946900000000001</v>
      </c>
      <c r="FF5" s="8">
        <v>16.054200000000002</v>
      </c>
      <c r="FG5" s="8">
        <v>16.161500000000004</v>
      </c>
      <c r="FH5" s="8">
        <v>16.268800000000002</v>
      </c>
      <c r="FI5" s="8">
        <v>16.376100000000001</v>
      </c>
      <c r="FJ5" s="8">
        <v>16.483400000000003</v>
      </c>
      <c r="FK5" s="8">
        <v>16.590700000000002</v>
      </c>
      <c r="FL5" s="8">
        <v>16.698</v>
      </c>
      <c r="FM5" s="8">
        <v>16.805300000000003</v>
      </c>
      <c r="FN5" s="8">
        <v>16.912600000000001</v>
      </c>
      <c r="FO5" s="8">
        <v>17.019900000000003</v>
      </c>
      <c r="FP5" s="8">
        <v>17.127200000000002</v>
      </c>
      <c r="FQ5" s="8">
        <v>17.234500000000001</v>
      </c>
      <c r="FR5" s="8">
        <v>17.341800000000003</v>
      </c>
      <c r="FS5" s="8">
        <v>17.449100000000001</v>
      </c>
      <c r="FT5" s="8">
        <v>17.556400000000004</v>
      </c>
      <c r="FU5" s="8">
        <v>17.663700000000002</v>
      </c>
      <c r="FV5" s="8">
        <v>17.771000000000001</v>
      </c>
      <c r="FW5" s="8">
        <v>17.878300000000003</v>
      </c>
      <c r="FX5" s="8">
        <v>17.985600000000002</v>
      </c>
      <c r="FY5" s="8">
        <v>18.092900000000004</v>
      </c>
      <c r="FZ5" s="8">
        <v>18.200200000000002</v>
      </c>
      <c r="GA5" s="8">
        <v>18.307500000000001</v>
      </c>
      <c r="GB5" s="8">
        <v>18.414800000000003</v>
      </c>
      <c r="GC5" s="8">
        <v>18.522100000000002</v>
      </c>
      <c r="GD5" s="8">
        <v>18.629400000000004</v>
      </c>
      <c r="GE5" s="8">
        <v>18.736700000000003</v>
      </c>
      <c r="GF5" s="8">
        <v>18.844000000000001</v>
      </c>
      <c r="GG5" s="8">
        <v>18.951300000000003</v>
      </c>
      <c r="GH5" s="8">
        <v>19.058600000000002</v>
      </c>
      <c r="GI5" s="8">
        <v>19.165900000000001</v>
      </c>
      <c r="GJ5" s="8">
        <v>19.273200000000003</v>
      </c>
      <c r="GK5" s="8">
        <v>19.380500000000001</v>
      </c>
      <c r="GL5" s="8">
        <v>19.487800000000004</v>
      </c>
      <c r="GM5" s="8">
        <v>19.595100000000002</v>
      </c>
      <c r="GN5" s="8">
        <v>19.702400000000001</v>
      </c>
      <c r="GO5" s="8">
        <v>19.809700000000003</v>
      </c>
      <c r="GP5" s="8">
        <v>19.917000000000002</v>
      </c>
      <c r="GQ5" s="8">
        <v>20.024300000000004</v>
      </c>
      <c r="GR5" s="8">
        <v>20.131600000000002</v>
      </c>
      <c r="GS5" s="8">
        <v>20.238900000000001</v>
      </c>
      <c r="GT5" s="8">
        <v>20.346200000000003</v>
      </c>
      <c r="GU5" s="8">
        <v>20.453500000000002</v>
      </c>
      <c r="GV5" s="8">
        <v>20.560800000000004</v>
      </c>
      <c r="GW5" s="8">
        <v>20.668100000000003</v>
      </c>
      <c r="GX5" s="8">
        <v>20.775400000000001</v>
      </c>
      <c r="GY5" s="8">
        <v>20.882700000000003</v>
      </c>
      <c r="GZ5" s="8">
        <v>20.990000000000002</v>
      </c>
      <c r="HA5" s="8">
        <v>21.097300000000004</v>
      </c>
      <c r="HB5" s="8">
        <v>21.204600000000003</v>
      </c>
      <c r="HC5" s="8">
        <v>21.311900000000001</v>
      </c>
      <c r="HD5" s="8">
        <v>21.419200000000004</v>
      </c>
      <c r="HE5" s="8">
        <v>21.526500000000002</v>
      </c>
      <c r="HF5" s="8">
        <v>21.633800000000001</v>
      </c>
      <c r="HG5" s="8">
        <v>21.741100000000003</v>
      </c>
      <c r="HH5" s="8">
        <v>21.848400000000002</v>
      </c>
      <c r="HI5" s="8">
        <v>21.955700000000004</v>
      </c>
      <c r="HJ5" s="8">
        <v>22.063000000000002</v>
      </c>
      <c r="HK5" s="8">
        <v>22.170300000000001</v>
      </c>
      <c r="HL5" s="8">
        <v>22.277600000000003</v>
      </c>
      <c r="HM5" s="8">
        <v>22.384900000000002</v>
      </c>
      <c r="HN5" s="8">
        <v>22.492200000000004</v>
      </c>
      <c r="HO5" s="8">
        <v>22.599500000000003</v>
      </c>
      <c r="HP5" s="8">
        <v>22.706800000000001</v>
      </c>
      <c r="HQ5" s="8">
        <v>22.814100000000003</v>
      </c>
      <c r="HR5" s="8">
        <v>22.921400000000002</v>
      </c>
      <c r="HS5" s="8">
        <v>23.028700000000004</v>
      </c>
      <c r="HT5" s="8">
        <v>23.136000000000003</v>
      </c>
      <c r="HU5" s="8">
        <v>23.243300000000001</v>
      </c>
      <c r="HV5" s="8">
        <v>23.350600000000004</v>
      </c>
      <c r="HW5" s="8">
        <v>23.457900000000002</v>
      </c>
      <c r="HX5" s="8">
        <v>23.565200000000004</v>
      </c>
      <c r="HY5" s="8">
        <v>23.672500000000003</v>
      </c>
      <c r="HZ5" s="8">
        <v>23.779800000000002</v>
      </c>
      <c r="IA5" s="8">
        <v>23.887100000000004</v>
      </c>
      <c r="IB5" s="8">
        <v>23.994400000000002</v>
      </c>
      <c r="IC5" s="8">
        <v>24.101700000000001</v>
      </c>
      <c r="ID5" s="8">
        <v>24.209000000000003</v>
      </c>
      <c r="IE5" s="8">
        <v>24.316300000000002</v>
      </c>
      <c r="IF5" s="8">
        <v>24.423600000000004</v>
      </c>
      <c r="IG5" s="8">
        <v>24.530900000000003</v>
      </c>
      <c r="IH5" s="8">
        <v>24.638200000000001</v>
      </c>
      <c r="II5" s="8">
        <v>24.745500000000003</v>
      </c>
      <c r="IJ5" s="8">
        <v>24.852800000000002</v>
      </c>
      <c r="IK5" s="8">
        <v>24.960100000000004</v>
      </c>
      <c r="IL5" s="8">
        <v>25.067400000000003</v>
      </c>
      <c r="IM5" s="8">
        <v>25.174700000000001</v>
      </c>
      <c r="IN5" s="8">
        <v>25.282000000000004</v>
      </c>
      <c r="IO5" s="8">
        <v>25.389300000000002</v>
      </c>
      <c r="IP5" s="8">
        <v>25.496600000000004</v>
      </c>
      <c r="IQ5" s="8">
        <v>25.603900000000003</v>
      </c>
      <c r="IR5" s="8">
        <v>25.711200000000002</v>
      </c>
      <c r="IS5" s="8">
        <v>25.818500000000004</v>
      </c>
      <c r="IT5" s="8">
        <v>25.925800000000002</v>
      </c>
      <c r="IU5" s="8">
        <v>26.033100000000001</v>
      </c>
      <c r="IV5" s="8">
        <v>26.140400000000003</v>
      </c>
      <c r="IW5" s="8">
        <v>26.247700000000002</v>
      </c>
      <c r="IX5" s="8">
        <v>26.355000000000004</v>
      </c>
      <c r="IY5" s="8">
        <v>26.462300000000003</v>
      </c>
      <c r="IZ5" s="8">
        <v>26.569600000000001</v>
      </c>
      <c r="JA5" s="8">
        <v>26.676900000000003</v>
      </c>
      <c r="JB5" s="8">
        <v>26.784200000000002</v>
      </c>
      <c r="JC5" s="8">
        <v>26.891500000000004</v>
      </c>
      <c r="JD5" s="8">
        <v>26.998800000000003</v>
      </c>
      <c r="JE5" s="8">
        <v>27.106100000000001</v>
      </c>
      <c r="JF5" s="8">
        <v>27.213400000000004</v>
      </c>
      <c r="JG5" s="8">
        <v>27.320700000000002</v>
      </c>
      <c r="JH5" s="8">
        <v>27.428000000000004</v>
      </c>
      <c r="JI5" s="8">
        <v>27.535300000000003</v>
      </c>
      <c r="JJ5" s="8">
        <v>27.642600000000002</v>
      </c>
      <c r="JK5" s="8">
        <v>27.749900000000004</v>
      </c>
      <c r="JL5" s="8">
        <v>27.857200000000002</v>
      </c>
      <c r="JM5" s="8">
        <v>27.964500000000005</v>
      </c>
      <c r="JN5" s="8">
        <v>28.071800000000003</v>
      </c>
      <c r="JO5" s="8">
        <v>28.179100000000002</v>
      </c>
      <c r="JP5" s="8">
        <v>28.286400000000004</v>
      </c>
      <c r="JQ5" s="8">
        <v>28.393700000000003</v>
      </c>
      <c r="JR5" s="8">
        <v>28.501000000000001</v>
      </c>
      <c r="JS5" s="8">
        <v>28.608300000000003</v>
      </c>
      <c r="JT5" s="8">
        <v>28.715600000000002</v>
      </c>
      <c r="JU5" s="8">
        <v>28.822900000000004</v>
      </c>
      <c r="JV5" s="8">
        <v>28.930200000000003</v>
      </c>
      <c r="JW5" s="8">
        <v>29.037500000000001</v>
      </c>
      <c r="JX5" s="8">
        <v>29.144800000000004</v>
      </c>
      <c r="JY5" s="8">
        <v>29.252100000000002</v>
      </c>
      <c r="JZ5" s="8">
        <v>29.359400000000004</v>
      </c>
      <c r="KA5" s="8">
        <v>29.466700000000003</v>
      </c>
      <c r="KB5" s="8">
        <v>29.574000000000002</v>
      </c>
      <c r="KC5" s="8">
        <v>29.681300000000004</v>
      </c>
      <c r="KD5" s="8">
        <v>29.788600000000002</v>
      </c>
      <c r="KE5" s="8">
        <v>29.895900000000005</v>
      </c>
      <c r="KF5" s="8">
        <v>30.003200000000003</v>
      </c>
      <c r="KG5" s="8">
        <v>30.110500000000002</v>
      </c>
      <c r="KH5" s="8">
        <v>30.217800000000004</v>
      </c>
      <c r="KI5" s="8">
        <v>30.325100000000003</v>
      </c>
      <c r="KJ5" s="8">
        <v>30.432400000000001</v>
      </c>
      <c r="KK5" s="8">
        <v>30.539700000000003</v>
      </c>
      <c r="KL5" s="8">
        <v>30.647000000000002</v>
      </c>
      <c r="KM5" s="8">
        <v>30.754300000000004</v>
      </c>
      <c r="KN5" s="8">
        <v>30.861600000000003</v>
      </c>
      <c r="KO5" s="8">
        <v>30.968900000000001</v>
      </c>
      <c r="KP5" s="8">
        <v>31.076200000000004</v>
      </c>
      <c r="KQ5" s="8">
        <v>31.183500000000002</v>
      </c>
      <c r="KR5" s="8">
        <v>31.290800000000004</v>
      </c>
      <c r="KS5" s="8">
        <v>31.398100000000003</v>
      </c>
      <c r="KT5" s="8">
        <v>31.505400000000002</v>
      </c>
      <c r="KU5" s="8">
        <v>31.612700000000004</v>
      </c>
      <c r="KV5" s="8">
        <v>31.720000000000006</v>
      </c>
      <c r="KW5" s="8">
        <v>31.827300000000001</v>
      </c>
      <c r="KX5" s="8">
        <v>31.934600000000003</v>
      </c>
      <c r="KY5" s="8">
        <v>32.041900000000005</v>
      </c>
      <c r="KZ5" s="8">
        <v>32.1492</v>
      </c>
      <c r="LA5" s="8">
        <v>32.256500000000003</v>
      </c>
      <c r="LB5" s="8">
        <v>32.363800000000005</v>
      </c>
      <c r="LC5" s="8">
        <v>32.4711</v>
      </c>
      <c r="LD5" s="8">
        <v>32.578400000000002</v>
      </c>
      <c r="LE5" s="8">
        <v>32.685700000000004</v>
      </c>
      <c r="LF5" s="8">
        <v>32.793000000000006</v>
      </c>
      <c r="LG5" s="8">
        <v>32.900300000000001</v>
      </c>
      <c r="LH5" s="8">
        <v>33.007600000000004</v>
      </c>
      <c r="LI5" s="8">
        <v>33.114900000000006</v>
      </c>
      <c r="LJ5" s="8">
        <v>33.222200000000001</v>
      </c>
      <c r="LK5" s="8">
        <v>33.329500000000003</v>
      </c>
      <c r="LL5" s="8">
        <v>33.436800000000005</v>
      </c>
      <c r="LM5" s="8">
        <v>33.5441</v>
      </c>
      <c r="LN5" s="8">
        <v>33.651400000000002</v>
      </c>
      <c r="LO5" s="8">
        <v>33.758700000000005</v>
      </c>
      <c r="LP5" s="8">
        <v>33.866</v>
      </c>
      <c r="LQ5" s="8">
        <v>33.973300000000002</v>
      </c>
      <c r="LR5" s="8">
        <v>34.080600000000004</v>
      </c>
      <c r="LS5" s="8">
        <v>34.187900000000006</v>
      </c>
      <c r="LT5" s="8">
        <v>34.295200000000001</v>
      </c>
      <c r="LU5" s="8">
        <v>34.402500000000003</v>
      </c>
      <c r="LV5" s="8">
        <v>34.509800000000006</v>
      </c>
      <c r="LW5" s="8">
        <v>34.617100000000001</v>
      </c>
      <c r="LX5" s="8">
        <v>34.724400000000003</v>
      </c>
      <c r="LY5" s="8">
        <v>34.831700000000005</v>
      </c>
      <c r="LZ5" s="8">
        <v>34.939</v>
      </c>
      <c r="MA5" s="8">
        <v>35.046300000000002</v>
      </c>
      <c r="MB5" s="8">
        <v>35.153600000000004</v>
      </c>
      <c r="MC5" s="8">
        <v>35.260900000000007</v>
      </c>
      <c r="MD5" s="8">
        <v>35.368200000000002</v>
      </c>
      <c r="ME5" s="8">
        <v>35.475500000000004</v>
      </c>
      <c r="MF5" s="8">
        <v>35.582800000000006</v>
      </c>
      <c r="MG5" s="8">
        <v>35.690100000000001</v>
      </c>
      <c r="MH5" s="8">
        <v>35.797400000000003</v>
      </c>
      <c r="MI5" s="8">
        <v>35.904700000000005</v>
      </c>
      <c r="MJ5" s="8">
        <v>36.012</v>
      </c>
      <c r="MK5" s="8">
        <v>36.119300000000003</v>
      </c>
      <c r="ML5" s="8">
        <v>36.226600000000005</v>
      </c>
      <c r="MM5" s="8">
        <v>36.3339</v>
      </c>
      <c r="MN5" s="8">
        <v>36.441200000000002</v>
      </c>
      <c r="MO5" s="8">
        <v>36.548500000000004</v>
      </c>
      <c r="MP5" s="8">
        <v>36.655800000000006</v>
      </c>
      <c r="MQ5" s="8">
        <v>36.763100000000001</v>
      </c>
      <c r="MR5" s="8">
        <v>36.870400000000004</v>
      </c>
      <c r="MS5" s="8">
        <v>36.977700000000006</v>
      </c>
      <c r="MT5" s="8">
        <v>37.085000000000001</v>
      </c>
      <c r="MU5" s="8">
        <v>37.192300000000003</v>
      </c>
      <c r="MV5" s="8">
        <v>37.299600000000005</v>
      </c>
      <c r="MW5" s="8">
        <v>37.4069</v>
      </c>
      <c r="MX5" s="8">
        <v>37.514200000000002</v>
      </c>
      <c r="MY5" s="8">
        <v>37.621500000000005</v>
      </c>
      <c r="MZ5" s="8">
        <v>37.728800000000007</v>
      </c>
      <c r="NA5" s="8">
        <v>37.836100000000002</v>
      </c>
      <c r="NB5" s="8">
        <v>37.943400000000004</v>
      </c>
      <c r="NC5" s="8">
        <v>38.050700000000006</v>
      </c>
      <c r="ND5" s="8">
        <v>38.158000000000001</v>
      </c>
      <c r="NE5" s="8">
        <v>38.265300000000003</v>
      </c>
      <c r="NF5" s="8">
        <v>38.372600000000006</v>
      </c>
      <c r="NG5" s="8">
        <v>38.479900000000001</v>
      </c>
      <c r="NH5" s="8">
        <v>38.587200000000003</v>
      </c>
      <c r="NI5" s="8">
        <v>38.694500000000005</v>
      </c>
      <c r="NJ5" s="8">
        <v>38.8018</v>
      </c>
      <c r="NK5" s="8">
        <v>38.909100000000002</v>
      </c>
      <c r="NL5" s="8">
        <v>39.016400000000004</v>
      </c>
      <c r="NM5" s="8">
        <v>39.123700000000007</v>
      </c>
      <c r="NN5" s="8">
        <v>39.231000000000002</v>
      </c>
      <c r="NO5" s="8">
        <v>39.338300000000004</v>
      </c>
      <c r="NP5" s="8">
        <v>39.445600000000006</v>
      </c>
      <c r="NQ5" s="8">
        <v>39.552900000000001</v>
      </c>
      <c r="NR5" s="8">
        <v>39.660200000000003</v>
      </c>
      <c r="NS5" s="8">
        <v>39.767500000000005</v>
      </c>
      <c r="NT5" s="8">
        <v>39.8748</v>
      </c>
      <c r="NU5" s="8">
        <v>39.982100000000003</v>
      </c>
      <c r="NV5" s="8">
        <v>40.089400000000005</v>
      </c>
      <c r="NW5" s="8">
        <v>40.196700000000007</v>
      </c>
      <c r="NX5" s="8">
        <v>40.304000000000002</v>
      </c>
      <c r="NY5" s="8">
        <v>40.411300000000004</v>
      </c>
      <c r="NZ5" s="8">
        <v>40.518600000000006</v>
      </c>
      <c r="OA5" s="8">
        <v>40.625900000000001</v>
      </c>
      <c r="OB5" s="8">
        <v>40.733200000000004</v>
      </c>
      <c r="OC5" s="8">
        <v>40.840500000000006</v>
      </c>
      <c r="OD5" s="8">
        <v>40.947800000000001</v>
      </c>
      <c r="OE5" s="8">
        <v>41.055100000000003</v>
      </c>
      <c r="OF5" s="8">
        <v>41.162400000000005</v>
      </c>
      <c r="OG5" s="8">
        <v>41.2697</v>
      </c>
      <c r="OH5" s="8">
        <v>41.377000000000002</v>
      </c>
      <c r="OI5" s="8">
        <v>41.484300000000005</v>
      </c>
      <c r="OJ5" s="8">
        <v>41.591600000000007</v>
      </c>
      <c r="OK5" s="8">
        <v>41.698900000000002</v>
      </c>
      <c r="OL5" s="8">
        <v>41.806200000000004</v>
      </c>
      <c r="OM5" s="8">
        <v>41.913500000000006</v>
      </c>
      <c r="ON5" s="8">
        <v>42.020800000000001</v>
      </c>
      <c r="OO5" s="8">
        <v>42.128100000000003</v>
      </c>
      <c r="OP5" s="8">
        <v>42.235400000000006</v>
      </c>
      <c r="OQ5" s="8">
        <v>42.342700000000001</v>
      </c>
      <c r="OR5" s="8">
        <v>42.45</v>
      </c>
      <c r="OS5" s="8">
        <v>42.557300000000005</v>
      </c>
      <c r="OT5" s="8">
        <v>42.664600000000007</v>
      </c>
      <c r="OU5" s="8">
        <v>42.771900000000002</v>
      </c>
      <c r="OV5" s="8">
        <v>42.879200000000004</v>
      </c>
      <c r="OW5" s="8">
        <v>42.986500000000007</v>
      </c>
      <c r="OX5" s="8">
        <v>43.093800000000002</v>
      </c>
      <c r="OY5" s="8">
        <v>43.201100000000004</v>
      </c>
      <c r="OZ5" s="8">
        <v>43.308400000000006</v>
      </c>
      <c r="PA5" s="8">
        <v>43.415700000000001</v>
      </c>
      <c r="PB5" s="8">
        <v>43.523000000000003</v>
      </c>
      <c r="PC5" s="8">
        <v>43.630300000000005</v>
      </c>
      <c r="PD5" s="8">
        <v>43.7376</v>
      </c>
      <c r="PE5" s="8">
        <v>43.844900000000003</v>
      </c>
      <c r="PF5" s="8">
        <v>43.952200000000005</v>
      </c>
      <c r="PG5" s="8">
        <v>44.059500000000007</v>
      </c>
      <c r="PH5" s="8">
        <v>44.166800000000002</v>
      </c>
      <c r="PI5" s="8">
        <v>44.274100000000004</v>
      </c>
      <c r="PJ5" s="8">
        <v>44.381400000000006</v>
      </c>
      <c r="PK5" s="8">
        <v>44.488700000000001</v>
      </c>
      <c r="PL5" s="8">
        <v>44.596000000000004</v>
      </c>
      <c r="PM5" s="8">
        <v>44.703300000000006</v>
      </c>
      <c r="PN5" s="8">
        <v>44.810600000000001</v>
      </c>
      <c r="PO5" s="8">
        <v>44.917900000000003</v>
      </c>
      <c r="PP5" s="8">
        <v>45.025200000000005</v>
      </c>
      <c r="PQ5" s="8">
        <v>45.132500000000007</v>
      </c>
      <c r="PR5" s="8">
        <v>45.239800000000002</v>
      </c>
      <c r="PS5" s="8">
        <v>45.347100000000005</v>
      </c>
      <c r="PT5" s="8">
        <v>45.454400000000007</v>
      </c>
      <c r="PU5" s="8">
        <v>45.561700000000002</v>
      </c>
      <c r="PV5" s="8">
        <v>45.669000000000004</v>
      </c>
      <c r="PW5" s="8">
        <v>45.776300000000006</v>
      </c>
      <c r="PX5" s="8">
        <v>45.883600000000001</v>
      </c>
      <c r="PY5" s="8">
        <v>45.990900000000003</v>
      </c>
      <c r="PZ5" s="8">
        <v>46.098200000000006</v>
      </c>
      <c r="QA5" s="8">
        <v>46.205500000000001</v>
      </c>
      <c r="QB5" s="8">
        <v>46.312800000000003</v>
      </c>
      <c r="QC5" s="8">
        <v>46.420100000000005</v>
      </c>
      <c r="QD5" s="8">
        <v>46.527400000000007</v>
      </c>
      <c r="QE5" s="8">
        <v>46.634700000000002</v>
      </c>
      <c r="QF5" s="8">
        <v>46.742000000000004</v>
      </c>
      <c r="QG5" s="8">
        <v>46.849300000000007</v>
      </c>
      <c r="QH5" s="8">
        <v>46.956600000000002</v>
      </c>
      <c r="QI5" s="8">
        <v>47.063900000000004</v>
      </c>
      <c r="QJ5" s="8">
        <v>47.171200000000006</v>
      </c>
      <c r="QK5" s="8">
        <v>47.278500000000001</v>
      </c>
      <c r="QL5" s="8">
        <v>47.385800000000003</v>
      </c>
      <c r="QM5" s="8">
        <v>47.493100000000005</v>
      </c>
      <c r="QN5" s="8">
        <v>47.600400000000008</v>
      </c>
      <c r="QO5" s="8">
        <v>47.707700000000003</v>
      </c>
      <c r="QP5" s="8">
        <v>47.815000000000005</v>
      </c>
      <c r="QQ5" s="8">
        <v>47.922300000000007</v>
      </c>
      <c r="QR5" s="8">
        <v>48.029600000000002</v>
      </c>
      <c r="QS5" s="8">
        <v>48.136900000000004</v>
      </c>
      <c r="QT5" s="8">
        <v>48.244200000000006</v>
      </c>
      <c r="QU5" s="8">
        <v>48.351500000000001</v>
      </c>
      <c r="QV5" s="8">
        <v>48.458800000000004</v>
      </c>
      <c r="QW5" s="8">
        <v>48.566100000000006</v>
      </c>
      <c r="QX5" s="8">
        <v>48.673400000000001</v>
      </c>
      <c r="QY5" s="8">
        <v>48.780700000000003</v>
      </c>
      <c r="QZ5" s="8">
        <v>48.888000000000005</v>
      </c>
      <c r="RA5" s="8">
        <v>48.995300000000007</v>
      </c>
      <c r="RB5" s="8">
        <v>49.102600000000002</v>
      </c>
      <c r="RC5" s="8">
        <v>49.209900000000005</v>
      </c>
      <c r="RD5" s="8">
        <v>49.317200000000007</v>
      </c>
      <c r="RE5" s="8">
        <v>49.424500000000002</v>
      </c>
      <c r="RF5" s="8">
        <v>49.531800000000004</v>
      </c>
      <c r="RG5" s="8">
        <v>49.639100000000006</v>
      </c>
      <c r="RH5" s="8">
        <v>49.746400000000001</v>
      </c>
      <c r="RI5" s="8">
        <v>49.853700000000003</v>
      </c>
      <c r="RJ5" s="8">
        <v>49.961000000000006</v>
      </c>
      <c r="RK5" s="8">
        <v>50.068300000000001</v>
      </c>
      <c r="RL5" s="8">
        <v>50.175600000000003</v>
      </c>
      <c r="RM5" s="8">
        <v>50.282900000000005</v>
      </c>
      <c r="RN5" s="8">
        <v>50.390200000000007</v>
      </c>
      <c r="RO5" s="8">
        <v>50.497500000000002</v>
      </c>
      <c r="RP5" s="8">
        <v>50.604800000000004</v>
      </c>
      <c r="RQ5" s="8">
        <v>50.712100000000007</v>
      </c>
      <c r="RR5" s="8">
        <v>50.819400000000002</v>
      </c>
      <c r="RS5" s="8">
        <v>50.926700000000004</v>
      </c>
      <c r="RT5" s="8">
        <v>51.034000000000006</v>
      </c>
      <c r="RU5" s="8">
        <v>51.141300000000001</v>
      </c>
      <c r="RV5" s="8">
        <v>51.248600000000003</v>
      </c>
      <c r="RW5" s="8">
        <v>51.355900000000005</v>
      </c>
      <c r="RX5" s="8">
        <v>51.463200000000008</v>
      </c>
      <c r="RY5" s="8">
        <v>51.570500000000003</v>
      </c>
      <c r="RZ5" s="8">
        <v>51.677800000000005</v>
      </c>
      <c r="SA5" s="8">
        <v>51.785100000000007</v>
      </c>
      <c r="SB5" s="8">
        <v>51.892400000000002</v>
      </c>
      <c r="SC5" s="8">
        <v>51.999700000000004</v>
      </c>
      <c r="SD5" s="8">
        <v>52.107000000000006</v>
      </c>
      <c r="SE5" s="8">
        <v>52.214300000000001</v>
      </c>
      <c r="SF5" s="8">
        <v>52.321600000000004</v>
      </c>
      <c r="SG5" s="8">
        <v>52.428900000000006</v>
      </c>
      <c r="SH5" s="8">
        <v>52.536200000000001</v>
      </c>
      <c r="SI5" s="8">
        <v>52.643500000000003</v>
      </c>
      <c r="SJ5" s="8">
        <v>52.750800000000005</v>
      </c>
      <c r="SK5" s="8">
        <v>52.858100000000007</v>
      </c>
      <c r="SL5" s="8">
        <v>52.965400000000002</v>
      </c>
      <c r="SM5" s="8">
        <v>53.072700000000005</v>
      </c>
      <c r="SN5" s="8">
        <v>53.180000000000007</v>
      </c>
      <c r="SO5" s="8">
        <v>53.287300000000002</v>
      </c>
      <c r="SP5" s="8">
        <v>53.394600000000004</v>
      </c>
      <c r="SQ5" s="8">
        <v>53.501900000000006</v>
      </c>
      <c r="SR5" s="8">
        <v>53.609200000000001</v>
      </c>
      <c r="SS5" s="8">
        <v>53.716500000000003</v>
      </c>
      <c r="ST5" s="8">
        <v>53.823800000000006</v>
      </c>
      <c r="SU5" s="8">
        <v>53.931100000000008</v>
      </c>
      <c r="SV5" s="8">
        <v>54.038400000000003</v>
      </c>
      <c r="SW5" s="8">
        <v>54.145700000000005</v>
      </c>
      <c r="SX5" s="8">
        <v>54.253000000000007</v>
      </c>
      <c r="SY5" s="8">
        <v>54.360300000000002</v>
      </c>
      <c r="SZ5" s="8">
        <v>54.467600000000004</v>
      </c>
    </row>
    <row r="6" spans="1:520" s="1" customFormat="1" ht="7.5" customHeight="1" x14ac:dyDescent="0.25">
      <c r="A6" s="1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</row>
    <row r="7" spans="1:520" s="2" customFormat="1" x14ac:dyDescent="0.25">
      <c r="A7" s="5">
        <v>41897.724490000001</v>
      </c>
      <c r="B7" s="2">
        <v>0</v>
      </c>
      <c r="C7" s="2">
        <v>0</v>
      </c>
      <c r="D7" s="2">
        <v>60</v>
      </c>
      <c r="E7" s="2">
        <v>60.484999999999999</v>
      </c>
      <c r="F7" s="2">
        <v>60.481999999999999</v>
      </c>
      <c r="G7" s="2">
        <v>500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92</v>
      </c>
      <c r="AF7" s="2">
        <v>83</v>
      </c>
      <c r="AG7" s="2">
        <v>99</v>
      </c>
      <c r="AH7" s="2">
        <v>99</v>
      </c>
      <c r="AI7" s="2">
        <v>84</v>
      </c>
      <c r="AJ7" s="2">
        <v>96</v>
      </c>
      <c r="AK7" s="2">
        <v>94</v>
      </c>
      <c r="AL7" s="2">
        <v>99</v>
      </c>
      <c r="AM7" s="2">
        <v>93</v>
      </c>
      <c r="AN7" s="2">
        <v>93</v>
      </c>
      <c r="AO7" s="2">
        <v>102</v>
      </c>
      <c r="AP7" s="2">
        <v>97</v>
      </c>
      <c r="AQ7" s="2">
        <v>137</v>
      </c>
      <c r="AR7" s="2">
        <v>175</v>
      </c>
      <c r="AS7" s="2">
        <v>149</v>
      </c>
      <c r="AT7" s="2">
        <v>189</v>
      </c>
      <c r="AU7" s="2">
        <v>191</v>
      </c>
      <c r="AV7" s="2">
        <v>230</v>
      </c>
      <c r="AW7" s="2">
        <v>253</v>
      </c>
      <c r="AX7" s="2">
        <v>243</v>
      </c>
      <c r="AY7" s="2">
        <v>290</v>
      </c>
      <c r="AZ7" s="2">
        <v>283</v>
      </c>
      <c r="BA7" s="2">
        <v>308</v>
      </c>
      <c r="BB7" s="2">
        <v>347</v>
      </c>
      <c r="BC7" s="2">
        <v>341</v>
      </c>
      <c r="BD7" s="2">
        <v>373</v>
      </c>
      <c r="BE7" s="2">
        <v>381</v>
      </c>
      <c r="BF7" s="2">
        <v>439</v>
      </c>
      <c r="BG7" s="2">
        <v>435</v>
      </c>
      <c r="BH7" s="2">
        <v>420</v>
      </c>
      <c r="BI7" s="2">
        <v>491</v>
      </c>
      <c r="BJ7" s="2">
        <v>496</v>
      </c>
      <c r="BK7" s="2">
        <v>500</v>
      </c>
      <c r="BL7" s="2">
        <v>541</v>
      </c>
      <c r="BM7" s="2">
        <v>487</v>
      </c>
      <c r="BN7" s="2">
        <v>561</v>
      </c>
      <c r="BO7" s="2">
        <v>598</v>
      </c>
      <c r="BP7" s="2">
        <v>555</v>
      </c>
      <c r="BQ7" s="2">
        <v>606</v>
      </c>
      <c r="BR7" s="2">
        <v>643</v>
      </c>
      <c r="BS7" s="2">
        <v>614</v>
      </c>
      <c r="BT7" s="2">
        <v>646</v>
      </c>
      <c r="BU7" s="2">
        <v>643</v>
      </c>
      <c r="BV7" s="2">
        <v>624</v>
      </c>
      <c r="BW7" s="2">
        <v>664</v>
      </c>
      <c r="BX7" s="2">
        <v>638</v>
      </c>
      <c r="BY7" s="2">
        <v>710</v>
      </c>
      <c r="BZ7" s="2">
        <v>857</v>
      </c>
      <c r="CA7" s="2">
        <v>1100</v>
      </c>
      <c r="CB7" s="2">
        <v>1323</v>
      </c>
      <c r="CC7" s="2">
        <v>1961</v>
      </c>
      <c r="CD7" s="2">
        <v>2635</v>
      </c>
      <c r="CE7" s="2">
        <v>3618</v>
      </c>
      <c r="CF7" s="2">
        <v>4422</v>
      </c>
      <c r="CG7" s="2">
        <v>5428</v>
      </c>
      <c r="CH7" s="2">
        <v>6109</v>
      </c>
      <c r="CI7" s="2">
        <v>6271</v>
      </c>
      <c r="CJ7" s="2">
        <v>6026</v>
      </c>
      <c r="CK7" s="2">
        <v>5253</v>
      </c>
      <c r="CL7" s="2">
        <v>4367</v>
      </c>
      <c r="CM7" s="2">
        <v>3559</v>
      </c>
      <c r="CN7" s="2">
        <v>2750</v>
      </c>
      <c r="CO7" s="2">
        <v>2287</v>
      </c>
      <c r="CP7" s="2">
        <v>1791</v>
      </c>
      <c r="CQ7" s="2">
        <v>1431</v>
      </c>
      <c r="CR7" s="2">
        <v>1262</v>
      </c>
      <c r="CS7" s="2">
        <v>1054</v>
      </c>
      <c r="CT7" s="2">
        <v>906</v>
      </c>
      <c r="CU7" s="2">
        <v>723</v>
      </c>
      <c r="CV7" s="2">
        <v>554</v>
      </c>
      <c r="CW7" s="2">
        <v>456</v>
      </c>
      <c r="CX7" s="2">
        <v>382</v>
      </c>
      <c r="CY7" s="2">
        <v>361</v>
      </c>
      <c r="CZ7" s="2">
        <v>294</v>
      </c>
      <c r="DA7" s="2">
        <v>295</v>
      </c>
      <c r="DB7" s="2">
        <v>278</v>
      </c>
      <c r="DC7" s="2">
        <v>249</v>
      </c>
      <c r="DD7" s="2">
        <v>249</v>
      </c>
      <c r="DE7" s="2">
        <v>229</v>
      </c>
      <c r="DF7" s="2">
        <v>185</v>
      </c>
      <c r="DG7" s="2">
        <v>212</v>
      </c>
      <c r="DH7" s="2">
        <v>178</v>
      </c>
      <c r="DI7" s="2">
        <v>169</v>
      </c>
      <c r="DJ7" s="2">
        <v>156</v>
      </c>
      <c r="DK7" s="2">
        <v>123</v>
      </c>
      <c r="DL7" s="2">
        <v>127</v>
      </c>
      <c r="DM7" s="2">
        <v>95</v>
      </c>
      <c r="DN7" s="2">
        <v>84</v>
      </c>
      <c r="DO7" s="2">
        <v>83</v>
      </c>
      <c r="DP7" s="2">
        <v>77</v>
      </c>
      <c r="DQ7" s="2">
        <v>80</v>
      </c>
      <c r="DR7" s="2">
        <v>54</v>
      </c>
      <c r="DS7" s="2">
        <v>59</v>
      </c>
      <c r="DT7" s="2">
        <v>66</v>
      </c>
      <c r="DU7" s="2">
        <v>51</v>
      </c>
      <c r="DV7" s="2">
        <v>53</v>
      </c>
      <c r="DW7" s="2">
        <v>44</v>
      </c>
      <c r="DX7" s="2">
        <v>44</v>
      </c>
      <c r="DY7" s="2">
        <v>33</v>
      </c>
      <c r="DZ7" s="2">
        <v>39</v>
      </c>
      <c r="EA7" s="2">
        <v>29</v>
      </c>
      <c r="EB7" s="2">
        <v>27</v>
      </c>
      <c r="EC7" s="2">
        <v>26</v>
      </c>
      <c r="ED7" s="2">
        <v>18</v>
      </c>
      <c r="EE7" s="2">
        <v>22</v>
      </c>
      <c r="EF7" s="2">
        <v>23</v>
      </c>
      <c r="EG7" s="2">
        <v>20</v>
      </c>
      <c r="EH7" s="2">
        <v>18</v>
      </c>
      <c r="EI7" s="2">
        <v>20</v>
      </c>
      <c r="EJ7" s="2">
        <v>18</v>
      </c>
      <c r="EK7" s="2">
        <v>18</v>
      </c>
      <c r="EL7" s="2">
        <v>11</v>
      </c>
      <c r="EM7" s="2">
        <v>14</v>
      </c>
      <c r="EN7" s="2">
        <v>12</v>
      </c>
      <c r="EO7" s="2">
        <v>9</v>
      </c>
      <c r="EP7" s="2">
        <v>13</v>
      </c>
      <c r="EQ7" s="2">
        <v>11</v>
      </c>
      <c r="ER7" s="2">
        <v>10</v>
      </c>
      <c r="ES7" s="2">
        <v>2</v>
      </c>
      <c r="ET7" s="2">
        <v>8</v>
      </c>
      <c r="EU7" s="2">
        <v>15</v>
      </c>
      <c r="EV7" s="2">
        <v>3</v>
      </c>
      <c r="EW7" s="2">
        <v>4</v>
      </c>
      <c r="EX7" s="2">
        <v>5</v>
      </c>
      <c r="EY7" s="2">
        <v>4</v>
      </c>
      <c r="EZ7" s="2">
        <v>5</v>
      </c>
      <c r="FA7" s="2">
        <v>3</v>
      </c>
      <c r="FB7" s="2">
        <v>9</v>
      </c>
      <c r="FC7" s="2">
        <v>0</v>
      </c>
      <c r="FD7" s="2">
        <v>4</v>
      </c>
      <c r="FE7" s="2">
        <v>7</v>
      </c>
      <c r="FF7" s="2">
        <v>8</v>
      </c>
      <c r="FG7" s="2">
        <v>1</v>
      </c>
      <c r="FH7" s="2">
        <v>8</v>
      </c>
      <c r="FI7" s="2">
        <v>2</v>
      </c>
      <c r="FJ7" s="2">
        <v>4</v>
      </c>
      <c r="FK7" s="2">
        <v>1</v>
      </c>
      <c r="FL7" s="2">
        <v>2</v>
      </c>
      <c r="FM7" s="2">
        <v>3</v>
      </c>
      <c r="FN7" s="2">
        <v>1</v>
      </c>
      <c r="FO7" s="2">
        <v>1</v>
      </c>
      <c r="FP7" s="2">
        <v>3</v>
      </c>
      <c r="FQ7" s="2">
        <v>0</v>
      </c>
      <c r="FR7" s="2">
        <v>0</v>
      </c>
      <c r="FS7" s="2">
        <v>0</v>
      </c>
      <c r="FT7" s="2">
        <v>1</v>
      </c>
      <c r="FU7" s="2">
        <v>0</v>
      </c>
      <c r="FV7" s="2">
        <v>0</v>
      </c>
      <c r="FW7" s="2">
        <v>1</v>
      </c>
      <c r="FX7" s="2">
        <v>0</v>
      </c>
      <c r="FY7" s="2">
        <v>0</v>
      </c>
      <c r="FZ7" s="2">
        <v>0</v>
      </c>
      <c r="GA7" s="2">
        <v>1</v>
      </c>
      <c r="GB7" s="2">
        <v>1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1</v>
      </c>
      <c r="GJ7" s="2">
        <v>0</v>
      </c>
      <c r="GK7" s="2">
        <v>1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</row>
    <row r="8" spans="1:520" s="3" customFormat="1" ht="9" customHeight="1" x14ac:dyDescent="0.25"/>
    <row r="9" spans="1:520" ht="7.5" customHeight="1" x14ac:dyDescent="0.25"/>
    <row r="10" spans="1:520" ht="13.5" customHeight="1" x14ac:dyDescent="0.25">
      <c r="F10" s="16" t="s">
        <v>33</v>
      </c>
      <c r="I10" s="14">
        <f>I7/$D$2</f>
        <v>0</v>
      </c>
      <c r="J10" s="14">
        <f t="shared" ref="J10:BU10" si="0">J7/$D$2</f>
        <v>0</v>
      </c>
      <c r="K10" s="14">
        <f t="shared" si="0"/>
        <v>0</v>
      </c>
      <c r="L10" s="14">
        <f t="shared" si="0"/>
        <v>0</v>
      </c>
      <c r="M10" s="14">
        <f t="shared" si="0"/>
        <v>0</v>
      </c>
      <c r="N10" s="14">
        <f t="shared" si="0"/>
        <v>0</v>
      </c>
      <c r="O10" s="14">
        <f t="shared" si="0"/>
        <v>0</v>
      </c>
      <c r="P10" s="14">
        <f t="shared" si="0"/>
        <v>0</v>
      </c>
      <c r="Q10" s="14">
        <f t="shared" si="0"/>
        <v>0</v>
      </c>
      <c r="R10" s="14">
        <f t="shared" si="0"/>
        <v>0</v>
      </c>
      <c r="S10" s="14">
        <f t="shared" si="0"/>
        <v>0</v>
      </c>
      <c r="T10" s="14">
        <f t="shared" si="0"/>
        <v>0</v>
      </c>
      <c r="U10" s="14">
        <f t="shared" si="0"/>
        <v>0</v>
      </c>
      <c r="V10" s="14">
        <f t="shared" si="0"/>
        <v>0</v>
      </c>
      <c r="W10" s="14">
        <f t="shared" si="0"/>
        <v>0</v>
      </c>
      <c r="X10" s="14">
        <f t="shared" si="0"/>
        <v>0</v>
      </c>
      <c r="Y10" s="14">
        <f t="shared" si="0"/>
        <v>0</v>
      </c>
      <c r="Z10" s="14">
        <f t="shared" si="0"/>
        <v>0</v>
      </c>
      <c r="AA10" s="14">
        <f t="shared" si="0"/>
        <v>0</v>
      </c>
      <c r="AB10" s="14">
        <f t="shared" si="0"/>
        <v>0</v>
      </c>
      <c r="AC10" s="14">
        <f t="shared" si="0"/>
        <v>0</v>
      </c>
      <c r="AD10" s="14">
        <f t="shared" si="0"/>
        <v>0</v>
      </c>
      <c r="AE10" s="14">
        <f t="shared" si="0"/>
        <v>92</v>
      </c>
      <c r="AF10" s="14">
        <f t="shared" si="0"/>
        <v>83</v>
      </c>
      <c r="AG10" s="14">
        <f t="shared" si="0"/>
        <v>99</v>
      </c>
      <c r="AH10" s="14">
        <f t="shared" si="0"/>
        <v>99</v>
      </c>
      <c r="AI10" s="14">
        <f t="shared" si="0"/>
        <v>84</v>
      </c>
      <c r="AJ10" s="14">
        <f t="shared" si="0"/>
        <v>96</v>
      </c>
      <c r="AK10" s="14">
        <f t="shared" si="0"/>
        <v>94</v>
      </c>
      <c r="AL10" s="14">
        <f t="shared" si="0"/>
        <v>99</v>
      </c>
      <c r="AM10" s="14">
        <f t="shared" si="0"/>
        <v>93</v>
      </c>
      <c r="AN10" s="14">
        <f t="shared" si="0"/>
        <v>93</v>
      </c>
      <c r="AO10" s="14">
        <f t="shared" si="0"/>
        <v>102</v>
      </c>
      <c r="AP10" s="14">
        <f t="shared" si="0"/>
        <v>97</v>
      </c>
      <c r="AQ10" s="14">
        <f t="shared" si="0"/>
        <v>137</v>
      </c>
      <c r="AR10" s="14">
        <f t="shared" si="0"/>
        <v>175</v>
      </c>
      <c r="AS10" s="14">
        <f t="shared" si="0"/>
        <v>149</v>
      </c>
      <c r="AT10" s="14">
        <f t="shared" si="0"/>
        <v>189</v>
      </c>
      <c r="AU10" s="14">
        <f t="shared" si="0"/>
        <v>191</v>
      </c>
      <c r="AV10" s="14">
        <f t="shared" si="0"/>
        <v>230</v>
      </c>
      <c r="AW10" s="14">
        <f t="shared" si="0"/>
        <v>253</v>
      </c>
      <c r="AX10" s="14">
        <f t="shared" si="0"/>
        <v>243</v>
      </c>
      <c r="AY10" s="14">
        <f t="shared" si="0"/>
        <v>290</v>
      </c>
      <c r="AZ10" s="14">
        <f t="shared" si="0"/>
        <v>283</v>
      </c>
      <c r="BA10" s="14">
        <f t="shared" si="0"/>
        <v>308</v>
      </c>
      <c r="BB10" s="14">
        <f t="shared" si="0"/>
        <v>347</v>
      </c>
      <c r="BC10" s="14">
        <f t="shared" si="0"/>
        <v>341</v>
      </c>
      <c r="BD10" s="14">
        <f t="shared" si="0"/>
        <v>373</v>
      </c>
      <c r="BE10" s="14">
        <f t="shared" si="0"/>
        <v>381</v>
      </c>
      <c r="BF10" s="14">
        <f t="shared" si="0"/>
        <v>439</v>
      </c>
      <c r="BG10" s="14">
        <f t="shared" si="0"/>
        <v>435</v>
      </c>
      <c r="BH10" s="14">
        <f t="shared" si="0"/>
        <v>420</v>
      </c>
      <c r="BI10" s="14">
        <f t="shared" si="0"/>
        <v>491</v>
      </c>
      <c r="BJ10" s="14">
        <f t="shared" si="0"/>
        <v>496</v>
      </c>
      <c r="BK10" s="14">
        <f t="shared" si="0"/>
        <v>500</v>
      </c>
      <c r="BL10" s="14">
        <f t="shared" si="0"/>
        <v>541</v>
      </c>
      <c r="BM10" s="14">
        <f t="shared" si="0"/>
        <v>487</v>
      </c>
      <c r="BN10" s="14">
        <f t="shared" si="0"/>
        <v>561</v>
      </c>
      <c r="BO10" s="14">
        <f t="shared" si="0"/>
        <v>598</v>
      </c>
      <c r="BP10" s="14">
        <f t="shared" si="0"/>
        <v>555</v>
      </c>
      <c r="BQ10" s="14">
        <f t="shared" si="0"/>
        <v>606</v>
      </c>
      <c r="BR10" s="14">
        <f t="shared" si="0"/>
        <v>643</v>
      </c>
      <c r="BS10" s="14">
        <f t="shared" si="0"/>
        <v>614</v>
      </c>
      <c r="BT10" s="14">
        <f t="shared" si="0"/>
        <v>646</v>
      </c>
      <c r="BU10" s="14">
        <f t="shared" si="0"/>
        <v>643</v>
      </c>
      <c r="BV10" s="14">
        <f t="shared" ref="BV10:EG10" si="1">BV7/$D$2</f>
        <v>624</v>
      </c>
      <c r="BW10" s="14">
        <f t="shared" si="1"/>
        <v>664</v>
      </c>
      <c r="BX10" s="14">
        <f t="shared" si="1"/>
        <v>638</v>
      </c>
      <c r="BY10" s="14">
        <f t="shared" si="1"/>
        <v>710</v>
      </c>
      <c r="BZ10" s="14">
        <f t="shared" si="1"/>
        <v>857</v>
      </c>
      <c r="CA10" s="14">
        <f t="shared" si="1"/>
        <v>1100</v>
      </c>
      <c r="CB10" s="14">
        <f t="shared" si="1"/>
        <v>1323</v>
      </c>
      <c r="CC10" s="14">
        <f t="shared" si="1"/>
        <v>1961</v>
      </c>
      <c r="CD10" s="14">
        <f t="shared" si="1"/>
        <v>2635</v>
      </c>
      <c r="CE10" s="14">
        <f t="shared" si="1"/>
        <v>3618</v>
      </c>
      <c r="CF10" s="14">
        <f t="shared" si="1"/>
        <v>4422</v>
      </c>
      <c r="CG10" s="14">
        <f t="shared" si="1"/>
        <v>5428</v>
      </c>
      <c r="CH10" s="14">
        <f t="shared" si="1"/>
        <v>6109</v>
      </c>
      <c r="CI10" s="14">
        <f t="shared" si="1"/>
        <v>6271</v>
      </c>
      <c r="CJ10" s="14">
        <f t="shared" si="1"/>
        <v>6026</v>
      </c>
      <c r="CK10" s="14">
        <f t="shared" si="1"/>
        <v>5253</v>
      </c>
      <c r="CL10" s="14">
        <f t="shared" si="1"/>
        <v>4367</v>
      </c>
      <c r="CM10" s="14">
        <f t="shared" si="1"/>
        <v>3559</v>
      </c>
      <c r="CN10" s="14">
        <f t="shared" si="1"/>
        <v>2750</v>
      </c>
      <c r="CO10" s="14">
        <f t="shared" si="1"/>
        <v>2287</v>
      </c>
      <c r="CP10" s="14">
        <f t="shared" si="1"/>
        <v>1791</v>
      </c>
      <c r="CQ10" s="14">
        <f t="shared" si="1"/>
        <v>1431</v>
      </c>
      <c r="CR10" s="14">
        <f t="shared" si="1"/>
        <v>1262</v>
      </c>
      <c r="CS10" s="14">
        <f t="shared" si="1"/>
        <v>1054</v>
      </c>
      <c r="CT10" s="14">
        <f t="shared" si="1"/>
        <v>906</v>
      </c>
      <c r="CU10" s="14">
        <f t="shared" si="1"/>
        <v>723</v>
      </c>
      <c r="CV10" s="14">
        <f t="shared" si="1"/>
        <v>554</v>
      </c>
      <c r="CW10" s="14">
        <f t="shared" si="1"/>
        <v>456</v>
      </c>
      <c r="CX10" s="14">
        <f t="shared" si="1"/>
        <v>382</v>
      </c>
      <c r="CY10" s="14">
        <f t="shared" si="1"/>
        <v>361</v>
      </c>
      <c r="CZ10" s="14">
        <f t="shared" si="1"/>
        <v>294</v>
      </c>
      <c r="DA10" s="14">
        <f t="shared" si="1"/>
        <v>295</v>
      </c>
      <c r="DB10" s="14">
        <f t="shared" si="1"/>
        <v>278</v>
      </c>
      <c r="DC10" s="14">
        <f t="shared" si="1"/>
        <v>249</v>
      </c>
      <c r="DD10" s="14">
        <f t="shared" si="1"/>
        <v>249</v>
      </c>
      <c r="DE10" s="14">
        <f t="shared" si="1"/>
        <v>229</v>
      </c>
      <c r="DF10" s="14">
        <f t="shared" si="1"/>
        <v>185</v>
      </c>
      <c r="DG10" s="14">
        <f t="shared" si="1"/>
        <v>212</v>
      </c>
      <c r="DH10" s="14">
        <f t="shared" si="1"/>
        <v>178</v>
      </c>
      <c r="DI10" s="14">
        <f t="shared" si="1"/>
        <v>169</v>
      </c>
      <c r="DJ10" s="14">
        <f t="shared" si="1"/>
        <v>156</v>
      </c>
      <c r="DK10" s="14">
        <f t="shared" si="1"/>
        <v>123</v>
      </c>
      <c r="DL10" s="14">
        <f t="shared" si="1"/>
        <v>127</v>
      </c>
      <c r="DM10" s="14">
        <f t="shared" si="1"/>
        <v>95</v>
      </c>
      <c r="DN10" s="14">
        <f t="shared" si="1"/>
        <v>84</v>
      </c>
      <c r="DO10" s="14">
        <f t="shared" si="1"/>
        <v>83</v>
      </c>
      <c r="DP10" s="14">
        <f t="shared" si="1"/>
        <v>77</v>
      </c>
      <c r="DQ10" s="14">
        <f t="shared" si="1"/>
        <v>80</v>
      </c>
      <c r="DR10" s="14">
        <f t="shared" si="1"/>
        <v>54</v>
      </c>
      <c r="DS10" s="14">
        <f t="shared" si="1"/>
        <v>59</v>
      </c>
      <c r="DT10" s="14">
        <f t="shared" si="1"/>
        <v>66</v>
      </c>
      <c r="DU10" s="14">
        <f t="shared" si="1"/>
        <v>51</v>
      </c>
      <c r="DV10" s="14">
        <f t="shared" si="1"/>
        <v>53</v>
      </c>
      <c r="DW10" s="14">
        <f t="shared" si="1"/>
        <v>44</v>
      </c>
      <c r="DX10" s="14">
        <f t="shared" si="1"/>
        <v>44</v>
      </c>
      <c r="DY10" s="14">
        <f t="shared" si="1"/>
        <v>33</v>
      </c>
      <c r="DZ10" s="14">
        <f t="shared" si="1"/>
        <v>39</v>
      </c>
      <c r="EA10" s="14">
        <f t="shared" si="1"/>
        <v>29</v>
      </c>
      <c r="EB10" s="14">
        <f t="shared" si="1"/>
        <v>27</v>
      </c>
      <c r="EC10" s="14">
        <f t="shared" si="1"/>
        <v>26</v>
      </c>
      <c r="ED10" s="14">
        <f t="shared" si="1"/>
        <v>18</v>
      </c>
      <c r="EE10" s="14">
        <f t="shared" si="1"/>
        <v>22</v>
      </c>
      <c r="EF10" s="14">
        <f t="shared" si="1"/>
        <v>23</v>
      </c>
      <c r="EG10" s="14">
        <f t="shared" si="1"/>
        <v>20</v>
      </c>
      <c r="EH10" s="14">
        <f t="shared" ref="EH10:GS10" si="2">EH7/$D$2</f>
        <v>18</v>
      </c>
      <c r="EI10" s="14">
        <f t="shared" si="2"/>
        <v>20</v>
      </c>
      <c r="EJ10" s="14">
        <f t="shared" si="2"/>
        <v>18</v>
      </c>
      <c r="EK10" s="14">
        <f t="shared" si="2"/>
        <v>18</v>
      </c>
      <c r="EL10" s="14">
        <f t="shared" si="2"/>
        <v>11</v>
      </c>
      <c r="EM10" s="14">
        <f t="shared" si="2"/>
        <v>14</v>
      </c>
      <c r="EN10" s="14">
        <f t="shared" si="2"/>
        <v>12</v>
      </c>
      <c r="EO10" s="14">
        <f t="shared" si="2"/>
        <v>9</v>
      </c>
      <c r="EP10" s="14">
        <f t="shared" si="2"/>
        <v>13</v>
      </c>
      <c r="EQ10" s="14">
        <f t="shared" si="2"/>
        <v>11</v>
      </c>
      <c r="ER10" s="14">
        <f t="shared" si="2"/>
        <v>10</v>
      </c>
      <c r="ES10" s="14">
        <f t="shared" si="2"/>
        <v>2</v>
      </c>
      <c r="ET10" s="14">
        <f t="shared" si="2"/>
        <v>8</v>
      </c>
      <c r="EU10" s="14">
        <f t="shared" si="2"/>
        <v>15</v>
      </c>
      <c r="EV10" s="14">
        <f t="shared" si="2"/>
        <v>3</v>
      </c>
      <c r="EW10" s="14">
        <f t="shared" si="2"/>
        <v>4</v>
      </c>
      <c r="EX10" s="14">
        <f t="shared" si="2"/>
        <v>5</v>
      </c>
      <c r="EY10" s="14">
        <f t="shared" si="2"/>
        <v>4</v>
      </c>
      <c r="EZ10" s="14">
        <f t="shared" si="2"/>
        <v>5</v>
      </c>
      <c r="FA10" s="14">
        <f t="shared" si="2"/>
        <v>3</v>
      </c>
      <c r="FB10" s="14">
        <f t="shared" si="2"/>
        <v>9</v>
      </c>
      <c r="FC10" s="14">
        <f t="shared" si="2"/>
        <v>0</v>
      </c>
      <c r="FD10" s="14">
        <f t="shared" si="2"/>
        <v>4</v>
      </c>
      <c r="FE10" s="14">
        <f t="shared" si="2"/>
        <v>7</v>
      </c>
      <c r="FF10" s="14">
        <f t="shared" si="2"/>
        <v>8</v>
      </c>
      <c r="FG10" s="14">
        <f t="shared" si="2"/>
        <v>1</v>
      </c>
      <c r="FH10" s="14">
        <f t="shared" si="2"/>
        <v>8</v>
      </c>
      <c r="FI10" s="14">
        <f t="shared" si="2"/>
        <v>2</v>
      </c>
      <c r="FJ10" s="14">
        <f t="shared" si="2"/>
        <v>4</v>
      </c>
      <c r="FK10" s="14">
        <f t="shared" si="2"/>
        <v>1</v>
      </c>
      <c r="FL10" s="14">
        <f t="shared" si="2"/>
        <v>2</v>
      </c>
      <c r="FM10" s="14">
        <f t="shared" si="2"/>
        <v>3</v>
      </c>
      <c r="FN10" s="14">
        <f t="shared" si="2"/>
        <v>1</v>
      </c>
      <c r="FO10" s="14">
        <f t="shared" si="2"/>
        <v>1</v>
      </c>
      <c r="FP10" s="14">
        <f t="shared" si="2"/>
        <v>3</v>
      </c>
      <c r="FQ10" s="14">
        <f t="shared" si="2"/>
        <v>0</v>
      </c>
      <c r="FR10" s="14">
        <f t="shared" si="2"/>
        <v>0</v>
      </c>
      <c r="FS10" s="14">
        <f t="shared" si="2"/>
        <v>0</v>
      </c>
      <c r="FT10" s="14">
        <f t="shared" si="2"/>
        <v>1</v>
      </c>
      <c r="FU10" s="14">
        <f t="shared" si="2"/>
        <v>0</v>
      </c>
      <c r="FV10" s="14">
        <f t="shared" si="2"/>
        <v>0</v>
      </c>
      <c r="FW10" s="14">
        <f t="shared" si="2"/>
        <v>1</v>
      </c>
      <c r="FX10" s="14">
        <f t="shared" si="2"/>
        <v>0</v>
      </c>
      <c r="FY10" s="14">
        <f t="shared" si="2"/>
        <v>0</v>
      </c>
      <c r="FZ10" s="14">
        <f t="shared" si="2"/>
        <v>0</v>
      </c>
      <c r="GA10" s="14">
        <f t="shared" si="2"/>
        <v>1</v>
      </c>
      <c r="GB10" s="14">
        <f t="shared" si="2"/>
        <v>1</v>
      </c>
      <c r="GC10" s="14">
        <f t="shared" si="2"/>
        <v>0</v>
      </c>
      <c r="GD10" s="14">
        <f t="shared" si="2"/>
        <v>0</v>
      </c>
      <c r="GE10" s="14">
        <f t="shared" si="2"/>
        <v>0</v>
      </c>
      <c r="GF10" s="14">
        <f t="shared" si="2"/>
        <v>0</v>
      </c>
      <c r="GG10" s="14">
        <f t="shared" si="2"/>
        <v>0</v>
      </c>
      <c r="GH10" s="14">
        <f t="shared" si="2"/>
        <v>0</v>
      </c>
      <c r="GI10" s="14">
        <f t="shared" si="2"/>
        <v>1</v>
      </c>
      <c r="GJ10" s="14">
        <f t="shared" si="2"/>
        <v>0</v>
      </c>
      <c r="GK10" s="14">
        <f t="shared" si="2"/>
        <v>1</v>
      </c>
      <c r="GL10" s="14">
        <f t="shared" si="2"/>
        <v>0</v>
      </c>
      <c r="GM10" s="14">
        <f t="shared" si="2"/>
        <v>0</v>
      </c>
      <c r="GN10" s="14">
        <f t="shared" si="2"/>
        <v>0</v>
      </c>
      <c r="GO10" s="14">
        <f t="shared" si="2"/>
        <v>0</v>
      </c>
      <c r="GP10" s="14">
        <f t="shared" si="2"/>
        <v>0</v>
      </c>
      <c r="GQ10" s="14">
        <f t="shared" si="2"/>
        <v>0</v>
      </c>
      <c r="GR10" s="14">
        <f t="shared" si="2"/>
        <v>0</v>
      </c>
      <c r="GS10" s="14">
        <f t="shared" si="2"/>
        <v>0</v>
      </c>
      <c r="GT10" s="14">
        <f t="shared" ref="GT10:JE10" si="3">GT7/$D$2</f>
        <v>0</v>
      </c>
      <c r="GU10" s="14">
        <f t="shared" si="3"/>
        <v>0</v>
      </c>
      <c r="GV10" s="14">
        <f t="shared" si="3"/>
        <v>0</v>
      </c>
      <c r="GW10" s="14">
        <f t="shared" si="3"/>
        <v>0</v>
      </c>
      <c r="GX10" s="14">
        <f t="shared" si="3"/>
        <v>0</v>
      </c>
      <c r="GY10" s="14">
        <f t="shared" si="3"/>
        <v>0</v>
      </c>
      <c r="GZ10" s="14">
        <f t="shared" si="3"/>
        <v>0</v>
      </c>
      <c r="HA10" s="14">
        <f t="shared" si="3"/>
        <v>0</v>
      </c>
      <c r="HB10" s="14">
        <f t="shared" si="3"/>
        <v>0</v>
      </c>
      <c r="HC10" s="14">
        <f t="shared" si="3"/>
        <v>0</v>
      </c>
      <c r="HD10" s="14">
        <f t="shared" si="3"/>
        <v>0</v>
      </c>
      <c r="HE10" s="14">
        <f t="shared" si="3"/>
        <v>0</v>
      </c>
      <c r="HF10" s="14">
        <f t="shared" si="3"/>
        <v>0</v>
      </c>
      <c r="HG10" s="14">
        <f t="shared" si="3"/>
        <v>0</v>
      </c>
      <c r="HH10" s="14">
        <f t="shared" si="3"/>
        <v>0</v>
      </c>
      <c r="HI10" s="14">
        <f t="shared" si="3"/>
        <v>0</v>
      </c>
      <c r="HJ10" s="14">
        <f t="shared" si="3"/>
        <v>0</v>
      </c>
      <c r="HK10" s="14">
        <f t="shared" si="3"/>
        <v>0</v>
      </c>
      <c r="HL10" s="14">
        <f t="shared" si="3"/>
        <v>0</v>
      </c>
      <c r="HM10" s="14">
        <f t="shared" si="3"/>
        <v>0</v>
      </c>
      <c r="HN10" s="14">
        <f t="shared" si="3"/>
        <v>0</v>
      </c>
      <c r="HO10" s="14">
        <f t="shared" si="3"/>
        <v>0</v>
      </c>
      <c r="HP10" s="14">
        <f t="shared" si="3"/>
        <v>0</v>
      </c>
      <c r="HQ10" s="14">
        <f t="shared" si="3"/>
        <v>0</v>
      </c>
      <c r="HR10" s="14">
        <f t="shared" si="3"/>
        <v>0</v>
      </c>
      <c r="HS10" s="14">
        <f t="shared" si="3"/>
        <v>0</v>
      </c>
      <c r="HT10" s="14">
        <f t="shared" si="3"/>
        <v>0</v>
      </c>
      <c r="HU10" s="14">
        <f t="shared" si="3"/>
        <v>0</v>
      </c>
      <c r="HV10" s="14">
        <f t="shared" si="3"/>
        <v>0</v>
      </c>
      <c r="HW10" s="14">
        <f t="shared" si="3"/>
        <v>0</v>
      </c>
      <c r="HX10" s="14">
        <f t="shared" si="3"/>
        <v>0</v>
      </c>
      <c r="HY10" s="14">
        <f t="shared" si="3"/>
        <v>0</v>
      </c>
      <c r="HZ10" s="14">
        <f t="shared" si="3"/>
        <v>0</v>
      </c>
      <c r="IA10" s="14">
        <f t="shared" si="3"/>
        <v>0</v>
      </c>
      <c r="IB10" s="14">
        <f t="shared" si="3"/>
        <v>0</v>
      </c>
      <c r="IC10" s="14">
        <f t="shared" si="3"/>
        <v>0</v>
      </c>
      <c r="ID10" s="14">
        <f t="shared" si="3"/>
        <v>0</v>
      </c>
      <c r="IE10" s="14">
        <f t="shared" si="3"/>
        <v>0</v>
      </c>
      <c r="IF10" s="14">
        <f t="shared" si="3"/>
        <v>0</v>
      </c>
      <c r="IG10" s="14">
        <f t="shared" si="3"/>
        <v>0</v>
      </c>
      <c r="IH10" s="14">
        <f t="shared" si="3"/>
        <v>0</v>
      </c>
      <c r="II10" s="14">
        <f t="shared" si="3"/>
        <v>0</v>
      </c>
      <c r="IJ10" s="14">
        <f t="shared" si="3"/>
        <v>0</v>
      </c>
      <c r="IK10" s="14">
        <f t="shared" si="3"/>
        <v>0</v>
      </c>
      <c r="IL10" s="14">
        <f t="shared" si="3"/>
        <v>0</v>
      </c>
      <c r="IM10" s="14">
        <f t="shared" si="3"/>
        <v>0</v>
      </c>
      <c r="IN10" s="14">
        <f t="shared" si="3"/>
        <v>0</v>
      </c>
      <c r="IO10" s="14">
        <f t="shared" si="3"/>
        <v>0</v>
      </c>
      <c r="IP10" s="14">
        <f t="shared" si="3"/>
        <v>0</v>
      </c>
      <c r="IQ10" s="14">
        <f t="shared" si="3"/>
        <v>0</v>
      </c>
      <c r="IR10" s="14">
        <f t="shared" si="3"/>
        <v>0</v>
      </c>
      <c r="IS10" s="14">
        <f t="shared" si="3"/>
        <v>0</v>
      </c>
      <c r="IT10" s="14">
        <f t="shared" si="3"/>
        <v>0</v>
      </c>
      <c r="IU10" s="14">
        <f t="shared" si="3"/>
        <v>0</v>
      </c>
      <c r="IV10" s="14">
        <f t="shared" si="3"/>
        <v>0</v>
      </c>
      <c r="IW10" s="14">
        <f t="shared" si="3"/>
        <v>0</v>
      </c>
      <c r="IX10" s="14">
        <f t="shared" si="3"/>
        <v>0</v>
      </c>
      <c r="IY10" s="14">
        <f t="shared" si="3"/>
        <v>0</v>
      </c>
      <c r="IZ10" s="14">
        <f t="shared" si="3"/>
        <v>0</v>
      </c>
      <c r="JA10" s="14">
        <f t="shared" si="3"/>
        <v>0</v>
      </c>
      <c r="JB10" s="14">
        <f t="shared" si="3"/>
        <v>0</v>
      </c>
      <c r="JC10" s="14">
        <f t="shared" si="3"/>
        <v>0</v>
      </c>
      <c r="JD10" s="14">
        <f t="shared" si="3"/>
        <v>0</v>
      </c>
      <c r="JE10" s="14">
        <f t="shared" si="3"/>
        <v>0</v>
      </c>
      <c r="JF10" s="14">
        <f t="shared" ref="JF10:LQ10" si="4">JF7/$D$2</f>
        <v>0</v>
      </c>
      <c r="JG10" s="14">
        <f t="shared" si="4"/>
        <v>0</v>
      </c>
      <c r="JH10" s="14">
        <f t="shared" si="4"/>
        <v>0</v>
      </c>
      <c r="JI10" s="14">
        <f t="shared" si="4"/>
        <v>0</v>
      </c>
      <c r="JJ10" s="14">
        <f t="shared" si="4"/>
        <v>0</v>
      </c>
      <c r="JK10" s="14">
        <f t="shared" si="4"/>
        <v>0</v>
      </c>
      <c r="JL10" s="14">
        <f t="shared" si="4"/>
        <v>0</v>
      </c>
      <c r="JM10" s="14">
        <f t="shared" si="4"/>
        <v>0</v>
      </c>
      <c r="JN10" s="14">
        <f t="shared" si="4"/>
        <v>0</v>
      </c>
      <c r="JO10" s="14">
        <f t="shared" si="4"/>
        <v>0</v>
      </c>
      <c r="JP10" s="14">
        <f t="shared" si="4"/>
        <v>0</v>
      </c>
      <c r="JQ10" s="14">
        <f t="shared" si="4"/>
        <v>0</v>
      </c>
      <c r="JR10" s="14">
        <f t="shared" si="4"/>
        <v>0</v>
      </c>
      <c r="JS10" s="14">
        <f t="shared" si="4"/>
        <v>0</v>
      </c>
      <c r="JT10" s="14">
        <f t="shared" si="4"/>
        <v>0</v>
      </c>
      <c r="JU10" s="14">
        <f t="shared" si="4"/>
        <v>0</v>
      </c>
      <c r="JV10" s="14">
        <f t="shared" si="4"/>
        <v>0</v>
      </c>
      <c r="JW10" s="14">
        <f t="shared" si="4"/>
        <v>0</v>
      </c>
      <c r="JX10" s="14">
        <f t="shared" si="4"/>
        <v>0</v>
      </c>
      <c r="JY10" s="14">
        <f t="shared" si="4"/>
        <v>0</v>
      </c>
      <c r="JZ10" s="14">
        <f t="shared" si="4"/>
        <v>0</v>
      </c>
      <c r="KA10" s="14">
        <f t="shared" si="4"/>
        <v>0</v>
      </c>
      <c r="KB10" s="14">
        <f t="shared" si="4"/>
        <v>0</v>
      </c>
      <c r="KC10" s="14">
        <f t="shared" si="4"/>
        <v>0</v>
      </c>
      <c r="KD10" s="14">
        <f t="shared" si="4"/>
        <v>0</v>
      </c>
      <c r="KE10" s="14">
        <f t="shared" si="4"/>
        <v>0</v>
      </c>
      <c r="KF10" s="14">
        <f t="shared" si="4"/>
        <v>0</v>
      </c>
      <c r="KG10" s="14">
        <f t="shared" si="4"/>
        <v>0</v>
      </c>
      <c r="KH10" s="14">
        <f t="shared" si="4"/>
        <v>0</v>
      </c>
      <c r="KI10" s="14">
        <f t="shared" si="4"/>
        <v>0</v>
      </c>
      <c r="KJ10" s="14">
        <f t="shared" si="4"/>
        <v>0</v>
      </c>
      <c r="KK10" s="14">
        <f t="shared" si="4"/>
        <v>0</v>
      </c>
      <c r="KL10" s="14">
        <f t="shared" si="4"/>
        <v>0</v>
      </c>
      <c r="KM10" s="14">
        <f t="shared" si="4"/>
        <v>0</v>
      </c>
      <c r="KN10" s="14">
        <f t="shared" si="4"/>
        <v>0</v>
      </c>
      <c r="KO10" s="14">
        <f t="shared" si="4"/>
        <v>0</v>
      </c>
      <c r="KP10" s="14">
        <f t="shared" si="4"/>
        <v>0</v>
      </c>
      <c r="KQ10" s="14">
        <f t="shared" si="4"/>
        <v>0</v>
      </c>
      <c r="KR10" s="14">
        <f t="shared" si="4"/>
        <v>0</v>
      </c>
      <c r="KS10" s="14">
        <f t="shared" si="4"/>
        <v>0</v>
      </c>
      <c r="KT10" s="14">
        <f t="shared" si="4"/>
        <v>0</v>
      </c>
      <c r="KU10" s="14">
        <f t="shared" si="4"/>
        <v>0</v>
      </c>
      <c r="KV10" s="14">
        <f t="shared" si="4"/>
        <v>0</v>
      </c>
      <c r="KW10" s="14">
        <f t="shared" si="4"/>
        <v>0</v>
      </c>
      <c r="KX10" s="14">
        <f t="shared" si="4"/>
        <v>0</v>
      </c>
      <c r="KY10" s="14">
        <f t="shared" si="4"/>
        <v>0</v>
      </c>
      <c r="KZ10" s="14">
        <f t="shared" si="4"/>
        <v>0</v>
      </c>
      <c r="LA10" s="14">
        <f t="shared" si="4"/>
        <v>0</v>
      </c>
      <c r="LB10" s="14">
        <f t="shared" si="4"/>
        <v>0</v>
      </c>
      <c r="LC10" s="14">
        <f t="shared" si="4"/>
        <v>0</v>
      </c>
      <c r="LD10" s="14">
        <f t="shared" si="4"/>
        <v>0</v>
      </c>
      <c r="LE10" s="14">
        <f t="shared" si="4"/>
        <v>0</v>
      </c>
      <c r="LF10" s="14">
        <f t="shared" si="4"/>
        <v>0</v>
      </c>
      <c r="LG10" s="14">
        <f t="shared" si="4"/>
        <v>0</v>
      </c>
      <c r="LH10" s="14">
        <f t="shared" si="4"/>
        <v>0</v>
      </c>
      <c r="LI10" s="14">
        <f t="shared" si="4"/>
        <v>0</v>
      </c>
      <c r="LJ10" s="14">
        <f t="shared" si="4"/>
        <v>0</v>
      </c>
      <c r="LK10" s="14">
        <f t="shared" si="4"/>
        <v>0</v>
      </c>
      <c r="LL10" s="14">
        <f t="shared" si="4"/>
        <v>0</v>
      </c>
      <c r="LM10" s="14">
        <f t="shared" si="4"/>
        <v>0</v>
      </c>
      <c r="LN10" s="14">
        <f t="shared" si="4"/>
        <v>0</v>
      </c>
      <c r="LO10" s="14">
        <f t="shared" si="4"/>
        <v>0</v>
      </c>
      <c r="LP10" s="14">
        <f t="shared" si="4"/>
        <v>0</v>
      </c>
      <c r="LQ10" s="14">
        <f t="shared" si="4"/>
        <v>0</v>
      </c>
      <c r="LR10" s="14">
        <f t="shared" ref="LR10:OC10" si="5">LR7/$D$2</f>
        <v>0</v>
      </c>
      <c r="LS10" s="14">
        <f t="shared" si="5"/>
        <v>0</v>
      </c>
      <c r="LT10" s="14">
        <f t="shared" si="5"/>
        <v>0</v>
      </c>
      <c r="LU10" s="14">
        <f t="shared" si="5"/>
        <v>0</v>
      </c>
      <c r="LV10" s="14">
        <f t="shared" si="5"/>
        <v>0</v>
      </c>
      <c r="LW10" s="14">
        <f t="shared" si="5"/>
        <v>0</v>
      </c>
      <c r="LX10" s="14">
        <f t="shared" si="5"/>
        <v>0</v>
      </c>
      <c r="LY10" s="14">
        <f t="shared" si="5"/>
        <v>0</v>
      </c>
      <c r="LZ10" s="14">
        <f t="shared" si="5"/>
        <v>0</v>
      </c>
      <c r="MA10" s="14">
        <f t="shared" si="5"/>
        <v>0</v>
      </c>
      <c r="MB10" s="14">
        <f t="shared" si="5"/>
        <v>0</v>
      </c>
      <c r="MC10" s="14">
        <f t="shared" si="5"/>
        <v>0</v>
      </c>
      <c r="MD10" s="14">
        <f t="shared" si="5"/>
        <v>0</v>
      </c>
      <c r="ME10" s="14">
        <f t="shared" si="5"/>
        <v>0</v>
      </c>
      <c r="MF10" s="14">
        <f t="shared" si="5"/>
        <v>0</v>
      </c>
      <c r="MG10" s="14">
        <f t="shared" si="5"/>
        <v>0</v>
      </c>
      <c r="MH10" s="14">
        <f t="shared" si="5"/>
        <v>0</v>
      </c>
      <c r="MI10" s="14">
        <f t="shared" si="5"/>
        <v>0</v>
      </c>
      <c r="MJ10" s="14">
        <f t="shared" si="5"/>
        <v>0</v>
      </c>
      <c r="MK10" s="14">
        <f t="shared" si="5"/>
        <v>0</v>
      </c>
      <c r="ML10" s="14">
        <f t="shared" si="5"/>
        <v>0</v>
      </c>
      <c r="MM10" s="14">
        <f t="shared" si="5"/>
        <v>0</v>
      </c>
      <c r="MN10" s="14">
        <f t="shared" si="5"/>
        <v>0</v>
      </c>
      <c r="MO10" s="14">
        <f t="shared" si="5"/>
        <v>0</v>
      </c>
      <c r="MP10" s="14">
        <f t="shared" si="5"/>
        <v>0</v>
      </c>
      <c r="MQ10" s="14">
        <f t="shared" si="5"/>
        <v>0</v>
      </c>
      <c r="MR10" s="14">
        <f t="shared" si="5"/>
        <v>0</v>
      </c>
      <c r="MS10" s="14">
        <f t="shared" si="5"/>
        <v>0</v>
      </c>
      <c r="MT10" s="14">
        <f t="shared" si="5"/>
        <v>0</v>
      </c>
      <c r="MU10" s="14">
        <f t="shared" si="5"/>
        <v>0</v>
      </c>
      <c r="MV10" s="14">
        <f t="shared" si="5"/>
        <v>0</v>
      </c>
      <c r="MW10" s="14">
        <f t="shared" si="5"/>
        <v>0</v>
      </c>
      <c r="MX10" s="14">
        <f t="shared" si="5"/>
        <v>0</v>
      </c>
      <c r="MY10" s="14">
        <f t="shared" si="5"/>
        <v>0</v>
      </c>
      <c r="MZ10" s="14">
        <f t="shared" si="5"/>
        <v>0</v>
      </c>
      <c r="NA10" s="14">
        <f t="shared" si="5"/>
        <v>0</v>
      </c>
      <c r="NB10" s="14">
        <f t="shared" si="5"/>
        <v>0</v>
      </c>
      <c r="NC10" s="14">
        <f t="shared" si="5"/>
        <v>0</v>
      </c>
      <c r="ND10" s="14">
        <f t="shared" si="5"/>
        <v>0</v>
      </c>
      <c r="NE10" s="14">
        <f t="shared" si="5"/>
        <v>0</v>
      </c>
      <c r="NF10" s="14">
        <f t="shared" si="5"/>
        <v>0</v>
      </c>
      <c r="NG10" s="14">
        <f t="shared" si="5"/>
        <v>0</v>
      </c>
      <c r="NH10" s="14">
        <f t="shared" si="5"/>
        <v>0</v>
      </c>
      <c r="NI10" s="14">
        <f t="shared" si="5"/>
        <v>0</v>
      </c>
      <c r="NJ10" s="14">
        <f t="shared" si="5"/>
        <v>0</v>
      </c>
      <c r="NK10" s="14">
        <f t="shared" si="5"/>
        <v>0</v>
      </c>
      <c r="NL10" s="14">
        <f t="shared" si="5"/>
        <v>0</v>
      </c>
      <c r="NM10" s="14">
        <f t="shared" si="5"/>
        <v>0</v>
      </c>
      <c r="NN10" s="14">
        <f t="shared" si="5"/>
        <v>0</v>
      </c>
      <c r="NO10" s="14">
        <f t="shared" si="5"/>
        <v>0</v>
      </c>
      <c r="NP10" s="14">
        <f t="shared" si="5"/>
        <v>0</v>
      </c>
      <c r="NQ10" s="14">
        <f t="shared" si="5"/>
        <v>0</v>
      </c>
      <c r="NR10" s="14">
        <f t="shared" si="5"/>
        <v>0</v>
      </c>
      <c r="NS10" s="14">
        <f t="shared" si="5"/>
        <v>0</v>
      </c>
      <c r="NT10" s="14">
        <f t="shared" si="5"/>
        <v>0</v>
      </c>
      <c r="NU10" s="14">
        <f t="shared" si="5"/>
        <v>0</v>
      </c>
      <c r="NV10" s="14">
        <f t="shared" si="5"/>
        <v>0</v>
      </c>
      <c r="NW10" s="14">
        <f t="shared" si="5"/>
        <v>0</v>
      </c>
      <c r="NX10" s="14">
        <f t="shared" si="5"/>
        <v>0</v>
      </c>
      <c r="NY10" s="14">
        <f t="shared" si="5"/>
        <v>0</v>
      </c>
      <c r="NZ10" s="14">
        <f t="shared" si="5"/>
        <v>0</v>
      </c>
      <c r="OA10" s="14">
        <f t="shared" si="5"/>
        <v>0</v>
      </c>
      <c r="OB10" s="14">
        <f t="shared" si="5"/>
        <v>0</v>
      </c>
      <c r="OC10" s="14">
        <f t="shared" si="5"/>
        <v>0</v>
      </c>
      <c r="OD10" s="14">
        <f t="shared" ref="OD10:QO10" si="6">OD7/$D$2</f>
        <v>0</v>
      </c>
      <c r="OE10" s="14">
        <f t="shared" si="6"/>
        <v>0</v>
      </c>
      <c r="OF10" s="14">
        <f t="shared" si="6"/>
        <v>0</v>
      </c>
      <c r="OG10" s="14">
        <f t="shared" si="6"/>
        <v>0</v>
      </c>
      <c r="OH10" s="14">
        <f t="shared" si="6"/>
        <v>0</v>
      </c>
      <c r="OI10" s="14">
        <f t="shared" si="6"/>
        <v>0</v>
      </c>
      <c r="OJ10" s="14">
        <f t="shared" si="6"/>
        <v>0</v>
      </c>
      <c r="OK10" s="14">
        <f t="shared" si="6"/>
        <v>0</v>
      </c>
      <c r="OL10" s="14">
        <f t="shared" si="6"/>
        <v>0</v>
      </c>
      <c r="OM10" s="14">
        <f t="shared" si="6"/>
        <v>0</v>
      </c>
      <c r="ON10" s="14">
        <f t="shared" si="6"/>
        <v>0</v>
      </c>
      <c r="OO10" s="14">
        <f t="shared" si="6"/>
        <v>0</v>
      </c>
      <c r="OP10" s="14">
        <f t="shared" si="6"/>
        <v>0</v>
      </c>
      <c r="OQ10" s="14">
        <f t="shared" si="6"/>
        <v>0</v>
      </c>
      <c r="OR10" s="14">
        <f t="shared" si="6"/>
        <v>0</v>
      </c>
      <c r="OS10" s="14">
        <f t="shared" si="6"/>
        <v>0</v>
      </c>
      <c r="OT10" s="14">
        <f t="shared" si="6"/>
        <v>0</v>
      </c>
      <c r="OU10" s="14">
        <f t="shared" si="6"/>
        <v>0</v>
      </c>
      <c r="OV10" s="14">
        <f t="shared" si="6"/>
        <v>0</v>
      </c>
      <c r="OW10" s="14">
        <f t="shared" si="6"/>
        <v>0</v>
      </c>
      <c r="OX10" s="14">
        <f t="shared" si="6"/>
        <v>0</v>
      </c>
      <c r="OY10" s="14">
        <f t="shared" si="6"/>
        <v>0</v>
      </c>
      <c r="OZ10" s="14">
        <f t="shared" si="6"/>
        <v>0</v>
      </c>
      <c r="PA10" s="14">
        <f t="shared" si="6"/>
        <v>0</v>
      </c>
      <c r="PB10" s="14">
        <f t="shared" si="6"/>
        <v>0</v>
      </c>
      <c r="PC10" s="14">
        <f t="shared" si="6"/>
        <v>0</v>
      </c>
      <c r="PD10" s="14">
        <f t="shared" si="6"/>
        <v>0</v>
      </c>
      <c r="PE10" s="14">
        <f t="shared" si="6"/>
        <v>0</v>
      </c>
      <c r="PF10" s="14">
        <f t="shared" si="6"/>
        <v>0</v>
      </c>
      <c r="PG10" s="14">
        <f t="shared" si="6"/>
        <v>0</v>
      </c>
      <c r="PH10" s="14">
        <f t="shared" si="6"/>
        <v>0</v>
      </c>
      <c r="PI10" s="14">
        <f t="shared" si="6"/>
        <v>0</v>
      </c>
      <c r="PJ10" s="14">
        <f t="shared" si="6"/>
        <v>0</v>
      </c>
      <c r="PK10" s="14">
        <f t="shared" si="6"/>
        <v>0</v>
      </c>
      <c r="PL10" s="14">
        <f t="shared" si="6"/>
        <v>0</v>
      </c>
      <c r="PM10" s="14">
        <f t="shared" si="6"/>
        <v>0</v>
      </c>
      <c r="PN10" s="14">
        <f t="shared" si="6"/>
        <v>0</v>
      </c>
      <c r="PO10" s="14">
        <f t="shared" si="6"/>
        <v>0</v>
      </c>
      <c r="PP10" s="14">
        <f t="shared" si="6"/>
        <v>0</v>
      </c>
      <c r="PQ10" s="14">
        <f t="shared" si="6"/>
        <v>0</v>
      </c>
      <c r="PR10" s="14">
        <f t="shared" si="6"/>
        <v>0</v>
      </c>
      <c r="PS10" s="14">
        <f t="shared" si="6"/>
        <v>0</v>
      </c>
      <c r="PT10" s="14">
        <f t="shared" si="6"/>
        <v>0</v>
      </c>
      <c r="PU10" s="14">
        <f t="shared" si="6"/>
        <v>0</v>
      </c>
      <c r="PV10" s="14">
        <f t="shared" si="6"/>
        <v>0</v>
      </c>
      <c r="PW10" s="14">
        <f t="shared" si="6"/>
        <v>0</v>
      </c>
      <c r="PX10" s="14">
        <f t="shared" si="6"/>
        <v>0</v>
      </c>
      <c r="PY10" s="14">
        <f t="shared" si="6"/>
        <v>0</v>
      </c>
      <c r="PZ10" s="14">
        <f t="shared" si="6"/>
        <v>0</v>
      </c>
      <c r="QA10" s="14">
        <f t="shared" si="6"/>
        <v>0</v>
      </c>
      <c r="QB10" s="14">
        <f t="shared" si="6"/>
        <v>0</v>
      </c>
      <c r="QC10" s="14">
        <f t="shared" si="6"/>
        <v>0</v>
      </c>
      <c r="QD10" s="14">
        <f t="shared" si="6"/>
        <v>0</v>
      </c>
      <c r="QE10" s="14">
        <f t="shared" si="6"/>
        <v>0</v>
      </c>
      <c r="QF10" s="14">
        <f t="shared" si="6"/>
        <v>0</v>
      </c>
      <c r="QG10" s="14">
        <f t="shared" si="6"/>
        <v>0</v>
      </c>
      <c r="QH10" s="14">
        <f t="shared" si="6"/>
        <v>0</v>
      </c>
      <c r="QI10" s="14">
        <f t="shared" si="6"/>
        <v>0</v>
      </c>
      <c r="QJ10" s="14">
        <f t="shared" si="6"/>
        <v>0</v>
      </c>
      <c r="QK10" s="14">
        <f t="shared" si="6"/>
        <v>0</v>
      </c>
      <c r="QL10" s="14">
        <f t="shared" si="6"/>
        <v>0</v>
      </c>
      <c r="QM10" s="14">
        <f t="shared" si="6"/>
        <v>0</v>
      </c>
      <c r="QN10" s="14">
        <f t="shared" si="6"/>
        <v>0</v>
      </c>
      <c r="QO10" s="14">
        <f t="shared" si="6"/>
        <v>0</v>
      </c>
      <c r="QP10" s="14">
        <f t="shared" ref="QP10:SZ10" si="7">QP7/$D$2</f>
        <v>0</v>
      </c>
      <c r="QQ10" s="14">
        <f t="shared" si="7"/>
        <v>0</v>
      </c>
      <c r="QR10" s="14">
        <f t="shared" si="7"/>
        <v>0</v>
      </c>
      <c r="QS10" s="14">
        <f t="shared" si="7"/>
        <v>0</v>
      </c>
      <c r="QT10" s="14">
        <f t="shared" si="7"/>
        <v>0</v>
      </c>
      <c r="QU10" s="14">
        <f t="shared" si="7"/>
        <v>0</v>
      </c>
      <c r="QV10" s="14">
        <f t="shared" si="7"/>
        <v>0</v>
      </c>
      <c r="QW10" s="14">
        <f t="shared" si="7"/>
        <v>0</v>
      </c>
      <c r="QX10" s="14">
        <f t="shared" si="7"/>
        <v>0</v>
      </c>
      <c r="QY10" s="14">
        <f t="shared" si="7"/>
        <v>0</v>
      </c>
      <c r="QZ10" s="14">
        <f t="shared" si="7"/>
        <v>0</v>
      </c>
      <c r="RA10" s="14">
        <f t="shared" si="7"/>
        <v>0</v>
      </c>
      <c r="RB10" s="14">
        <f t="shared" si="7"/>
        <v>0</v>
      </c>
      <c r="RC10" s="14">
        <f t="shared" si="7"/>
        <v>0</v>
      </c>
      <c r="RD10" s="14">
        <f t="shared" si="7"/>
        <v>0</v>
      </c>
      <c r="RE10" s="14">
        <f t="shared" si="7"/>
        <v>0</v>
      </c>
      <c r="RF10" s="14">
        <f t="shared" si="7"/>
        <v>0</v>
      </c>
      <c r="RG10" s="14">
        <f t="shared" si="7"/>
        <v>0</v>
      </c>
      <c r="RH10" s="14">
        <f t="shared" si="7"/>
        <v>0</v>
      </c>
      <c r="RI10" s="14">
        <f t="shared" si="7"/>
        <v>0</v>
      </c>
      <c r="RJ10" s="14">
        <f t="shared" si="7"/>
        <v>0</v>
      </c>
      <c r="RK10" s="14">
        <f t="shared" si="7"/>
        <v>0</v>
      </c>
      <c r="RL10" s="14">
        <f t="shared" si="7"/>
        <v>0</v>
      </c>
      <c r="RM10" s="14">
        <f t="shared" si="7"/>
        <v>0</v>
      </c>
      <c r="RN10" s="14">
        <f t="shared" si="7"/>
        <v>0</v>
      </c>
      <c r="RO10" s="14">
        <f t="shared" si="7"/>
        <v>0</v>
      </c>
      <c r="RP10" s="14">
        <f t="shared" si="7"/>
        <v>0</v>
      </c>
      <c r="RQ10" s="14">
        <f t="shared" si="7"/>
        <v>0</v>
      </c>
      <c r="RR10" s="14">
        <f t="shared" si="7"/>
        <v>0</v>
      </c>
      <c r="RS10" s="14">
        <f t="shared" si="7"/>
        <v>0</v>
      </c>
      <c r="RT10" s="14">
        <f t="shared" si="7"/>
        <v>0</v>
      </c>
      <c r="RU10" s="14">
        <f t="shared" si="7"/>
        <v>0</v>
      </c>
      <c r="RV10" s="14">
        <f t="shared" si="7"/>
        <v>0</v>
      </c>
      <c r="RW10" s="14">
        <f t="shared" si="7"/>
        <v>0</v>
      </c>
      <c r="RX10" s="14">
        <f t="shared" si="7"/>
        <v>0</v>
      </c>
      <c r="RY10" s="14">
        <f t="shared" si="7"/>
        <v>0</v>
      </c>
      <c r="RZ10" s="14">
        <f t="shared" si="7"/>
        <v>0</v>
      </c>
      <c r="SA10" s="14">
        <f t="shared" si="7"/>
        <v>0</v>
      </c>
      <c r="SB10" s="14">
        <f t="shared" si="7"/>
        <v>0</v>
      </c>
      <c r="SC10" s="14">
        <f t="shared" si="7"/>
        <v>0</v>
      </c>
      <c r="SD10" s="14">
        <f t="shared" si="7"/>
        <v>0</v>
      </c>
      <c r="SE10" s="14">
        <f t="shared" si="7"/>
        <v>0</v>
      </c>
      <c r="SF10" s="14">
        <f t="shared" si="7"/>
        <v>0</v>
      </c>
      <c r="SG10" s="14">
        <f t="shared" si="7"/>
        <v>0</v>
      </c>
      <c r="SH10" s="14">
        <f t="shared" si="7"/>
        <v>0</v>
      </c>
      <c r="SI10" s="14">
        <f t="shared" si="7"/>
        <v>0</v>
      </c>
      <c r="SJ10" s="14">
        <f t="shared" si="7"/>
        <v>0</v>
      </c>
      <c r="SK10" s="14">
        <f t="shared" si="7"/>
        <v>0</v>
      </c>
      <c r="SL10" s="14">
        <f t="shared" si="7"/>
        <v>0</v>
      </c>
      <c r="SM10" s="14">
        <f t="shared" si="7"/>
        <v>0</v>
      </c>
      <c r="SN10" s="14">
        <f t="shared" si="7"/>
        <v>0</v>
      </c>
      <c r="SO10" s="14">
        <f t="shared" si="7"/>
        <v>0</v>
      </c>
      <c r="SP10" s="14">
        <f t="shared" si="7"/>
        <v>0</v>
      </c>
      <c r="SQ10" s="14">
        <f t="shared" si="7"/>
        <v>0</v>
      </c>
      <c r="SR10" s="14">
        <f t="shared" si="7"/>
        <v>0</v>
      </c>
      <c r="SS10" s="14">
        <f t="shared" si="7"/>
        <v>0</v>
      </c>
      <c r="ST10" s="14">
        <f t="shared" si="7"/>
        <v>0</v>
      </c>
      <c r="SU10" s="14">
        <f t="shared" si="7"/>
        <v>0</v>
      </c>
      <c r="SV10" s="14">
        <f t="shared" si="7"/>
        <v>0</v>
      </c>
      <c r="SW10" s="14">
        <f t="shared" si="7"/>
        <v>0</v>
      </c>
      <c r="SX10" s="14">
        <f t="shared" si="7"/>
        <v>0</v>
      </c>
      <c r="SY10" s="14">
        <f t="shared" si="7"/>
        <v>0</v>
      </c>
      <c r="SZ10" s="14">
        <f t="shared" si="7"/>
        <v>0</v>
      </c>
    </row>
    <row r="11" spans="1:520" ht="15.75" customHeight="1" x14ac:dyDescent="0.25">
      <c r="H11" s="10" t="s">
        <v>31</v>
      </c>
      <c r="I11" s="17">
        <f>SQRT(I7)</f>
        <v>0</v>
      </c>
      <c r="J11" s="17">
        <f t="shared" ref="J11:BU11" si="8">SQRT(J7)</f>
        <v>0</v>
      </c>
      <c r="K11" s="17">
        <f t="shared" si="8"/>
        <v>0</v>
      </c>
      <c r="L11" s="17">
        <f t="shared" si="8"/>
        <v>0</v>
      </c>
      <c r="M11" s="17">
        <f t="shared" si="8"/>
        <v>0</v>
      </c>
      <c r="N11" s="17">
        <f t="shared" si="8"/>
        <v>0</v>
      </c>
      <c r="O11" s="17">
        <f t="shared" si="8"/>
        <v>0</v>
      </c>
      <c r="P11" s="17">
        <f t="shared" si="8"/>
        <v>0</v>
      </c>
      <c r="Q11" s="17">
        <f t="shared" si="8"/>
        <v>0</v>
      </c>
      <c r="R11" s="17">
        <f t="shared" si="8"/>
        <v>0</v>
      </c>
      <c r="S11" s="17">
        <f t="shared" si="8"/>
        <v>0</v>
      </c>
      <c r="T11" s="17">
        <f t="shared" si="8"/>
        <v>0</v>
      </c>
      <c r="U11" s="17">
        <f t="shared" si="8"/>
        <v>0</v>
      </c>
      <c r="V11" s="17">
        <f t="shared" si="8"/>
        <v>0</v>
      </c>
      <c r="W11" s="17">
        <f t="shared" si="8"/>
        <v>0</v>
      </c>
      <c r="X11" s="17">
        <f t="shared" si="8"/>
        <v>0</v>
      </c>
      <c r="Y11" s="17">
        <f t="shared" si="8"/>
        <v>0</v>
      </c>
      <c r="Z11" s="17">
        <f t="shared" si="8"/>
        <v>0</v>
      </c>
      <c r="AA11" s="17">
        <f t="shared" si="8"/>
        <v>0</v>
      </c>
      <c r="AB11" s="17">
        <f t="shared" si="8"/>
        <v>0</v>
      </c>
      <c r="AC11" s="17">
        <f t="shared" si="8"/>
        <v>0</v>
      </c>
      <c r="AD11" s="17">
        <f t="shared" si="8"/>
        <v>0</v>
      </c>
      <c r="AE11" s="17">
        <f t="shared" si="8"/>
        <v>9.5916630466254382</v>
      </c>
      <c r="AF11" s="17">
        <f t="shared" si="8"/>
        <v>9.1104335791442992</v>
      </c>
      <c r="AG11" s="17">
        <f t="shared" si="8"/>
        <v>9.9498743710661994</v>
      </c>
      <c r="AH11" s="17">
        <f t="shared" si="8"/>
        <v>9.9498743710661994</v>
      </c>
      <c r="AI11" s="17">
        <f t="shared" si="8"/>
        <v>9.1651513899116797</v>
      </c>
      <c r="AJ11" s="17">
        <f t="shared" si="8"/>
        <v>9.7979589711327115</v>
      </c>
      <c r="AK11" s="17">
        <f t="shared" si="8"/>
        <v>9.6953597148326587</v>
      </c>
      <c r="AL11" s="17">
        <f t="shared" si="8"/>
        <v>9.9498743710661994</v>
      </c>
      <c r="AM11" s="17">
        <f t="shared" si="8"/>
        <v>9.6436507609929549</v>
      </c>
      <c r="AN11" s="17">
        <f t="shared" si="8"/>
        <v>9.6436507609929549</v>
      </c>
      <c r="AO11" s="17">
        <f t="shared" si="8"/>
        <v>10.099504938362077</v>
      </c>
      <c r="AP11" s="17">
        <f t="shared" si="8"/>
        <v>9.8488578017961039</v>
      </c>
      <c r="AQ11" s="17">
        <f t="shared" si="8"/>
        <v>11.704699910719626</v>
      </c>
      <c r="AR11" s="17">
        <f t="shared" si="8"/>
        <v>13.228756555322953</v>
      </c>
      <c r="AS11" s="17">
        <f t="shared" si="8"/>
        <v>12.206555615733702</v>
      </c>
      <c r="AT11" s="17">
        <f t="shared" si="8"/>
        <v>13.74772708486752</v>
      </c>
      <c r="AU11" s="17">
        <f t="shared" si="8"/>
        <v>13.820274961085254</v>
      </c>
      <c r="AV11" s="17">
        <f t="shared" si="8"/>
        <v>15.165750888103101</v>
      </c>
      <c r="AW11" s="17">
        <f t="shared" si="8"/>
        <v>15.905973720586866</v>
      </c>
      <c r="AX11" s="17">
        <f t="shared" si="8"/>
        <v>15.588457268119896</v>
      </c>
      <c r="AY11" s="17">
        <f t="shared" si="8"/>
        <v>17.029386365926403</v>
      </c>
      <c r="AZ11" s="17">
        <f t="shared" si="8"/>
        <v>16.822603841260722</v>
      </c>
      <c r="BA11" s="17">
        <f t="shared" si="8"/>
        <v>17.549928774784245</v>
      </c>
      <c r="BB11" s="17">
        <f t="shared" si="8"/>
        <v>18.627936010197157</v>
      </c>
      <c r="BC11" s="17">
        <f t="shared" si="8"/>
        <v>18.466185312619388</v>
      </c>
      <c r="BD11" s="17">
        <f t="shared" si="8"/>
        <v>19.313207915827967</v>
      </c>
      <c r="BE11" s="17">
        <f t="shared" si="8"/>
        <v>19.519221295943137</v>
      </c>
      <c r="BF11" s="17">
        <f t="shared" si="8"/>
        <v>20.952326839756964</v>
      </c>
      <c r="BG11" s="17">
        <f t="shared" si="8"/>
        <v>20.85665361461421</v>
      </c>
      <c r="BH11" s="17">
        <f t="shared" si="8"/>
        <v>20.493901531919196</v>
      </c>
      <c r="BI11" s="17">
        <f t="shared" si="8"/>
        <v>22.158519806160339</v>
      </c>
      <c r="BJ11" s="17">
        <f t="shared" si="8"/>
        <v>22.271057451320086</v>
      </c>
      <c r="BK11" s="17">
        <f t="shared" si="8"/>
        <v>22.360679774997898</v>
      </c>
      <c r="BL11" s="17">
        <f t="shared" si="8"/>
        <v>23.259406699226016</v>
      </c>
      <c r="BM11" s="17">
        <f t="shared" si="8"/>
        <v>22.06807649071391</v>
      </c>
      <c r="BN11" s="17">
        <f t="shared" si="8"/>
        <v>23.685438564654021</v>
      </c>
      <c r="BO11" s="17">
        <f t="shared" si="8"/>
        <v>24.454038521274967</v>
      </c>
      <c r="BP11" s="17">
        <f t="shared" si="8"/>
        <v>23.558437978779494</v>
      </c>
      <c r="BQ11" s="17">
        <f t="shared" si="8"/>
        <v>24.617067250182341</v>
      </c>
      <c r="BR11" s="17">
        <f t="shared" si="8"/>
        <v>25.357444666211933</v>
      </c>
      <c r="BS11" s="17">
        <f t="shared" si="8"/>
        <v>24.779023386727733</v>
      </c>
      <c r="BT11" s="17">
        <f t="shared" si="8"/>
        <v>25.416530054277668</v>
      </c>
      <c r="BU11" s="17">
        <f t="shared" si="8"/>
        <v>25.357444666211933</v>
      </c>
      <c r="BV11" s="17">
        <f t="shared" ref="BV11:EG11" si="9">SQRT(BV7)</f>
        <v>24.979991993593593</v>
      </c>
      <c r="BW11" s="17">
        <f t="shared" si="9"/>
        <v>25.768197453450252</v>
      </c>
      <c r="BX11" s="17">
        <f t="shared" si="9"/>
        <v>25.258661880630179</v>
      </c>
      <c r="BY11" s="17">
        <f t="shared" si="9"/>
        <v>26.645825188948457</v>
      </c>
      <c r="BZ11" s="17">
        <f t="shared" si="9"/>
        <v>29.274562336608895</v>
      </c>
      <c r="CA11" s="17">
        <f t="shared" si="9"/>
        <v>33.166247903554002</v>
      </c>
      <c r="CB11" s="17">
        <f t="shared" si="9"/>
        <v>36.373066958946424</v>
      </c>
      <c r="CC11" s="17">
        <f t="shared" si="9"/>
        <v>44.283179650969061</v>
      </c>
      <c r="CD11" s="17">
        <f t="shared" si="9"/>
        <v>51.332251070842396</v>
      </c>
      <c r="CE11" s="17">
        <f t="shared" si="9"/>
        <v>60.149812967290266</v>
      </c>
      <c r="CF11" s="17">
        <f t="shared" si="9"/>
        <v>66.498120274185197</v>
      </c>
      <c r="CG11" s="17">
        <f t="shared" si="9"/>
        <v>73.674961825575451</v>
      </c>
      <c r="CH11" s="17">
        <f t="shared" si="9"/>
        <v>78.160092118676531</v>
      </c>
      <c r="CI11" s="17">
        <f t="shared" si="9"/>
        <v>79.189645787817483</v>
      </c>
      <c r="CJ11" s="17">
        <f t="shared" si="9"/>
        <v>77.627314780301404</v>
      </c>
      <c r="CK11" s="17">
        <f t="shared" si="9"/>
        <v>72.477582741148311</v>
      </c>
      <c r="CL11" s="17">
        <f t="shared" si="9"/>
        <v>66.083280790227121</v>
      </c>
      <c r="CM11" s="17">
        <f t="shared" si="9"/>
        <v>59.657354953098618</v>
      </c>
      <c r="CN11" s="17">
        <f t="shared" si="9"/>
        <v>52.440442408507579</v>
      </c>
      <c r="CO11" s="17">
        <f t="shared" si="9"/>
        <v>47.822588804873369</v>
      </c>
      <c r="CP11" s="17">
        <f t="shared" si="9"/>
        <v>42.320207938997655</v>
      </c>
      <c r="CQ11" s="17">
        <f t="shared" si="9"/>
        <v>37.828560638755476</v>
      </c>
      <c r="CR11" s="17">
        <f t="shared" si="9"/>
        <v>35.52463933666322</v>
      </c>
      <c r="CS11" s="17">
        <f t="shared" si="9"/>
        <v>32.465366161495851</v>
      </c>
      <c r="CT11" s="17">
        <f t="shared" si="9"/>
        <v>30.099833886584822</v>
      </c>
      <c r="CU11" s="17">
        <f t="shared" si="9"/>
        <v>26.888659319497503</v>
      </c>
      <c r="CV11" s="17">
        <f t="shared" si="9"/>
        <v>23.53720459187964</v>
      </c>
      <c r="CW11" s="17">
        <f t="shared" si="9"/>
        <v>21.354156504062622</v>
      </c>
      <c r="CX11" s="17">
        <f t="shared" si="9"/>
        <v>19.544820285692065</v>
      </c>
      <c r="CY11" s="17">
        <f t="shared" si="9"/>
        <v>19</v>
      </c>
      <c r="CZ11" s="17">
        <f t="shared" si="9"/>
        <v>17.146428199482248</v>
      </c>
      <c r="DA11" s="17">
        <f t="shared" si="9"/>
        <v>17.175564037317667</v>
      </c>
      <c r="DB11" s="17">
        <f t="shared" si="9"/>
        <v>16.673332000533065</v>
      </c>
      <c r="DC11" s="17">
        <f t="shared" si="9"/>
        <v>15.779733838059499</v>
      </c>
      <c r="DD11" s="17">
        <f t="shared" si="9"/>
        <v>15.779733838059499</v>
      </c>
      <c r="DE11" s="17">
        <f t="shared" si="9"/>
        <v>15.132745950421556</v>
      </c>
      <c r="DF11" s="17">
        <f t="shared" si="9"/>
        <v>13.601470508735444</v>
      </c>
      <c r="DG11" s="17">
        <f t="shared" si="9"/>
        <v>14.560219778561036</v>
      </c>
      <c r="DH11" s="17">
        <f t="shared" si="9"/>
        <v>13.341664064126334</v>
      </c>
      <c r="DI11" s="17">
        <f t="shared" si="9"/>
        <v>13</v>
      </c>
      <c r="DJ11" s="17">
        <f t="shared" si="9"/>
        <v>12.489995996796797</v>
      </c>
      <c r="DK11" s="17">
        <f t="shared" si="9"/>
        <v>11.090536506409418</v>
      </c>
      <c r="DL11" s="17">
        <f t="shared" si="9"/>
        <v>11.269427669584644</v>
      </c>
      <c r="DM11" s="17">
        <f t="shared" si="9"/>
        <v>9.7467943448089631</v>
      </c>
      <c r="DN11" s="17">
        <f t="shared" si="9"/>
        <v>9.1651513899116797</v>
      </c>
      <c r="DO11" s="17">
        <f t="shared" si="9"/>
        <v>9.1104335791442992</v>
      </c>
      <c r="DP11" s="17">
        <f t="shared" si="9"/>
        <v>8.7749643873921226</v>
      </c>
      <c r="DQ11" s="17">
        <f t="shared" si="9"/>
        <v>8.9442719099991592</v>
      </c>
      <c r="DR11" s="17">
        <f t="shared" si="9"/>
        <v>7.3484692283495345</v>
      </c>
      <c r="DS11" s="17">
        <f t="shared" si="9"/>
        <v>7.6811457478686078</v>
      </c>
      <c r="DT11" s="17">
        <f t="shared" si="9"/>
        <v>8.1240384046359608</v>
      </c>
      <c r="DU11" s="17">
        <f t="shared" si="9"/>
        <v>7.1414284285428504</v>
      </c>
      <c r="DV11" s="17">
        <f t="shared" si="9"/>
        <v>7.2801098892805181</v>
      </c>
      <c r="DW11" s="17">
        <f t="shared" si="9"/>
        <v>6.6332495807107996</v>
      </c>
      <c r="DX11" s="17">
        <f t="shared" si="9"/>
        <v>6.6332495807107996</v>
      </c>
      <c r="DY11" s="17">
        <f t="shared" si="9"/>
        <v>5.7445626465380286</v>
      </c>
      <c r="DZ11" s="17">
        <f t="shared" si="9"/>
        <v>6.2449979983983983</v>
      </c>
      <c r="EA11" s="17">
        <f t="shared" si="9"/>
        <v>5.3851648071345037</v>
      </c>
      <c r="EB11" s="17">
        <f t="shared" si="9"/>
        <v>5.196152422706632</v>
      </c>
      <c r="EC11" s="17">
        <f t="shared" si="9"/>
        <v>5.0990195135927845</v>
      </c>
      <c r="ED11" s="17">
        <f t="shared" si="9"/>
        <v>4.2426406871192848</v>
      </c>
      <c r="EE11" s="17">
        <f t="shared" si="9"/>
        <v>4.6904157598234297</v>
      </c>
      <c r="EF11" s="17">
        <f t="shared" si="9"/>
        <v>4.7958315233127191</v>
      </c>
      <c r="EG11" s="17">
        <f t="shared" si="9"/>
        <v>4.4721359549995796</v>
      </c>
      <c r="EH11" s="17">
        <f t="shared" ref="EH11:GS11" si="10">SQRT(EH7)</f>
        <v>4.2426406871192848</v>
      </c>
      <c r="EI11" s="17">
        <f t="shared" si="10"/>
        <v>4.4721359549995796</v>
      </c>
      <c r="EJ11" s="17">
        <f t="shared" si="10"/>
        <v>4.2426406871192848</v>
      </c>
      <c r="EK11" s="17">
        <f t="shared" si="10"/>
        <v>4.2426406871192848</v>
      </c>
      <c r="EL11" s="17">
        <f t="shared" si="10"/>
        <v>3.3166247903553998</v>
      </c>
      <c r="EM11" s="17">
        <f t="shared" si="10"/>
        <v>3.7416573867739413</v>
      </c>
      <c r="EN11" s="17">
        <f t="shared" si="10"/>
        <v>3.4641016151377544</v>
      </c>
      <c r="EO11" s="17">
        <f t="shared" si="10"/>
        <v>3</v>
      </c>
      <c r="EP11" s="17">
        <f t="shared" si="10"/>
        <v>3.6055512754639891</v>
      </c>
      <c r="EQ11" s="17">
        <f t="shared" si="10"/>
        <v>3.3166247903553998</v>
      </c>
      <c r="ER11" s="17">
        <f t="shared" si="10"/>
        <v>3.1622776601683795</v>
      </c>
      <c r="ES11" s="17">
        <f t="shared" si="10"/>
        <v>1.4142135623730951</v>
      </c>
      <c r="ET11" s="17">
        <f t="shared" si="10"/>
        <v>2.8284271247461903</v>
      </c>
      <c r="EU11" s="17">
        <f t="shared" si="10"/>
        <v>3.872983346207417</v>
      </c>
      <c r="EV11" s="17">
        <f t="shared" si="10"/>
        <v>1.7320508075688772</v>
      </c>
      <c r="EW11" s="17">
        <f t="shared" si="10"/>
        <v>2</v>
      </c>
      <c r="EX11" s="17">
        <f t="shared" si="10"/>
        <v>2.2360679774997898</v>
      </c>
      <c r="EY11" s="17">
        <f t="shared" si="10"/>
        <v>2</v>
      </c>
      <c r="EZ11" s="17">
        <f t="shared" si="10"/>
        <v>2.2360679774997898</v>
      </c>
      <c r="FA11" s="17">
        <f t="shared" si="10"/>
        <v>1.7320508075688772</v>
      </c>
      <c r="FB11" s="17">
        <f t="shared" si="10"/>
        <v>3</v>
      </c>
      <c r="FC11" s="17">
        <f t="shared" si="10"/>
        <v>0</v>
      </c>
      <c r="FD11" s="17">
        <f t="shared" si="10"/>
        <v>2</v>
      </c>
      <c r="FE11" s="17">
        <f t="shared" si="10"/>
        <v>2.6457513110645907</v>
      </c>
      <c r="FF11" s="17">
        <f t="shared" si="10"/>
        <v>2.8284271247461903</v>
      </c>
      <c r="FG11" s="17">
        <f t="shared" si="10"/>
        <v>1</v>
      </c>
      <c r="FH11" s="17">
        <f t="shared" si="10"/>
        <v>2.8284271247461903</v>
      </c>
      <c r="FI11" s="17">
        <f t="shared" si="10"/>
        <v>1.4142135623730951</v>
      </c>
      <c r="FJ11" s="17">
        <f t="shared" si="10"/>
        <v>2</v>
      </c>
      <c r="FK11" s="17">
        <f t="shared" si="10"/>
        <v>1</v>
      </c>
      <c r="FL11" s="17">
        <f t="shared" si="10"/>
        <v>1.4142135623730951</v>
      </c>
      <c r="FM11" s="17">
        <f t="shared" si="10"/>
        <v>1.7320508075688772</v>
      </c>
      <c r="FN11" s="17">
        <f t="shared" si="10"/>
        <v>1</v>
      </c>
      <c r="FO11" s="17">
        <f t="shared" si="10"/>
        <v>1</v>
      </c>
      <c r="FP11" s="17">
        <f t="shared" si="10"/>
        <v>1.7320508075688772</v>
      </c>
      <c r="FQ11" s="17">
        <f t="shared" si="10"/>
        <v>0</v>
      </c>
      <c r="FR11" s="17">
        <f t="shared" si="10"/>
        <v>0</v>
      </c>
      <c r="FS11" s="17">
        <f t="shared" si="10"/>
        <v>0</v>
      </c>
      <c r="FT11" s="17">
        <f t="shared" si="10"/>
        <v>1</v>
      </c>
      <c r="FU11" s="17">
        <f t="shared" si="10"/>
        <v>0</v>
      </c>
      <c r="FV11" s="17">
        <f t="shared" si="10"/>
        <v>0</v>
      </c>
      <c r="FW11" s="17">
        <f t="shared" si="10"/>
        <v>1</v>
      </c>
      <c r="FX11" s="17">
        <f t="shared" si="10"/>
        <v>0</v>
      </c>
      <c r="FY11" s="17">
        <f t="shared" si="10"/>
        <v>0</v>
      </c>
      <c r="FZ11" s="17">
        <f t="shared" si="10"/>
        <v>0</v>
      </c>
      <c r="GA11" s="17">
        <f t="shared" si="10"/>
        <v>1</v>
      </c>
      <c r="GB11" s="17">
        <f t="shared" si="10"/>
        <v>1</v>
      </c>
      <c r="GC11" s="17">
        <f t="shared" si="10"/>
        <v>0</v>
      </c>
      <c r="GD11" s="17">
        <f t="shared" si="10"/>
        <v>0</v>
      </c>
      <c r="GE11" s="17">
        <f t="shared" si="10"/>
        <v>0</v>
      </c>
      <c r="GF11" s="17">
        <f t="shared" si="10"/>
        <v>0</v>
      </c>
      <c r="GG11" s="17">
        <f t="shared" si="10"/>
        <v>0</v>
      </c>
      <c r="GH11" s="17">
        <f t="shared" si="10"/>
        <v>0</v>
      </c>
      <c r="GI11" s="17">
        <f t="shared" si="10"/>
        <v>1</v>
      </c>
      <c r="GJ11" s="17">
        <f t="shared" si="10"/>
        <v>0</v>
      </c>
      <c r="GK11" s="17">
        <f t="shared" si="10"/>
        <v>1</v>
      </c>
      <c r="GL11" s="17">
        <f t="shared" si="10"/>
        <v>0</v>
      </c>
      <c r="GM11" s="17">
        <f t="shared" si="10"/>
        <v>0</v>
      </c>
      <c r="GN11" s="17">
        <f t="shared" si="10"/>
        <v>0</v>
      </c>
      <c r="GO11" s="17">
        <f t="shared" si="10"/>
        <v>0</v>
      </c>
      <c r="GP11" s="17">
        <f t="shared" si="10"/>
        <v>0</v>
      </c>
      <c r="GQ11" s="17">
        <f t="shared" si="10"/>
        <v>0</v>
      </c>
      <c r="GR11" s="17">
        <f t="shared" si="10"/>
        <v>0</v>
      </c>
      <c r="GS11" s="17">
        <f t="shared" si="10"/>
        <v>0</v>
      </c>
      <c r="GT11" s="17">
        <f t="shared" ref="GT11:JE11" si="11">SQRT(GT7)</f>
        <v>0</v>
      </c>
      <c r="GU11" s="17">
        <f t="shared" si="11"/>
        <v>0</v>
      </c>
      <c r="GV11" s="17">
        <f t="shared" si="11"/>
        <v>0</v>
      </c>
      <c r="GW11" s="17">
        <f t="shared" si="11"/>
        <v>0</v>
      </c>
      <c r="GX11" s="17">
        <f t="shared" si="11"/>
        <v>0</v>
      </c>
      <c r="GY11" s="17">
        <f t="shared" si="11"/>
        <v>0</v>
      </c>
      <c r="GZ11" s="17">
        <f t="shared" si="11"/>
        <v>0</v>
      </c>
      <c r="HA11" s="17">
        <f t="shared" si="11"/>
        <v>0</v>
      </c>
      <c r="HB11" s="17">
        <f t="shared" si="11"/>
        <v>0</v>
      </c>
      <c r="HC11" s="17">
        <f t="shared" si="11"/>
        <v>0</v>
      </c>
      <c r="HD11" s="17">
        <f t="shared" si="11"/>
        <v>0</v>
      </c>
      <c r="HE11" s="17">
        <f t="shared" si="11"/>
        <v>0</v>
      </c>
      <c r="HF11" s="17">
        <f t="shared" si="11"/>
        <v>0</v>
      </c>
      <c r="HG11" s="17">
        <f t="shared" si="11"/>
        <v>0</v>
      </c>
      <c r="HH11" s="17">
        <f t="shared" si="11"/>
        <v>0</v>
      </c>
      <c r="HI11" s="17">
        <f t="shared" si="11"/>
        <v>0</v>
      </c>
      <c r="HJ11" s="17">
        <f t="shared" si="11"/>
        <v>0</v>
      </c>
      <c r="HK11" s="17">
        <f t="shared" si="11"/>
        <v>0</v>
      </c>
      <c r="HL11" s="17">
        <f t="shared" si="11"/>
        <v>0</v>
      </c>
      <c r="HM11" s="17">
        <f t="shared" si="11"/>
        <v>0</v>
      </c>
      <c r="HN11" s="17">
        <f t="shared" si="11"/>
        <v>0</v>
      </c>
      <c r="HO11" s="17">
        <f t="shared" si="11"/>
        <v>0</v>
      </c>
      <c r="HP11" s="17">
        <f t="shared" si="11"/>
        <v>0</v>
      </c>
      <c r="HQ11" s="17">
        <f t="shared" si="11"/>
        <v>0</v>
      </c>
      <c r="HR11" s="17">
        <f t="shared" si="11"/>
        <v>0</v>
      </c>
      <c r="HS11" s="17">
        <f t="shared" si="11"/>
        <v>0</v>
      </c>
      <c r="HT11" s="17">
        <f t="shared" si="11"/>
        <v>0</v>
      </c>
      <c r="HU11" s="17">
        <f t="shared" si="11"/>
        <v>0</v>
      </c>
      <c r="HV11" s="17">
        <f t="shared" si="11"/>
        <v>0</v>
      </c>
      <c r="HW11" s="17">
        <f t="shared" si="11"/>
        <v>0</v>
      </c>
      <c r="HX11" s="17">
        <f t="shared" si="11"/>
        <v>0</v>
      </c>
      <c r="HY11" s="17">
        <f t="shared" si="11"/>
        <v>0</v>
      </c>
      <c r="HZ11" s="17">
        <f t="shared" si="11"/>
        <v>0</v>
      </c>
      <c r="IA11" s="17">
        <f t="shared" si="11"/>
        <v>0</v>
      </c>
      <c r="IB11" s="17">
        <f t="shared" si="11"/>
        <v>0</v>
      </c>
      <c r="IC11" s="17">
        <f t="shared" si="11"/>
        <v>0</v>
      </c>
      <c r="ID11" s="17">
        <f t="shared" si="11"/>
        <v>0</v>
      </c>
      <c r="IE11" s="17">
        <f t="shared" si="11"/>
        <v>0</v>
      </c>
      <c r="IF11" s="17">
        <f t="shared" si="11"/>
        <v>0</v>
      </c>
      <c r="IG11" s="17">
        <f t="shared" si="11"/>
        <v>0</v>
      </c>
      <c r="IH11" s="17">
        <f t="shared" si="11"/>
        <v>0</v>
      </c>
      <c r="II11" s="17">
        <f t="shared" si="11"/>
        <v>0</v>
      </c>
      <c r="IJ11" s="17">
        <f t="shared" si="11"/>
        <v>0</v>
      </c>
      <c r="IK11" s="17">
        <f t="shared" si="11"/>
        <v>0</v>
      </c>
      <c r="IL11" s="17">
        <f t="shared" si="11"/>
        <v>0</v>
      </c>
      <c r="IM11" s="17">
        <f t="shared" si="11"/>
        <v>0</v>
      </c>
      <c r="IN11" s="17">
        <f t="shared" si="11"/>
        <v>0</v>
      </c>
      <c r="IO11" s="17">
        <f t="shared" si="11"/>
        <v>0</v>
      </c>
      <c r="IP11" s="17">
        <f t="shared" si="11"/>
        <v>0</v>
      </c>
      <c r="IQ11" s="17">
        <f t="shared" si="11"/>
        <v>0</v>
      </c>
      <c r="IR11" s="17">
        <f t="shared" si="11"/>
        <v>0</v>
      </c>
      <c r="IS11" s="17">
        <f t="shared" si="11"/>
        <v>0</v>
      </c>
      <c r="IT11" s="17">
        <f t="shared" si="11"/>
        <v>0</v>
      </c>
      <c r="IU11" s="17">
        <f t="shared" si="11"/>
        <v>0</v>
      </c>
      <c r="IV11" s="17">
        <f t="shared" si="11"/>
        <v>0</v>
      </c>
      <c r="IW11" s="17">
        <f t="shared" si="11"/>
        <v>0</v>
      </c>
      <c r="IX11" s="17">
        <f t="shared" si="11"/>
        <v>0</v>
      </c>
      <c r="IY11" s="17">
        <f t="shared" si="11"/>
        <v>0</v>
      </c>
      <c r="IZ11" s="17">
        <f t="shared" si="11"/>
        <v>0</v>
      </c>
      <c r="JA11" s="17">
        <f t="shared" si="11"/>
        <v>0</v>
      </c>
      <c r="JB11" s="17">
        <f t="shared" si="11"/>
        <v>0</v>
      </c>
      <c r="JC11" s="17">
        <f t="shared" si="11"/>
        <v>0</v>
      </c>
      <c r="JD11" s="17">
        <f t="shared" si="11"/>
        <v>0</v>
      </c>
      <c r="JE11" s="17">
        <f t="shared" si="11"/>
        <v>0</v>
      </c>
      <c r="JF11" s="17">
        <f t="shared" ref="JF11:LQ11" si="12">SQRT(JF7)</f>
        <v>0</v>
      </c>
      <c r="JG11" s="17">
        <f t="shared" si="12"/>
        <v>0</v>
      </c>
      <c r="JH11" s="17">
        <f t="shared" si="12"/>
        <v>0</v>
      </c>
      <c r="JI11" s="17">
        <f t="shared" si="12"/>
        <v>0</v>
      </c>
      <c r="JJ11" s="17">
        <f t="shared" si="12"/>
        <v>0</v>
      </c>
      <c r="JK11" s="17">
        <f t="shared" si="12"/>
        <v>0</v>
      </c>
      <c r="JL11" s="17">
        <f t="shared" si="12"/>
        <v>0</v>
      </c>
      <c r="JM11" s="17">
        <f t="shared" si="12"/>
        <v>0</v>
      </c>
      <c r="JN11" s="17">
        <f t="shared" si="12"/>
        <v>0</v>
      </c>
      <c r="JO11" s="17">
        <f t="shared" si="12"/>
        <v>0</v>
      </c>
      <c r="JP11" s="17">
        <f t="shared" si="12"/>
        <v>0</v>
      </c>
      <c r="JQ11" s="17">
        <f t="shared" si="12"/>
        <v>0</v>
      </c>
      <c r="JR11" s="17">
        <f t="shared" si="12"/>
        <v>0</v>
      </c>
      <c r="JS11" s="17">
        <f t="shared" si="12"/>
        <v>0</v>
      </c>
      <c r="JT11" s="17">
        <f t="shared" si="12"/>
        <v>0</v>
      </c>
      <c r="JU11" s="17">
        <f t="shared" si="12"/>
        <v>0</v>
      </c>
      <c r="JV11" s="17">
        <f t="shared" si="12"/>
        <v>0</v>
      </c>
      <c r="JW11" s="17">
        <f t="shared" si="12"/>
        <v>0</v>
      </c>
      <c r="JX11" s="17">
        <f t="shared" si="12"/>
        <v>0</v>
      </c>
      <c r="JY11" s="17">
        <f t="shared" si="12"/>
        <v>0</v>
      </c>
      <c r="JZ11" s="17">
        <f t="shared" si="12"/>
        <v>0</v>
      </c>
      <c r="KA11" s="17">
        <f t="shared" si="12"/>
        <v>0</v>
      </c>
      <c r="KB11" s="17">
        <f t="shared" si="12"/>
        <v>0</v>
      </c>
      <c r="KC11" s="17">
        <f t="shared" si="12"/>
        <v>0</v>
      </c>
      <c r="KD11" s="17">
        <f t="shared" si="12"/>
        <v>0</v>
      </c>
      <c r="KE11" s="17">
        <f t="shared" si="12"/>
        <v>0</v>
      </c>
      <c r="KF11" s="17">
        <f t="shared" si="12"/>
        <v>0</v>
      </c>
      <c r="KG11" s="17">
        <f t="shared" si="12"/>
        <v>0</v>
      </c>
      <c r="KH11" s="17">
        <f t="shared" si="12"/>
        <v>0</v>
      </c>
      <c r="KI11" s="17">
        <f t="shared" si="12"/>
        <v>0</v>
      </c>
      <c r="KJ11" s="17">
        <f t="shared" si="12"/>
        <v>0</v>
      </c>
      <c r="KK11" s="17">
        <f t="shared" si="12"/>
        <v>0</v>
      </c>
      <c r="KL11" s="17">
        <f t="shared" si="12"/>
        <v>0</v>
      </c>
      <c r="KM11" s="17">
        <f t="shared" si="12"/>
        <v>0</v>
      </c>
      <c r="KN11" s="17">
        <f t="shared" si="12"/>
        <v>0</v>
      </c>
      <c r="KO11" s="17">
        <f t="shared" si="12"/>
        <v>0</v>
      </c>
      <c r="KP11" s="17">
        <f t="shared" si="12"/>
        <v>0</v>
      </c>
      <c r="KQ11" s="17">
        <f t="shared" si="12"/>
        <v>0</v>
      </c>
      <c r="KR11" s="17">
        <f t="shared" si="12"/>
        <v>0</v>
      </c>
      <c r="KS11" s="17">
        <f t="shared" si="12"/>
        <v>0</v>
      </c>
      <c r="KT11" s="17">
        <f t="shared" si="12"/>
        <v>0</v>
      </c>
      <c r="KU11" s="17">
        <f t="shared" si="12"/>
        <v>0</v>
      </c>
      <c r="KV11" s="17">
        <f t="shared" si="12"/>
        <v>0</v>
      </c>
      <c r="KW11" s="17">
        <f t="shared" si="12"/>
        <v>0</v>
      </c>
      <c r="KX11" s="17">
        <f t="shared" si="12"/>
        <v>0</v>
      </c>
      <c r="KY11" s="17">
        <f t="shared" si="12"/>
        <v>0</v>
      </c>
      <c r="KZ11" s="17">
        <f t="shared" si="12"/>
        <v>0</v>
      </c>
      <c r="LA11" s="17">
        <f t="shared" si="12"/>
        <v>0</v>
      </c>
      <c r="LB11" s="17">
        <f t="shared" si="12"/>
        <v>0</v>
      </c>
      <c r="LC11" s="17">
        <f t="shared" si="12"/>
        <v>0</v>
      </c>
      <c r="LD11" s="17">
        <f t="shared" si="12"/>
        <v>0</v>
      </c>
      <c r="LE11" s="17">
        <f t="shared" si="12"/>
        <v>0</v>
      </c>
      <c r="LF11" s="17">
        <f t="shared" si="12"/>
        <v>0</v>
      </c>
      <c r="LG11" s="17">
        <f t="shared" si="12"/>
        <v>0</v>
      </c>
      <c r="LH11" s="17">
        <f t="shared" si="12"/>
        <v>0</v>
      </c>
      <c r="LI11" s="17">
        <f t="shared" si="12"/>
        <v>0</v>
      </c>
      <c r="LJ11" s="17">
        <f t="shared" si="12"/>
        <v>0</v>
      </c>
      <c r="LK11" s="17">
        <f t="shared" si="12"/>
        <v>0</v>
      </c>
      <c r="LL11" s="17">
        <f t="shared" si="12"/>
        <v>0</v>
      </c>
      <c r="LM11" s="17">
        <f t="shared" si="12"/>
        <v>0</v>
      </c>
      <c r="LN11" s="17">
        <f t="shared" si="12"/>
        <v>0</v>
      </c>
      <c r="LO11" s="17">
        <f t="shared" si="12"/>
        <v>0</v>
      </c>
      <c r="LP11" s="17">
        <f t="shared" si="12"/>
        <v>0</v>
      </c>
      <c r="LQ11" s="17">
        <f t="shared" si="12"/>
        <v>0</v>
      </c>
      <c r="LR11" s="17">
        <f t="shared" ref="LR11:OC11" si="13">SQRT(LR7)</f>
        <v>0</v>
      </c>
      <c r="LS11" s="17">
        <f t="shared" si="13"/>
        <v>0</v>
      </c>
      <c r="LT11" s="17">
        <f t="shared" si="13"/>
        <v>0</v>
      </c>
      <c r="LU11" s="17">
        <f t="shared" si="13"/>
        <v>0</v>
      </c>
      <c r="LV11" s="17">
        <f t="shared" si="13"/>
        <v>0</v>
      </c>
      <c r="LW11" s="17">
        <f t="shared" si="13"/>
        <v>0</v>
      </c>
      <c r="LX11" s="17">
        <f t="shared" si="13"/>
        <v>0</v>
      </c>
      <c r="LY11" s="17">
        <f t="shared" si="13"/>
        <v>0</v>
      </c>
      <c r="LZ11" s="17">
        <f t="shared" si="13"/>
        <v>0</v>
      </c>
      <c r="MA11" s="17">
        <f t="shared" si="13"/>
        <v>0</v>
      </c>
      <c r="MB11" s="17">
        <f t="shared" si="13"/>
        <v>0</v>
      </c>
      <c r="MC11" s="17">
        <f t="shared" si="13"/>
        <v>0</v>
      </c>
      <c r="MD11" s="17">
        <f t="shared" si="13"/>
        <v>0</v>
      </c>
      <c r="ME11" s="17">
        <f t="shared" si="13"/>
        <v>0</v>
      </c>
      <c r="MF11" s="17">
        <f t="shared" si="13"/>
        <v>0</v>
      </c>
      <c r="MG11" s="17">
        <f t="shared" si="13"/>
        <v>0</v>
      </c>
      <c r="MH11" s="17">
        <f t="shared" si="13"/>
        <v>0</v>
      </c>
      <c r="MI11" s="17">
        <f t="shared" si="13"/>
        <v>0</v>
      </c>
      <c r="MJ11" s="17">
        <f t="shared" si="13"/>
        <v>0</v>
      </c>
      <c r="MK11" s="17">
        <f t="shared" si="13"/>
        <v>0</v>
      </c>
      <c r="ML11" s="17">
        <f t="shared" si="13"/>
        <v>0</v>
      </c>
      <c r="MM11" s="17">
        <f t="shared" si="13"/>
        <v>0</v>
      </c>
      <c r="MN11" s="17">
        <f t="shared" si="13"/>
        <v>0</v>
      </c>
      <c r="MO11" s="17">
        <f t="shared" si="13"/>
        <v>0</v>
      </c>
      <c r="MP11" s="17">
        <f t="shared" si="13"/>
        <v>0</v>
      </c>
      <c r="MQ11" s="17">
        <f t="shared" si="13"/>
        <v>0</v>
      </c>
      <c r="MR11" s="17">
        <f t="shared" si="13"/>
        <v>0</v>
      </c>
      <c r="MS11" s="17">
        <f t="shared" si="13"/>
        <v>0</v>
      </c>
      <c r="MT11" s="17">
        <f t="shared" si="13"/>
        <v>0</v>
      </c>
      <c r="MU11" s="17">
        <f t="shared" si="13"/>
        <v>0</v>
      </c>
      <c r="MV11" s="17">
        <f t="shared" si="13"/>
        <v>0</v>
      </c>
      <c r="MW11" s="17">
        <f t="shared" si="13"/>
        <v>0</v>
      </c>
      <c r="MX11" s="17">
        <f t="shared" si="13"/>
        <v>0</v>
      </c>
      <c r="MY11" s="17">
        <f t="shared" si="13"/>
        <v>0</v>
      </c>
      <c r="MZ11" s="17">
        <f t="shared" si="13"/>
        <v>0</v>
      </c>
      <c r="NA11" s="17">
        <f t="shared" si="13"/>
        <v>0</v>
      </c>
      <c r="NB11" s="17">
        <f t="shared" si="13"/>
        <v>0</v>
      </c>
      <c r="NC11" s="17">
        <f t="shared" si="13"/>
        <v>0</v>
      </c>
      <c r="ND11" s="17">
        <f t="shared" si="13"/>
        <v>0</v>
      </c>
      <c r="NE11" s="17">
        <f t="shared" si="13"/>
        <v>0</v>
      </c>
      <c r="NF11" s="17">
        <f t="shared" si="13"/>
        <v>0</v>
      </c>
      <c r="NG11" s="17">
        <f t="shared" si="13"/>
        <v>0</v>
      </c>
      <c r="NH11" s="17">
        <f t="shared" si="13"/>
        <v>0</v>
      </c>
      <c r="NI11" s="17">
        <f t="shared" si="13"/>
        <v>0</v>
      </c>
      <c r="NJ11" s="17">
        <f t="shared" si="13"/>
        <v>0</v>
      </c>
      <c r="NK11" s="17">
        <f t="shared" si="13"/>
        <v>0</v>
      </c>
      <c r="NL11" s="17">
        <f t="shared" si="13"/>
        <v>0</v>
      </c>
      <c r="NM11" s="17">
        <f t="shared" si="13"/>
        <v>0</v>
      </c>
      <c r="NN11" s="17">
        <f t="shared" si="13"/>
        <v>0</v>
      </c>
      <c r="NO11" s="17">
        <f t="shared" si="13"/>
        <v>0</v>
      </c>
      <c r="NP11" s="17">
        <f t="shared" si="13"/>
        <v>0</v>
      </c>
      <c r="NQ11" s="17">
        <f t="shared" si="13"/>
        <v>0</v>
      </c>
      <c r="NR11" s="17">
        <f t="shared" si="13"/>
        <v>0</v>
      </c>
      <c r="NS11" s="17">
        <f t="shared" si="13"/>
        <v>0</v>
      </c>
      <c r="NT11" s="17">
        <f t="shared" si="13"/>
        <v>0</v>
      </c>
      <c r="NU11" s="17">
        <f t="shared" si="13"/>
        <v>0</v>
      </c>
      <c r="NV11" s="17">
        <f t="shared" si="13"/>
        <v>0</v>
      </c>
      <c r="NW11" s="17">
        <f t="shared" si="13"/>
        <v>0</v>
      </c>
      <c r="NX11" s="17">
        <f t="shared" si="13"/>
        <v>0</v>
      </c>
      <c r="NY11" s="17">
        <f t="shared" si="13"/>
        <v>0</v>
      </c>
      <c r="NZ11" s="17">
        <f t="shared" si="13"/>
        <v>0</v>
      </c>
      <c r="OA11" s="17">
        <f t="shared" si="13"/>
        <v>0</v>
      </c>
      <c r="OB11" s="17">
        <f t="shared" si="13"/>
        <v>0</v>
      </c>
      <c r="OC11" s="17">
        <f t="shared" si="13"/>
        <v>0</v>
      </c>
      <c r="OD11" s="17">
        <f t="shared" ref="OD11:QO11" si="14">SQRT(OD7)</f>
        <v>0</v>
      </c>
      <c r="OE11" s="17">
        <f t="shared" si="14"/>
        <v>0</v>
      </c>
      <c r="OF11" s="17">
        <f t="shared" si="14"/>
        <v>0</v>
      </c>
      <c r="OG11" s="17">
        <f t="shared" si="14"/>
        <v>0</v>
      </c>
      <c r="OH11" s="17">
        <f t="shared" si="14"/>
        <v>0</v>
      </c>
      <c r="OI11" s="17">
        <f t="shared" si="14"/>
        <v>0</v>
      </c>
      <c r="OJ11" s="17">
        <f t="shared" si="14"/>
        <v>0</v>
      </c>
      <c r="OK11" s="17">
        <f t="shared" si="14"/>
        <v>0</v>
      </c>
      <c r="OL11" s="17">
        <f t="shared" si="14"/>
        <v>0</v>
      </c>
      <c r="OM11" s="17">
        <f t="shared" si="14"/>
        <v>0</v>
      </c>
      <c r="ON11" s="17">
        <f t="shared" si="14"/>
        <v>0</v>
      </c>
      <c r="OO11" s="17">
        <f t="shared" si="14"/>
        <v>0</v>
      </c>
      <c r="OP11" s="17">
        <f t="shared" si="14"/>
        <v>0</v>
      </c>
      <c r="OQ11" s="17">
        <f t="shared" si="14"/>
        <v>0</v>
      </c>
      <c r="OR11" s="17">
        <f t="shared" si="14"/>
        <v>0</v>
      </c>
      <c r="OS11" s="17">
        <f t="shared" si="14"/>
        <v>0</v>
      </c>
      <c r="OT11" s="17">
        <f t="shared" si="14"/>
        <v>0</v>
      </c>
      <c r="OU11" s="17">
        <f t="shared" si="14"/>
        <v>0</v>
      </c>
      <c r="OV11" s="17">
        <f t="shared" si="14"/>
        <v>0</v>
      </c>
      <c r="OW11" s="17">
        <f t="shared" si="14"/>
        <v>0</v>
      </c>
      <c r="OX11" s="17">
        <f t="shared" si="14"/>
        <v>0</v>
      </c>
      <c r="OY11" s="17">
        <f t="shared" si="14"/>
        <v>0</v>
      </c>
      <c r="OZ11" s="17">
        <f t="shared" si="14"/>
        <v>0</v>
      </c>
      <c r="PA11" s="17">
        <f t="shared" si="14"/>
        <v>0</v>
      </c>
      <c r="PB11" s="17">
        <f t="shared" si="14"/>
        <v>0</v>
      </c>
      <c r="PC11" s="17">
        <f t="shared" si="14"/>
        <v>0</v>
      </c>
      <c r="PD11" s="17">
        <f t="shared" si="14"/>
        <v>0</v>
      </c>
      <c r="PE11" s="17">
        <f t="shared" si="14"/>
        <v>0</v>
      </c>
      <c r="PF11" s="17">
        <f t="shared" si="14"/>
        <v>0</v>
      </c>
      <c r="PG11" s="17">
        <f t="shared" si="14"/>
        <v>0</v>
      </c>
      <c r="PH11" s="17">
        <f t="shared" si="14"/>
        <v>0</v>
      </c>
      <c r="PI11" s="17">
        <f t="shared" si="14"/>
        <v>0</v>
      </c>
      <c r="PJ11" s="17">
        <f t="shared" si="14"/>
        <v>0</v>
      </c>
      <c r="PK11" s="17">
        <f t="shared" si="14"/>
        <v>0</v>
      </c>
      <c r="PL11" s="17">
        <f t="shared" si="14"/>
        <v>0</v>
      </c>
      <c r="PM11" s="17">
        <f t="shared" si="14"/>
        <v>0</v>
      </c>
      <c r="PN11" s="17">
        <f t="shared" si="14"/>
        <v>0</v>
      </c>
      <c r="PO11" s="17">
        <f t="shared" si="14"/>
        <v>0</v>
      </c>
      <c r="PP11" s="17">
        <f t="shared" si="14"/>
        <v>0</v>
      </c>
      <c r="PQ11" s="17">
        <f t="shared" si="14"/>
        <v>0</v>
      </c>
      <c r="PR11" s="17">
        <f t="shared" si="14"/>
        <v>0</v>
      </c>
      <c r="PS11" s="17">
        <f t="shared" si="14"/>
        <v>0</v>
      </c>
      <c r="PT11" s="17">
        <f t="shared" si="14"/>
        <v>0</v>
      </c>
      <c r="PU11" s="17">
        <f t="shared" si="14"/>
        <v>0</v>
      </c>
      <c r="PV11" s="17">
        <f t="shared" si="14"/>
        <v>0</v>
      </c>
      <c r="PW11" s="17">
        <f t="shared" si="14"/>
        <v>0</v>
      </c>
      <c r="PX11" s="17">
        <f t="shared" si="14"/>
        <v>0</v>
      </c>
      <c r="PY11" s="17">
        <f t="shared" si="14"/>
        <v>0</v>
      </c>
      <c r="PZ11" s="17">
        <f t="shared" si="14"/>
        <v>0</v>
      </c>
      <c r="QA11" s="17">
        <f t="shared" si="14"/>
        <v>0</v>
      </c>
      <c r="QB11" s="17">
        <f t="shared" si="14"/>
        <v>0</v>
      </c>
      <c r="QC11" s="17">
        <f t="shared" si="14"/>
        <v>0</v>
      </c>
      <c r="QD11" s="17">
        <f t="shared" si="14"/>
        <v>0</v>
      </c>
      <c r="QE11" s="17">
        <f t="shared" si="14"/>
        <v>0</v>
      </c>
      <c r="QF11" s="17">
        <f t="shared" si="14"/>
        <v>0</v>
      </c>
      <c r="QG11" s="17">
        <f t="shared" si="14"/>
        <v>0</v>
      </c>
      <c r="QH11" s="17">
        <f t="shared" si="14"/>
        <v>0</v>
      </c>
      <c r="QI11" s="17">
        <f t="shared" si="14"/>
        <v>0</v>
      </c>
      <c r="QJ11" s="17">
        <f t="shared" si="14"/>
        <v>0</v>
      </c>
      <c r="QK11" s="17">
        <f t="shared" si="14"/>
        <v>0</v>
      </c>
      <c r="QL11" s="17">
        <f t="shared" si="14"/>
        <v>0</v>
      </c>
      <c r="QM11" s="17">
        <f t="shared" si="14"/>
        <v>0</v>
      </c>
      <c r="QN11" s="17">
        <f t="shared" si="14"/>
        <v>0</v>
      </c>
      <c r="QO11" s="17">
        <f t="shared" si="14"/>
        <v>0</v>
      </c>
      <c r="QP11" s="17">
        <f t="shared" ref="QP11:SZ11" si="15">SQRT(QP7)</f>
        <v>0</v>
      </c>
      <c r="QQ11" s="17">
        <f t="shared" si="15"/>
        <v>0</v>
      </c>
      <c r="QR11" s="17">
        <f t="shared" si="15"/>
        <v>0</v>
      </c>
      <c r="QS11" s="17">
        <f t="shared" si="15"/>
        <v>0</v>
      </c>
      <c r="QT11" s="17">
        <f t="shared" si="15"/>
        <v>0</v>
      </c>
      <c r="QU11" s="17">
        <f t="shared" si="15"/>
        <v>0</v>
      </c>
      <c r="QV11" s="17">
        <f t="shared" si="15"/>
        <v>0</v>
      </c>
      <c r="QW11" s="17">
        <f t="shared" si="15"/>
        <v>0</v>
      </c>
      <c r="QX11" s="17">
        <f t="shared" si="15"/>
        <v>0</v>
      </c>
      <c r="QY11" s="17">
        <f t="shared" si="15"/>
        <v>0</v>
      </c>
      <c r="QZ11" s="17">
        <f t="shared" si="15"/>
        <v>0</v>
      </c>
      <c r="RA11" s="17">
        <f t="shared" si="15"/>
        <v>0</v>
      </c>
      <c r="RB11" s="17">
        <f t="shared" si="15"/>
        <v>0</v>
      </c>
      <c r="RC11" s="17">
        <f t="shared" si="15"/>
        <v>0</v>
      </c>
      <c r="RD11" s="17">
        <f t="shared" si="15"/>
        <v>0</v>
      </c>
      <c r="RE11" s="17">
        <f t="shared" si="15"/>
        <v>0</v>
      </c>
      <c r="RF11" s="17">
        <f t="shared" si="15"/>
        <v>0</v>
      </c>
      <c r="RG11" s="17">
        <f t="shared" si="15"/>
        <v>0</v>
      </c>
      <c r="RH11" s="17">
        <f t="shared" si="15"/>
        <v>0</v>
      </c>
      <c r="RI11" s="17">
        <f t="shared" si="15"/>
        <v>0</v>
      </c>
      <c r="RJ11" s="17">
        <f t="shared" si="15"/>
        <v>0</v>
      </c>
      <c r="RK11" s="17">
        <f t="shared" si="15"/>
        <v>0</v>
      </c>
      <c r="RL11" s="17">
        <f t="shared" si="15"/>
        <v>0</v>
      </c>
      <c r="RM11" s="17">
        <f t="shared" si="15"/>
        <v>0</v>
      </c>
      <c r="RN11" s="17">
        <f t="shared" si="15"/>
        <v>0</v>
      </c>
      <c r="RO11" s="17">
        <f t="shared" si="15"/>
        <v>0</v>
      </c>
      <c r="RP11" s="17">
        <f t="shared" si="15"/>
        <v>0</v>
      </c>
      <c r="RQ11" s="17">
        <f t="shared" si="15"/>
        <v>0</v>
      </c>
      <c r="RR11" s="17">
        <f t="shared" si="15"/>
        <v>0</v>
      </c>
      <c r="RS11" s="17">
        <f t="shared" si="15"/>
        <v>0</v>
      </c>
      <c r="RT11" s="17">
        <f t="shared" si="15"/>
        <v>0</v>
      </c>
      <c r="RU11" s="17">
        <f t="shared" si="15"/>
        <v>0</v>
      </c>
      <c r="RV11" s="17">
        <f t="shared" si="15"/>
        <v>0</v>
      </c>
      <c r="RW11" s="17">
        <f t="shared" si="15"/>
        <v>0</v>
      </c>
      <c r="RX11" s="17">
        <f t="shared" si="15"/>
        <v>0</v>
      </c>
      <c r="RY11" s="17">
        <f t="shared" si="15"/>
        <v>0</v>
      </c>
      <c r="RZ11" s="17">
        <f t="shared" si="15"/>
        <v>0</v>
      </c>
      <c r="SA11" s="17">
        <f t="shared" si="15"/>
        <v>0</v>
      </c>
      <c r="SB11" s="17">
        <f t="shared" si="15"/>
        <v>0</v>
      </c>
      <c r="SC11" s="17">
        <f t="shared" si="15"/>
        <v>0</v>
      </c>
      <c r="SD11" s="17">
        <f t="shared" si="15"/>
        <v>0</v>
      </c>
      <c r="SE11" s="17">
        <f t="shared" si="15"/>
        <v>0</v>
      </c>
      <c r="SF11" s="17">
        <f t="shared" si="15"/>
        <v>0</v>
      </c>
      <c r="SG11" s="17">
        <f t="shared" si="15"/>
        <v>0</v>
      </c>
      <c r="SH11" s="17">
        <f t="shared" si="15"/>
        <v>0</v>
      </c>
      <c r="SI11" s="17">
        <f t="shared" si="15"/>
        <v>0</v>
      </c>
      <c r="SJ11" s="17">
        <f t="shared" si="15"/>
        <v>0</v>
      </c>
      <c r="SK11" s="17">
        <f t="shared" si="15"/>
        <v>0</v>
      </c>
      <c r="SL11" s="17">
        <f t="shared" si="15"/>
        <v>0</v>
      </c>
      <c r="SM11" s="17">
        <f t="shared" si="15"/>
        <v>0</v>
      </c>
      <c r="SN11" s="17">
        <f t="shared" si="15"/>
        <v>0</v>
      </c>
      <c r="SO11" s="17">
        <f t="shared" si="15"/>
        <v>0</v>
      </c>
      <c r="SP11" s="17">
        <f t="shared" si="15"/>
        <v>0</v>
      </c>
      <c r="SQ11" s="17">
        <f t="shared" si="15"/>
        <v>0</v>
      </c>
      <c r="SR11" s="17">
        <f t="shared" si="15"/>
        <v>0</v>
      </c>
      <c r="SS11" s="17">
        <f t="shared" si="15"/>
        <v>0</v>
      </c>
      <c r="ST11" s="17">
        <f t="shared" si="15"/>
        <v>0</v>
      </c>
      <c r="SU11" s="17">
        <f t="shared" si="15"/>
        <v>0</v>
      </c>
      <c r="SV11" s="17">
        <f t="shared" si="15"/>
        <v>0</v>
      </c>
      <c r="SW11" s="17">
        <f t="shared" si="15"/>
        <v>0</v>
      </c>
      <c r="SX11" s="17">
        <f t="shared" si="15"/>
        <v>0</v>
      </c>
      <c r="SY11" s="17">
        <f t="shared" si="15"/>
        <v>0</v>
      </c>
      <c r="SZ11" s="17">
        <f t="shared" si="15"/>
        <v>0</v>
      </c>
    </row>
    <row r="12" spans="1:520" ht="6.75" customHeight="1" x14ac:dyDescent="0.25"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4"/>
      <c r="QA12" s="14"/>
      <c r="QB12" s="14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4"/>
      <c r="RS12" s="14"/>
      <c r="RT12" s="14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</row>
    <row r="13" spans="1:520" x14ac:dyDescent="0.25">
      <c r="F13" s="25" t="s">
        <v>30</v>
      </c>
      <c r="G13" s="26"/>
      <c r="H13" s="27"/>
      <c r="I13" s="28" t="e">
        <f>('Source data'!$L$2)*(I10/'Source data'!I42)</f>
        <v>#DIV/0!</v>
      </c>
      <c r="J13" s="28" t="e">
        <f>('Source data'!$L$2)*(J10/'Source data'!J42)</f>
        <v>#DIV/0!</v>
      </c>
      <c r="K13" s="28" t="e">
        <f>('Source data'!$L$2)*(K10/'Source data'!K42)</f>
        <v>#DIV/0!</v>
      </c>
      <c r="L13" s="28" t="e">
        <f>('Source data'!$L$2)*(L10/'Source data'!L42)</f>
        <v>#DIV/0!</v>
      </c>
      <c r="M13" s="28" t="e">
        <f>('Source data'!$L$2)*(M10/'Source data'!M42)</f>
        <v>#DIV/0!</v>
      </c>
      <c r="N13" s="28" t="e">
        <f>('Source data'!$L$2)*(N10/'Source data'!N42)</f>
        <v>#DIV/0!</v>
      </c>
      <c r="O13" s="28" t="e">
        <f>('Source data'!$L$2)*(O10/'Source data'!O42)</f>
        <v>#DIV/0!</v>
      </c>
      <c r="P13" s="28" t="e">
        <f>('Source data'!$L$2)*(P10/'Source data'!P42)</f>
        <v>#DIV/0!</v>
      </c>
      <c r="Q13" s="28" t="e">
        <f>('Source data'!$L$2)*(Q10/'Source data'!Q42)</f>
        <v>#DIV/0!</v>
      </c>
      <c r="R13" s="28" t="e">
        <f>('Source data'!$L$2)*(R10/'Source data'!R42)</f>
        <v>#DIV/0!</v>
      </c>
      <c r="S13" s="28" t="e">
        <f>('Source data'!$L$2)*(S10/'Source data'!S42)</f>
        <v>#DIV/0!</v>
      </c>
      <c r="T13" s="28" t="e">
        <f>('Source data'!$L$2)*(T10/'Source data'!T42)</f>
        <v>#DIV/0!</v>
      </c>
      <c r="U13" s="28" t="e">
        <f>('Source data'!$L$2)*(U10/'Source data'!U42)</f>
        <v>#DIV/0!</v>
      </c>
      <c r="V13" s="28" t="e">
        <f>('Source data'!$L$2)*(V10/'Source data'!V42)</f>
        <v>#DIV/0!</v>
      </c>
      <c r="W13" s="28" t="e">
        <f>('Source data'!$L$2)*(W10/'Source data'!W42)</f>
        <v>#DIV/0!</v>
      </c>
      <c r="X13" s="28" t="e">
        <f>('Source data'!$L$2)*(X10/'Source data'!X42)</f>
        <v>#DIV/0!</v>
      </c>
      <c r="Y13" s="28" t="e">
        <f>('Source data'!$L$2)*(Y10/'Source data'!Y42)</f>
        <v>#DIV/0!</v>
      </c>
      <c r="Z13" s="28" t="e">
        <f>('Source data'!$L$2)*(Z10/'Source data'!Z42)</f>
        <v>#DIV/0!</v>
      </c>
      <c r="AA13" s="28" t="e">
        <f>('Source data'!$L$2)*(AA10/'Source data'!AA42)</f>
        <v>#DIV/0!</v>
      </c>
      <c r="AB13" s="28" t="e">
        <f>('Source data'!$L$2)*(AB10/'Source data'!AB42)</f>
        <v>#DIV/0!</v>
      </c>
      <c r="AC13" s="28" t="e">
        <f>('Source data'!$L$2)*(AC10/'Source data'!AC42)</f>
        <v>#DIV/0!</v>
      </c>
      <c r="AD13" s="28" t="e">
        <f>('Source data'!$L$2)*(AD10/'Source data'!AD42)</f>
        <v>#DIV/0!</v>
      </c>
      <c r="AE13" s="28">
        <f>('Source data'!$L$2)*(AE10/'Source data'!AE42)</f>
        <v>4.2734755172168324</v>
      </c>
      <c r="AF13" s="28">
        <f>('Source data'!$L$2)*(AF10/'Source data'!AF42)</f>
        <v>7.1600622408027359</v>
      </c>
      <c r="AG13" s="28">
        <f>('Source data'!$L$2)*(AG10/'Source data'!AG42)</f>
        <v>6.4380837683288368</v>
      </c>
      <c r="AH13" s="28">
        <f>('Source data'!$L$2)*(AH10/'Source data'!AH42)</f>
        <v>6.974590749022906</v>
      </c>
      <c r="AI13" s="28">
        <f>('Source data'!$L$2)*(AI10/'Source data'!AI42)</f>
        <v>9.1043608845054251</v>
      </c>
      <c r="AJ13" s="28">
        <f>('Source data'!$L$2)*(AJ10/'Source data'!AJ42)</f>
        <v>7.24632805093289</v>
      </c>
      <c r="AK13" s="28">
        <f>('Source data'!$L$2)*(AK10/'Source data'!AK42)</f>
        <v>7.2243694810815775</v>
      </c>
      <c r="AL13" s="28">
        <f>('Source data'!$L$2)*(AL10/'Source data'!AL42)</f>
        <v>10.461886123534359</v>
      </c>
      <c r="AM13" s="28">
        <f>('Source data'!$L$2)*(AM10/'Source data'!AM42)</f>
        <v>7.5598710915982545</v>
      </c>
      <c r="AN13" s="28">
        <f>('Source data'!$L$2)*(AN10/'Source data'!AN42)</f>
        <v>6.8967245046159524</v>
      </c>
      <c r="AO13" s="28">
        <f>('Source data'!$L$2)*(AO10/'Source data'!AO42)</f>
        <v>4.9558220578219192</v>
      </c>
      <c r="AP13" s="28">
        <f>('Source data'!$L$2)*(AP10/'Source data'!AP42)</f>
        <v>6.4065843054471765</v>
      </c>
      <c r="AQ13" s="28">
        <f>('Source data'!$L$2)*(AQ10/'Source data'!AQ42)</f>
        <v>7.9329093616947963</v>
      </c>
      <c r="AR13" s="28">
        <f>('Source data'!$L$2)*(AR10/'Source data'!AR42)</f>
        <v>8.219214687400731</v>
      </c>
      <c r="AS13" s="28">
        <f>('Source data'!$L$2)*(AS10/'Source data'!AS42)</f>
        <v>6.5606945808359409</v>
      </c>
      <c r="AT13" s="28">
        <f>('Source data'!$L$2)*(AT10/'Source data'!AT42)</f>
        <v>8.6837789958190328</v>
      </c>
      <c r="AU13" s="28">
        <f>('Source data'!$L$2)*(AU10/'Source data'!AU42)</f>
        <v>7.2735289820550095</v>
      </c>
      <c r="AV13" s="28">
        <f>('Source data'!$L$2)*(AV10/'Source data'!AV42)</f>
        <v>7.3652703042941603</v>
      </c>
      <c r="AW13" s="28">
        <f>('Source data'!$L$2)*(AW10/'Source data'!AW42)</f>
        <v>9.3810284928378262</v>
      </c>
      <c r="AX13" s="28">
        <f>('Source data'!$L$2)*(AX10/'Source data'!AX42)</f>
        <v>7.7230601595468951</v>
      </c>
      <c r="AY13" s="28">
        <f>('Source data'!$L$2)*(AY10/'Source data'!AY42)</f>
        <v>8.1722477463298695</v>
      </c>
      <c r="AZ13" s="28">
        <f>('Source data'!$L$2)*(AZ10/'Source data'!AZ42)</f>
        <v>7.2499878125747745</v>
      </c>
      <c r="BA13" s="28">
        <f>('Source data'!$L$2)*(BA10/'Source data'!BA42)</f>
        <v>6.6765313153039783</v>
      </c>
      <c r="BB13" s="28">
        <f>('Source data'!$L$2)*(BB10/'Source data'!BB42)</f>
        <v>7.4455714195076093</v>
      </c>
      <c r="BC13" s="28">
        <f>('Source data'!$L$2)*(BC10/'Source data'!BC42)</f>
        <v>7.5466775992918009</v>
      </c>
      <c r="BD13" s="28">
        <f>('Source data'!$L$2)*(BD10/'Source data'!BD42)</f>
        <v>8.3865968710043326</v>
      </c>
      <c r="BE13" s="28">
        <f>('Source data'!$L$2)*(BE10/'Source data'!BE42)</f>
        <v>8.800526826884342</v>
      </c>
      <c r="BF13" s="28">
        <f>('Source data'!$L$2)*(BF10/'Source data'!BF42)</f>
        <v>7.6998499656005421</v>
      </c>
      <c r="BG13" s="28">
        <f>('Source data'!$L$2)*(BG10/'Source data'!BG42)</f>
        <v>8.434659371212021</v>
      </c>
      <c r="BH13" s="28">
        <f>('Source data'!$L$2)*(BH10/'Source data'!BH42)</f>
        <v>7.7866244406954293</v>
      </c>
      <c r="BI13" s="28">
        <f>('Source data'!$L$2)*(BI10/'Source data'!BI42)</f>
        <v>9.3070364391092451</v>
      </c>
      <c r="BJ13" s="28">
        <f>('Source data'!$L$2)*(BJ10/'Source data'!BJ42)</f>
        <v>8.1263730597025177</v>
      </c>
      <c r="BK13" s="28">
        <f>('Source data'!$L$2)*(BK10/'Source data'!BK42)</f>
        <v>7.7135487160173701</v>
      </c>
      <c r="BL13" s="28">
        <f>('Source data'!$L$2)*(BL10/'Source data'!BL42)</f>
        <v>8.109292059362545</v>
      </c>
      <c r="BM13" s="28">
        <f>('Source data'!$L$2)*(BM10/'Source data'!BM42)</f>
        <v>7.0258055533646813</v>
      </c>
      <c r="BN13" s="28">
        <f>('Source data'!$L$2)*(BN10/'Source data'!BN42)</f>
        <v>7.9575867606301607</v>
      </c>
      <c r="BO13" s="28">
        <f>('Source data'!$L$2)*(BO10/'Source data'!BO42)</f>
        <v>7.7301552551491017</v>
      </c>
      <c r="BP13" s="28">
        <f>('Source data'!$L$2)*(BP10/'Source data'!BP42)</f>
        <v>8.3191443492536266</v>
      </c>
      <c r="BQ13" s="28">
        <f>('Source data'!$L$2)*(BQ10/'Source data'!BQ42)</f>
        <v>8.1319903682691308</v>
      </c>
      <c r="BR13" s="28">
        <f>('Source data'!$L$2)*(BR10/'Source data'!BR42)</f>
        <v>8.6836322037403981</v>
      </c>
      <c r="BS13" s="28">
        <f>('Source data'!$L$2)*(BS10/'Source data'!BS42)</f>
        <v>7.6786779987449592</v>
      </c>
      <c r="BT13" s="28">
        <f>('Source data'!$L$2)*(BT10/'Source data'!BT42)</f>
        <v>7.8920750111557147</v>
      </c>
      <c r="BU13" s="28">
        <f>('Source data'!$L$2)*(BU10/'Source data'!BU42)</f>
        <v>8.6836322037403981</v>
      </c>
      <c r="BV13" s="28">
        <f>('Source data'!$L$2)*(BV10/'Source data'!BV42)</f>
        <v>7.8501887218439634</v>
      </c>
      <c r="BW13" s="28">
        <f>('Source data'!$L$2)*(BW10/'Source data'!BW42)</f>
        <v>6.8290617965807119</v>
      </c>
      <c r="BX13" s="28">
        <f>('Source data'!$L$2)*(BX10/'Source data'!BX42)</f>
        <v>6.8972934943449022</v>
      </c>
      <c r="BY13" s="28">
        <f>('Source data'!$L$2)*(BY10/'Source data'!BY42)</f>
        <v>7.1627387456516427</v>
      </c>
      <c r="BZ13" s="28">
        <f>('Source data'!$L$2)*(BZ10/'Source data'!BZ42)</f>
        <v>8.1223322080617351</v>
      </c>
      <c r="CA13" s="28">
        <f>('Source data'!$L$2)*(CA10/'Source data'!CA42)</f>
        <v>8.229605603566851</v>
      </c>
      <c r="CB13" s="28">
        <f>('Source data'!$L$2)*(CB10/'Source data'!CB42)</f>
        <v>7.1973663749130727</v>
      </c>
      <c r="CC13" s="28">
        <f>('Source data'!$L$2)*(CC10/'Source data'!CC42)</f>
        <v>7.7979260861677462</v>
      </c>
      <c r="CD13" s="28">
        <f>('Source data'!$L$2)*(CD10/'Source data'!CD42)</f>
        <v>7.592508571884637</v>
      </c>
      <c r="CE13" s="28">
        <f>('Source data'!$L$2)*(CE10/'Source data'!CE42)</f>
        <v>8.2178266262728972</v>
      </c>
      <c r="CF13" s="28">
        <f>('Source data'!$L$2)*(CF10/'Source data'!CF42)</f>
        <v>7.29867364599039</v>
      </c>
      <c r="CG13" s="28">
        <f>('Source data'!$L$2)*(CG10/'Source data'!CG42)</f>
        <v>7.7383777578202944</v>
      </c>
      <c r="CH13" s="28">
        <f>('Source data'!$L$2)*(CH10/'Source data'!CH42)</f>
        <v>7.8728334970031284</v>
      </c>
      <c r="CI13" s="28">
        <f>('Source data'!$L$2)*(CI10/'Source data'!CI42)</f>
        <v>7.8262981609044635</v>
      </c>
      <c r="CJ13" s="28">
        <f>('Source data'!$L$2)*(CJ10/'Source data'!CJ42)</f>
        <v>7.8666000062912067</v>
      </c>
      <c r="CK13" s="28">
        <f>('Source data'!$L$2)*(CK10/'Source data'!CK42)</f>
        <v>8.071450647063287</v>
      </c>
      <c r="CL13" s="28">
        <f>('Source data'!$L$2)*(CL10/'Source data'!CL42)</f>
        <v>7.6215593926839897</v>
      </c>
      <c r="CM13" s="28">
        <f>('Source data'!$L$2)*(CM10/'Source data'!CM42)</f>
        <v>7.8191168889852323</v>
      </c>
      <c r="CN13" s="28">
        <f>('Source data'!$L$2)*(CN10/'Source data'!CN42)</f>
        <v>7.5876748792677393</v>
      </c>
      <c r="CO13" s="28">
        <f>('Source data'!$L$2)*(CO10/'Source data'!CO42)</f>
        <v>7.6239790856588208</v>
      </c>
      <c r="CP13" s="28">
        <f>('Source data'!$L$2)*(CP10/'Source data'!CP42)</f>
        <v>7.3859524206947675</v>
      </c>
      <c r="CQ13" s="28">
        <f>('Source data'!$L$2)*(CQ10/'Source data'!CQ42)</f>
        <v>6.5322595469937683</v>
      </c>
      <c r="CR13" s="28">
        <f>('Source data'!$L$2)*(CR10/'Source data'!CR42)</f>
        <v>7.1126735557712379</v>
      </c>
      <c r="CS13" s="28">
        <f>('Source data'!$L$2)*(CS10/'Source data'!CS42)</f>
        <v>7.3398418945336159</v>
      </c>
      <c r="CT13" s="28">
        <f>('Source data'!$L$2)*(CT10/'Source data'!CT42)</f>
        <v>7.5239378682083151</v>
      </c>
      <c r="CU13" s="28">
        <f>('Source data'!$L$2)*(CU10/'Source data'!CU42)</f>
        <v>7.5647001373290745</v>
      </c>
      <c r="CV13" s="28">
        <f>('Source data'!$L$2)*(CV10/'Source data'!CV42)</f>
        <v>6.8673656357570243</v>
      </c>
      <c r="CW13" s="28">
        <f>('Source data'!$L$2)*(CW10/'Source data'!CW42)</f>
        <v>6.2379393577609976</v>
      </c>
      <c r="CX13" s="28">
        <f>('Source data'!$L$2)*(CX10/'Source data'!CX42)</f>
        <v>6.8131790464819071</v>
      </c>
      <c r="CY13" s="28">
        <f>('Source data'!$L$2)*(CY10/'Source data'!CY42)</f>
        <v>6.9997977770288262</v>
      </c>
      <c r="CZ13" s="28">
        <f>('Source data'!$L$2)*(CZ10/'Source data'!CZ42)</f>
        <v>5.5233122699332915</v>
      </c>
      <c r="DA13" s="28">
        <f>('Source data'!$L$2)*(DA10/'Source data'!DA42)</f>
        <v>6.0827916362505761</v>
      </c>
      <c r="DB13" s="28">
        <f>('Source data'!$L$2)*(DB10/'Source data'!DB42)</f>
        <v>4.7004514623718006</v>
      </c>
      <c r="DC13" s="28">
        <f>('Source data'!$L$2)*(DC10/'Source data'!DC42)</f>
        <v>5.1848726571330159</v>
      </c>
      <c r="DD13" s="28">
        <f>('Source data'!$L$2)*(DD10/'Source data'!DD42)</f>
        <v>4.698790845526795</v>
      </c>
      <c r="DE13" s="28">
        <f>('Source data'!$L$2)*(DE10/'Source data'!DE42)</f>
        <v>4.8399432773522593</v>
      </c>
      <c r="DF13" s="28">
        <f>('Source data'!$L$2)*(DF10/'Source data'!DF42)</f>
        <v>3.9099978441492049</v>
      </c>
      <c r="DG13" s="28">
        <f>('Source data'!$L$2)*(DG10/'Source data'!DG42)</f>
        <v>4.5955345417027385</v>
      </c>
      <c r="DH13" s="28">
        <f>('Source data'!$L$2)*(DH10/'Source data'!DH42)</f>
        <v>4.5600630057890816</v>
      </c>
      <c r="DI13" s="28">
        <f>('Source data'!$L$2)*(DI10/'Source data'!DI42)</f>
        <v>3.5190501166886734</v>
      </c>
      <c r="DJ13" s="28">
        <f>('Source data'!$L$2)*(DJ10/'Source data'!DJ42)</f>
        <v>3.0248433607105181</v>
      </c>
      <c r="DK13" s="28">
        <f>('Source data'!$L$2)*(DK10/'Source data'!DK42)</f>
        <v>3.2293418487853098</v>
      </c>
      <c r="DL13" s="28">
        <f>('Source data'!$L$2)*(DL10/'Source data'!DL42)</f>
        <v>2.6976489268338937</v>
      </c>
      <c r="DM13" s="28">
        <f>('Source data'!$L$2)*(DM10/'Source data'!DM42)</f>
        <v>2.1474189634003436</v>
      </c>
      <c r="DN13" s="28">
        <f>('Source data'!$L$2)*(DN10/'Source data'!DN42)</f>
        <v>2.1389763523838048</v>
      </c>
      <c r="DO13" s="28">
        <f>('Source data'!$L$2)*(DO10/'Source data'!DO42)</f>
        <v>2.2065600616310319</v>
      </c>
      <c r="DP13" s="28">
        <f>('Source data'!$L$2)*(DP10/'Source data'!DP42)</f>
        <v>2.0091413680312895</v>
      </c>
      <c r="DQ13" s="28">
        <f>('Source data'!$L$2)*(DQ10/'Source data'!DQ42)</f>
        <v>2.1402656690519084</v>
      </c>
      <c r="DR13" s="28">
        <f>('Source data'!$L$2)*(DR10/'Source data'!DR42)</f>
        <v>1.444679326610038</v>
      </c>
      <c r="DS13" s="28">
        <f>('Source data'!$L$2)*(DS10/'Source data'!DS42)</f>
        <v>1.520697909062644</v>
      </c>
      <c r="DT13" s="28">
        <f>('Source data'!$L$2)*(DT10/'Source data'!DT42)</f>
        <v>1.6705606584486001</v>
      </c>
      <c r="DU13" s="28">
        <f>('Source data'!$L$2)*(DU10/'Source data'!DU42)</f>
        <v>1.3908274807435708</v>
      </c>
      <c r="DV13" s="28">
        <f>('Source data'!$L$2)*(DV10/'Source data'!DV42)</f>
        <v>1.4453697348903773</v>
      </c>
      <c r="DW13" s="28">
        <f>('Source data'!$L$2)*(DW10/'Source data'!DW42)</f>
        <v>1.2915908794486866</v>
      </c>
      <c r="DX13" s="28">
        <f>('Source data'!$L$2)*(DX10/'Source data'!DX42)</f>
        <v>1.2738978537028141</v>
      </c>
      <c r="DY13" s="28">
        <f>('Source data'!$L$2)*(DY10/'Source data'!DY42)</f>
        <v>1.018188430514293</v>
      </c>
      <c r="DZ13" s="28">
        <f>('Source data'!$L$2)*(DZ10/'Source data'!DZ42)</f>
        <v>1.1138781294508326</v>
      </c>
      <c r="EA13" s="28">
        <f>('Source data'!$L$2)*(EA10/'Source data'!EA42)</f>
        <v>0.87559797282105734</v>
      </c>
      <c r="EB13" s="28">
        <f>('Source data'!$L$2)*(EB10/'Source data'!EB42)</f>
        <v>0.79810955805729378</v>
      </c>
      <c r="EC13" s="28">
        <f>('Source data'!$L$2)*(EC10/'Source data'!EC42)</f>
        <v>0.85195846593655422</v>
      </c>
      <c r="ED13" s="28">
        <f>('Source data'!$L$2)*(ED10/'Source data'!ED42)</f>
        <v>0.59910586247870334</v>
      </c>
      <c r="EE13" s="28">
        <f>('Source data'!$L$2)*(EE10/'Source data'!EE42)</f>
        <v>0.73224049858508189</v>
      </c>
      <c r="EF13" s="28">
        <f>('Source data'!$L$2)*(EF10/'Source data'!EF42)</f>
        <v>0.81698796652674732</v>
      </c>
      <c r="EG13" s="28">
        <f>('Source data'!$L$2)*(EG10/'Source data'!EG42)</f>
        <v>0.76162607141937277</v>
      </c>
      <c r="EH13" s="28">
        <f>('Source data'!$L$2)*(EH10/'Source data'!EH42)</f>
        <v>0.52114003106024209</v>
      </c>
      <c r="EI13" s="28">
        <f>('Source data'!$L$2)*(EI10/'Source data'!EI42)</f>
        <v>0.74158328006623142</v>
      </c>
      <c r="EJ13" s="28">
        <f>('Source data'!$L$2)*(EJ10/'Source data'!EJ42)</f>
        <v>0.64480037741351981</v>
      </c>
      <c r="EK13" s="28">
        <f>('Source data'!$L$2)*(EK10/'Source data'!EK42)</f>
        <v>0.62365938143274868</v>
      </c>
      <c r="EL13" s="28">
        <f>('Source data'!$L$2)*(EL10/'Source data'!EL42)</f>
        <v>0.36612024929254094</v>
      </c>
      <c r="EM13" s="28">
        <f>('Source data'!$L$2)*(EM10/'Source data'!EM42)</f>
        <v>0.44832080113094891</v>
      </c>
      <c r="EN13" s="28">
        <f>('Source data'!$L$2)*(EN10/'Source data'!EN42)</f>
        <v>0.47853109770311536</v>
      </c>
      <c r="EO13" s="28">
        <f>('Source data'!$L$2)*(EO10/'Source data'!EO42)</f>
        <v>0.36231640254664449</v>
      </c>
      <c r="EP13" s="28">
        <f>('Source data'!$L$2)*(EP10/'Source data'!EP42)</f>
        <v>0.61743057362817688</v>
      </c>
      <c r="EQ13" s="28">
        <f>('Source data'!$L$2)*(EQ10/'Source data'!EQ42)</f>
        <v>0.52837808704718991</v>
      </c>
      <c r="ER13" s="28">
        <f>('Source data'!$L$2)*(ER10/'Source data'!ER42)</f>
        <v>0.46966941070861323</v>
      </c>
      <c r="ES13" s="28">
        <f>('Source data'!$L$2)*(ES10/'Source data'!ES42)</f>
        <v>8.7155148378917913E-2</v>
      </c>
      <c r="ET13" s="28">
        <f>('Source data'!$L$2)*(ET10/'Source data'!ET42)</f>
        <v>0.42805313381038168</v>
      </c>
      <c r="EU13" s="28">
        <f>('Source data'!$L$2)*(EU10/'Source data'!EU42)</f>
        <v>0.68918880919198677</v>
      </c>
      <c r="EV13" s="28">
        <f>('Source data'!$L$2)*(EV10/'Source data'!EV42)</f>
        <v>0.12077213418221482</v>
      </c>
      <c r="EW13" s="28">
        <f>('Source data'!$L$2)*(EW10/'Source data'!EW42)</f>
        <v>0.18580328335725357</v>
      </c>
      <c r="EX13" s="28">
        <f>('Source data'!$L$2)*(EX10/'Source data'!EX42)</f>
        <v>0.23483470535430662</v>
      </c>
      <c r="EY13" s="28">
        <f>('Source data'!$L$2)*(EY10/'Source data'!EY42)</f>
        <v>0.16740691866841659</v>
      </c>
      <c r="EZ13" s="28">
        <f>('Source data'!$L$2)*(EZ10/'Source data'!EZ42)</f>
        <v>0.27448212314139731</v>
      </c>
      <c r="FA13" s="28">
        <f>('Source data'!$L$2)*(FA10/'Source data'!FA42)</f>
        <v>0.16257787293759687</v>
      </c>
      <c r="FB13" s="28">
        <f>('Source data'!$L$2)*(FB10/'Source data'!FB42)</f>
        <v>0.53582003193517846</v>
      </c>
      <c r="FC13" s="28">
        <f>('Source data'!$L$2)*(FC10/'Source data'!FC42)</f>
        <v>0</v>
      </c>
      <c r="FD13" s="28">
        <f>('Source data'!$L$2)*(FD10/'Source data'!FD42)</f>
        <v>0.23161779158232981</v>
      </c>
      <c r="FE13" s="28">
        <f>('Source data'!$L$2)*(FE10/'Source data'!FE42)</f>
        <v>0.34810791617226622</v>
      </c>
      <c r="FF13" s="28">
        <f>('Source data'!$L$2)*(FF10/'Source data'!FF42)</f>
        <v>0.58303788915551991</v>
      </c>
      <c r="FG13" s="28">
        <f>('Source data'!$L$2)*(FG10/'Source data'!FG42)</f>
        <v>6.6047260880898725E-2</v>
      </c>
      <c r="FH13" s="28">
        <f>('Source data'!$L$2)*(FH10/'Source data'!FH42)</f>
        <v>0.4449499680397388</v>
      </c>
      <c r="FI13" s="28">
        <f>('Source data'!$L$2)*(FI10/'Source data'!FI42)</f>
        <v>0.11741735267715331</v>
      </c>
      <c r="FJ13" s="28">
        <f>('Source data'!$L$2)*(FJ10/'Source data'!FJ42)</f>
        <v>0.2865779455171199</v>
      </c>
      <c r="FK13" s="28">
        <f>('Source data'!$L$2)*(FK10/'Source data'!FK42)</f>
        <v>9.393388214172263E-2</v>
      </c>
      <c r="FL13" s="28">
        <f>('Source data'!$L$2)*(FL10/'Source data'!FL42)</f>
        <v>0.14328897275855995</v>
      </c>
      <c r="FM13" s="28">
        <f>('Source data'!$L$2)*(FM10/'Source data'!FM42)</f>
        <v>0.27567552367679465</v>
      </c>
      <c r="FN13" s="28">
        <f>('Source data'!$L$2)*(FN10/'Source data'!FN42)</f>
        <v>8.1288936468798437E-2</v>
      </c>
      <c r="FO13" s="28">
        <f>('Source data'!$L$2)*(FO10/'Source data'!FO42)</f>
        <v>8.4540493927550378E-2</v>
      </c>
      <c r="FP13" s="28">
        <f>('Source data'!$L$2)*(FP10/'Source data'!FP42)</f>
        <v>0.30193033545553705</v>
      </c>
      <c r="FQ13" s="28">
        <f>('Source data'!$L$2)*(FQ10/'Source data'!FQ42)</f>
        <v>0</v>
      </c>
      <c r="FR13" s="28">
        <f>('Source data'!$L$2)*(FR10/'Source data'!FR42)</f>
        <v>0</v>
      </c>
      <c r="FS13" s="28">
        <f>('Source data'!$L$2)*(FS10/'Source data'!FS42)</f>
        <v>0</v>
      </c>
      <c r="FT13" s="28">
        <f>('Source data'!$L$2)*(FT10/'Source data'!FT42)</f>
        <v>8.1288936468798437E-2</v>
      </c>
      <c r="FU13" s="28">
        <f>('Source data'!$L$2)*(FU10/'Source data'!FU42)</f>
        <v>0</v>
      </c>
      <c r="FV13" s="28">
        <f>('Source data'!$L$2)*(FV10/'Source data'!FV42)</f>
        <v>0</v>
      </c>
      <c r="FW13" s="28">
        <f>('Source data'!$L$2)*(FW10/'Source data'!FW42)</f>
        <v>0.14575947228887998</v>
      </c>
      <c r="FX13" s="28">
        <f>('Source data'!$L$2)*(FX10/'Source data'!FX42)</f>
        <v>0</v>
      </c>
      <c r="FY13" s="28">
        <f>('Source data'!$L$2)*(FY10/'Source data'!FY42)</f>
        <v>0</v>
      </c>
      <c r="FZ13" s="28">
        <f>('Source data'!$L$2)*(FZ10/'Source data'!FZ42)</f>
        <v>0</v>
      </c>
      <c r="GA13" s="28">
        <f>('Source data'!$L$2)*(GA10/'Source data'!GA42)</f>
        <v>0.1112374920099347</v>
      </c>
      <c r="GB13" s="28">
        <f>('Source data'!$L$2)*(GB10/'Source data'!GB42)</f>
        <v>0.17612602901572993</v>
      </c>
      <c r="GC13" s="28">
        <f>('Source data'!$L$2)*(GC10/'Source data'!GC42)</f>
        <v>0</v>
      </c>
      <c r="GD13" s="28">
        <f>('Source data'!$L$2)*(GD10/'Source data'!GD42)</f>
        <v>0</v>
      </c>
      <c r="GE13" s="28">
        <f>('Source data'!$L$2)*(GE10/'Source data'!GE42)</f>
        <v>0</v>
      </c>
      <c r="GF13" s="28">
        <f>('Source data'!$L$2)*(GF10/'Source data'!GF42)</f>
        <v>0</v>
      </c>
      <c r="GG13" s="28">
        <f>('Source data'!$L$2)*(GG10/'Source data'!GG42)</f>
        <v>0</v>
      </c>
      <c r="GH13" s="28">
        <f>('Source data'!$L$2)*(GH10/'Source data'!GH42)</f>
        <v>0</v>
      </c>
      <c r="GI13" s="28">
        <f>('Source data'!$L$2)*(GI10/'Source data'!GI42)</f>
        <v>0.28180164642516792</v>
      </c>
      <c r="GJ13" s="28">
        <f>('Source data'!$L$2)*(GJ10/'Source data'!GJ42)</f>
        <v>0</v>
      </c>
      <c r="GK13" s="28">
        <f>('Source data'!$L$2)*(GK10/'Source data'!GK42)</f>
        <v>0.24864851155161874</v>
      </c>
      <c r="GL13" s="28">
        <f>('Source data'!$L$2)*(GL10/'Source data'!GL42)</f>
        <v>0</v>
      </c>
      <c r="GM13" s="28">
        <f>('Source data'!$L$2)*(GM10/'Source data'!GM42)</f>
        <v>0</v>
      </c>
      <c r="GN13" s="28">
        <f>('Source data'!$L$2)*(GN10/'Source data'!GN42)</f>
        <v>0</v>
      </c>
      <c r="GO13" s="28">
        <f>('Source data'!$L$2)*(GO10/'Source data'!GO42)</f>
        <v>0</v>
      </c>
      <c r="GP13" s="28">
        <f>('Source data'!$L$2)*(GP10/'Source data'!GP42)</f>
        <v>0</v>
      </c>
      <c r="GQ13" s="28">
        <f>('Source data'!$L$2)*(GQ10/'Source data'!GQ42)</f>
        <v>0</v>
      </c>
      <c r="GR13" s="28">
        <f>('Source data'!$L$2)*(GR10/'Source data'!GR42)</f>
        <v>0</v>
      </c>
      <c r="GS13" s="28">
        <f>('Source data'!$L$2)*(GS10/'Source data'!GS42)</f>
        <v>0</v>
      </c>
      <c r="GT13" s="28">
        <f>('Source data'!$L$2)*(GT10/'Source data'!GT42)</f>
        <v>0</v>
      </c>
      <c r="GU13" s="28">
        <f>('Source data'!$L$2)*(GU10/'Source data'!GU42)</f>
        <v>0</v>
      </c>
      <c r="GV13" s="28" t="e">
        <f>('Source data'!$L$2)*(GV10/'Source data'!GV42)</f>
        <v>#DIV/0!</v>
      </c>
      <c r="GW13" s="28" t="e">
        <f>('Source data'!$L$2)*(GW10/'Source data'!GW42)</f>
        <v>#DIV/0!</v>
      </c>
      <c r="GX13" s="28" t="e">
        <f>('Source data'!$L$2)*(GX10/'Source data'!GX42)</f>
        <v>#DIV/0!</v>
      </c>
      <c r="GY13" s="28" t="e">
        <f>('Source data'!$L$2)*(GY10/'Source data'!GY42)</f>
        <v>#DIV/0!</v>
      </c>
      <c r="GZ13" s="28" t="e">
        <f>('Source data'!$L$2)*(GZ10/'Source data'!GZ42)</f>
        <v>#DIV/0!</v>
      </c>
      <c r="HA13" s="28" t="e">
        <f>('Source data'!$L$2)*(HA10/'Source data'!HA42)</f>
        <v>#DIV/0!</v>
      </c>
      <c r="HB13" s="28" t="e">
        <f>('Source data'!$L$2)*(HB10/'Source data'!HB42)</f>
        <v>#DIV/0!</v>
      </c>
      <c r="HC13" s="28" t="e">
        <f>('Source data'!$L$2)*(HC10/'Source data'!HC42)</f>
        <v>#DIV/0!</v>
      </c>
      <c r="HD13" s="28" t="e">
        <f>('Source data'!$L$2)*(HD10/'Source data'!HD42)</f>
        <v>#DIV/0!</v>
      </c>
      <c r="HE13" s="28" t="e">
        <f>('Source data'!$L$2)*(HE10/'Source data'!HE42)</f>
        <v>#DIV/0!</v>
      </c>
      <c r="HF13" s="28">
        <f>('Source data'!$L$2)*(HF10/'Source data'!HF42)</f>
        <v>0</v>
      </c>
      <c r="HG13" s="28" t="e">
        <f>('Source data'!$L$2)*(HG10/'Source data'!HG42)</f>
        <v>#DIV/0!</v>
      </c>
      <c r="HH13" s="28" t="e">
        <f>('Source data'!$L$2)*(HH10/'Source data'!HH42)</f>
        <v>#DIV/0!</v>
      </c>
      <c r="HI13" s="28" t="e">
        <f>('Source data'!$L$2)*(HI10/'Source data'!HI42)</f>
        <v>#DIV/0!</v>
      </c>
      <c r="HJ13" s="28" t="e">
        <f>('Source data'!$L$2)*(HJ10/'Source data'!HJ42)</f>
        <v>#DIV/0!</v>
      </c>
      <c r="HK13" s="28" t="e">
        <f>('Source data'!$L$2)*(HK10/'Source data'!HK42)</f>
        <v>#DIV/0!</v>
      </c>
      <c r="HL13" s="28" t="e">
        <f>('Source data'!$L$2)*(HL10/'Source data'!HL42)</f>
        <v>#DIV/0!</v>
      </c>
      <c r="HM13" s="28" t="e">
        <f>('Source data'!$L$2)*(HM10/'Source data'!HM42)</f>
        <v>#DIV/0!</v>
      </c>
      <c r="HN13" s="28" t="e">
        <f>('Source data'!$L$2)*(HN10/'Source data'!HN42)</f>
        <v>#DIV/0!</v>
      </c>
      <c r="HO13" s="28" t="e">
        <f>('Source data'!$L$2)*(HO10/'Source data'!HO42)</f>
        <v>#DIV/0!</v>
      </c>
      <c r="HP13" s="28" t="e">
        <f>('Source data'!$L$2)*(HP10/'Source data'!HP42)</f>
        <v>#DIV/0!</v>
      </c>
      <c r="HQ13" s="28" t="e">
        <f>('Source data'!$L$2)*(HQ10/'Source data'!HQ42)</f>
        <v>#DIV/0!</v>
      </c>
      <c r="HR13" s="28" t="e">
        <f>('Source data'!$L$2)*(HR10/'Source data'!HR42)</f>
        <v>#DIV/0!</v>
      </c>
      <c r="HS13" s="28" t="e">
        <f>('Source data'!$L$2)*(HS10/'Source data'!HS42)</f>
        <v>#DIV/0!</v>
      </c>
      <c r="HT13" s="28" t="e">
        <f>('Source data'!$L$2)*(HT10/'Source data'!HT42)</f>
        <v>#DIV/0!</v>
      </c>
      <c r="HU13" s="28" t="e">
        <f>('Source data'!$L$2)*(HU10/'Source data'!HU42)</f>
        <v>#DIV/0!</v>
      </c>
      <c r="HV13" s="28" t="e">
        <f>('Source data'!$L$2)*(HV10/'Source data'!HV42)</f>
        <v>#DIV/0!</v>
      </c>
      <c r="HW13" s="28" t="e">
        <f>('Source data'!$L$2)*(HW10/'Source data'!HW42)</f>
        <v>#DIV/0!</v>
      </c>
      <c r="HX13" s="28" t="e">
        <f>('Source data'!$L$2)*(HX10/'Source data'!HX42)</f>
        <v>#DIV/0!</v>
      </c>
      <c r="HY13" s="28" t="e">
        <f>('Source data'!$L$2)*(HY10/'Source data'!HY42)</f>
        <v>#DIV/0!</v>
      </c>
      <c r="HZ13" s="28" t="e">
        <f>('Source data'!$L$2)*(HZ10/'Source data'!HZ42)</f>
        <v>#DIV/0!</v>
      </c>
      <c r="IA13" s="28" t="e">
        <f>('Source data'!$L$2)*(IA10/'Source data'!IA42)</f>
        <v>#DIV/0!</v>
      </c>
      <c r="IB13" s="28" t="e">
        <f>('Source data'!$L$2)*(IB10/'Source data'!IB42)</f>
        <v>#DIV/0!</v>
      </c>
      <c r="IC13" s="28" t="e">
        <f>('Source data'!$L$2)*(IC10/'Source data'!IC42)</f>
        <v>#DIV/0!</v>
      </c>
      <c r="ID13" s="28" t="e">
        <f>('Source data'!$L$2)*(ID10/'Source data'!ID42)</f>
        <v>#DIV/0!</v>
      </c>
      <c r="IE13" s="28" t="e">
        <f>('Source data'!$L$2)*(IE10/'Source data'!IE42)</f>
        <v>#DIV/0!</v>
      </c>
      <c r="IF13" s="28" t="e">
        <f>('Source data'!$L$2)*(IF10/'Source data'!IF42)</f>
        <v>#DIV/0!</v>
      </c>
      <c r="IG13" s="28" t="e">
        <f>('Source data'!$L$2)*(IG10/'Source data'!IG42)</f>
        <v>#DIV/0!</v>
      </c>
      <c r="IH13" s="28">
        <f>('Source data'!$L$2)*(IH10/'Source data'!IH42)</f>
        <v>0</v>
      </c>
      <c r="II13" s="28" t="e">
        <f>('Source data'!$L$2)*(II10/'Source data'!II42)</f>
        <v>#DIV/0!</v>
      </c>
      <c r="IJ13" s="28" t="e">
        <f>('Source data'!$L$2)*(IJ10/'Source data'!IJ42)</f>
        <v>#DIV/0!</v>
      </c>
      <c r="IK13" s="28" t="e">
        <f>('Source data'!$L$2)*(IK10/'Source data'!IK42)</f>
        <v>#DIV/0!</v>
      </c>
      <c r="IL13" s="28" t="e">
        <f>('Source data'!$L$2)*(IL10/'Source data'!IL42)</f>
        <v>#DIV/0!</v>
      </c>
      <c r="IM13" s="28" t="e">
        <f>('Source data'!$L$2)*(IM10/'Source data'!IM42)</f>
        <v>#DIV/0!</v>
      </c>
      <c r="IN13" s="28" t="e">
        <f>('Source data'!$L$2)*(IN10/'Source data'!IN42)</f>
        <v>#DIV/0!</v>
      </c>
      <c r="IO13" s="28" t="e">
        <f>('Source data'!$L$2)*(IO10/'Source data'!IO42)</f>
        <v>#DIV/0!</v>
      </c>
      <c r="IP13" s="28" t="e">
        <f>('Source data'!$L$2)*(IP10/'Source data'!IP42)</f>
        <v>#DIV/0!</v>
      </c>
      <c r="IQ13" s="28" t="e">
        <f>('Source data'!$L$2)*(IQ10/'Source data'!IQ42)</f>
        <v>#DIV/0!</v>
      </c>
      <c r="IR13" s="28" t="e">
        <f>('Source data'!$L$2)*(IR10/'Source data'!IR42)</f>
        <v>#DIV/0!</v>
      </c>
      <c r="IS13" s="28" t="e">
        <f>('Source data'!$L$2)*(IS10/'Source data'!IS42)</f>
        <v>#DIV/0!</v>
      </c>
      <c r="IT13" s="28" t="e">
        <f>('Source data'!$L$2)*(IT10/'Source data'!IT42)</f>
        <v>#DIV/0!</v>
      </c>
      <c r="IU13" s="28" t="e">
        <f>('Source data'!$L$2)*(IU10/'Source data'!IU42)</f>
        <v>#DIV/0!</v>
      </c>
      <c r="IV13" s="28" t="e">
        <f>('Source data'!$L$2)*(IV10/'Source data'!IV42)</f>
        <v>#DIV/0!</v>
      </c>
      <c r="IW13" s="28" t="e">
        <f>('Source data'!$L$2)*(IW10/'Source data'!IW42)</f>
        <v>#DIV/0!</v>
      </c>
      <c r="IX13" s="28" t="e">
        <f>('Source data'!$L$2)*(IX10/'Source data'!IX42)</f>
        <v>#DIV/0!</v>
      </c>
      <c r="IY13" s="28" t="e">
        <f>('Source data'!$L$2)*(IY10/'Source data'!IY42)</f>
        <v>#DIV/0!</v>
      </c>
      <c r="IZ13" s="28" t="e">
        <f>('Source data'!$L$2)*(IZ10/'Source data'!IZ42)</f>
        <v>#DIV/0!</v>
      </c>
      <c r="JA13" s="28" t="e">
        <f>('Source data'!$L$2)*(JA10/'Source data'!JA42)</f>
        <v>#DIV/0!</v>
      </c>
      <c r="JB13" s="28" t="e">
        <f>('Source data'!$L$2)*(JB10/'Source data'!JB42)</f>
        <v>#DIV/0!</v>
      </c>
      <c r="JC13" s="28" t="e">
        <f>('Source data'!$L$2)*(JC10/'Source data'!JC42)</f>
        <v>#DIV/0!</v>
      </c>
      <c r="JD13" s="28" t="e">
        <f>('Source data'!$L$2)*(JD10/'Source data'!JD42)</f>
        <v>#DIV/0!</v>
      </c>
      <c r="JE13" s="28" t="e">
        <f>('Source data'!$L$2)*(JE10/'Source data'!JE42)</f>
        <v>#DIV/0!</v>
      </c>
      <c r="JF13" s="28" t="e">
        <f>('Source data'!$L$2)*(JF10/'Source data'!JF42)</f>
        <v>#DIV/0!</v>
      </c>
      <c r="JG13" s="28" t="e">
        <f>('Source data'!$L$2)*(JG10/'Source data'!JG42)</f>
        <v>#DIV/0!</v>
      </c>
      <c r="JH13" s="28" t="e">
        <f>('Source data'!$L$2)*(JH10/'Source data'!JH42)</f>
        <v>#DIV/0!</v>
      </c>
      <c r="JI13" s="28" t="e">
        <f>('Source data'!$L$2)*(JI10/'Source data'!JI42)</f>
        <v>#DIV/0!</v>
      </c>
      <c r="JJ13" s="28" t="e">
        <f>('Source data'!$L$2)*(JJ10/'Source data'!JJ42)</f>
        <v>#DIV/0!</v>
      </c>
      <c r="JK13" s="28">
        <f>('Source data'!$L$2)*(JK10/'Source data'!JK42)</f>
        <v>0</v>
      </c>
      <c r="JL13" s="28" t="e">
        <f>('Source data'!$L$2)*(JL10/'Source data'!JL42)</f>
        <v>#DIV/0!</v>
      </c>
      <c r="JM13" s="28" t="e">
        <f>('Source data'!$L$2)*(JM10/'Source data'!JM42)</f>
        <v>#DIV/0!</v>
      </c>
      <c r="JN13" s="28" t="e">
        <f>('Source data'!$L$2)*(JN10/'Source data'!JN42)</f>
        <v>#DIV/0!</v>
      </c>
      <c r="JO13" s="28" t="e">
        <f>('Source data'!$L$2)*(JO10/'Source data'!JO42)</f>
        <v>#DIV/0!</v>
      </c>
      <c r="JP13" s="28" t="e">
        <f>('Source data'!$L$2)*(JP10/'Source data'!JP42)</f>
        <v>#DIV/0!</v>
      </c>
      <c r="JQ13" s="28" t="e">
        <f>('Source data'!$L$2)*(JQ10/'Source data'!JQ42)</f>
        <v>#DIV/0!</v>
      </c>
      <c r="JR13" s="28" t="e">
        <f>('Source data'!$L$2)*(JR10/'Source data'!JR42)</f>
        <v>#DIV/0!</v>
      </c>
      <c r="JS13" s="28" t="e">
        <f>('Source data'!$L$2)*(JS10/'Source data'!JS42)</f>
        <v>#DIV/0!</v>
      </c>
      <c r="JT13" s="28" t="e">
        <f>('Source data'!$L$2)*(JT10/'Source data'!JT42)</f>
        <v>#DIV/0!</v>
      </c>
      <c r="JU13" s="28" t="e">
        <f>('Source data'!$L$2)*(JU10/'Source data'!JU42)</f>
        <v>#DIV/0!</v>
      </c>
      <c r="JV13" s="28" t="e">
        <f>('Source data'!$L$2)*(JV10/'Source data'!JV42)</f>
        <v>#DIV/0!</v>
      </c>
      <c r="JW13" s="28" t="e">
        <f>('Source data'!$L$2)*(JW10/'Source data'!JW42)</f>
        <v>#DIV/0!</v>
      </c>
      <c r="JX13" s="28" t="e">
        <f>('Source data'!$L$2)*(JX10/'Source data'!JX42)</f>
        <v>#DIV/0!</v>
      </c>
      <c r="JY13" s="28" t="e">
        <f>('Source data'!$L$2)*(JY10/'Source data'!JY42)</f>
        <v>#DIV/0!</v>
      </c>
      <c r="JZ13" s="28" t="e">
        <f>('Source data'!$L$2)*(JZ10/'Source data'!JZ42)</f>
        <v>#DIV/0!</v>
      </c>
      <c r="KA13" s="28" t="e">
        <f>('Source data'!$L$2)*(KA10/'Source data'!KA42)</f>
        <v>#DIV/0!</v>
      </c>
      <c r="KB13" s="28" t="e">
        <f>('Source data'!$L$2)*(KB10/'Source data'!KB42)</f>
        <v>#DIV/0!</v>
      </c>
      <c r="KC13" s="28" t="e">
        <f>('Source data'!$L$2)*(KC10/'Source data'!KC42)</f>
        <v>#DIV/0!</v>
      </c>
      <c r="KD13" s="28" t="e">
        <f>('Source data'!$L$2)*(KD10/'Source data'!KD42)</f>
        <v>#DIV/0!</v>
      </c>
      <c r="KE13" s="28" t="e">
        <f>('Source data'!$L$2)*(KE10/'Source data'!KE42)</f>
        <v>#DIV/0!</v>
      </c>
      <c r="KF13" s="28" t="e">
        <f>('Source data'!$L$2)*(KF10/'Source data'!KF42)</f>
        <v>#DIV/0!</v>
      </c>
      <c r="KG13" s="28" t="e">
        <f>('Source data'!$L$2)*(KG10/'Source data'!KG42)</f>
        <v>#DIV/0!</v>
      </c>
      <c r="KH13" s="28" t="e">
        <f>('Source data'!$L$2)*(KH10/'Source data'!KH42)</f>
        <v>#DIV/0!</v>
      </c>
      <c r="KI13" s="28" t="e">
        <f>('Source data'!$L$2)*(KI10/'Source data'!KI42)</f>
        <v>#DIV/0!</v>
      </c>
      <c r="KJ13" s="28" t="e">
        <f>('Source data'!$L$2)*(KJ10/'Source data'!KJ42)</f>
        <v>#DIV/0!</v>
      </c>
      <c r="KK13" s="28" t="e">
        <f>('Source data'!$L$2)*(KK10/'Source data'!KK42)</f>
        <v>#DIV/0!</v>
      </c>
      <c r="KL13" s="28" t="e">
        <f>('Source data'!$L$2)*(KL10/'Source data'!KL42)</f>
        <v>#DIV/0!</v>
      </c>
      <c r="KM13" s="28" t="e">
        <f>('Source data'!$L$2)*(KM10/'Source data'!KM42)</f>
        <v>#DIV/0!</v>
      </c>
      <c r="KN13" s="28" t="e">
        <f>('Source data'!$L$2)*(KN10/'Source data'!KN42)</f>
        <v>#DIV/0!</v>
      </c>
      <c r="KO13" s="28" t="e">
        <f>('Source data'!$L$2)*(KO10/'Source data'!KO42)</f>
        <v>#DIV/0!</v>
      </c>
      <c r="KP13" s="28" t="e">
        <f>('Source data'!$L$2)*(KP10/'Source data'!KP42)</f>
        <v>#DIV/0!</v>
      </c>
      <c r="KQ13" s="28" t="e">
        <f>('Source data'!$L$2)*(KQ10/'Source data'!KQ42)</f>
        <v>#DIV/0!</v>
      </c>
      <c r="KR13" s="28" t="e">
        <f>('Source data'!$L$2)*(KR10/'Source data'!KR42)</f>
        <v>#DIV/0!</v>
      </c>
      <c r="KS13" s="28" t="e">
        <f>('Source data'!$L$2)*(KS10/'Source data'!KS42)</f>
        <v>#DIV/0!</v>
      </c>
      <c r="KT13" s="28" t="e">
        <f>('Source data'!$L$2)*(KT10/'Source data'!KT42)</f>
        <v>#DIV/0!</v>
      </c>
      <c r="KU13" s="28" t="e">
        <f>('Source data'!$L$2)*(KU10/'Source data'!KU42)</f>
        <v>#DIV/0!</v>
      </c>
      <c r="KV13" s="28" t="e">
        <f>('Source data'!$L$2)*(KV10/'Source data'!KV42)</f>
        <v>#DIV/0!</v>
      </c>
      <c r="KW13" s="28" t="e">
        <f>('Source data'!$L$2)*(KW10/'Source data'!KW42)</f>
        <v>#DIV/0!</v>
      </c>
      <c r="KX13" s="28" t="e">
        <f>('Source data'!$L$2)*(KX10/'Source data'!KX42)</f>
        <v>#DIV/0!</v>
      </c>
      <c r="KY13" s="28" t="e">
        <f>('Source data'!$L$2)*(KY10/'Source data'!KY42)</f>
        <v>#DIV/0!</v>
      </c>
      <c r="KZ13" s="28" t="e">
        <f>('Source data'!$L$2)*(KZ10/'Source data'!KZ42)</f>
        <v>#DIV/0!</v>
      </c>
      <c r="LA13" s="28" t="e">
        <f>('Source data'!$L$2)*(LA10/'Source data'!LA42)</f>
        <v>#DIV/0!</v>
      </c>
      <c r="LB13" s="28" t="e">
        <f>('Source data'!$L$2)*(LB10/'Source data'!LB42)</f>
        <v>#DIV/0!</v>
      </c>
      <c r="LC13" s="28" t="e">
        <f>('Source data'!$L$2)*(LC10/'Source data'!LC42)</f>
        <v>#DIV/0!</v>
      </c>
      <c r="LD13" s="28" t="e">
        <f>('Source data'!$L$2)*(LD10/'Source data'!LD42)</f>
        <v>#DIV/0!</v>
      </c>
      <c r="LE13" s="28" t="e">
        <f>('Source data'!$L$2)*(LE10/'Source data'!LE42)</f>
        <v>#DIV/0!</v>
      </c>
      <c r="LF13" s="28" t="e">
        <f>('Source data'!$L$2)*(LF10/'Source data'!LF42)</f>
        <v>#DIV/0!</v>
      </c>
      <c r="LG13" s="28" t="e">
        <f>('Source data'!$L$2)*(LG10/'Source data'!LG42)</f>
        <v>#DIV/0!</v>
      </c>
      <c r="LH13" s="28" t="e">
        <f>('Source data'!$L$2)*(LH10/'Source data'!LH42)</f>
        <v>#DIV/0!</v>
      </c>
      <c r="LI13" s="28" t="e">
        <f>('Source data'!$L$2)*(LI10/'Source data'!LI42)</f>
        <v>#DIV/0!</v>
      </c>
      <c r="LJ13" s="28" t="e">
        <f>('Source data'!$L$2)*(LJ10/'Source data'!LJ42)</f>
        <v>#DIV/0!</v>
      </c>
      <c r="LK13" s="28" t="e">
        <f>('Source data'!$L$2)*(LK10/'Source data'!LK42)</f>
        <v>#DIV/0!</v>
      </c>
      <c r="LL13" s="28" t="e">
        <f>('Source data'!$L$2)*(LL10/'Source data'!LL42)</f>
        <v>#DIV/0!</v>
      </c>
      <c r="LM13" s="28" t="e">
        <f>('Source data'!$L$2)*(LM10/'Source data'!LM42)</f>
        <v>#DIV/0!</v>
      </c>
      <c r="LN13" s="28" t="e">
        <f>('Source data'!$L$2)*(LN10/'Source data'!LN42)</f>
        <v>#DIV/0!</v>
      </c>
      <c r="LO13" s="28" t="e">
        <f>('Source data'!$L$2)*(LO10/'Source data'!LO42)</f>
        <v>#DIV/0!</v>
      </c>
      <c r="LP13" s="28" t="e">
        <f>('Source data'!$L$2)*(LP10/'Source data'!LP42)</f>
        <v>#DIV/0!</v>
      </c>
      <c r="LQ13" s="28" t="e">
        <f>('Source data'!$L$2)*(LQ10/'Source data'!LQ42)</f>
        <v>#DIV/0!</v>
      </c>
      <c r="LR13" s="28" t="e">
        <f>('Source data'!$L$2)*(LR10/'Source data'!LR42)</f>
        <v>#DIV/0!</v>
      </c>
      <c r="LS13" s="28" t="e">
        <f>('Source data'!$L$2)*(LS10/'Source data'!LS42)</f>
        <v>#DIV/0!</v>
      </c>
      <c r="LT13" s="28" t="e">
        <f>('Source data'!$L$2)*(LT10/'Source data'!LT42)</f>
        <v>#DIV/0!</v>
      </c>
      <c r="LU13" s="28" t="e">
        <f>('Source data'!$L$2)*(LU10/'Source data'!LU42)</f>
        <v>#DIV/0!</v>
      </c>
      <c r="LV13" s="28" t="e">
        <f>('Source data'!$L$2)*(LV10/'Source data'!LV42)</f>
        <v>#DIV/0!</v>
      </c>
      <c r="LW13" s="28" t="e">
        <f>('Source data'!$L$2)*(LW10/'Source data'!LW42)</f>
        <v>#DIV/0!</v>
      </c>
      <c r="LX13" s="28" t="e">
        <f>('Source data'!$L$2)*(LX10/'Source data'!LX42)</f>
        <v>#DIV/0!</v>
      </c>
      <c r="LY13" s="28" t="e">
        <f>('Source data'!$L$2)*(LY10/'Source data'!LY42)</f>
        <v>#DIV/0!</v>
      </c>
      <c r="LZ13" s="28" t="e">
        <f>('Source data'!$L$2)*(LZ10/'Source data'!LZ42)</f>
        <v>#DIV/0!</v>
      </c>
      <c r="MA13" s="28" t="e">
        <f>('Source data'!$L$2)*(MA10/'Source data'!MA42)</f>
        <v>#DIV/0!</v>
      </c>
      <c r="MB13" s="28" t="e">
        <f>('Source data'!$L$2)*(MB10/'Source data'!MB42)</f>
        <v>#DIV/0!</v>
      </c>
      <c r="MC13" s="28" t="e">
        <f>('Source data'!$L$2)*(MC10/'Source data'!MC42)</f>
        <v>#DIV/0!</v>
      </c>
      <c r="MD13" s="28" t="e">
        <f>('Source data'!$L$2)*(MD10/'Source data'!MD42)</f>
        <v>#DIV/0!</v>
      </c>
      <c r="ME13" s="28" t="e">
        <f>('Source data'!$L$2)*(ME10/'Source data'!ME42)</f>
        <v>#DIV/0!</v>
      </c>
      <c r="MF13" s="28" t="e">
        <f>('Source data'!$L$2)*(MF10/'Source data'!MF42)</f>
        <v>#DIV/0!</v>
      </c>
      <c r="MG13" s="28" t="e">
        <f>('Source data'!$L$2)*(MG10/'Source data'!MG42)</f>
        <v>#DIV/0!</v>
      </c>
      <c r="MH13" s="28" t="e">
        <f>('Source data'!$L$2)*(MH10/'Source data'!MH42)</f>
        <v>#DIV/0!</v>
      </c>
      <c r="MI13" s="28" t="e">
        <f>('Source data'!$L$2)*(MI10/'Source data'!MI42)</f>
        <v>#DIV/0!</v>
      </c>
      <c r="MJ13" s="28" t="e">
        <f>('Source data'!$L$2)*(MJ10/'Source data'!MJ42)</f>
        <v>#DIV/0!</v>
      </c>
      <c r="MK13" s="28" t="e">
        <f>('Source data'!$L$2)*(MK10/'Source data'!MK42)</f>
        <v>#DIV/0!</v>
      </c>
      <c r="ML13" s="28" t="e">
        <f>('Source data'!$L$2)*(ML10/'Source data'!ML42)</f>
        <v>#DIV/0!</v>
      </c>
      <c r="MM13" s="28" t="e">
        <f>('Source data'!$L$2)*(MM10/'Source data'!MM42)</f>
        <v>#DIV/0!</v>
      </c>
      <c r="MN13" s="28" t="e">
        <f>('Source data'!$L$2)*(MN10/'Source data'!MN42)</f>
        <v>#DIV/0!</v>
      </c>
      <c r="MO13" s="28" t="e">
        <f>('Source data'!$L$2)*(MO10/'Source data'!MO42)</f>
        <v>#DIV/0!</v>
      </c>
      <c r="MP13" s="28" t="e">
        <f>('Source data'!$L$2)*(MP10/'Source data'!MP42)</f>
        <v>#DIV/0!</v>
      </c>
      <c r="MQ13" s="28">
        <f>('Source data'!$L$2)*(MQ10/'Source data'!MQ42)</f>
        <v>0</v>
      </c>
      <c r="MR13" s="28" t="e">
        <f>('Source data'!$L$2)*(MR10/'Source data'!MR42)</f>
        <v>#DIV/0!</v>
      </c>
      <c r="MS13" s="28" t="e">
        <f>('Source data'!$L$2)*(MS10/'Source data'!MS42)</f>
        <v>#DIV/0!</v>
      </c>
      <c r="MT13" s="28" t="e">
        <f>('Source data'!$L$2)*(MT10/'Source data'!MT42)</f>
        <v>#DIV/0!</v>
      </c>
      <c r="MU13" s="28" t="e">
        <f>('Source data'!$L$2)*(MU10/'Source data'!MU42)</f>
        <v>#DIV/0!</v>
      </c>
      <c r="MV13" s="28" t="e">
        <f>('Source data'!$L$2)*(MV10/'Source data'!MV42)</f>
        <v>#DIV/0!</v>
      </c>
      <c r="MW13" s="28" t="e">
        <f>('Source data'!$L$2)*(MW10/'Source data'!MW42)</f>
        <v>#DIV/0!</v>
      </c>
      <c r="MX13" s="28" t="e">
        <f>('Source data'!$L$2)*(MX10/'Source data'!MX42)</f>
        <v>#DIV/0!</v>
      </c>
      <c r="MY13" s="28" t="e">
        <f>('Source data'!$L$2)*(MY10/'Source data'!MY42)</f>
        <v>#DIV/0!</v>
      </c>
      <c r="MZ13" s="28" t="e">
        <f>('Source data'!$L$2)*(MZ10/'Source data'!MZ42)</f>
        <v>#DIV/0!</v>
      </c>
      <c r="NA13" s="28" t="e">
        <f>('Source data'!$L$2)*(NA10/'Source data'!NA42)</f>
        <v>#DIV/0!</v>
      </c>
      <c r="NB13" s="28" t="e">
        <f>('Source data'!$L$2)*(NB10/'Source data'!NB42)</f>
        <v>#DIV/0!</v>
      </c>
      <c r="NC13" s="28" t="e">
        <f>('Source data'!$L$2)*(NC10/'Source data'!NC42)</f>
        <v>#DIV/0!</v>
      </c>
      <c r="ND13" s="28" t="e">
        <f>('Source data'!$L$2)*(ND10/'Source data'!ND42)</f>
        <v>#DIV/0!</v>
      </c>
      <c r="NE13" s="28" t="e">
        <f>('Source data'!$L$2)*(NE10/'Source data'!NE42)</f>
        <v>#DIV/0!</v>
      </c>
      <c r="NF13" s="28" t="e">
        <f>('Source data'!$L$2)*(NF10/'Source data'!NF42)</f>
        <v>#DIV/0!</v>
      </c>
      <c r="NG13" s="28" t="e">
        <f>('Source data'!$L$2)*(NG10/'Source data'!NG42)</f>
        <v>#DIV/0!</v>
      </c>
      <c r="NH13" s="28" t="e">
        <f>('Source data'!$L$2)*(NH10/'Source data'!NH42)</f>
        <v>#DIV/0!</v>
      </c>
      <c r="NI13" s="28" t="e">
        <f>('Source data'!$L$2)*(NI10/'Source data'!NI42)</f>
        <v>#DIV/0!</v>
      </c>
      <c r="NJ13" s="28" t="e">
        <f>('Source data'!$L$2)*(NJ10/'Source data'!NJ42)</f>
        <v>#DIV/0!</v>
      </c>
      <c r="NK13" s="28" t="e">
        <f>('Source data'!$L$2)*(NK10/'Source data'!NK42)</f>
        <v>#DIV/0!</v>
      </c>
      <c r="NL13" s="28" t="e">
        <f>('Source data'!$L$2)*(NL10/'Source data'!NL42)</f>
        <v>#DIV/0!</v>
      </c>
      <c r="NM13" s="28" t="e">
        <f>('Source data'!$L$2)*(NM10/'Source data'!NM42)</f>
        <v>#DIV/0!</v>
      </c>
      <c r="NN13" s="28" t="e">
        <f>('Source data'!$L$2)*(NN10/'Source data'!NN42)</f>
        <v>#DIV/0!</v>
      </c>
      <c r="NO13" s="28">
        <f>('Source data'!$L$2)*(NO10/'Source data'!NO42)</f>
        <v>0</v>
      </c>
      <c r="NP13" s="28" t="e">
        <f>('Source data'!$L$2)*(NP10/'Source data'!NP42)</f>
        <v>#DIV/0!</v>
      </c>
      <c r="NQ13" s="28" t="e">
        <f>('Source data'!$L$2)*(NQ10/'Source data'!NQ42)</f>
        <v>#DIV/0!</v>
      </c>
      <c r="NR13" s="28" t="e">
        <f>('Source data'!$L$2)*(NR10/'Source data'!NR42)</f>
        <v>#DIV/0!</v>
      </c>
      <c r="NS13" s="28" t="e">
        <f>('Source data'!$L$2)*(NS10/'Source data'!NS42)</f>
        <v>#DIV/0!</v>
      </c>
      <c r="NT13" s="28" t="e">
        <f>('Source data'!$L$2)*(NT10/'Source data'!NT42)</f>
        <v>#DIV/0!</v>
      </c>
      <c r="NU13" s="28" t="e">
        <f>('Source data'!$L$2)*(NU10/'Source data'!NU42)</f>
        <v>#DIV/0!</v>
      </c>
      <c r="NV13" s="28" t="e">
        <f>('Source data'!$L$2)*(NV10/'Source data'!NV42)</f>
        <v>#DIV/0!</v>
      </c>
      <c r="NW13" s="28" t="e">
        <f>('Source data'!$L$2)*(NW10/'Source data'!NW42)</f>
        <v>#DIV/0!</v>
      </c>
      <c r="NX13" s="28" t="e">
        <f>('Source data'!$L$2)*(NX10/'Source data'!NX42)</f>
        <v>#DIV/0!</v>
      </c>
      <c r="NY13" s="28" t="e">
        <f>('Source data'!$L$2)*(NY10/'Source data'!NY42)</f>
        <v>#DIV/0!</v>
      </c>
      <c r="NZ13" s="28">
        <f>('Source data'!$L$2)*(NZ10/'Source data'!NZ42)</f>
        <v>0</v>
      </c>
      <c r="OA13" s="28" t="e">
        <f>('Source data'!$L$2)*(OA10/'Source data'!OA42)</f>
        <v>#DIV/0!</v>
      </c>
      <c r="OB13" s="28" t="e">
        <f>('Source data'!$L$2)*(OB10/'Source data'!OB42)</f>
        <v>#DIV/0!</v>
      </c>
      <c r="OC13" s="28" t="e">
        <f>('Source data'!$L$2)*(OC10/'Source data'!OC42)</f>
        <v>#DIV/0!</v>
      </c>
      <c r="OD13" s="28" t="e">
        <f>('Source data'!$L$2)*(OD10/'Source data'!OD42)</f>
        <v>#DIV/0!</v>
      </c>
      <c r="OE13" s="28" t="e">
        <f>('Source data'!$L$2)*(OE10/'Source data'!OE42)</f>
        <v>#DIV/0!</v>
      </c>
      <c r="OF13" s="28" t="e">
        <f>('Source data'!$L$2)*(OF10/'Source data'!OF42)</f>
        <v>#DIV/0!</v>
      </c>
      <c r="OG13" s="28" t="e">
        <f>('Source data'!$L$2)*(OG10/'Source data'!OG42)</f>
        <v>#DIV/0!</v>
      </c>
      <c r="OH13" s="28" t="e">
        <f>('Source data'!$L$2)*(OH10/'Source data'!OH42)</f>
        <v>#DIV/0!</v>
      </c>
      <c r="OI13" s="28" t="e">
        <f>('Source data'!$L$2)*(OI10/'Source data'!OI42)</f>
        <v>#DIV/0!</v>
      </c>
      <c r="OJ13" s="28" t="e">
        <f>('Source data'!$L$2)*(OJ10/'Source data'!OJ42)</f>
        <v>#DIV/0!</v>
      </c>
      <c r="OK13" s="28">
        <f>('Source data'!$L$2)*(OK10/'Source data'!OK42)</f>
        <v>0</v>
      </c>
      <c r="OL13" s="28" t="e">
        <f>('Source data'!$L$2)*(OL10/'Source data'!OL42)</f>
        <v>#DIV/0!</v>
      </c>
      <c r="OM13" s="28">
        <f>('Source data'!$L$2)*(OM10/'Source data'!OM42)</f>
        <v>0</v>
      </c>
      <c r="ON13" s="28" t="e">
        <f>('Source data'!$L$2)*(ON10/'Source data'!ON42)</f>
        <v>#DIV/0!</v>
      </c>
      <c r="OO13" s="28" t="e">
        <f>('Source data'!$L$2)*(OO10/'Source data'!OO42)</f>
        <v>#DIV/0!</v>
      </c>
      <c r="OP13" s="28" t="e">
        <f>('Source data'!$L$2)*(OP10/'Source data'!OP42)</f>
        <v>#DIV/0!</v>
      </c>
      <c r="OQ13" s="28" t="e">
        <f>('Source data'!$L$2)*(OQ10/'Source data'!OQ42)</f>
        <v>#DIV/0!</v>
      </c>
      <c r="OR13" s="28" t="e">
        <f>('Source data'!$L$2)*(OR10/'Source data'!OR42)</f>
        <v>#DIV/0!</v>
      </c>
      <c r="OS13" s="28" t="e">
        <f>('Source data'!$L$2)*(OS10/'Source data'!OS42)</f>
        <v>#DIV/0!</v>
      </c>
      <c r="OT13" s="28" t="e">
        <f>('Source data'!$L$2)*(OT10/'Source data'!OT42)</f>
        <v>#DIV/0!</v>
      </c>
      <c r="OU13" s="28" t="e">
        <f>('Source data'!$L$2)*(OU10/'Source data'!OU42)</f>
        <v>#DIV/0!</v>
      </c>
      <c r="OV13" s="28" t="e">
        <f>('Source data'!$L$2)*(OV10/'Source data'!OV42)</f>
        <v>#DIV/0!</v>
      </c>
      <c r="OW13" s="28" t="e">
        <f>('Source data'!$L$2)*(OW10/'Source data'!OW42)</f>
        <v>#DIV/0!</v>
      </c>
      <c r="OX13" s="28" t="e">
        <f>('Source data'!$L$2)*(OX10/'Source data'!OX42)</f>
        <v>#DIV/0!</v>
      </c>
      <c r="OY13" s="28" t="e">
        <f>('Source data'!$L$2)*(OY10/'Source data'!OY42)</f>
        <v>#DIV/0!</v>
      </c>
      <c r="OZ13" s="28" t="e">
        <f>('Source data'!$L$2)*(OZ10/'Source data'!OZ42)</f>
        <v>#DIV/0!</v>
      </c>
      <c r="PA13" s="28" t="e">
        <f>('Source data'!$L$2)*(PA10/'Source data'!PA42)</f>
        <v>#DIV/0!</v>
      </c>
      <c r="PB13" s="28" t="e">
        <f>('Source data'!$L$2)*(PB10/'Source data'!PB42)</f>
        <v>#DIV/0!</v>
      </c>
      <c r="PC13" s="28" t="e">
        <f>('Source data'!$L$2)*(PC10/'Source data'!PC42)</f>
        <v>#DIV/0!</v>
      </c>
      <c r="PD13" s="28" t="e">
        <f>('Source data'!$L$2)*(PD10/'Source data'!PD42)</f>
        <v>#DIV/0!</v>
      </c>
      <c r="PE13" s="28" t="e">
        <f>('Source data'!$L$2)*(PE10/'Source data'!PE42)</f>
        <v>#DIV/0!</v>
      </c>
      <c r="PF13" s="28" t="e">
        <f>('Source data'!$L$2)*(PF10/'Source data'!PF42)</f>
        <v>#DIV/0!</v>
      </c>
      <c r="PG13" s="28" t="e">
        <f>('Source data'!$L$2)*(PG10/'Source data'!PG42)</f>
        <v>#DIV/0!</v>
      </c>
      <c r="PH13" s="28" t="e">
        <f>('Source data'!$L$2)*(PH10/'Source data'!PH42)</f>
        <v>#DIV/0!</v>
      </c>
      <c r="PI13" s="28" t="e">
        <f>('Source data'!$L$2)*(PI10/'Source data'!PI42)</f>
        <v>#DIV/0!</v>
      </c>
      <c r="PJ13" s="28">
        <f>('Source data'!$L$2)*(PJ10/'Source data'!PJ42)</f>
        <v>0</v>
      </c>
      <c r="PK13" s="28" t="e">
        <f>('Source data'!$L$2)*(PK10/'Source data'!PK42)</f>
        <v>#DIV/0!</v>
      </c>
      <c r="PL13" s="28">
        <f>('Source data'!$L$2)*(PL10/'Source data'!PL42)</f>
        <v>0</v>
      </c>
      <c r="PM13" s="28" t="e">
        <f>('Source data'!$L$2)*(PM10/'Source data'!PM42)</f>
        <v>#DIV/0!</v>
      </c>
      <c r="PN13" s="28" t="e">
        <f>('Source data'!$L$2)*(PN10/'Source data'!PN42)</f>
        <v>#DIV/0!</v>
      </c>
      <c r="PO13" s="28" t="e">
        <f>('Source data'!$L$2)*(PO10/'Source data'!PO42)</f>
        <v>#DIV/0!</v>
      </c>
      <c r="PP13" s="28" t="e">
        <f>('Source data'!$L$2)*(PP10/'Source data'!PP42)</f>
        <v>#DIV/0!</v>
      </c>
      <c r="PQ13" s="28" t="e">
        <f>('Source data'!$L$2)*(PQ10/'Source data'!PQ42)</f>
        <v>#DIV/0!</v>
      </c>
      <c r="PR13" s="28" t="e">
        <f>('Source data'!$L$2)*(PR10/'Source data'!PR42)</f>
        <v>#DIV/0!</v>
      </c>
      <c r="PS13" s="28" t="e">
        <f>('Source data'!$L$2)*(PS10/'Source data'!PS42)</f>
        <v>#DIV/0!</v>
      </c>
      <c r="PT13" s="28" t="e">
        <f>('Source data'!$L$2)*(PT10/'Source data'!PT42)</f>
        <v>#DIV/0!</v>
      </c>
      <c r="PU13" s="28">
        <f>('Source data'!$L$2)*(PU10/'Source data'!PU42)</f>
        <v>0</v>
      </c>
      <c r="PV13" s="28" t="e">
        <f>('Source data'!$L$2)*(PV10/'Source data'!PV42)</f>
        <v>#DIV/0!</v>
      </c>
      <c r="PW13" s="28" t="e">
        <f>('Source data'!$L$2)*(PW10/'Source data'!PW42)</f>
        <v>#DIV/0!</v>
      </c>
      <c r="PX13" s="28">
        <f>('Source data'!$L$2)*(PX10/'Source data'!PX42)</f>
        <v>0</v>
      </c>
      <c r="PY13" s="28" t="e">
        <f>('Source data'!$L$2)*(PY10/'Source data'!PY42)</f>
        <v>#DIV/0!</v>
      </c>
      <c r="PZ13" s="28" t="e">
        <f>('Source data'!$L$2)*(PZ10/'Source data'!PZ42)</f>
        <v>#DIV/0!</v>
      </c>
      <c r="QA13" s="28" t="e">
        <f>('Source data'!$L$2)*(QA10/'Source data'!QA42)</f>
        <v>#DIV/0!</v>
      </c>
      <c r="QB13" s="28" t="e">
        <f>('Source data'!$L$2)*(QB10/'Source data'!QB42)</f>
        <v>#DIV/0!</v>
      </c>
      <c r="QC13" s="28" t="e">
        <f>('Source data'!$L$2)*(QC10/'Source data'!QC42)</f>
        <v>#DIV/0!</v>
      </c>
      <c r="QD13" s="28" t="e">
        <f>('Source data'!$L$2)*(QD10/'Source data'!QD42)</f>
        <v>#DIV/0!</v>
      </c>
      <c r="QE13" s="28" t="e">
        <f>('Source data'!$L$2)*(QE10/'Source data'!QE42)</f>
        <v>#DIV/0!</v>
      </c>
      <c r="QF13" s="28" t="e">
        <f>('Source data'!$L$2)*(QF10/'Source data'!QF42)</f>
        <v>#DIV/0!</v>
      </c>
      <c r="QG13" s="28" t="e">
        <f>('Source data'!$L$2)*(QG10/'Source data'!QG42)</f>
        <v>#DIV/0!</v>
      </c>
      <c r="QH13" s="28" t="e">
        <f>('Source data'!$L$2)*(QH10/'Source data'!QH42)</f>
        <v>#DIV/0!</v>
      </c>
      <c r="QI13" s="28" t="e">
        <f>('Source data'!$L$2)*(QI10/'Source data'!QI42)</f>
        <v>#DIV/0!</v>
      </c>
      <c r="QJ13" s="28" t="e">
        <f>('Source data'!$L$2)*(QJ10/'Source data'!QJ42)</f>
        <v>#DIV/0!</v>
      </c>
      <c r="QK13" s="28" t="e">
        <f>('Source data'!$L$2)*(QK10/'Source data'!QK42)</f>
        <v>#DIV/0!</v>
      </c>
      <c r="QL13" s="28" t="e">
        <f>('Source data'!$L$2)*(QL10/'Source data'!QL42)</f>
        <v>#DIV/0!</v>
      </c>
      <c r="QM13" s="28" t="e">
        <f>('Source data'!$L$2)*(QM10/'Source data'!QM42)</f>
        <v>#DIV/0!</v>
      </c>
      <c r="QN13" s="28" t="e">
        <f>('Source data'!$L$2)*(QN10/'Source data'!QN42)</f>
        <v>#DIV/0!</v>
      </c>
      <c r="QO13" s="28" t="e">
        <f>('Source data'!$L$2)*(QO10/'Source data'!QO42)</f>
        <v>#DIV/0!</v>
      </c>
      <c r="QP13" s="28" t="e">
        <f>('Source data'!$L$2)*(QP10/'Source data'!QP42)</f>
        <v>#DIV/0!</v>
      </c>
      <c r="QQ13" s="28" t="e">
        <f>('Source data'!$L$2)*(QQ10/'Source data'!QQ42)</f>
        <v>#DIV/0!</v>
      </c>
      <c r="QR13" s="28" t="e">
        <f>('Source data'!$L$2)*(QR10/'Source data'!QR42)</f>
        <v>#DIV/0!</v>
      </c>
      <c r="QS13" s="28" t="e">
        <f>('Source data'!$L$2)*(QS10/'Source data'!QS42)</f>
        <v>#DIV/0!</v>
      </c>
      <c r="QT13" s="28" t="e">
        <f>('Source data'!$L$2)*(QT10/'Source data'!QT42)</f>
        <v>#DIV/0!</v>
      </c>
      <c r="QU13" s="28" t="e">
        <f>('Source data'!$L$2)*(QU10/'Source data'!QU42)</f>
        <v>#DIV/0!</v>
      </c>
      <c r="QV13" s="28" t="e">
        <f>('Source data'!$L$2)*(QV10/'Source data'!QV42)</f>
        <v>#DIV/0!</v>
      </c>
      <c r="QW13" s="28" t="e">
        <f>('Source data'!$L$2)*(QW10/'Source data'!QW42)</f>
        <v>#DIV/0!</v>
      </c>
      <c r="QX13" s="28" t="e">
        <f>('Source data'!$L$2)*(QX10/'Source data'!QX42)</f>
        <v>#DIV/0!</v>
      </c>
      <c r="QY13" s="28" t="e">
        <f>('Source data'!$L$2)*(QY10/'Source data'!QY42)</f>
        <v>#DIV/0!</v>
      </c>
      <c r="QZ13" s="28">
        <f>('Source data'!$L$2)*(QZ10/'Source data'!QZ42)</f>
        <v>0</v>
      </c>
      <c r="RA13" s="28" t="e">
        <f>('Source data'!$L$2)*(RA10/'Source data'!RA42)</f>
        <v>#DIV/0!</v>
      </c>
      <c r="RB13" s="28" t="e">
        <f>('Source data'!$L$2)*(RB10/'Source data'!RB42)</f>
        <v>#DIV/0!</v>
      </c>
      <c r="RC13" s="28" t="e">
        <f>('Source data'!$L$2)*(RC10/'Source data'!RC42)</f>
        <v>#DIV/0!</v>
      </c>
      <c r="RD13" s="28" t="e">
        <f>('Source data'!$L$2)*(RD10/'Source data'!RD42)</f>
        <v>#DIV/0!</v>
      </c>
      <c r="RE13" s="28" t="e">
        <f>('Source data'!$L$2)*(RE10/'Source data'!RE42)</f>
        <v>#DIV/0!</v>
      </c>
      <c r="RF13" s="28" t="e">
        <f>('Source data'!$L$2)*(RF10/'Source data'!RF42)</f>
        <v>#DIV/0!</v>
      </c>
      <c r="RG13" s="28" t="e">
        <f>('Source data'!$L$2)*(RG10/'Source data'!RG42)</f>
        <v>#DIV/0!</v>
      </c>
      <c r="RH13" s="28" t="e">
        <f>('Source data'!$L$2)*(RH10/'Source data'!RH42)</f>
        <v>#DIV/0!</v>
      </c>
      <c r="RI13" s="28" t="e">
        <f>('Source data'!$L$2)*(RI10/'Source data'!RI42)</f>
        <v>#DIV/0!</v>
      </c>
      <c r="RJ13" s="28" t="e">
        <f>('Source data'!$L$2)*(RJ10/'Source data'!RJ42)</f>
        <v>#DIV/0!</v>
      </c>
      <c r="RK13" s="28" t="e">
        <f>('Source data'!$L$2)*(RK10/'Source data'!RK42)</f>
        <v>#DIV/0!</v>
      </c>
      <c r="RL13" s="28" t="e">
        <f>('Source data'!$L$2)*(RL10/'Source data'!RL42)</f>
        <v>#DIV/0!</v>
      </c>
      <c r="RM13" s="28" t="e">
        <f>('Source data'!$L$2)*(RM10/'Source data'!RM42)</f>
        <v>#DIV/0!</v>
      </c>
      <c r="RN13" s="28" t="e">
        <f>('Source data'!$L$2)*(RN10/'Source data'!RN42)</f>
        <v>#DIV/0!</v>
      </c>
      <c r="RO13" s="28" t="e">
        <f>('Source data'!$L$2)*(RO10/'Source data'!RO42)</f>
        <v>#DIV/0!</v>
      </c>
      <c r="RP13" s="28" t="e">
        <f>('Source data'!$L$2)*(RP10/'Source data'!RP42)</f>
        <v>#DIV/0!</v>
      </c>
      <c r="RQ13" s="28" t="e">
        <f>('Source data'!$L$2)*(RQ10/'Source data'!RQ42)</f>
        <v>#DIV/0!</v>
      </c>
      <c r="RR13" s="28" t="e">
        <f>('Source data'!$L$2)*(RR10/'Source data'!RR42)</f>
        <v>#DIV/0!</v>
      </c>
      <c r="RS13" s="28">
        <f>('Source data'!$L$2)*(RS10/'Source data'!RS42)</f>
        <v>0</v>
      </c>
      <c r="RT13" s="28" t="e">
        <f>('Source data'!$L$2)*(RT10/'Source data'!RT42)</f>
        <v>#DIV/0!</v>
      </c>
      <c r="RU13" s="28" t="e">
        <f>('Source data'!$L$2)*(RU10/'Source data'!RU42)</f>
        <v>#DIV/0!</v>
      </c>
      <c r="RV13" s="28">
        <f>('Source data'!$L$2)*(RV10/'Source data'!RV42)</f>
        <v>0</v>
      </c>
      <c r="RW13" s="28" t="e">
        <f>('Source data'!$L$2)*(RW10/'Source data'!RW42)</f>
        <v>#DIV/0!</v>
      </c>
      <c r="RX13" s="28" t="e">
        <f>('Source data'!$L$2)*(RX10/'Source data'!RX42)</f>
        <v>#DIV/0!</v>
      </c>
      <c r="RY13" s="28" t="e">
        <f>('Source data'!$L$2)*(RY10/'Source data'!RY42)</f>
        <v>#DIV/0!</v>
      </c>
      <c r="RZ13" s="28" t="e">
        <f>('Source data'!$L$2)*(RZ10/'Source data'!RZ42)</f>
        <v>#DIV/0!</v>
      </c>
      <c r="SA13" s="28" t="e">
        <f>('Source data'!$L$2)*(SA10/'Source data'!SA42)</f>
        <v>#DIV/0!</v>
      </c>
      <c r="SB13" s="28" t="e">
        <f>('Source data'!$L$2)*(SB10/'Source data'!SB42)</f>
        <v>#DIV/0!</v>
      </c>
      <c r="SC13" s="28" t="e">
        <f>('Source data'!$L$2)*(SC10/'Source data'!SC42)</f>
        <v>#DIV/0!</v>
      </c>
      <c r="SD13" s="28" t="e">
        <f>('Source data'!$L$2)*(SD10/'Source data'!SD42)</f>
        <v>#DIV/0!</v>
      </c>
      <c r="SE13" s="28" t="e">
        <f>('Source data'!$L$2)*(SE10/'Source data'!SE42)</f>
        <v>#DIV/0!</v>
      </c>
      <c r="SF13" s="28" t="e">
        <f>('Source data'!$L$2)*(SF10/'Source data'!SF42)</f>
        <v>#DIV/0!</v>
      </c>
      <c r="SG13" s="28" t="e">
        <f>('Source data'!$L$2)*(SG10/'Source data'!SG42)</f>
        <v>#DIV/0!</v>
      </c>
      <c r="SH13" s="28" t="e">
        <f>('Source data'!$L$2)*(SH10/'Source data'!SH42)</f>
        <v>#DIV/0!</v>
      </c>
      <c r="SI13" s="28" t="e">
        <f>('Source data'!$L$2)*(SI10/'Source data'!SI42)</f>
        <v>#DIV/0!</v>
      </c>
      <c r="SJ13" s="28" t="e">
        <f>('Source data'!$L$2)*(SJ10/'Source data'!SJ42)</f>
        <v>#DIV/0!</v>
      </c>
      <c r="SK13" s="28" t="e">
        <f>('Source data'!$L$2)*(SK10/'Source data'!SK42)</f>
        <v>#DIV/0!</v>
      </c>
      <c r="SL13" s="28" t="e">
        <f>('Source data'!$L$2)*(SL10/'Source data'!SL42)</f>
        <v>#DIV/0!</v>
      </c>
      <c r="SM13" s="28" t="e">
        <f>('Source data'!$L$2)*(SM10/'Source data'!SM42)</f>
        <v>#DIV/0!</v>
      </c>
      <c r="SN13" s="28" t="e">
        <f>('Source data'!$L$2)*(SN10/'Source data'!SN42)</f>
        <v>#DIV/0!</v>
      </c>
      <c r="SO13" s="28" t="e">
        <f>('Source data'!$L$2)*(SO10/'Source data'!SO42)</f>
        <v>#DIV/0!</v>
      </c>
      <c r="SP13" s="28" t="e">
        <f>('Source data'!$L$2)*(SP10/'Source data'!SP42)</f>
        <v>#DIV/0!</v>
      </c>
      <c r="SQ13" s="28" t="e">
        <f>('Source data'!$L$2)*(SQ10/'Source data'!SQ42)</f>
        <v>#DIV/0!</v>
      </c>
      <c r="SR13" s="28" t="e">
        <f>('Source data'!$L$2)*(SR10/'Source data'!SR42)</f>
        <v>#DIV/0!</v>
      </c>
      <c r="SS13" s="28">
        <f>('Source data'!$L$2)*(SS10/'Source data'!SS42)</f>
        <v>0</v>
      </c>
      <c r="ST13" s="28" t="e">
        <f>('Source data'!$L$2)*(ST10/'Source data'!ST42)</f>
        <v>#DIV/0!</v>
      </c>
      <c r="SU13" s="28" t="e">
        <f>('Source data'!$L$2)*(SU10/'Source data'!SU42)</f>
        <v>#DIV/0!</v>
      </c>
      <c r="SV13" s="28">
        <f>('Source data'!$L$2)*(SV10/'Source data'!SV42)</f>
        <v>0</v>
      </c>
      <c r="SW13" s="28" t="e">
        <f>('Source data'!$L$2)*(SW10/'Source data'!SW42)</f>
        <v>#DIV/0!</v>
      </c>
      <c r="SX13" s="28" t="e">
        <f>('Source data'!$L$2)*(SX10/'Source data'!SX42)</f>
        <v>#DIV/0!</v>
      </c>
      <c r="SY13" s="28" t="e">
        <f>('Source data'!$L$2)*(SY10/'Source data'!SY42)</f>
        <v>#DIV/0!</v>
      </c>
      <c r="SZ13" s="29" t="e">
        <f>('Source data'!$L$2)*(SZ10/'Source data'!SZ42)</f>
        <v>#DIV/0!</v>
      </c>
    </row>
    <row r="14" spans="1:520" x14ac:dyDescent="0.25">
      <c r="G14" s="10" t="s">
        <v>31</v>
      </c>
      <c r="H14" s="10"/>
      <c r="I14" s="17" t="e">
        <f>I13*SQRT((I11/I10)^2+('Source data'!I43/'Source data'!I42)^2)</f>
        <v>#DIV/0!</v>
      </c>
      <c r="J14" s="17" t="e">
        <f>J13*SQRT((J11/J10)^2+('Source data'!J43/'Source data'!J42)^2)</f>
        <v>#DIV/0!</v>
      </c>
      <c r="K14" s="17" t="e">
        <f>K13*SQRT((K11/K10)^2+('Source data'!K43/'Source data'!K42)^2)</f>
        <v>#DIV/0!</v>
      </c>
      <c r="L14" s="17" t="e">
        <f>L13*SQRT((L11/L10)^2+('Source data'!L43/'Source data'!L42)^2)</f>
        <v>#DIV/0!</v>
      </c>
      <c r="M14" s="17" t="e">
        <f>M13*SQRT((M11/M10)^2+('Source data'!M43/'Source data'!M42)^2)</f>
        <v>#DIV/0!</v>
      </c>
      <c r="N14" s="17" t="e">
        <f>N13*SQRT((N11/N10)^2+('Source data'!N43/'Source data'!N42)^2)</f>
        <v>#DIV/0!</v>
      </c>
      <c r="O14" s="17" t="e">
        <f>O13*SQRT((O11/O10)^2+('Source data'!O43/'Source data'!O42)^2)</f>
        <v>#DIV/0!</v>
      </c>
      <c r="P14" s="17" t="e">
        <f>P13*SQRT((P11/P10)^2+('Source data'!P43/'Source data'!P42)^2)</f>
        <v>#DIV/0!</v>
      </c>
      <c r="Q14" s="17" t="e">
        <f>Q13*SQRT((Q11/Q10)^2+('Source data'!Q43/'Source data'!Q42)^2)</f>
        <v>#DIV/0!</v>
      </c>
      <c r="R14" s="17" t="e">
        <f>R13*SQRT((R11/R10)^2+('Source data'!R43/'Source data'!R42)^2)</f>
        <v>#DIV/0!</v>
      </c>
      <c r="S14" s="17" t="e">
        <f>S13*SQRT((S11/S10)^2+('Source data'!S43/'Source data'!S42)^2)</f>
        <v>#DIV/0!</v>
      </c>
      <c r="T14" s="17" t="e">
        <f>T13*SQRT((T11/T10)^2+('Source data'!T43/'Source data'!T42)^2)</f>
        <v>#DIV/0!</v>
      </c>
      <c r="U14" s="17" t="e">
        <f>U13*SQRT((U11/U10)^2+('Source data'!U43/'Source data'!U42)^2)</f>
        <v>#DIV/0!</v>
      </c>
      <c r="V14" s="17" t="e">
        <f>V13*SQRT((V11/V10)^2+('Source data'!V43/'Source data'!V42)^2)</f>
        <v>#DIV/0!</v>
      </c>
      <c r="W14" s="17" t="e">
        <f>W13*SQRT((W11/W10)^2+('Source data'!W43/'Source data'!W42)^2)</f>
        <v>#DIV/0!</v>
      </c>
      <c r="X14" s="17" t="e">
        <f>X13*SQRT((X11/X10)^2+('Source data'!X43/'Source data'!X42)^2)</f>
        <v>#DIV/0!</v>
      </c>
      <c r="Y14" s="17" t="e">
        <f>Y13*SQRT((Y11/Y10)^2+('Source data'!Y43/'Source data'!Y42)^2)</f>
        <v>#DIV/0!</v>
      </c>
      <c r="Z14" s="17" t="e">
        <f>Z13*SQRT((Z11/Z10)^2+('Source data'!Z43/'Source data'!Z42)^2)</f>
        <v>#DIV/0!</v>
      </c>
      <c r="AA14" s="17" t="e">
        <f>AA13*SQRT((AA11/AA10)^2+('Source data'!AA43/'Source data'!AA42)^2)</f>
        <v>#DIV/0!</v>
      </c>
      <c r="AB14" s="17" t="e">
        <f>AB13*SQRT((AB11/AB10)^2+('Source data'!AB43/'Source data'!AB42)^2)</f>
        <v>#DIV/0!</v>
      </c>
      <c r="AC14" s="17" t="e">
        <f>AC13*SQRT((AC11/AC10)^2+('Source data'!AC43/'Source data'!AC42)^2)</f>
        <v>#DIV/0!</v>
      </c>
      <c r="AD14" s="17" t="e">
        <f>AD13*SQRT((AD11/AD10)^2+('Source data'!AD43/'Source data'!AD42)^2)</f>
        <v>#DIV/0!</v>
      </c>
      <c r="AE14" s="17">
        <f>AE13*SQRT((AE11/AE10)^2+('Source data'!AE43/'Source data'!AE42)^2)</f>
        <v>0.63181823393684666</v>
      </c>
      <c r="AF14" s="17">
        <f>AF13*SQRT((AF11/AF10)^2+('Source data'!AF43/'Source data'!AF42)^2)</f>
        <v>1.2899315850521498</v>
      </c>
      <c r="AG14" s="17">
        <f>AG13*SQRT((AG11/AG10)^2+('Source data'!AG43/'Source data'!AG42)^2)</f>
        <v>1.0277897247835539</v>
      </c>
      <c r="AH14" s="17">
        <f>AH13*SQRT((AH11/AH10)^2+('Source data'!AH43/'Source data'!AH42)^2)</f>
        <v>1.141100955653515</v>
      </c>
      <c r="AI14" s="17">
        <f>AI13*SQRT((AI11/AI10)^2+('Source data'!AI43/'Source data'!AI42)^2)</f>
        <v>1.7641279200874465</v>
      </c>
      <c r="AJ14" s="17">
        <f>AJ13*SQRT((AJ11/AJ10)^2+('Source data'!AJ43/'Source data'!AJ42)^2)</f>
        <v>1.2184568537636578</v>
      </c>
      <c r="AK14" s="17">
        <f>AK13*SQRT((AK11/AK10)^2+('Source data'!AK43/'Source data'!AK42)^2)</f>
        <v>1.2264442514956568</v>
      </c>
      <c r="AL14" s="17">
        <f>AL13*SQRT((AL11/AL10)^2+('Source data'!AL43/'Source data'!AL42)^2)</f>
        <v>1.9600619395612848</v>
      </c>
      <c r="AM14" s="17">
        <f>AM13*SQRT((AM11/AM10)^2+('Source data'!AM43/'Source data'!AM42)^2)</f>
        <v>1.3090470163090699</v>
      </c>
      <c r="AN14" s="17">
        <f>AN13*SQRT((AN11/AN10)^2+('Source data'!AN43/'Source data'!AN42)^2)</f>
        <v>1.1601378751826115</v>
      </c>
      <c r="AO14" s="17">
        <f>AO13*SQRT((AO11/AO10)^2+('Source data'!AO43/'Source data'!AO42)^2)</f>
        <v>0.72324742191800062</v>
      </c>
      <c r="AP14" s="17">
        <f>AP13*SQRT((AP11/AP10)^2+('Source data'!AP43/'Source data'!AP42)^2)</f>
        <v>1.0317242283956616</v>
      </c>
      <c r="AQ14" s="17">
        <f>AQ13*SQRT((AQ11/AQ10)^2+('Source data'!AQ43/'Source data'!AQ42)^2)</f>
        <v>1.1495303074583929</v>
      </c>
      <c r="AR14" s="17">
        <f>AR13*SQRT((AR11/AR10)^2+('Source data'!AR43/'Source data'!AR42)^2)</f>
        <v>1.0661369181721019</v>
      </c>
      <c r="AS14" s="17">
        <f>AS13*SQRT((AS11/AS10)^2+('Source data'!AS43/'Source data'!AS42)^2)</f>
        <v>0.85862615192329284</v>
      </c>
      <c r="AT14" s="17">
        <f>AT13*SQRT((AT11/AT10)^2+('Source data'!AT43/'Source data'!AT42)^2)</f>
        <v>1.1039187407153666</v>
      </c>
      <c r="AU14" s="17">
        <f>AU13*SQRT((AU11/AU10)^2+('Source data'!AU43/'Source data'!AU42)^2)</f>
        <v>0.86810143099889381</v>
      </c>
      <c r="AV14" s="17">
        <f>AV13*SQRT((AV11/AV10)^2+('Source data'!AV43/'Source data'!AV42)^2)</f>
        <v>0.80425189276943443</v>
      </c>
      <c r="AW14" s="17">
        <f>AW13*SQRT((AW11/AW10)^2+('Source data'!AW43/'Source data'!AW42)^2)</f>
        <v>1.058207416325188</v>
      </c>
      <c r="AX14" s="17">
        <f>AX13*SQRT((AX11/AX10)^2+('Source data'!AX43/'Source data'!AX42)^2)</f>
        <v>0.83301799461556802</v>
      </c>
      <c r="AY14" s="17">
        <f>AY13*SQRT((AY11/AY10)^2+('Source data'!AY43/'Source data'!AY42)^2)</f>
        <v>0.82190804950450713</v>
      </c>
      <c r="AZ14" s="17">
        <f>AZ13*SQRT((AZ11/AZ10)^2+('Source data'!AZ43/'Source data'!AZ42)^2)</f>
        <v>0.71013528721612573</v>
      </c>
      <c r="BA14" s="17">
        <f>BA13*SQRT((BA11/BA10)^2+('Source data'!BA43/'Source data'!BA42)^2)</f>
        <v>0.61100141911020078</v>
      </c>
      <c r="BB14" s="17">
        <f>BB13*SQRT((BB11/BB10)^2+('Source data'!BB43/'Source data'!BB42)^2)</f>
        <v>0.6642011652949249</v>
      </c>
      <c r="BC14" s="17">
        <f>BC13*SQRT((BC11/BC10)^2+('Source data'!BC43/'Source data'!BC42)^2)</f>
        <v>0.68205239767186343</v>
      </c>
      <c r="BD14" s="17">
        <f>BD13*SQRT((BD11/BD10)^2+('Source data'!BD43/'Source data'!BD42)^2)</f>
        <v>0.7501253766447108</v>
      </c>
      <c r="BE14" s="17">
        <f>BE13*SQRT((BE11/BE10)^2+('Source data'!BE43/'Source data'!BE42)^2)</f>
        <v>0.79151689697170435</v>
      </c>
      <c r="BF14" s="17">
        <f>BF13*SQRT((BF11/BF10)^2+('Source data'!BF43/'Source data'!BF42)^2)</f>
        <v>0.61729951793043902</v>
      </c>
      <c r="BG14" s="17">
        <f>BG13*SQRT((BG11/BG10)^2+('Source data'!BG43/'Source data'!BG42)^2)</f>
        <v>0.69992460988525595</v>
      </c>
      <c r="BH14" s="17">
        <f>BH13*SQRT((BH11/BH10)^2+('Source data'!BH43/'Source data'!BH42)^2)</f>
        <v>0.64053765105885774</v>
      </c>
      <c r="BI14" s="17">
        <f>BI13*SQRT((BI11/BI10)^2+('Source data'!BI43/'Source data'!BI42)^2)</f>
        <v>0.75156637673710347</v>
      </c>
      <c r="BJ14" s="17">
        <f>BJ13*SQRT((BJ11/BJ10)^2+('Source data'!BJ43/'Source data'!BJ42)^2)</f>
        <v>0.62378041853342114</v>
      </c>
      <c r="BK14" s="17">
        <f>BK13*SQRT((BK11/BK10)^2+('Source data'!BK43/'Source data'!BK42)^2)</f>
        <v>0.57978159339130808</v>
      </c>
      <c r="BL14" s="17">
        <f>BL13*SQRT((BL11/BL10)^2+('Source data'!BL43/'Source data'!BL42)^2)</f>
        <v>0.59560683492160615</v>
      </c>
      <c r="BM14" s="17">
        <f>BM13*SQRT((BM11/BM10)^2+('Source data'!BM43/'Source data'!BM42)^2)</f>
        <v>0.51945165778651925</v>
      </c>
      <c r="BN14" s="17">
        <f>BN13*SQRT((BN11/BN10)^2+('Source data'!BN43/'Source data'!BN42)^2)</f>
        <v>0.57041166934874121</v>
      </c>
      <c r="BO14" s="17">
        <f>BO13*SQRT((BO11/BO10)^2+('Source data'!BO43/'Source data'!BO42)^2)</f>
        <v>0.53166076834435005</v>
      </c>
      <c r="BP14" s="17">
        <f>BP13*SQRT((BP11/BP10)^2+('Source data'!BP43/'Source data'!BP42)^2)</f>
        <v>0.60837357679209347</v>
      </c>
      <c r="BQ14" s="17">
        <f>BQ13*SQRT((BQ11/BQ10)^2+('Source data'!BQ43/'Source data'!BQ42)^2)</f>
        <v>0.56485253439240468</v>
      </c>
      <c r="BR14" s="17">
        <f>BR13*SQRT((BR11/BR10)^2+('Source data'!BR43/'Source data'!BR42)^2)</f>
        <v>0.59848423028142517</v>
      </c>
      <c r="BS14" s="17">
        <f>BS13*SQRT((BS11/BS10)^2+('Source data'!BS43/'Source data'!BS42)^2)</f>
        <v>0.52007070907690045</v>
      </c>
      <c r="BT14" s="17">
        <f>BT13*SQRT((BT11/BT10)^2+('Source data'!BT43/'Source data'!BT42)^2)</f>
        <v>0.52576628348927623</v>
      </c>
      <c r="BU14" s="17">
        <f>BU13*SQRT((BU11/BU10)^2+('Source data'!BU43/'Source data'!BU42)^2)</f>
        <v>0.59848423028142517</v>
      </c>
      <c r="BV14" s="17">
        <f>BV13*SQRT((BV11/BV10)^2+('Source data'!BV43/'Source data'!BV42)^2)</f>
        <v>0.53119475781975967</v>
      </c>
      <c r="BW14" s="17">
        <f>BW13*SQRT((BW11/BW10)^2+('Source data'!BW43/'Source data'!BW42)^2)</f>
        <v>0.42860805060473944</v>
      </c>
      <c r="BX14" s="17">
        <f>BX13*SQRT((BX11/BX10)^2+('Source data'!BX43/'Source data'!BX42)^2)</f>
        <v>0.44298362819502668</v>
      </c>
      <c r="BY14" s="17">
        <f>BY13*SQRT((BY11/BY10)^2+('Source data'!BY43/'Source data'!BY42)^2)</f>
        <v>0.44125526063251469</v>
      </c>
      <c r="BZ14" s="17">
        <f>BZ13*SQRT((BZ11/BZ10)^2+('Source data'!BZ43/'Source data'!BZ42)^2)</f>
        <v>0.47423665199314702</v>
      </c>
      <c r="CA14" s="17">
        <f>CA13*SQRT((CA11/CA10)^2+('Source data'!CA43/'Source data'!CA42)^2)</f>
        <v>0.4259568188634299</v>
      </c>
      <c r="CB14" s="17">
        <f>CB13*SQRT((CB11/CB10)^2+('Source data'!CB43/'Source data'!CB42)^2)</f>
        <v>0.32530656395756774</v>
      </c>
      <c r="CC14" s="17">
        <f>CC13*SQRT((CC11/CC10)^2+('Source data'!CC43/'Source data'!CC42)^2)</f>
        <v>0.29700555945031742</v>
      </c>
      <c r="CD14" s="17">
        <f>CD13*SQRT((CD11/CD10)^2+('Source data'!CD43/'Source data'!CD42)^2)</f>
        <v>0.24733054371860164</v>
      </c>
      <c r="CE14" s="17">
        <f>CE13*SQRT((CE11/CE10)^2+('Source data'!CE43/'Source data'!CE42)^2)</f>
        <v>0.23442296626838827</v>
      </c>
      <c r="CF14" s="17">
        <f>CF13*SQRT((CF11/CF10)^2+('Source data'!CF43/'Source data'!CF42)^2)</f>
        <v>0.18123864543795778</v>
      </c>
      <c r="CG14" s="17">
        <f>CG13*SQRT((CG11/CG10)^2+('Source data'!CG43/'Source data'!CG42)^2)</f>
        <v>0.17671616156659414</v>
      </c>
      <c r="CH14" s="17">
        <f>CH13*SQRT((CH11/CH10)^2+('Source data'!CH43/'Source data'!CH42)^2)</f>
        <v>0.17041929004326981</v>
      </c>
      <c r="CI14" s="17">
        <f>CI13*SQRT((CI11/CI10)^2+('Source data'!CI43/'Source data'!CI42)^2)</f>
        <v>0.16688757003032614</v>
      </c>
      <c r="CJ14" s="17">
        <f>CJ13*SQRT((CJ11/CJ10)^2+('Source data'!CJ43/'Source data'!CJ42)^2)</f>
        <v>0.1714088950872717</v>
      </c>
      <c r="CK14" s="17">
        <f>CK13*SQRT((CK11/CK10)^2+('Source data'!CK43/'Source data'!CK42)^2)</f>
        <v>0.18995736647768482</v>
      </c>
      <c r="CL14" s="17">
        <f>CL13*SQRT((CL11/CL10)^2+('Source data'!CL43/'Source data'!CL42)^2)</f>
        <v>0.19309368792872569</v>
      </c>
      <c r="CM14" s="17">
        <f>CM13*SQRT((CM11/CM10)^2+('Source data'!CM43/'Source data'!CM42)^2)</f>
        <v>0.22125867157938331</v>
      </c>
      <c r="CN14" s="17">
        <f>CN13*SQRT((CN11/CN10)^2+('Source data'!CN43/'Source data'!CN42)^2)</f>
        <v>0.2419002491374902</v>
      </c>
      <c r="CO14" s="17">
        <f>CO13*SQRT((CO11/CO10)^2+('Source data'!CO43/'Source data'!CO42)^2)</f>
        <v>0.26693700886564259</v>
      </c>
      <c r="CP14" s="17">
        <f>CP13*SQRT((CP11/CP10)^2+('Source data'!CP43/'Source data'!CP42)^2)</f>
        <v>0.28927646738837159</v>
      </c>
      <c r="CQ14" s="17">
        <f>CQ13*SQRT((CQ11/CQ10)^2+('Source data'!CQ43/'Source data'!CQ42)^2)</f>
        <v>0.27549765929707282</v>
      </c>
      <c r="CR14" s="17">
        <f>CR13*SQRT((CR11/CR10)^2+('Source data'!CR43/'Source data'!CR42)^2)</f>
        <v>0.32793408258059786</v>
      </c>
      <c r="CS14" s="17">
        <f>CS13*SQRT((CS11/CS10)^2+('Source data'!CS43/'Source data'!CS42)^2)</f>
        <v>0.37398731354949061</v>
      </c>
      <c r="CT14" s="17">
        <f>CT13*SQRT((CT11/CT10)^2+('Source data'!CT43/'Source data'!CT42)^2)</f>
        <v>0.41677381989524015</v>
      </c>
      <c r="CU14" s="17">
        <f>CU13*SQRT((CU11/CU10)^2+('Source data'!CU43/'Source data'!CU42)^2)</f>
        <v>0.46988744825957873</v>
      </c>
      <c r="CV14" s="17">
        <f>CV13*SQRT((CV11/CV10)^2+('Source data'!CV43/'Source data'!CV42)^2)</f>
        <v>0.47268260111578331</v>
      </c>
      <c r="CW14" s="17">
        <f>CW13*SQRT((CW11/CW10)^2+('Source data'!CW43/'Source data'!CW42)^2)</f>
        <v>0.45963194488642761</v>
      </c>
      <c r="CX14" s="17">
        <f>CX13*SQRT((CX11/CX10)^2+('Source data'!CX43/'Source data'!CX42)^2)</f>
        <v>0.56336423457705831</v>
      </c>
      <c r="CY14" s="17">
        <f>CY13*SQRT((CY11/CY10)^2+('Source data'!CY43/'Source data'!CY42)^2)</f>
        <v>0.60040310232913863</v>
      </c>
      <c r="CZ14" s="17">
        <f>CZ13*SQRT((CZ11/CZ10)^2+('Source data'!CZ43/'Source data'!CZ42)^2)</f>
        <v>0.48923593854548636</v>
      </c>
      <c r="DA14" s="17">
        <f>DA13*SQRT((DA11/DA10)^2+('Source data'!DA43/'Source data'!DA42)^2)</f>
        <v>0.55309534554660278</v>
      </c>
      <c r="DB14" s="17">
        <f>DB13*SQRT((DB11/DB10)^2+('Source data'!DB43/'Source data'!DB42)^2)</f>
        <v>0.40969827124693908</v>
      </c>
      <c r="DC14" s="17">
        <f>DC13*SQRT((DC11/DC10)^2+('Source data'!DC43/'Source data'!DC42)^2)</f>
        <v>0.49029743280037413</v>
      </c>
      <c r="DD14" s="17">
        <f>DD13*SQRT((DD11/DD10)^2+('Source data'!DD43/'Source data'!DD42)^2)</f>
        <v>0.43270608404076821</v>
      </c>
      <c r="DE14" s="17">
        <f>DE13*SQRT((DE11/DE10)^2+('Source data'!DE43/'Source data'!DE42)^2)</f>
        <v>0.46842080809044812</v>
      </c>
      <c r="DF14" s="17">
        <f>DF13*SQRT((DF11/DF10)^2+('Source data'!DF43/'Source data'!DF42)^2)</f>
        <v>0.39884671611568379</v>
      </c>
      <c r="DG14" s="17">
        <f>DG13*SQRT((DG11/DG10)^2+('Source data'!DG43/'Source data'!DG42)^2)</f>
        <v>0.45598231929744709</v>
      </c>
      <c r="DH14" s="17">
        <f>DH13*SQRT((DH11/DH10)^2+('Source data'!DH43/'Source data'!DH42)^2)</f>
        <v>0.4927945884644464</v>
      </c>
      <c r="DI14" s="17">
        <f>DI13*SQRT((DI11/DI10)^2+('Source data'!DI43/'Source data'!DI42)^2)</f>
        <v>0.36644225799884156</v>
      </c>
      <c r="DJ14" s="17">
        <f>DJ13*SQRT((DJ11/DJ10)^2+('Source data'!DJ43/'Source data'!DJ42)^2)</f>
        <v>0.31721093136606415</v>
      </c>
      <c r="DK14" s="17">
        <f>DK13*SQRT((DK11/DK10)^2+('Source data'!DK43/'Source data'!DK42)^2)</f>
        <v>0.38672985197814469</v>
      </c>
      <c r="DL14" s="17">
        <f>DL13*SQRT((DL11/DL10)^2+('Source data'!DL43/'Source data'!DL42)^2)</f>
        <v>0.30638382313209911</v>
      </c>
      <c r="DM14" s="17">
        <f>DM13*SQRT((DM11/DM10)^2+('Source data'!DM43/'Source data'!DM42)^2)</f>
        <v>0.27055697351048902</v>
      </c>
      <c r="DN14" s="17">
        <f>DN13*SQRT((DN11/DN10)^2+('Source data'!DN43/'Source data'!DN42)^2)</f>
        <v>0.28640612438922541</v>
      </c>
      <c r="DO14" s="17">
        <f>DO13*SQRT((DO11/DO10)^2+('Source data'!DO43/'Source data'!DO42)^2)</f>
        <v>0.29880360159797836</v>
      </c>
      <c r="DP14" s="17">
        <f>DP13*SQRT((DP11/DP10)^2+('Source data'!DP43/'Source data'!DP42)^2)</f>
        <v>0.27810357802551983</v>
      </c>
      <c r="DQ14" s="17">
        <f>DQ13*SQRT((DQ11/DQ10)^2+('Source data'!DQ43/'Source data'!DQ42)^2)</f>
        <v>0.29368558247642385</v>
      </c>
      <c r="DR14" s="17">
        <f>DR13*SQRT((DR11/DR10)^2+('Source data'!DR43/'Source data'!DR42)^2)</f>
        <v>0.22772670646989837</v>
      </c>
      <c r="DS14" s="17">
        <f>DS13*SQRT((DS11/DS10)^2+('Source data'!DS43/'Source data'!DS42)^2)</f>
        <v>0.23085934039706243</v>
      </c>
      <c r="DT14" s="17">
        <f>DT13*SQRT((DT11/DT10)^2+('Source data'!DT43/'Source data'!DT42)^2)</f>
        <v>0.24289020798587171</v>
      </c>
      <c r="DU14" s="17">
        <f>DU13*SQRT((DU11/DU10)^2+('Source data'!DU43/'Source data'!DU42)^2)</f>
        <v>0.22452046663938779</v>
      </c>
      <c r="DV14" s="17">
        <f>DV13*SQRT((DV11/DV10)^2+('Source data'!DV43/'Source data'!DV42)^2)</f>
        <v>0.22998888101195494</v>
      </c>
      <c r="DW14" s="17">
        <f>DW13*SQRT((DW11/DW10)^2+('Source data'!DW43/'Source data'!DW42)^2)</f>
        <v>0.22248273255282255</v>
      </c>
      <c r="DX14" s="17">
        <f>DX13*SQRT((DX11/DX10)^2+('Source data'!DX43/'Source data'!DX42)^2)</f>
        <v>0.21908298030612364</v>
      </c>
      <c r="DY14" s="17">
        <f>DY13*SQRT((DY11/DY10)^2+('Source data'!DY43/'Source data'!DY42)^2)</f>
        <v>0.19744010126298253</v>
      </c>
      <c r="DZ14" s="17">
        <f>DZ13*SQRT((DZ11/DZ10)^2+('Source data'!DZ43/'Source data'!DZ42)^2)</f>
        <v>0.20049120168759901</v>
      </c>
      <c r="EA14" s="17">
        <f>EA13*SQRT((EA11/EA10)^2+('Source data'!EA43/'Source data'!EA42)^2)</f>
        <v>0.17864262139856302</v>
      </c>
      <c r="EB14" s="17">
        <f>EB13*SQRT((EB11/EB10)^2+('Source data'!EB43/'Source data'!EB42)^2)</f>
        <v>0.1674700198404282</v>
      </c>
      <c r="EC14" s="17">
        <f>EC13*SQRT((EC11/EC10)^2+('Source data'!EC43/'Source data'!EC42)^2)</f>
        <v>0.18314823715008458</v>
      </c>
      <c r="ED14" s="17">
        <f>ED13*SQRT((ED11/ED10)^2+('Source data'!ED43/'Source data'!ED42)^2)</f>
        <v>0.15088617785765271</v>
      </c>
      <c r="EE14" s="17">
        <f>EE13*SQRT((EE11/EE10)^2+('Source data'!EE43/'Source data'!EE42)^2)</f>
        <v>0.16909613393455991</v>
      </c>
      <c r="EF14" s="17">
        <f>EF13*SQRT((EF11/EF10)^2+('Source data'!EF43/'Source data'!EF42)^2)</f>
        <v>0.18608974180500412</v>
      </c>
      <c r="EG14" s="17">
        <f>EG13*SQRT((EG11/EG10)^2+('Source data'!EG43/'Source data'!EG42)^2)</f>
        <v>0.18501245358522514</v>
      </c>
      <c r="EH14" s="17">
        <f>EH13*SQRT((EH11/EH10)^2+('Source data'!EH43/'Source data'!EH42)^2)</f>
        <v>0.1301858185555812</v>
      </c>
      <c r="EI14" s="17">
        <f>EI13*SQRT((EI11/EI10)^2+('Source data'!EI43/'Source data'!EI42)^2)</f>
        <v>0.17978146091546321</v>
      </c>
      <c r="EJ14" s="17">
        <f>EJ13*SQRT((EJ11/EJ10)^2+('Source data'!EJ43/'Source data'!EJ42)^2)</f>
        <v>0.16316142174143791</v>
      </c>
      <c r="EK14" s="17">
        <f>EK13*SQRT((EK11/EK10)^2+('Source data'!EK43/'Source data'!EK42)^2)</f>
        <v>0.15746908703898704</v>
      </c>
      <c r="EL14" s="17">
        <f>EL13*SQRT((EL11/EL10)^2+('Source data'!EL43/'Source data'!EL42)^2)</f>
        <v>0.11507078863897664</v>
      </c>
      <c r="EM14" s="17">
        <f>EM13*SQRT((EM11/EM10)^2+('Source data'!EM43/'Source data'!EM42)^2)</f>
        <v>0.12601270495731323</v>
      </c>
      <c r="EN14" s="17">
        <f>EN13*SQRT((EN11/EN10)^2+('Source data'!EN43/'Source data'!EN42)^2)</f>
        <v>0.14574968136295344</v>
      </c>
      <c r="EO14" s="17">
        <f>EO13*SQRT((EO11/EO10)^2+('Source data'!EO43/'Source data'!EO42)^2)</f>
        <v>0.12584168273863819</v>
      </c>
      <c r="EP14" s="17">
        <f>EP13*SQRT((EP11/EP10)^2+('Source data'!EP43/'Source data'!EP42)^2)</f>
        <v>0.18332493398015354</v>
      </c>
      <c r="EQ14" s="17">
        <f>EQ13*SQRT((EQ11/EQ10)^2+('Source data'!EQ43/'Source data'!EQ42)^2)</f>
        <v>0.16897587999760197</v>
      </c>
      <c r="ER14" s="17">
        <f>ER13*SQRT((ER11/ER10)^2+('Source data'!ER43/'Source data'!ER42)^2)</f>
        <v>0.15655647023620442</v>
      </c>
      <c r="ES14" s="17">
        <f>ES13*SQRT((ES11/ES10)^2+('Source data'!ES43/'Source data'!ES42)^2)</f>
        <v>6.2260094987615047E-2</v>
      </c>
      <c r="ET14" s="17">
        <f>ET13*SQRT((ET11/ET10)^2+('Source data'!ET43/'Source data'!ET42)^2)</f>
        <v>0.15881765092347314</v>
      </c>
      <c r="EU14" s="17">
        <f>EU13*SQRT((EU11/EU10)^2+('Source data'!EU43/'Source data'!EU42)^2)</f>
        <v>0.19190688785124443</v>
      </c>
      <c r="EV14" s="17">
        <f>EV13*SQRT((EV11/EV10)^2+('Source data'!EV43/'Source data'!EV42)^2)</f>
        <v>7.0716920735144087E-2</v>
      </c>
      <c r="EW14" s="17">
        <f>EW13*SQRT((EW11/EW10)^2+('Source data'!EW43/'Source data'!EW42)^2)</f>
        <v>9.4921478684566324E-2</v>
      </c>
      <c r="EX14" s="17">
        <f>EX13*SQRT((EX11/EX10)^2+('Source data'!EX43/'Source data'!EX42)^2)</f>
        <v>0.10789910090955017</v>
      </c>
      <c r="EY14" s="17">
        <f>EY13*SQRT((EY11/EY10)^2+('Source data'!EY43/'Source data'!EY42)^2)</f>
        <v>8.5344859884193422E-2</v>
      </c>
      <c r="EZ14" s="17">
        <f>EZ13*SQRT((EZ11/EZ10)^2+('Source data'!EZ43/'Source data'!EZ42)^2)</f>
        <v>0.12667491624089106</v>
      </c>
      <c r="FA14" s="17">
        <f>FA13*SQRT((FA11/FA10)^2+('Source data'!FA43/'Source data'!FA42)^2)</f>
        <v>9.5652432298524784E-2</v>
      </c>
      <c r="FB14" s="17">
        <f>FB13*SQRT((FB11/FB10)^2+('Source data'!FB43/'Source data'!FB42)^2)</f>
        <v>0.18958916347571084</v>
      </c>
      <c r="FC14" s="17" t="e">
        <f>FC13*SQRT((FC11/FC10)^2+('Source data'!FC43/'Source data'!FC42)^2)</f>
        <v>#DIV/0!</v>
      </c>
      <c r="FD14" s="17">
        <f>FD13*SQRT((FD11/FD10)^2+('Source data'!FD43/'Source data'!FD42)^2)</f>
        <v>0.11893943010823324</v>
      </c>
      <c r="FE14" s="17">
        <f>FE13*SQRT((FE11/FE10)^2+('Source data'!FE43/'Source data'!FE42)^2)</f>
        <v>0.13688294183100957</v>
      </c>
      <c r="FF14" s="17">
        <f>FF13*SQRT((FF11/FF10)^2+('Source data'!FF43/'Source data'!FF42)^2)</f>
        <v>0.21989216544413101</v>
      </c>
      <c r="FG14" s="17">
        <f>FG13*SQRT((FG11/FG10)^2+('Source data'!FG43/'Source data'!FG42)^2)</f>
        <v>6.656125509886518E-2</v>
      </c>
      <c r="FH14" s="17">
        <f>FH13*SQRT((FH11/FH10)^2+('Source data'!FH43/'Source data'!FH42)^2)</f>
        <v>0.16538611034465159</v>
      </c>
      <c r="FI14" s="17">
        <f>FI13*SQRT((FI11/FI10)^2+('Source data'!FI43/'Source data'!FI42)^2)</f>
        <v>8.4171854976994254E-2</v>
      </c>
      <c r="FJ14" s="17">
        <f>FJ13*SQRT((FJ11/FJ10)^2+('Source data'!FJ43/'Source data'!FJ42)^2)</f>
        <v>0.1480665775580112</v>
      </c>
      <c r="FK14" s="17">
        <f>FK13*SQRT((FK11/FK10)^2+('Source data'!FK43/'Source data'!FK42)^2)</f>
        <v>9.497185710092014E-2</v>
      </c>
      <c r="FL14" s="17">
        <f>FL13*SQRT((FL11/FL10)^2+('Source data'!FL43/'Source data'!FL42)^2)</f>
        <v>0.10302359087115179</v>
      </c>
      <c r="FM14" s="17">
        <f>FM13*SQRT((FM11/FM10)^2+('Source data'!FM43/'Source data'!FM42)^2)</f>
        <v>0.16426941293014663</v>
      </c>
      <c r="FN14" s="17">
        <f>FN13*SQRT((FN11/FN10)^2+('Source data'!FN43/'Source data'!FN42)^2)</f>
        <v>8.2066838752617513E-2</v>
      </c>
      <c r="FO14" s="17">
        <f>FO13*SQRT((FO11/FO10)^2+('Source data'!FO43/'Source data'!FO42)^2)</f>
        <v>8.5381713591286434E-2</v>
      </c>
      <c r="FP14" s="17">
        <f>FP13*SQRT((FP11/FP10)^2+('Source data'!FP43/'Source data'!FP42)^2)</f>
        <v>0.18043788748119424</v>
      </c>
      <c r="FQ14" s="17" t="e">
        <f>FQ13*SQRT((FQ11/FQ10)^2+('Source data'!FQ43/'Source data'!FQ42)^2)</f>
        <v>#DIV/0!</v>
      </c>
      <c r="FR14" s="17" t="e">
        <f>FR13*SQRT((FR11/FR10)^2+('Source data'!FR43/'Source data'!FR42)^2)</f>
        <v>#DIV/0!</v>
      </c>
      <c r="FS14" s="17" t="e">
        <f>FS13*SQRT((FS11/FS10)^2+('Source data'!FS43/'Source data'!FS42)^2)</f>
        <v>#DIV/0!</v>
      </c>
      <c r="FT14" s="17">
        <f>FT13*SQRT((FT11/FT10)^2+('Source data'!FT43/'Source data'!FT42)^2)</f>
        <v>8.2066838752617513E-2</v>
      </c>
      <c r="FU14" s="17" t="e">
        <f>FU13*SQRT((FU11/FU10)^2+('Source data'!FU43/'Source data'!FU42)^2)</f>
        <v>#DIV/0!</v>
      </c>
      <c r="FV14" s="17" t="e">
        <f>FV13*SQRT((FV11/FV10)^2+('Source data'!FV43/'Source data'!FV42)^2)</f>
        <v>#DIV/0!</v>
      </c>
      <c r="FW14" s="17">
        <f>FW13*SQRT((FW11/FW10)^2+('Source data'!FW43/'Source data'!FW42)^2)</f>
        <v>0.14825126769917757</v>
      </c>
      <c r="FX14" s="17" t="e">
        <f>FX13*SQRT((FX11/FX10)^2+('Source data'!FX43/'Source data'!FX42)^2)</f>
        <v>#DIV/0!</v>
      </c>
      <c r="FY14" s="17" t="e">
        <f>FY13*SQRT((FY11/FY10)^2+('Source data'!FY43/'Source data'!FY42)^2)</f>
        <v>#DIV/0!</v>
      </c>
      <c r="FZ14" s="17" t="e">
        <f>FZ13*SQRT((FZ11/FZ10)^2+('Source data'!FZ43/'Source data'!FZ42)^2)</f>
        <v>#DIV/0!</v>
      </c>
      <c r="GA14" s="17">
        <f>GA13*SQRT((GA11/GA10)^2+('Source data'!GA43/'Source data'!GA42)^2)</f>
        <v>0.11269163859116554</v>
      </c>
      <c r="GB14" s="17">
        <f>GB13*SQRT((GB11/GB10)^2+('Source data'!GB43/'Source data'!GB42)^2)</f>
        <v>0.1797578756296512</v>
      </c>
      <c r="GC14" s="17" t="e">
        <f>GC13*SQRT((GC11/GC10)^2+('Source data'!GC43/'Source data'!GC42)^2)</f>
        <v>#DIV/0!</v>
      </c>
      <c r="GD14" s="17" t="e">
        <f>GD13*SQRT((GD11/GD10)^2+('Source data'!GD43/'Source data'!GD42)^2)</f>
        <v>#DIV/0!</v>
      </c>
      <c r="GE14" s="17" t="e">
        <f>GE13*SQRT((GE11/GE10)^2+('Source data'!GE43/'Source data'!GE42)^2)</f>
        <v>#DIV/0!</v>
      </c>
      <c r="GF14" s="17" t="e">
        <f>GF13*SQRT((GF11/GF10)^2+('Source data'!GF43/'Source data'!GF42)^2)</f>
        <v>#DIV/0!</v>
      </c>
      <c r="GG14" s="17" t="e">
        <f>GG13*SQRT((GG11/GG10)^2+('Source data'!GG43/'Source data'!GG42)^2)</f>
        <v>#DIV/0!</v>
      </c>
      <c r="GH14" s="17" t="e">
        <f>GH13*SQRT((GH11/GH10)^2+('Source data'!GH43/'Source data'!GH42)^2)</f>
        <v>#DIV/0!</v>
      </c>
      <c r="GI14" s="17">
        <f>GI13*SQRT((GI11/GI10)^2+('Source data'!GI43/'Source data'!GI42)^2)</f>
        <v>0.2910434889436016</v>
      </c>
      <c r="GJ14" s="17" t="e">
        <f>GJ13*SQRT((GJ11/GJ10)^2+('Source data'!GJ43/'Source data'!GJ42)^2)</f>
        <v>#DIV/0!</v>
      </c>
      <c r="GK14" s="17">
        <f>GK13*SQRT((GK11/GK10)^2+('Source data'!GK43/'Source data'!GK42)^2)</f>
        <v>0.25585720757336028</v>
      </c>
      <c r="GL14" s="17" t="e">
        <f>GL13*SQRT((GL11/GL10)^2+('Source data'!GL43/'Source data'!GL42)^2)</f>
        <v>#DIV/0!</v>
      </c>
      <c r="GM14" s="17" t="e">
        <f>GM13*SQRT((GM11/GM10)^2+('Source data'!GM43/'Source data'!GM42)^2)</f>
        <v>#DIV/0!</v>
      </c>
      <c r="GN14" s="17" t="e">
        <f>GN13*SQRT((GN11/GN10)^2+('Source data'!GN43/'Source data'!GN42)^2)</f>
        <v>#DIV/0!</v>
      </c>
      <c r="GO14" s="17" t="e">
        <f>GO13*SQRT((GO11/GO10)^2+('Source data'!GO43/'Source data'!GO42)^2)</f>
        <v>#DIV/0!</v>
      </c>
      <c r="GP14" s="17" t="e">
        <f>GP13*SQRT((GP11/GP10)^2+('Source data'!GP43/'Source data'!GP42)^2)</f>
        <v>#DIV/0!</v>
      </c>
      <c r="GQ14" s="17" t="e">
        <f>GQ13*SQRT((GQ11/GQ10)^2+('Source data'!GQ43/'Source data'!GQ42)^2)</f>
        <v>#DIV/0!</v>
      </c>
      <c r="GR14" s="17" t="e">
        <f>GR13*SQRT((GR11/GR10)^2+('Source data'!GR43/'Source data'!GR42)^2)</f>
        <v>#DIV/0!</v>
      </c>
      <c r="GS14" s="17" t="e">
        <f>GS13*SQRT((GS11/GS10)^2+('Source data'!GS43/'Source data'!GS42)^2)</f>
        <v>#DIV/0!</v>
      </c>
      <c r="GT14" s="17" t="e">
        <f>GT13*SQRT((GT11/GT10)^2+('Source data'!GT43/'Source data'!GT42)^2)</f>
        <v>#DIV/0!</v>
      </c>
      <c r="GU14" s="17" t="e">
        <f>GU13*SQRT((GU11/GU10)^2+('Source data'!GU43/'Source data'!GU42)^2)</f>
        <v>#DIV/0!</v>
      </c>
      <c r="GV14" s="17" t="e">
        <f>GV13*SQRT((GV11/GV10)^2+('Source data'!GV43/'Source data'!GV42)^2)</f>
        <v>#DIV/0!</v>
      </c>
      <c r="GW14" s="17" t="e">
        <f>GW13*SQRT((GW11/GW10)^2+('Source data'!GW43/'Source data'!GW42)^2)</f>
        <v>#DIV/0!</v>
      </c>
      <c r="GX14" s="17" t="e">
        <f>GX13*SQRT((GX11/GX10)^2+('Source data'!GX43/'Source data'!GX42)^2)</f>
        <v>#DIV/0!</v>
      </c>
      <c r="GY14" s="17" t="e">
        <f>GY13*SQRT((GY11/GY10)^2+('Source data'!GY43/'Source data'!GY42)^2)</f>
        <v>#DIV/0!</v>
      </c>
      <c r="GZ14" s="17" t="e">
        <f>GZ13*SQRT((GZ11/GZ10)^2+('Source data'!GZ43/'Source data'!GZ42)^2)</f>
        <v>#DIV/0!</v>
      </c>
      <c r="HA14" s="17" t="e">
        <f>HA13*SQRT((HA11/HA10)^2+('Source data'!HA43/'Source data'!HA42)^2)</f>
        <v>#DIV/0!</v>
      </c>
      <c r="HB14" s="17" t="e">
        <f>HB13*SQRT((HB11/HB10)^2+('Source data'!HB43/'Source data'!HB42)^2)</f>
        <v>#DIV/0!</v>
      </c>
      <c r="HC14" s="17" t="e">
        <f>HC13*SQRT((HC11/HC10)^2+('Source data'!HC43/'Source data'!HC42)^2)</f>
        <v>#DIV/0!</v>
      </c>
      <c r="HD14" s="17" t="e">
        <f>HD13*SQRT((HD11/HD10)^2+('Source data'!HD43/'Source data'!HD42)^2)</f>
        <v>#DIV/0!</v>
      </c>
      <c r="HE14" s="17" t="e">
        <f>HE13*SQRT((HE11/HE10)^2+('Source data'!HE43/'Source data'!HE42)^2)</f>
        <v>#DIV/0!</v>
      </c>
      <c r="HF14" s="17" t="e">
        <f>HF13*SQRT((HF11/HF10)^2+('Source data'!HF43/'Source data'!HF42)^2)</f>
        <v>#DIV/0!</v>
      </c>
      <c r="HG14" s="17" t="e">
        <f>HG13*SQRT((HG11/HG10)^2+('Source data'!HG43/'Source data'!HG42)^2)</f>
        <v>#DIV/0!</v>
      </c>
      <c r="HH14" s="17" t="e">
        <f>HH13*SQRT((HH11/HH10)^2+('Source data'!HH43/'Source data'!HH42)^2)</f>
        <v>#DIV/0!</v>
      </c>
      <c r="HI14" s="17" t="e">
        <f>HI13*SQRT((HI11/HI10)^2+('Source data'!HI43/'Source data'!HI42)^2)</f>
        <v>#DIV/0!</v>
      </c>
      <c r="HJ14" s="17" t="e">
        <f>HJ13*SQRT((HJ11/HJ10)^2+('Source data'!HJ43/'Source data'!HJ42)^2)</f>
        <v>#DIV/0!</v>
      </c>
      <c r="HK14" s="17" t="e">
        <f>HK13*SQRT((HK11/HK10)^2+('Source data'!HK43/'Source data'!HK42)^2)</f>
        <v>#DIV/0!</v>
      </c>
      <c r="HL14" s="17" t="e">
        <f>HL13*SQRT((HL11/HL10)^2+('Source data'!HL43/'Source data'!HL42)^2)</f>
        <v>#DIV/0!</v>
      </c>
      <c r="HM14" s="17" t="e">
        <f>HM13*SQRT((HM11/HM10)^2+('Source data'!HM43/'Source data'!HM42)^2)</f>
        <v>#DIV/0!</v>
      </c>
      <c r="HN14" s="17" t="e">
        <f>HN13*SQRT((HN11/HN10)^2+('Source data'!HN43/'Source data'!HN42)^2)</f>
        <v>#DIV/0!</v>
      </c>
      <c r="HO14" s="17" t="e">
        <f>HO13*SQRT((HO11/HO10)^2+('Source data'!HO43/'Source data'!HO42)^2)</f>
        <v>#DIV/0!</v>
      </c>
      <c r="HP14" s="17" t="e">
        <f>HP13*SQRT((HP11/HP10)^2+('Source data'!HP43/'Source data'!HP42)^2)</f>
        <v>#DIV/0!</v>
      </c>
      <c r="HQ14" s="17" t="e">
        <f>HQ13*SQRT((HQ11/HQ10)^2+('Source data'!HQ43/'Source data'!HQ42)^2)</f>
        <v>#DIV/0!</v>
      </c>
      <c r="HR14" s="17" t="e">
        <f>HR13*SQRT((HR11/HR10)^2+('Source data'!HR43/'Source data'!HR42)^2)</f>
        <v>#DIV/0!</v>
      </c>
      <c r="HS14" s="17" t="e">
        <f>HS13*SQRT((HS11/HS10)^2+('Source data'!HS43/'Source data'!HS42)^2)</f>
        <v>#DIV/0!</v>
      </c>
      <c r="HT14" s="17" t="e">
        <f>HT13*SQRT((HT11/HT10)^2+('Source data'!HT43/'Source data'!HT42)^2)</f>
        <v>#DIV/0!</v>
      </c>
      <c r="HU14" s="17" t="e">
        <f>HU13*SQRT((HU11/HU10)^2+('Source data'!HU43/'Source data'!HU42)^2)</f>
        <v>#DIV/0!</v>
      </c>
      <c r="HV14" s="17" t="e">
        <f>HV13*SQRT((HV11/HV10)^2+('Source data'!HV43/'Source data'!HV42)^2)</f>
        <v>#DIV/0!</v>
      </c>
      <c r="HW14" s="17" t="e">
        <f>HW13*SQRT((HW11/HW10)^2+('Source data'!HW43/'Source data'!HW42)^2)</f>
        <v>#DIV/0!</v>
      </c>
      <c r="HX14" s="17" t="e">
        <f>HX13*SQRT((HX11/HX10)^2+('Source data'!HX43/'Source data'!HX42)^2)</f>
        <v>#DIV/0!</v>
      </c>
      <c r="HY14" s="17" t="e">
        <f>HY13*SQRT((HY11/HY10)^2+('Source data'!HY43/'Source data'!HY42)^2)</f>
        <v>#DIV/0!</v>
      </c>
      <c r="HZ14" s="17" t="e">
        <f>HZ13*SQRT((HZ11/HZ10)^2+('Source data'!HZ43/'Source data'!HZ42)^2)</f>
        <v>#DIV/0!</v>
      </c>
      <c r="IA14" s="17" t="e">
        <f>IA13*SQRT((IA11/IA10)^2+('Source data'!IA43/'Source data'!IA42)^2)</f>
        <v>#DIV/0!</v>
      </c>
      <c r="IB14" s="17" t="e">
        <f>IB13*SQRT((IB11/IB10)^2+('Source data'!IB43/'Source data'!IB42)^2)</f>
        <v>#DIV/0!</v>
      </c>
      <c r="IC14" s="17" t="e">
        <f>IC13*SQRT((IC11/IC10)^2+('Source data'!IC43/'Source data'!IC42)^2)</f>
        <v>#DIV/0!</v>
      </c>
      <c r="ID14" s="17" t="e">
        <f>ID13*SQRT((ID11/ID10)^2+('Source data'!ID43/'Source data'!ID42)^2)</f>
        <v>#DIV/0!</v>
      </c>
      <c r="IE14" s="17" t="e">
        <f>IE13*SQRT((IE11/IE10)^2+('Source data'!IE43/'Source data'!IE42)^2)</f>
        <v>#DIV/0!</v>
      </c>
      <c r="IF14" s="17" t="e">
        <f>IF13*SQRT((IF11/IF10)^2+('Source data'!IF43/'Source data'!IF42)^2)</f>
        <v>#DIV/0!</v>
      </c>
      <c r="IG14" s="17" t="e">
        <f>IG13*SQRT((IG11/IG10)^2+('Source data'!IG43/'Source data'!IG42)^2)</f>
        <v>#DIV/0!</v>
      </c>
      <c r="IH14" s="17" t="e">
        <f>IH13*SQRT((IH11/IH10)^2+('Source data'!IH43/'Source data'!IH42)^2)</f>
        <v>#DIV/0!</v>
      </c>
      <c r="II14" s="17" t="e">
        <f>II13*SQRT((II11/II10)^2+('Source data'!II43/'Source data'!II42)^2)</f>
        <v>#DIV/0!</v>
      </c>
      <c r="IJ14" s="17" t="e">
        <f>IJ13*SQRT((IJ11/IJ10)^2+('Source data'!IJ43/'Source data'!IJ42)^2)</f>
        <v>#DIV/0!</v>
      </c>
      <c r="IK14" s="17" t="e">
        <f>IK13*SQRT((IK11/IK10)^2+('Source data'!IK43/'Source data'!IK42)^2)</f>
        <v>#DIV/0!</v>
      </c>
      <c r="IL14" s="17" t="e">
        <f>IL13*SQRT((IL11/IL10)^2+('Source data'!IL43/'Source data'!IL42)^2)</f>
        <v>#DIV/0!</v>
      </c>
      <c r="IM14" s="17" t="e">
        <f>IM13*SQRT((IM11/IM10)^2+('Source data'!IM43/'Source data'!IM42)^2)</f>
        <v>#DIV/0!</v>
      </c>
      <c r="IN14" s="17" t="e">
        <f>IN13*SQRT((IN11/IN10)^2+('Source data'!IN43/'Source data'!IN42)^2)</f>
        <v>#DIV/0!</v>
      </c>
      <c r="IO14" s="17" t="e">
        <f>IO13*SQRT((IO11/IO10)^2+('Source data'!IO43/'Source data'!IO42)^2)</f>
        <v>#DIV/0!</v>
      </c>
      <c r="IP14" s="17" t="e">
        <f>IP13*SQRT((IP11/IP10)^2+('Source data'!IP43/'Source data'!IP42)^2)</f>
        <v>#DIV/0!</v>
      </c>
      <c r="IQ14" s="17" t="e">
        <f>IQ13*SQRT((IQ11/IQ10)^2+('Source data'!IQ43/'Source data'!IQ42)^2)</f>
        <v>#DIV/0!</v>
      </c>
      <c r="IR14" s="17" t="e">
        <f>IR13*SQRT((IR11/IR10)^2+('Source data'!IR43/'Source data'!IR42)^2)</f>
        <v>#DIV/0!</v>
      </c>
      <c r="IS14" s="17" t="e">
        <f>IS13*SQRT((IS11/IS10)^2+('Source data'!IS43/'Source data'!IS42)^2)</f>
        <v>#DIV/0!</v>
      </c>
      <c r="IT14" s="17" t="e">
        <f>IT13*SQRT((IT11/IT10)^2+('Source data'!IT43/'Source data'!IT42)^2)</f>
        <v>#DIV/0!</v>
      </c>
      <c r="IU14" s="17" t="e">
        <f>IU13*SQRT((IU11/IU10)^2+('Source data'!IU43/'Source data'!IU42)^2)</f>
        <v>#DIV/0!</v>
      </c>
      <c r="IV14" s="17" t="e">
        <f>IV13*SQRT((IV11/IV10)^2+('Source data'!IV43/'Source data'!IV42)^2)</f>
        <v>#DIV/0!</v>
      </c>
      <c r="IW14" s="17" t="e">
        <f>IW13*SQRT((IW11/IW10)^2+('Source data'!IW43/'Source data'!IW42)^2)</f>
        <v>#DIV/0!</v>
      </c>
      <c r="IX14" s="17" t="e">
        <f>IX13*SQRT((IX11/IX10)^2+('Source data'!IX43/'Source data'!IX42)^2)</f>
        <v>#DIV/0!</v>
      </c>
      <c r="IY14" s="17" t="e">
        <f>IY13*SQRT((IY11/IY10)^2+('Source data'!IY43/'Source data'!IY42)^2)</f>
        <v>#DIV/0!</v>
      </c>
      <c r="IZ14" s="17" t="e">
        <f>IZ13*SQRT((IZ11/IZ10)^2+('Source data'!IZ43/'Source data'!IZ42)^2)</f>
        <v>#DIV/0!</v>
      </c>
      <c r="JA14" s="17" t="e">
        <f>JA13*SQRT((JA11/JA10)^2+('Source data'!JA43/'Source data'!JA42)^2)</f>
        <v>#DIV/0!</v>
      </c>
      <c r="JB14" s="17" t="e">
        <f>JB13*SQRT((JB11/JB10)^2+('Source data'!JB43/'Source data'!JB42)^2)</f>
        <v>#DIV/0!</v>
      </c>
      <c r="JC14" s="17" t="e">
        <f>JC13*SQRT((JC11/JC10)^2+('Source data'!JC43/'Source data'!JC42)^2)</f>
        <v>#DIV/0!</v>
      </c>
      <c r="JD14" s="17" t="e">
        <f>JD13*SQRT((JD11/JD10)^2+('Source data'!JD43/'Source data'!JD42)^2)</f>
        <v>#DIV/0!</v>
      </c>
      <c r="JE14" s="17" t="e">
        <f>JE13*SQRT((JE11/JE10)^2+('Source data'!JE43/'Source data'!JE42)^2)</f>
        <v>#DIV/0!</v>
      </c>
      <c r="JF14" s="17" t="e">
        <f>JF13*SQRT((JF11/JF10)^2+('Source data'!JF43/'Source data'!JF42)^2)</f>
        <v>#DIV/0!</v>
      </c>
      <c r="JG14" s="17" t="e">
        <f>JG13*SQRT((JG11/JG10)^2+('Source data'!JG43/'Source data'!JG42)^2)</f>
        <v>#DIV/0!</v>
      </c>
      <c r="JH14" s="17" t="e">
        <f>JH13*SQRT((JH11/JH10)^2+('Source data'!JH43/'Source data'!JH42)^2)</f>
        <v>#DIV/0!</v>
      </c>
      <c r="JI14" s="17" t="e">
        <f>JI13*SQRT((JI11/JI10)^2+('Source data'!JI43/'Source data'!JI42)^2)</f>
        <v>#DIV/0!</v>
      </c>
      <c r="JJ14" s="17" t="e">
        <f>JJ13*SQRT((JJ11/JJ10)^2+('Source data'!JJ43/'Source data'!JJ42)^2)</f>
        <v>#DIV/0!</v>
      </c>
      <c r="JK14" s="17" t="e">
        <f>JK13*SQRT((JK11/JK10)^2+('Source data'!JK43/'Source data'!JK42)^2)</f>
        <v>#DIV/0!</v>
      </c>
      <c r="JL14" s="17" t="e">
        <f>JL13*SQRT((JL11/JL10)^2+('Source data'!JL43/'Source data'!JL42)^2)</f>
        <v>#DIV/0!</v>
      </c>
      <c r="JM14" s="17" t="e">
        <f>JM13*SQRT((JM11/JM10)^2+('Source data'!JM43/'Source data'!JM42)^2)</f>
        <v>#DIV/0!</v>
      </c>
      <c r="JN14" s="17" t="e">
        <f>JN13*SQRT((JN11/JN10)^2+('Source data'!JN43/'Source data'!JN42)^2)</f>
        <v>#DIV/0!</v>
      </c>
      <c r="JO14" s="17" t="e">
        <f>JO13*SQRT((JO11/JO10)^2+('Source data'!JO43/'Source data'!JO42)^2)</f>
        <v>#DIV/0!</v>
      </c>
      <c r="JP14" s="17" t="e">
        <f>JP13*SQRT((JP11/JP10)^2+('Source data'!JP43/'Source data'!JP42)^2)</f>
        <v>#DIV/0!</v>
      </c>
      <c r="JQ14" s="17" t="e">
        <f>JQ13*SQRT((JQ11/JQ10)^2+('Source data'!JQ43/'Source data'!JQ42)^2)</f>
        <v>#DIV/0!</v>
      </c>
      <c r="JR14" s="17" t="e">
        <f>JR13*SQRT((JR11/JR10)^2+('Source data'!JR43/'Source data'!JR42)^2)</f>
        <v>#DIV/0!</v>
      </c>
      <c r="JS14" s="17" t="e">
        <f>JS13*SQRT((JS11/JS10)^2+('Source data'!JS43/'Source data'!JS42)^2)</f>
        <v>#DIV/0!</v>
      </c>
      <c r="JT14" s="17" t="e">
        <f>JT13*SQRT((JT11/JT10)^2+('Source data'!JT43/'Source data'!JT42)^2)</f>
        <v>#DIV/0!</v>
      </c>
      <c r="JU14" s="17" t="e">
        <f>JU13*SQRT((JU11/JU10)^2+('Source data'!JU43/'Source data'!JU42)^2)</f>
        <v>#DIV/0!</v>
      </c>
      <c r="JV14" s="17" t="e">
        <f>JV13*SQRT((JV11/JV10)^2+('Source data'!JV43/'Source data'!JV42)^2)</f>
        <v>#DIV/0!</v>
      </c>
      <c r="JW14" s="17" t="e">
        <f>JW13*SQRT((JW11/JW10)^2+('Source data'!JW43/'Source data'!JW42)^2)</f>
        <v>#DIV/0!</v>
      </c>
      <c r="JX14" s="17" t="e">
        <f>JX13*SQRT((JX11/JX10)^2+('Source data'!JX43/'Source data'!JX42)^2)</f>
        <v>#DIV/0!</v>
      </c>
      <c r="JY14" s="17" t="e">
        <f>JY13*SQRT((JY11/JY10)^2+('Source data'!JY43/'Source data'!JY42)^2)</f>
        <v>#DIV/0!</v>
      </c>
      <c r="JZ14" s="17" t="e">
        <f>JZ13*SQRT((JZ11/JZ10)^2+('Source data'!JZ43/'Source data'!JZ42)^2)</f>
        <v>#DIV/0!</v>
      </c>
      <c r="KA14" s="17" t="e">
        <f>KA13*SQRT((KA11/KA10)^2+('Source data'!KA43/'Source data'!KA42)^2)</f>
        <v>#DIV/0!</v>
      </c>
      <c r="KB14" s="17" t="e">
        <f>KB13*SQRT((KB11/KB10)^2+('Source data'!KB43/'Source data'!KB42)^2)</f>
        <v>#DIV/0!</v>
      </c>
      <c r="KC14" s="17" t="e">
        <f>KC13*SQRT((KC11/KC10)^2+('Source data'!KC43/'Source data'!KC42)^2)</f>
        <v>#DIV/0!</v>
      </c>
      <c r="KD14" s="17" t="e">
        <f>KD13*SQRT((KD11/KD10)^2+('Source data'!KD43/'Source data'!KD42)^2)</f>
        <v>#DIV/0!</v>
      </c>
      <c r="KE14" s="17" t="e">
        <f>KE13*SQRT((KE11/KE10)^2+('Source data'!KE43/'Source data'!KE42)^2)</f>
        <v>#DIV/0!</v>
      </c>
      <c r="KF14" s="17" t="e">
        <f>KF13*SQRT((KF11/KF10)^2+('Source data'!KF43/'Source data'!KF42)^2)</f>
        <v>#DIV/0!</v>
      </c>
      <c r="KG14" s="17" t="e">
        <f>KG13*SQRT((KG11/KG10)^2+('Source data'!KG43/'Source data'!KG42)^2)</f>
        <v>#DIV/0!</v>
      </c>
      <c r="KH14" s="17" t="e">
        <f>KH13*SQRT((KH11/KH10)^2+('Source data'!KH43/'Source data'!KH42)^2)</f>
        <v>#DIV/0!</v>
      </c>
      <c r="KI14" s="17" t="e">
        <f>KI13*SQRT((KI11/KI10)^2+('Source data'!KI43/'Source data'!KI42)^2)</f>
        <v>#DIV/0!</v>
      </c>
      <c r="KJ14" s="17" t="e">
        <f>KJ13*SQRT((KJ11/KJ10)^2+('Source data'!KJ43/'Source data'!KJ42)^2)</f>
        <v>#DIV/0!</v>
      </c>
      <c r="KK14" s="17" t="e">
        <f>KK13*SQRT((KK11/KK10)^2+('Source data'!KK43/'Source data'!KK42)^2)</f>
        <v>#DIV/0!</v>
      </c>
      <c r="KL14" s="17" t="e">
        <f>KL13*SQRT((KL11/KL10)^2+('Source data'!KL43/'Source data'!KL42)^2)</f>
        <v>#DIV/0!</v>
      </c>
      <c r="KM14" s="17" t="e">
        <f>KM13*SQRT((KM11/KM10)^2+('Source data'!KM43/'Source data'!KM42)^2)</f>
        <v>#DIV/0!</v>
      </c>
      <c r="KN14" s="17" t="e">
        <f>KN13*SQRT((KN11/KN10)^2+('Source data'!KN43/'Source data'!KN42)^2)</f>
        <v>#DIV/0!</v>
      </c>
      <c r="KO14" s="17" t="e">
        <f>KO13*SQRT((KO11/KO10)^2+('Source data'!KO43/'Source data'!KO42)^2)</f>
        <v>#DIV/0!</v>
      </c>
      <c r="KP14" s="17" t="e">
        <f>KP13*SQRT((KP11/KP10)^2+('Source data'!KP43/'Source data'!KP42)^2)</f>
        <v>#DIV/0!</v>
      </c>
      <c r="KQ14" s="17" t="e">
        <f>KQ13*SQRT((KQ11/KQ10)^2+('Source data'!KQ43/'Source data'!KQ42)^2)</f>
        <v>#DIV/0!</v>
      </c>
      <c r="KR14" s="17" t="e">
        <f>KR13*SQRT((KR11/KR10)^2+('Source data'!KR43/'Source data'!KR42)^2)</f>
        <v>#DIV/0!</v>
      </c>
      <c r="KS14" s="17" t="e">
        <f>KS13*SQRT((KS11/KS10)^2+('Source data'!KS43/'Source data'!KS42)^2)</f>
        <v>#DIV/0!</v>
      </c>
      <c r="KT14" s="17" t="e">
        <f>KT13*SQRT((KT11/KT10)^2+('Source data'!KT43/'Source data'!KT42)^2)</f>
        <v>#DIV/0!</v>
      </c>
      <c r="KU14" s="17" t="e">
        <f>KU13*SQRT((KU11/KU10)^2+('Source data'!KU43/'Source data'!KU42)^2)</f>
        <v>#DIV/0!</v>
      </c>
      <c r="KV14" s="17" t="e">
        <f>KV13*SQRT((KV11/KV10)^2+('Source data'!KV43/'Source data'!KV42)^2)</f>
        <v>#DIV/0!</v>
      </c>
      <c r="KW14" s="17" t="e">
        <f>KW13*SQRT((KW11/KW10)^2+('Source data'!KW43/'Source data'!KW42)^2)</f>
        <v>#DIV/0!</v>
      </c>
      <c r="KX14" s="17" t="e">
        <f>KX13*SQRT((KX11/KX10)^2+('Source data'!KX43/'Source data'!KX42)^2)</f>
        <v>#DIV/0!</v>
      </c>
      <c r="KY14" s="17" t="e">
        <f>KY13*SQRT((KY11/KY10)^2+('Source data'!KY43/'Source data'!KY42)^2)</f>
        <v>#DIV/0!</v>
      </c>
      <c r="KZ14" s="17" t="e">
        <f>KZ13*SQRT((KZ11/KZ10)^2+('Source data'!KZ43/'Source data'!KZ42)^2)</f>
        <v>#DIV/0!</v>
      </c>
      <c r="LA14" s="17" t="e">
        <f>LA13*SQRT((LA11/LA10)^2+('Source data'!LA43/'Source data'!LA42)^2)</f>
        <v>#DIV/0!</v>
      </c>
      <c r="LB14" s="17" t="e">
        <f>LB13*SQRT((LB11/LB10)^2+('Source data'!LB43/'Source data'!LB42)^2)</f>
        <v>#DIV/0!</v>
      </c>
      <c r="LC14" s="17" t="e">
        <f>LC13*SQRT((LC11/LC10)^2+('Source data'!LC43/'Source data'!LC42)^2)</f>
        <v>#DIV/0!</v>
      </c>
      <c r="LD14" s="17" t="e">
        <f>LD13*SQRT((LD11/LD10)^2+('Source data'!LD43/'Source data'!LD42)^2)</f>
        <v>#DIV/0!</v>
      </c>
      <c r="LE14" s="17" t="e">
        <f>LE13*SQRT((LE11/LE10)^2+('Source data'!LE43/'Source data'!LE42)^2)</f>
        <v>#DIV/0!</v>
      </c>
      <c r="LF14" s="17" t="e">
        <f>LF13*SQRT((LF11/LF10)^2+('Source data'!LF43/'Source data'!LF42)^2)</f>
        <v>#DIV/0!</v>
      </c>
      <c r="LG14" s="17" t="e">
        <f>LG13*SQRT((LG11/LG10)^2+('Source data'!LG43/'Source data'!LG42)^2)</f>
        <v>#DIV/0!</v>
      </c>
      <c r="LH14" s="17" t="e">
        <f>LH13*SQRT((LH11/LH10)^2+('Source data'!LH43/'Source data'!LH42)^2)</f>
        <v>#DIV/0!</v>
      </c>
      <c r="LI14" s="17" t="e">
        <f>LI13*SQRT((LI11/LI10)^2+('Source data'!LI43/'Source data'!LI42)^2)</f>
        <v>#DIV/0!</v>
      </c>
      <c r="LJ14" s="17" t="e">
        <f>LJ13*SQRT((LJ11/LJ10)^2+('Source data'!LJ43/'Source data'!LJ42)^2)</f>
        <v>#DIV/0!</v>
      </c>
      <c r="LK14" s="17" t="e">
        <f>LK13*SQRT((LK11/LK10)^2+('Source data'!LK43/'Source data'!LK42)^2)</f>
        <v>#DIV/0!</v>
      </c>
      <c r="LL14" s="17" t="e">
        <f>LL13*SQRT((LL11/LL10)^2+('Source data'!LL43/'Source data'!LL42)^2)</f>
        <v>#DIV/0!</v>
      </c>
      <c r="LM14" s="17" t="e">
        <f>LM13*SQRT((LM11/LM10)^2+('Source data'!LM43/'Source data'!LM42)^2)</f>
        <v>#DIV/0!</v>
      </c>
      <c r="LN14" s="17" t="e">
        <f>LN13*SQRT((LN11/LN10)^2+('Source data'!LN43/'Source data'!LN42)^2)</f>
        <v>#DIV/0!</v>
      </c>
      <c r="LO14" s="17" t="e">
        <f>LO13*SQRT((LO11/LO10)^2+('Source data'!LO43/'Source data'!LO42)^2)</f>
        <v>#DIV/0!</v>
      </c>
      <c r="LP14" s="17" t="e">
        <f>LP13*SQRT((LP11/LP10)^2+('Source data'!LP43/'Source data'!LP42)^2)</f>
        <v>#DIV/0!</v>
      </c>
      <c r="LQ14" s="17" t="e">
        <f>LQ13*SQRT((LQ11/LQ10)^2+('Source data'!LQ43/'Source data'!LQ42)^2)</f>
        <v>#DIV/0!</v>
      </c>
      <c r="LR14" s="17" t="e">
        <f>LR13*SQRT((LR11/LR10)^2+('Source data'!LR43/'Source data'!LR42)^2)</f>
        <v>#DIV/0!</v>
      </c>
      <c r="LS14" s="17" t="e">
        <f>LS13*SQRT((LS11/LS10)^2+('Source data'!LS43/'Source data'!LS42)^2)</f>
        <v>#DIV/0!</v>
      </c>
      <c r="LT14" s="17" t="e">
        <f>LT13*SQRT((LT11/LT10)^2+('Source data'!LT43/'Source data'!LT42)^2)</f>
        <v>#DIV/0!</v>
      </c>
      <c r="LU14" s="17" t="e">
        <f>LU13*SQRT((LU11/LU10)^2+('Source data'!LU43/'Source data'!LU42)^2)</f>
        <v>#DIV/0!</v>
      </c>
      <c r="LV14" s="17" t="e">
        <f>LV13*SQRT((LV11/LV10)^2+('Source data'!LV43/'Source data'!LV42)^2)</f>
        <v>#DIV/0!</v>
      </c>
      <c r="LW14" s="17" t="e">
        <f>LW13*SQRT((LW11/LW10)^2+('Source data'!LW43/'Source data'!LW42)^2)</f>
        <v>#DIV/0!</v>
      </c>
      <c r="LX14" s="17" t="e">
        <f>LX13*SQRT((LX11/LX10)^2+('Source data'!LX43/'Source data'!LX42)^2)</f>
        <v>#DIV/0!</v>
      </c>
      <c r="LY14" s="17" t="e">
        <f>LY13*SQRT((LY11/LY10)^2+('Source data'!LY43/'Source data'!LY42)^2)</f>
        <v>#DIV/0!</v>
      </c>
      <c r="LZ14" s="17" t="e">
        <f>LZ13*SQRT((LZ11/LZ10)^2+('Source data'!LZ43/'Source data'!LZ42)^2)</f>
        <v>#DIV/0!</v>
      </c>
      <c r="MA14" s="17" t="e">
        <f>MA13*SQRT((MA11/MA10)^2+('Source data'!MA43/'Source data'!MA42)^2)</f>
        <v>#DIV/0!</v>
      </c>
      <c r="MB14" s="17" t="e">
        <f>MB13*SQRT((MB11/MB10)^2+('Source data'!MB43/'Source data'!MB42)^2)</f>
        <v>#DIV/0!</v>
      </c>
      <c r="MC14" s="17" t="e">
        <f>MC13*SQRT((MC11/MC10)^2+('Source data'!MC43/'Source data'!MC42)^2)</f>
        <v>#DIV/0!</v>
      </c>
      <c r="MD14" s="17" t="e">
        <f>MD13*SQRT((MD11/MD10)^2+('Source data'!MD43/'Source data'!MD42)^2)</f>
        <v>#DIV/0!</v>
      </c>
      <c r="ME14" s="17" t="e">
        <f>ME13*SQRT((ME11/ME10)^2+('Source data'!ME43/'Source data'!ME42)^2)</f>
        <v>#DIV/0!</v>
      </c>
      <c r="MF14" s="17" t="e">
        <f>MF13*SQRT((MF11/MF10)^2+('Source data'!MF43/'Source data'!MF42)^2)</f>
        <v>#DIV/0!</v>
      </c>
      <c r="MG14" s="17" t="e">
        <f>MG13*SQRT((MG11/MG10)^2+('Source data'!MG43/'Source data'!MG42)^2)</f>
        <v>#DIV/0!</v>
      </c>
      <c r="MH14" s="17" t="e">
        <f>MH13*SQRT((MH11/MH10)^2+('Source data'!MH43/'Source data'!MH42)^2)</f>
        <v>#DIV/0!</v>
      </c>
      <c r="MI14" s="17" t="e">
        <f>MI13*SQRT((MI11/MI10)^2+('Source data'!MI43/'Source data'!MI42)^2)</f>
        <v>#DIV/0!</v>
      </c>
      <c r="MJ14" s="17" t="e">
        <f>MJ13*SQRT((MJ11/MJ10)^2+('Source data'!MJ43/'Source data'!MJ42)^2)</f>
        <v>#DIV/0!</v>
      </c>
      <c r="MK14" s="17" t="e">
        <f>MK13*SQRT((MK11/MK10)^2+('Source data'!MK43/'Source data'!MK42)^2)</f>
        <v>#DIV/0!</v>
      </c>
      <c r="ML14" s="17" t="e">
        <f>ML13*SQRT((ML11/ML10)^2+('Source data'!ML43/'Source data'!ML42)^2)</f>
        <v>#DIV/0!</v>
      </c>
      <c r="MM14" s="17" t="e">
        <f>MM13*SQRT((MM11/MM10)^2+('Source data'!MM43/'Source data'!MM42)^2)</f>
        <v>#DIV/0!</v>
      </c>
      <c r="MN14" s="17" t="e">
        <f>MN13*SQRT((MN11/MN10)^2+('Source data'!MN43/'Source data'!MN42)^2)</f>
        <v>#DIV/0!</v>
      </c>
      <c r="MO14" s="17" t="e">
        <f>MO13*SQRT((MO11/MO10)^2+('Source data'!MO43/'Source data'!MO42)^2)</f>
        <v>#DIV/0!</v>
      </c>
      <c r="MP14" s="17" t="e">
        <f>MP13*SQRT((MP11/MP10)^2+('Source data'!MP43/'Source data'!MP42)^2)</f>
        <v>#DIV/0!</v>
      </c>
      <c r="MQ14" s="17" t="e">
        <f>MQ13*SQRT((MQ11/MQ10)^2+('Source data'!MQ43/'Source data'!MQ42)^2)</f>
        <v>#DIV/0!</v>
      </c>
      <c r="MR14" s="17" t="e">
        <f>MR13*SQRT((MR11/MR10)^2+('Source data'!MR43/'Source data'!MR42)^2)</f>
        <v>#DIV/0!</v>
      </c>
      <c r="MS14" s="17" t="e">
        <f>MS13*SQRT((MS11/MS10)^2+('Source data'!MS43/'Source data'!MS42)^2)</f>
        <v>#DIV/0!</v>
      </c>
      <c r="MT14" s="17" t="e">
        <f>MT13*SQRT((MT11/MT10)^2+('Source data'!MT43/'Source data'!MT42)^2)</f>
        <v>#DIV/0!</v>
      </c>
      <c r="MU14" s="17" t="e">
        <f>MU13*SQRT((MU11/MU10)^2+('Source data'!MU43/'Source data'!MU42)^2)</f>
        <v>#DIV/0!</v>
      </c>
      <c r="MV14" s="17" t="e">
        <f>MV13*SQRT((MV11/MV10)^2+('Source data'!MV43/'Source data'!MV42)^2)</f>
        <v>#DIV/0!</v>
      </c>
      <c r="MW14" s="17" t="e">
        <f>MW13*SQRT((MW11/MW10)^2+('Source data'!MW43/'Source data'!MW42)^2)</f>
        <v>#DIV/0!</v>
      </c>
      <c r="MX14" s="17" t="e">
        <f>MX13*SQRT((MX11/MX10)^2+('Source data'!MX43/'Source data'!MX42)^2)</f>
        <v>#DIV/0!</v>
      </c>
      <c r="MY14" s="17" t="e">
        <f>MY13*SQRT((MY11/MY10)^2+('Source data'!MY43/'Source data'!MY42)^2)</f>
        <v>#DIV/0!</v>
      </c>
      <c r="MZ14" s="17" t="e">
        <f>MZ13*SQRT((MZ11/MZ10)^2+('Source data'!MZ43/'Source data'!MZ42)^2)</f>
        <v>#DIV/0!</v>
      </c>
      <c r="NA14" s="17" t="e">
        <f>NA13*SQRT((NA11/NA10)^2+('Source data'!NA43/'Source data'!NA42)^2)</f>
        <v>#DIV/0!</v>
      </c>
      <c r="NB14" s="17" t="e">
        <f>NB13*SQRT((NB11/NB10)^2+('Source data'!NB43/'Source data'!NB42)^2)</f>
        <v>#DIV/0!</v>
      </c>
      <c r="NC14" s="17" t="e">
        <f>NC13*SQRT((NC11/NC10)^2+('Source data'!NC43/'Source data'!NC42)^2)</f>
        <v>#DIV/0!</v>
      </c>
      <c r="ND14" s="17" t="e">
        <f>ND13*SQRT((ND11/ND10)^2+('Source data'!ND43/'Source data'!ND42)^2)</f>
        <v>#DIV/0!</v>
      </c>
      <c r="NE14" s="17" t="e">
        <f>NE13*SQRT((NE11/NE10)^2+('Source data'!NE43/'Source data'!NE42)^2)</f>
        <v>#DIV/0!</v>
      </c>
      <c r="NF14" s="17" t="e">
        <f>NF13*SQRT((NF11/NF10)^2+('Source data'!NF43/'Source data'!NF42)^2)</f>
        <v>#DIV/0!</v>
      </c>
      <c r="NG14" s="17" t="e">
        <f>NG13*SQRT((NG11/NG10)^2+('Source data'!NG43/'Source data'!NG42)^2)</f>
        <v>#DIV/0!</v>
      </c>
      <c r="NH14" s="17" t="e">
        <f>NH13*SQRT((NH11/NH10)^2+('Source data'!NH43/'Source data'!NH42)^2)</f>
        <v>#DIV/0!</v>
      </c>
      <c r="NI14" s="17" t="e">
        <f>NI13*SQRT((NI11/NI10)^2+('Source data'!NI43/'Source data'!NI42)^2)</f>
        <v>#DIV/0!</v>
      </c>
      <c r="NJ14" s="17" t="e">
        <f>NJ13*SQRT((NJ11/NJ10)^2+('Source data'!NJ43/'Source data'!NJ42)^2)</f>
        <v>#DIV/0!</v>
      </c>
      <c r="NK14" s="17" t="e">
        <f>NK13*SQRT((NK11/NK10)^2+('Source data'!NK43/'Source data'!NK42)^2)</f>
        <v>#DIV/0!</v>
      </c>
      <c r="NL14" s="17" t="e">
        <f>NL13*SQRT((NL11/NL10)^2+('Source data'!NL43/'Source data'!NL42)^2)</f>
        <v>#DIV/0!</v>
      </c>
      <c r="NM14" s="17" t="e">
        <f>NM13*SQRT((NM11/NM10)^2+('Source data'!NM43/'Source data'!NM42)^2)</f>
        <v>#DIV/0!</v>
      </c>
      <c r="NN14" s="17" t="e">
        <f>NN13*SQRT((NN11/NN10)^2+('Source data'!NN43/'Source data'!NN42)^2)</f>
        <v>#DIV/0!</v>
      </c>
      <c r="NO14" s="17" t="e">
        <f>NO13*SQRT((NO11/NO10)^2+('Source data'!NO43/'Source data'!NO42)^2)</f>
        <v>#DIV/0!</v>
      </c>
      <c r="NP14" s="17" t="e">
        <f>NP13*SQRT((NP11/NP10)^2+('Source data'!NP43/'Source data'!NP42)^2)</f>
        <v>#DIV/0!</v>
      </c>
      <c r="NQ14" s="17" t="e">
        <f>NQ13*SQRT((NQ11/NQ10)^2+('Source data'!NQ43/'Source data'!NQ42)^2)</f>
        <v>#DIV/0!</v>
      </c>
      <c r="NR14" s="17" t="e">
        <f>NR13*SQRT((NR11/NR10)^2+('Source data'!NR43/'Source data'!NR42)^2)</f>
        <v>#DIV/0!</v>
      </c>
      <c r="NS14" s="17" t="e">
        <f>NS13*SQRT((NS11/NS10)^2+('Source data'!NS43/'Source data'!NS42)^2)</f>
        <v>#DIV/0!</v>
      </c>
      <c r="NT14" s="17" t="e">
        <f>NT13*SQRT((NT11/NT10)^2+('Source data'!NT43/'Source data'!NT42)^2)</f>
        <v>#DIV/0!</v>
      </c>
      <c r="NU14" s="17" t="e">
        <f>NU13*SQRT((NU11/NU10)^2+('Source data'!NU43/'Source data'!NU42)^2)</f>
        <v>#DIV/0!</v>
      </c>
      <c r="NV14" s="17" t="e">
        <f>NV13*SQRT((NV11/NV10)^2+('Source data'!NV43/'Source data'!NV42)^2)</f>
        <v>#DIV/0!</v>
      </c>
      <c r="NW14" s="17" t="e">
        <f>NW13*SQRT((NW11/NW10)^2+('Source data'!NW43/'Source data'!NW42)^2)</f>
        <v>#DIV/0!</v>
      </c>
      <c r="NX14" s="17" t="e">
        <f>NX13*SQRT((NX11/NX10)^2+('Source data'!NX43/'Source data'!NX42)^2)</f>
        <v>#DIV/0!</v>
      </c>
      <c r="NY14" s="17" t="e">
        <f>NY13*SQRT((NY11/NY10)^2+('Source data'!NY43/'Source data'!NY42)^2)</f>
        <v>#DIV/0!</v>
      </c>
      <c r="NZ14" s="17" t="e">
        <f>NZ13*SQRT((NZ11/NZ10)^2+('Source data'!NZ43/'Source data'!NZ42)^2)</f>
        <v>#DIV/0!</v>
      </c>
      <c r="OA14" s="17" t="e">
        <f>OA13*SQRT((OA11/OA10)^2+('Source data'!OA43/'Source data'!OA42)^2)</f>
        <v>#DIV/0!</v>
      </c>
      <c r="OB14" s="17" t="e">
        <f>OB13*SQRT((OB11/OB10)^2+('Source data'!OB43/'Source data'!OB42)^2)</f>
        <v>#DIV/0!</v>
      </c>
      <c r="OC14" s="17" t="e">
        <f>OC13*SQRT((OC11/OC10)^2+('Source data'!OC43/'Source data'!OC42)^2)</f>
        <v>#DIV/0!</v>
      </c>
      <c r="OD14" s="17" t="e">
        <f>OD13*SQRT((OD11/OD10)^2+('Source data'!OD43/'Source data'!OD42)^2)</f>
        <v>#DIV/0!</v>
      </c>
      <c r="OE14" s="17" t="e">
        <f>OE13*SQRT((OE11/OE10)^2+('Source data'!OE43/'Source data'!OE42)^2)</f>
        <v>#DIV/0!</v>
      </c>
      <c r="OF14" s="17" t="e">
        <f>OF13*SQRT((OF11/OF10)^2+('Source data'!OF43/'Source data'!OF42)^2)</f>
        <v>#DIV/0!</v>
      </c>
      <c r="OG14" s="17" t="e">
        <f>OG13*SQRT((OG11/OG10)^2+('Source data'!OG43/'Source data'!OG42)^2)</f>
        <v>#DIV/0!</v>
      </c>
      <c r="OH14" s="17" t="e">
        <f>OH13*SQRT((OH11/OH10)^2+('Source data'!OH43/'Source data'!OH42)^2)</f>
        <v>#DIV/0!</v>
      </c>
      <c r="OI14" s="17" t="e">
        <f>OI13*SQRT((OI11/OI10)^2+('Source data'!OI43/'Source data'!OI42)^2)</f>
        <v>#DIV/0!</v>
      </c>
      <c r="OJ14" s="17" t="e">
        <f>OJ13*SQRT((OJ11/OJ10)^2+('Source data'!OJ43/'Source data'!OJ42)^2)</f>
        <v>#DIV/0!</v>
      </c>
      <c r="OK14" s="17" t="e">
        <f>OK13*SQRT((OK11/OK10)^2+('Source data'!OK43/'Source data'!OK42)^2)</f>
        <v>#DIV/0!</v>
      </c>
      <c r="OL14" s="17" t="e">
        <f>OL13*SQRT((OL11/OL10)^2+('Source data'!OL43/'Source data'!OL42)^2)</f>
        <v>#DIV/0!</v>
      </c>
      <c r="OM14" s="17" t="e">
        <f>OM13*SQRT((OM11/OM10)^2+('Source data'!OM43/'Source data'!OM42)^2)</f>
        <v>#DIV/0!</v>
      </c>
      <c r="ON14" s="17" t="e">
        <f>ON13*SQRT((ON11/ON10)^2+('Source data'!ON43/'Source data'!ON42)^2)</f>
        <v>#DIV/0!</v>
      </c>
      <c r="OO14" s="17" t="e">
        <f>OO13*SQRT((OO11/OO10)^2+('Source data'!OO43/'Source data'!OO42)^2)</f>
        <v>#DIV/0!</v>
      </c>
      <c r="OP14" s="17" t="e">
        <f>OP13*SQRT((OP11/OP10)^2+('Source data'!OP43/'Source data'!OP42)^2)</f>
        <v>#DIV/0!</v>
      </c>
      <c r="OQ14" s="17" t="e">
        <f>OQ13*SQRT((OQ11/OQ10)^2+('Source data'!OQ43/'Source data'!OQ42)^2)</f>
        <v>#DIV/0!</v>
      </c>
      <c r="OR14" s="17" t="e">
        <f>OR13*SQRT((OR11/OR10)^2+('Source data'!OR43/'Source data'!OR42)^2)</f>
        <v>#DIV/0!</v>
      </c>
      <c r="OS14" s="17" t="e">
        <f>OS13*SQRT((OS11/OS10)^2+('Source data'!OS43/'Source data'!OS42)^2)</f>
        <v>#DIV/0!</v>
      </c>
      <c r="OT14" s="17" t="e">
        <f>OT13*SQRT((OT11/OT10)^2+('Source data'!OT43/'Source data'!OT42)^2)</f>
        <v>#DIV/0!</v>
      </c>
      <c r="OU14" s="17" t="e">
        <f>OU13*SQRT((OU11/OU10)^2+('Source data'!OU43/'Source data'!OU42)^2)</f>
        <v>#DIV/0!</v>
      </c>
      <c r="OV14" s="17" t="e">
        <f>OV13*SQRT((OV11/OV10)^2+('Source data'!OV43/'Source data'!OV42)^2)</f>
        <v>#DIV/0!</v>
      </c>
      <c r="OW14" s="17" t="e">
        <f>OW13*SQRT((OW11/OW10)^2+('Source data'!OW43/'Source data'!OW42)^2)</f>
        <v>#DIV/0!</v>
      </c>
      <c r="OX14" s="17" t="e">
        <f>OX13*SQRT((OX11/OX10)^2+('Source data'!OX43/'Source data'!OX42)^2)</f>
        <v>#DIV/0!</v>
      </c>
      <c r="OY14" s="17" t="e">
        <f>OY13*SQRT((OY11/OY10)^2+('Source data'!OY43/'Source data'!OY42)^2)</f>
        <v>#DIV/0!</v>
      </c>
      <c r="OZ14" s="17" t="e">
        <f>OZ13*SQRT((OZ11/OZ10)^2+('Source data'!OZ43/'Source data'!OZ42)^2)</f>
        <v>#DIV/0!</v>
      </c>
      <c r="PA14" s="17" t="e">
        <f>PA13*SQRT((PA11/PA10)^2+('Source data'!PA43/'Source data'!PA42)^2)</f>
        <v>#DIV/0!</v>
      </c>
      <c r="PB14" s="17" t="e">
        <f>PB13*SQRT((PB11/PB10)^2+('Source data'!PB43/'Source data'!PB42)^2)</f>
        <v>#DIV/0!</v>
      </c>
      <c r="PC14" s="17" t="e">
        <f>PC13*SQRT((PC11/PC10)^2+('Source data'!PC43/'Source data'!PC42)^2)</f>
        <v>#DIV/0!</v>
      </c>
      <c r="PD14" s="17" t="e">
        <f>PD13*SQRT((PD11/PD10)^2+('Source data'!PD43/'Source data'!PD42)^2)</f>
        <v>#DIV/0!</v>
      </c>
      <c r="PE14" s="17" t="e">
        <f>PE13*SQRT((PE11/PE10)^2+('Source data'!PE43/'Source data'!PE42)^2)</f>
        <v>#DIV/0!</v>
      </c>
      <c r="PF14" s="17" t="e">
        <f>PF13*SQRT((PF11/PF10)^2+('Source data'!PF43/'Source data'!PF42)^2)</f>
        <v>#DIV/0!</v>
      </c>
      <c r="PG14" s="17" t="e">
        <f>PG13*SQRT((PG11/PG10)^2+('Source data'!PG43/'Source data'!PG42)^2)</f>
        <v>#DIV/0!</v>
      </c>
      <c r="PH14" s="17" t="e">
        <f>PH13*SQRT((PH11/PH10)^2+('Source data'!PH43/'Source data'!PH42)^2)</f>
        <v>#DIV/0!</v>
      </c>
      <c r="PI14" s="17" t="e">
        <f>PI13*SQRT((PI11/PI10)^2+('Source data'!PI43/'Source data'!PI42)^2)</f>
        <v>#DIV/0!</v>
      </c>
      <c r="PJ14" s="17" t="e">
        <f>PJ13*SQRT((PJ11/PJ10)^2+('Source data'!PJ43/'Source data'!PJ42)^2)</f>
        <v>#DIV/0!</v>
      </c>
      <c r="PK14" s="17" t="e">
        <f>PK13*SQRT((PK11/PK10)^2+('Source data'!PK43/'Source data'!PK42)^2)</f>
        <v>#DIV/0!</v>
      </c>
      <c r="PL14" s="17" t="e">
        <f>PL13*SQRT((PL11/PL10)^2+('Source data'!PL43/'Source data'!PL42)^2)</f>
        <v>#DIV/0!</v>
      </c>
      <c r="PM14" s="17" t="e">
        <f>PM13*SQRT((PM11/PM10)^2+('Source data'!PM43/'Source data'!PM42)^2)</f>
        <v>#DIV/0!</v>
      </c>
      <c r="PN14" s="17" t="e">
        <f>PN13*SQRT((PN11/PN10)^2+('Source data'!PN43/'Source data'!PN42)^2)</f>
        <v>#DIV/0!</v>
      </c>
      <c r="PO14" s="17" t="e">
        <f>PO13*SQRT((PO11/PO10)^2+('Source data'!PO43/'Source data'!PO42)^2)</f>
        <v>#DIV/0!</v>
      </c>
      <c r="PP14" s="17" t="e">
        <f>PP13*SQRT((PP11/PP10)^2+('Source data'!PP43/'Source data'!PP42)^2)</f>
        <v>#DIV/0!</v>
      </c>
      <c r="PQ14" s="17" t="e">
        <f>PQ13*SQRT((PQ11/PQ10)^2+('Source data'!PQ43/'Source data'!PQ42)^2)</f>
        <v>#DIV/0!</v>
      </c>
      <c r="PR14" s="17" t="e">
        <f>PR13*SQRT((PR11/PR10)^2+('Source data'!PR43/'Source data'!PR42)^2)</f>
        <v>#DIV/0!</v>
      </c>
      <c r="PS14" s="17" t="e">
        <f>PS13*SQRT((PS11/PS10)^2+('Source data'!PS43/'Source data'!PS42)^2)</f>
        <v>#DIV/0!</v>
      </c>
      <c r="PT14" s="17" t="e">
        <f>PT13*SQRT((PT11/PT10)^2+('Source data'!PT43/'Source data'!PT42)^2)</f>
        <v>#DIV/0!</v>
      </c>
      <c r="PU14" s="17" t="e">
        <f>PU13*SQRT((PU11/PU10)^2+('Source data'!PU43/'Source data'!PU42)^2)</f>
        <v>#DIV/0!</v>
      </c>
      <c r="PV14" s="17" t="e">
        <f>PV13*SQRT((PV11/PV10)^2+('Source data'!PV43/'Source data'!PV42)^2)</f>
        <v>#DIV/0!</v>
      </c>
      <c r="PW14" s="17" t="e">
        <f>PW13*SQRT((PW11/PW10)^2+('Source data'!PW43/'Source data'!PW42)^2)</f>
        <v>#DIV/0!</v>
      </c>
      <c r="PX14" s="17" t="e">
        <f>PX13*SQRT((PX11/PX10)^2+('Source data'!PX43/'Source data'!PX42)^2)</f>
        <v>#DIV/0!</v>
      </c>
      <c r="PY14" s="17" t="e">
        <f>PY13*SQRT((PY11/PY10)^2+('Source data'!PY43/'Source data'!PY42)^2)</f>
        <v>#DIV/0!</v>
      </c>
      <c r="PZ14" s="17" t="e">
        <f>PZ13*SQRT((PZ11/PZ10)^2+('Source data'!PZ43/'Source data'!PZ42)^2)</f>
        <v>#DIV/0!</v>
      </c>
      <c r="QA14" s="17" t="e">
        <f>QA13*SQRT((QA11/QA10)^2+('Source data'!QA43/'Source data'!QA42)^2)</f>
        <v>#DIV/0!</v>
      </c>
      <c r="QB14" s="17" t="e">
        <f>QB13*SQRT((QB11/QB10)^2+('Source data'!QB43/'Source data'!QB42)^2)</f>
        <v>#DIV/0!</v>
      </c>
      <c r="QC14" s="17" t="e">
        <f>QC13*SQRT((QC11/QC10)^2+('Source data'!QC43/'Source data'!QC42)^2)</f>
        <v>#DIV/0!</v>
      </c>
      <c r="QD14" s="17" t="e">
        <f>QD13*SQRT((QD11/QD10)^2+('Source data'!QD43/'Source data'!QD42)^2)</f>
        <v>#DIV/0!</v>
      </c>
      <c r="QE14" s="17" t="e">
        <f>QE13*SQRT((QE11/QE10)^2+('Source data'!QE43/'Source data'!QE42)^2)</f>
        <v>#DIV/0!</v>
      </c>
      <c r="QF14" s="17" t="e">
        <f>QF13*SQRT((QF11/QF10)^2+('Source data'!QF43/'Source data'!QF42)^2)</f>
        <v>#DIV/0!</v>
      </c>
      <c r="QG14" s="17" t="e">
        <f>QG13*SQRT((QG11/QG10)^2+('Source data'!QG43/'Source data'!QG42)^2)</f>
        <v>#DIV/0!</v>
      </c>
      <c r="QH14" s="17" t="e">
        <f>QH13*SQRT((QH11/QH10)^2+('Source data'!QH43/'Source data'!QH42)^2)</f>
        <v>#DIV/0!</v>
      </c>
      <c r="QI14" s="17" t="e">
        <f>QI13*SQRT((QI11/QI10)^2+('Source data'!QI43/'Source data'!QI42)^2)</f>
        <v>#DIV/0!</v>
      </c>
      <c r="QJ14" s="17" t="e">
        <f>QJ13*SQRT((QJ11/QJ10)^2+('Source data'!QJ43/'Source data'!QJ42)^2)</f>
        <v>#DIV/0!</v>
      </c>
      <c r="QK14" s="17" t="e">
        <f>QK13*SQRT((QK11/QK10)^2+('Source data'!QK43/'Source data'!QK42)^2)</f>
        <v>#DIV/0!</v>
      </c>
      <c r="QL14" s="17" t="e">
        <f>QL13*SQRT((QL11/QL10)^2+('Source data'!QL43/'Source data'!QL42)^2)</f>
        <v>#DIV/0!</v>
      </c>
      <c r="QM14" s="17" t="e">
        <f>QM13*SQRT((QM11/QM10)^2+('Source data'!QM43/'Source data'!QM42)^2)</f>
        <v>#DIV/0!</v>
      </c>
      <c r="QN14" s="17" t="e">
        <f>QN13*SQRT((QN11/QN10)^2+('Source data'!QN43/'Source data'!QN42)^2)</f>
        <v>#DIV/0!</v>
      </c>
      <c r="QO14" s="17" t="e">
        <f>QO13*SQRT((QO11/QO10)^2+('Source data'!QO43/'Source data'!QO42)^2)</f>
        <v>#DIV/0!</v>
      </c>
      <c r="QP14" s="17" t="e">
        <f>QP13*SQRT((QP11/QP10)^2+('Source data'!QP43/'Source data'!QP42)^2)</f>
        <v>#DIV/0!</v>
      </c>
      <c r="QQ14" s="17" t="e">
        <f>QQ13*SQRT((QQ11/QQ10)^2+('Source data'!QQ43/'Source data'!QQ42)^2)</f>
        <v>#DIV/0!</v>
      </c>
      <c r="QR14" s="17" t="e">
        <f>QR13*SQRT((QR11/QR10)^2+('Source data'!QR43/'Source data'!QR42)^2)</f>
        <v>#DIV/0!</v>
      </c>
      <c r="QS14" s="17" t="e">
        <f>QS13*SQRT((QS11/QS10)^2+('Source data'!QS43/'Source data'!QS42)^2)</f>
        <v>#DIV/0!</v>
      </c>
      <c r="QT14" s="17" t="e">
        <f>QT13*SQRT((QT11/QT10)^2+('Source data'!QT43/'Source data'!QT42)^2)</f>
        <v>#DIV/0!</v>
      </c>
      <c r="QU14" s="17" t="e">
        <f>QU13*SQRT((QU11/QU10)^2+('Source data'!QU43/'Source data'!QU42)^2)</f>
        <v>#DIV/0!</v>
      </c>
      <c r="QV14" s="17" t="e">
        <f>QV13*SQRT((QV11/QV10)^2+('Source data'!QV43/'Source data'!QV42)^2)</f>
        <v>#DIV/0!</v>
      </c>
      <c r="QW14" s="17" t="e">
        <f>QW13*SQRT((QW11/QW10)^2+('Source data'!QW43/'Source data'!QW42)^2)</f>
        <v>#DIV/0!</v>
      </c>
      <c r="QX14" s="17" t="e">
        <f>QX13*SQRT((QX11/QX10)^2+('Source data'!QX43/'Source data'!QX42)^2)</f>
        <v>#DIV/0!</v>
      </c>
      <c r="QY14" s="17" t="e">
        <f>QY13*SQRT((QY11/QY10)^2+('Source data'!QY43/'Source data'!QY42)^2)</f>
        <v>#DIV/0!</v>
      </c>
      <c r="QZ14" s="17" t="e">
        <f>QZ13*SQRT((QZ11/QZ10)^2+('Source data'!QZ43/'Source data'!QZ42)^2)</f>
        <v>#DIV/0!</v>
      </c>
      <c r="RA14" s="17" t="e">
        <f>RA13*SQRT((RA11/RA10)^2+('Source data'!RA43/'Source data'!RA42)^2)</f>
        <v>#DIV/0!</v>
      </c>
      <c r="RB14" s="17" t="e">
        <f>RB13*SQRT((RB11/RB10)^2+('Source data'!RB43/'Source data'!RB42)^2)</f>
        <v>#DIV/0!</v>
      </c>
      <c r="RC14" s="17" t="e">
        <f>RC13*SQRT((RC11/RC10)^2+('Source data'!RC43/'Source data'!RC42)^2)</f>
        <v>#DIV/0!</v>
      </c>
      <c r="RD14" s="17" t="e">
        <f>RD13*SQRT((RD11/RD10)^2+('Source data'!RD43/'Source data'!RD42)^2)</f>
        <v>#DIV/0!</v>
      </c>
      <c r="RE14" s="17" t="e">
        <f>RE13*SQRT((RE11/RE10)^2+('Source data'!RE43/'Source data'!RE42)^2)</f>
        <v>#DIV/0!</v>
      </c>
      <c r="RF14" s="17" t="e">
        <f>RF13*SQRT((RF11/RF10)^2+('Source data'!RF43/'Source data'!RF42)^2)</f>
        <v>#DIV/0!</v>
      </c>
      <c r="RG14" s="17" t="e">
        <f>RG13*SQRT((RG11/RG10)^2+('Source data'!RG43/'Source data'!RG42)^2)</f>
        <v>#DIV/0!</v>
      </c>
      <c r="RH14" s="17" t="e">
        <f>RH13*SQRT((RH11/RH10)^2+('Source data'!RH43/'Source data'!RH42)^2)</f>
        <v>#DIV/0!</v>
      </c>
      <c r="RI14" s="17" t="e">
        <f>RI13*SQRT((RI11/RI10)^2+('Source data'!RI43/'Source data'!RI42)^2)</f>
        <v>#DIV/0!</v>
      </c>
      <c r="RJ14" s="17" t="e">
        <f>RJ13*SQRT((RJ11/RJ10)^2+('Source data'!RJ43/'Source data'!RJ42)^2)</f>
        <v>#DIV/0!</v>
      </c>
      <c r="RK14" s="17" t="e">
        <f>RK13*SQRT((RK11/RK10)^2+('Source data'!RK43/'Source data'!RK42)^2)</f>
        <v>#DIV/0!</v>
      </c>
      <c r="RL14" s="17" t="e">
        <f>RL13*SQRT((RL11/RL10)^2+('Source data'!RL43/'Source data'!RL42)^2)</f>
        <v>#DIV/0!</v>
      </c>
      <c r="RM14" s="17" t="e">
        <f>RM13*SQRT((RM11/RM10)^2+('Source data'!RM43/'Source data'!RM42)^2)</f>
        <v>#DIV/0!</v>
      </c>
      <c r="RN14" s="17" t="e">
        <f>RN13*SQRT((RN11/RN10)^2+('Source data'!RN43/'Source data'!RN42)^2)</f>
        <v>#DIV/0!</v>
      </c>
      <c r="RO14" s="17" t="e">
        <f>RO13*SQRT((RO11/RO10)^2+('Source data'!RO43/'Source data'!RO42)^2)</f>
        <v>#DIV/0!</v>
      </c>
      <c r="RP14" s="17" t="e">
        <f>RP13*SQRT((RP11/RP10)^2+('Source data'!RP43/'Source data'!RP42)^2)</f>
        <v>#DIV/0!</v>
      </c>
      <c r="RQ14" s="17" t="e">
        <f>RQ13*SQRT((RQ11/RQ10)^2+('Source data'!RQ43/'Source data'!RQ42)^2)</f>
        <v>#DIV/0!</v>
      </c>
      <c r="RR14" s="17" t="e">
        <f>RR13*SQRT((RR11/RR10)^2+('Source data'!RR43/'Source data'!RR42)^2)</f>
        <v>#DIV/0!</v>
      </c>
      <c r="RS14" s="17" t="e">
        <f>RS13*SQRT((RS11/RS10)^2+('Source data'!RS43/'Source data'!RS42)^2)</f>
        <v>#DIV/0!</v>
      </c>
      <c r="RT14" s="17" t="e">
        <f>RT13*SQRT((RT11/RT10)^2+('Source data'!RT43/'Source data'!RT42)^2)</f>
        <v>#DIV/0!</v>
      </c>
      <c r="RU14" s="17" t="e">
        <f>RU13*SQRT((RU11/RU10)^2+('Source data'!RU43/'Source data'!RU42)^2)</f>
        <v>#DIV/0!</v>
      </c>
      <c r="RV14" s="17" t="e">
        <f>RV13*SQRT((RV11/RV10)^2+('Source data'!RV43/'Source data'!RV42)^2)</f>
        <v>#DIV/0!</v>
      </c>
      <c r="RW14" s="17" t="e">
        <f>RW13*SQRT((RW11/RW10)^2+('Source data'!RW43/'Source data'!RW42)^2)</f>
        <v>#DIV/0!</v>
      </c>
      <c r="RX14" s="17" t="e">
        <f>RX13*SQRT((RX11/RX10)^2+('Source data'!RX43/'Source data'!RX42)^2)</f>
        <v>#DIV/0!</v>
      </c>
      <c r="RY14" s="17" t="e">
        <f>RY13*SQRT((RY11/RY10)^2+('Source data'!RY43/'Source data'!RY42)^2)</f>
        <v>#DIV/0!</v>
      </c>
      <c r="RZ14" s="17" t="e">
        <f>RZ13*SQRT((RZ11/RZ10)^2+('Source data'!RZ43/'Source data'!RZ42)^2)</f>
        <v>#DIV/0!</v>
      </c>
      <c r="SA14" s="17" t="e">
        <f>SA13*SQRT((SA11/SA10)^2+('Source data'!SA43/'Source data'!SA42)^2)</f>
        <v>#DIV/0!</v>
      </c>
      <c r="SB14" s="17" t="e">
        <f>SB13*SQRT((SB11/SB10)^2+('Source data'!SB43/'Source data'!SB42)^2)</f>
        <v>#DIV/0!</v>
      </c>
      <c r="SC14" s="17" t="e">
        <f>SC13*SQRT((SC11/SC10)^2+('Source data'!SC43/'Source data'!SC42)^2)</f>
        <v>#DIV/0!</v>
      </c>
      <c r="SD14" s="17" t="e">
        <f>SD13*SQRT((SD11/SD10)^2+('Source data'!SD43/'Source data'!SD42)^2)</f>
        <v>#DIV/0!</v>
      </c>
      <c r="SE14" s="17" t="e">
        <f>SE13*SQRT((SE11/SE10)^2+('Source data'!SE43/'Source data'!SE42)^2)</f>
        <v>#DIV/0!</v>
      </c>
      <c r="SF14" s="17" t="e">
        <f>SF13*SQRT((SF11/SF10)^2+('Source data'!SF43/'Source data'!SF42)^2)</f>
        <v>#DIV/0!</v>
      </c>
      <c r="SG14" s="17" t="e">
        <f>SG13*SQRT((SG11/SG10)^2+('Source data'!SG43/'Source data'!SG42)^2)</f>
        <v>#DIV/0!</v>
      </c>
      <c r="SH14" s="17" t="e">
        <f>SH13*SQRT((SH11/SH10)^2+('Source data'!SH43/'Source data'!SH42)^2)</f>
        <v>#DIV/0!</v>
      </c>
      <c r="SI14" s="17" t="e">
        <f>SI13*SQRT((SI11/SI10)^2+('Source data'!SI43/'Source data'!SI42)^2)</f>
        <v>#DIV/0!</v>
      </c>
      <c r="SJ14" s="17" t="e">
        <f>SJ13*SQRT((SJ11/SJ10)^2+('Source data'!SJ43/'Source data'!SJ42)^2)</f>
        <v>#DIV/0!</v>
      </c>
      <c r="SK14" s="17" t="e">
        <f>SK13*SQRT((SK11/SK10)^2+('Source data'!SK43/'Source data'!SK42)^2)</f>
        <v>#DIV/0!</v>
      </c>
      <c r="SL14" s="17" t="e">
        <f>SL13*SQRT((SL11/SL10)^2+('Source data'!SL43/'Source data'!SL42)^2)</f>
        <v>#DIV/0!</v>
      </c>
      <c r="SM14" s="17" t="e">
        <f>SM13*SQRT((SM11/SM10)^2+('Source data'!SM43/'Source data'!SM42)^2)</f>
        <v>#DIV/0!</v>
      </c>
      <c r="SN14" s="17" t="e">
        <f>SN13*SQRT((SN11/SN10)^2+('Source data'!SN43/'Source data'!SN42)^2)</f>
        <v>#DIV/0!</v>
      </c>
      <c r="SO14" s="17" t="e">
        <f>SO13*SQRT((SO11/SO10)^2+('Source data'!SO43/'Source data'!SO42)^2)</f>
        <v>#DIV/0!</v>
      </c>
      <c r="SP14" s="17" t="e">
        <f>SP13*SQRT((SP11/SP10)^2+('Source data'!SP43/'Source data'!SP42)^2)</f>
        <v>#DIV/0!</v>
      </c>
      <c r="SQ14" s="17" t="e">
        <f>SQ13*SQRT((SQ11/SQ10)^2+('Source data'!SQ43/'Source data'!SQ42)^2)</f>
        <v>#DIV/0!</v>
      </c>
      <c r="SR14" s="17" t="e">
        <f>SR13*SQRT((SR11/SR10)^2+('Source data'!SR43/'Source data'!SR42)^2)</f>
        <v>#DIV/0!</v>
      </c>
      <c r="SS14" s="17" t="e">
        <f>SS13*SQRT((SS11/SS10)^2+('Source data'!SS43/'Source data'!SS42)^2)</f>
        <v>#DIV/0!</v>
      </c>
      <c r="ST14" s="17" t="e">
        <f>ST13*SQRT((ST11/ST10)^2+('Source data'!ST43/'Source data'!ST42)^2)</f>
        <v>#DIV/0!</v>
      </c>
      <c r="SU14" s="17" t="e">
        <f>SU13*SQRT((SU11/SU10)^2+('Source data'!SU43/'Source data'!SU42)^2)</f>
        <v>#DIV/0!</v>
      </c>
      <c r="SV14" s="17" t="e">
        <f>SV13*SQRT((SV11/SV10)^2+('Source data'!SV43/'Source data'!SV42)^2)</f>
        <v>#DIV/0!</v>
      </c>
      <c r="SW14" s="17" t="e">
        <f>SW13*SQRT((SW11/SW10)^2+('Source data'!SW43/'Source data'!SW42)^2)</f>
        <v>#DIV/0!</v>
      </c>
      <c r="SX14" s="17" t="e">
        <f>SX13*SQRT((SX11/SX10)^2+('Source data'!SX43/'Source data'!SX42)^2)</f>
        <v>#DIV/0!</v>
      </c>
      <c r="SY14" s="17" t="e">
        <f>SY13*SQRT((SY11/SY10)^2+('Source data'!SY43/'Source data'!SY42)^2)</f>
        <v>#DIV/0!</v>
      </c>
      <c r="SZ14" s="17" t="e">
        <f>SZ13*SQRT((SZ11/SZ10)^2+('Source data'!SZ43/'Source data'!SZ42)^2)</f>
        <v>#DIV/0!</v>
      </c>
    </row>
    <row r="15" spans="1:520" x14ac:dyDescent="0.25">
      <c r="G15" s="10" t="s">
        <v>34</v>
      </c>
      <c r="H15" s="10"/>
      <c r="I15" s="17" t="e">
        <f>I14^2</f>
        <v>#DIV/0!</v>
      </c>
      <c r="J15" s="17" t="e">
        <f t="shared" ref="J15:BU15" si="16">J14^2</f>
        <v>#DIV/0!</v>
      </c>
      <c r="K15" s="17" t="e">
        <f t="shared" si="16"/>
        <v>#DIV/0!</v>
      </c>
      <c r="L15" s="17" t="e">
        <f t="shared" si="16"/>
        <v>#DIV/0!</v>
      </c>
      <c r="M15" s="17" t="e">
        <f t="shared" si="16"/>
        <v>#DIV/0!</v>
      </c>
      <c r="N15" s="17" t="e">
        <f t="shared" si="16"/>
        <v>#DIV/0!</v>
      </c>
      <c r="O15" s="17" t="e">
        <f t="shared" si="16"/>
        <v>#DIV/0!</v>
      </c>
      <c r="P15" s="17" t="e">
        <f t="shared" si="16"/>
        <v>#DIV/0!</v>
      </c>
      <c r="Q15" s="17" t="e">
        <f t="shared" si="16"/>
        <v>#DIV/0!</v>
      </c>
      <c r="R15" s="17" t="e">
        <f t="shared" si="16"/>
        <v>#DIV/0!</v>
      </c>
      <c r="S15" s="17" t="e">
        <f t="shared" si="16"/>
        <v>#DIV/0!</v>
      </c>
      <c r="T15" s="17" t="e">
        <f t="shared" si="16"/>
        <v>#DIV/0!</v>
      </c>
      <c r="U15" s="17" t="e">
        <f t="shared" si="16"/>
        <v>#DIV/0!</v>
      </c>
      <c r="V15" s="17" t="e">
        <f t="shared" si="16"/>
        <v>#DIV/0!</v>
      </c>
      <c r="W15" s="17" t="e">
        <f t="shared" si="16"/>
        <v>#DIV/0!</v>
      </c>
      <c r="X15" s="17" t="e">
        <f t="shared" si="16"/>
        <v>#DIV/0!</v>
      </c>
      <c r="Y15" s="17" t="e">
        <f t="shared" si="16"/>
        <v>#DIV/0!</v>
      </c>
      <c r="Z15" s="17" t="e">
        <f t="shared" si="16"/>
        <v>#DIV/0!</v>
      </c>
      <c r="AA15" s="17" t="e">
        <f t="shared" si="16"/>
        <v>#DIV/0!</v>
      </c>
      <c r="AB15" s="17" t="e">
        <f t="shared" si="16"/>
        <v>#DIV/0!</v>
      </c>
      <c r="AC15" s="17" t="e">
        <f t="shared" si="16"/>
        <v>#DIV/0!</v>
      </c>
      <c r="AD15" s="17" t="e">
        <f t="shared" si="16"/>
        <v>#DIV/0!</v>
      </c>
      <c r="AE15" s="17">
        <f t="shared" si="16"/>
        <v>0.3991942807350759</v>
      </c>
      <c r="AF15" s="17">
        <f t="shared" si="16"/>
        <v>1.6639234941151515</v>
      </c>
      <c r="AG15" s="17">
        <f t="shared" si="16"/>
        <v>1.0563517183706534</v>
      </c>
      <c r="AH15" s="17">
        <f t="shared" si="16"/>
        <v>1.3021113909933653</v>
      </c>
      <c r="AI15" s="17">
        <f t="shared" si="16"/>
        <v>3.1121473184320601</v>
      </c>
      <c r="AJ15" s="17">
        <f t="shared" si="16"/>
        <v>1.4846371044836317</v>
      </c>
      <c r="AK15" s="17">
        <f t="shared" si="16"/>
        <v>1.5041655020267419</v>
      </c>
      <c r="AL15" s="17">
        <f t="shared" si="16"/>
        <v>3.8418428069167456</v>
      </c>
      <c r="AM15" s="17">
        <f t="shared" si="16"/>
        <v>1.7136040909076784</v>
      </c>
      <c r="AN15" s="17">
        <f t="shared" si="16"/>
        <v>1.3459198894332245</v>
      </c>
      <c r="AO15" s="17">
        <f t="shared" si="16"/>
        <v>0.52308683331103445</v>
      </c>
      <c r="AP15" s="17">
        <f t="shared" si="16"/>
        <v>1.0644548834586232</v>
      </c>
      <c r="AQ15" s="17">
        <f t="shared" si="16"/>
        <v>1.3214199277653873</v>
      </c>
      <c r="AR15" s="17">
        <f t="shared" si="16"/>
        <v>1.136647928289507</v>
      </c>
      <c r="AS15" s="17">
        <f t="shared" si="16"/>
        <v>0.7372388687666015</v>
      </c>
      <c r="AT15" s="17">
        <f t="shared" si="16"/>
        <v>1.2186365861026007</v>
      </c>
      <c r="AU15" s="17">
        <f t="shared" si="16"/>
        <v>0.75360009450232723</v>
      </c>
      <c r="AV15" s="17">
        <f t="shared" si="16"/>
        <v>0.64682110702321782</v>
      </c>
      <c r="AW15" s="17">
        <f t="shared" si="16"/>
        <v>1.1198029359656299</v>
      </c>
      <c r="AX15" s="17">
        <f t="shared" si="16"/>
        <v>0.69391897935334257</v>
      </c>
      <c r="AY15" s="17">
        <f t="shared" si="16"/>
        <v>0.67553284184030338</v>
      </c>
      <c r="AZ15" s="17">
        <f t="shared" si="16"/>
        <v>0.50429212614952934</v>
      </c>
      <c r="BA15" s="17">
        <f t="shared" si="16"/>
        <v>0.3733227341546792</v>
      </c>
      <c r="BB15" s="17">
        <f t="shared" si="16"/>
        <v>0.44116318797913617</v>
      </c>
      <c r="BC15" s="17">
        <f t="shared" si="16"/>
        <v>0.46519547316993776</v>
      </c>
      <c r="BD15" s="17">
        <f t="shared" si="16"/>
        <v>0.56268808068636922</v>
      </c>
      <c r="BE15" s="17">
        <f t="shared" si="16"/>
        <v>0.62649899819171562</v>
      </c>
      <c r="BF15" s="17">
        <f t="shared" si="16"/>
        <v>0.38105869483715243</v>
      </c>
      <c r="BG15" s="17">
        <f t="shared" si="16"/>
        <v>0.48989445952302774</v>
      </c>
      <c r="BH15" s="17">
        <f t="shared" si="16"/>
        <v>0.41028848242399901</v>
      </c>
      <c r="BI15" s="17">
        <f t="shared" si="16"/>
        <v>0.56485201864173773</v>
      </c>
      <c r="BJ15" s="17">
        <f t="shared" si="16"/>
        <v>0.38910201054573007</v>
      </c>
      <c r="BK15" s="17">
        <f t="shared" si="16"/>
        <v>0.33614669603536407</v>
      </c>
      <c r="BL15" s="17">
        <f t="shared" si="16"/>
        <v>0.35474750180533343</v>
      </c>
      <c r="BM15" s="17">
        <f t="shared" si="16"/>
        <v>0.26983002477716311</v>
      </c>
      <c r="BN15" s="17">
        <f t="shared" si="16"/>
        <v>0.32536947252921766</v>
      </c>
      <c r="BO15" s="17">
        <f t="shared" si="16"/>
        <v>0.28266317259650464</v>
      </c>
      <c r="BP15" s="17">
        <f t="shared" si="16"/>
        <v>0.37011840893880527</v>
      </c>
      <c r="BQ15" s="17">
        <f t="shared" si="16"/>
        <v>0.31905838560952271</v>
      </c>
      <c r="BR15" s="17">
        <f t="shared" si="16"/>
        <v>0.35818337389554994</v>
      </c>
      <c r="BS15" s="17">
        <f t="shared" si="16"/>
        <v>0.27047354243975003</v>
      </c>
      <c r="BT15" s="17">
        <f t="shared" si="16"/>
        <v>0.27643018485412596</v>
      </c>
      <c r="BU15" s="17">
        <f t="shared" si="16"/>
        <v>0.35818337389554994</v>
      </c>
      <c r="BV15" s="17">
        <f t="shared" ref="BV15:EG15" si="17">BV14^2</f>
        <v>0.28216787073519312</v>
      </c>
      <c r="BW15" s="17">
        <f t="shared" si="17"/>
        <v>0.18370486104319489</v>
      </c>
      <c r="BX15" s="17">
        <f t="shared" si="17"/>
        <v>0.19623449484882963</v>
      </c>
      <c r="BY15" s="17">
        <f t="shared" si="17"/>
        <v>0.19470620503586847</v>
      </c>
      <c r="BZ15" s="17">
        <f t="shared" si="17"/>
        <v>0.22490040209366924</v>
      </c>
      <c r="CA15" s="17">
        <f t="shared" si="17"/>
        <v>0.18143921153625284</v>
      </c>
      <c r="CB15" s="17">
        <f t="shared" si="17"/>
        <v>0.10582436055387912</v>
      </c>
      <c r="CC15" s="17">
        <f t="shared" si="17"/>
        <v>8.8212302344396032E-2</v>
      </c>
      <c r="CD15" s="17">
        <f t="shared" si="17"/>
        <v>6.1172397856139114E-2</v>
      </c>
      <c r="CE15" s="17">
        <f t="shared" si="17"/>
        <v>5.4954127114069905E-2</v>
      </c>
      <c r="CF15" s="17">
        <f t="shared" si="17"/>
        <v>3.2847446600185778E-2</v>
      </c>
      <c r="CG15" s="17">
        <f t="shared" si="17"/>
        <v>3.1228601758830604E-2</v>
      </c>
      <c r="CH15" s="17">
        <f t="shared" si="17"/>
        <v>2.904273441885212E-2</v>
      </c>
      <c r="CI15" s="17">
        <f t="shared" si="17"/>
        <v>2.7851461030627012E-2</v>
      </c>
      <c r="CJ15" s="17">
        <f t="shared" si="17"/>
        <v>2.9381009315039314E-2</v>
      </c>
      <c r="CK15" s="17">
        <f t="shared" si="17"/>
        <v>3.6083801079137459E-2</v>
      </c>
      <c r="CL15" s="17">
        <f t="shared" si="17"/>
        <v>3.7285172317916108E-2</v>
      </c>
      <c r="CM15" s="17">
        <f t="shared" si="17"/>
        <v>4.8955399749073404E-2</v>
      </c>
      <c r="CN15" s="17">
        <f t="shared" si="17"/>
        <v>5.8515730532779829E-2</v>
      </c>
      <c r="CO15" s="17">
        <f t="shared" si="17"/>
        <v>7.1255366702136155E-2</v>
      </c>
      <c r="CP15" s="17">
        <f t="shared" si="17"/>
        <v>8.3680874584695614E-2</v>
      </c>
      <c r="CQ15" s="17">
        <f t="shared" si="17"/>
        <v>7.5898960278166006E-2</v>
      </c>
      <c r="CR15" s="17">
        <f t="shared" si="17"/>
        <v>0.10754076251797838</v>
      </c>
      <c r="CS15" s="17">
        <f t="shared" si="17"/>
        <v>0.13986651069596501</v>
      </c>
      <c r="CT15" s="17">
        <f t="shared" si="17"/>
        <v>0.17370041695007007</v>
      </c>
      <c r="CU15" s="17">
        <f t="shared" si="17"/>
        <v>0.22079421403189828</v>
      </c>
      <c r="CV15" s="17">
        <f t="shared" si="17"/>
        <v>0.22342884139758271</v>
      </c>
      <c r="CW15" s="17">
        <f t="shared" si="17"/>
        <v>0.21126152476008003</v>
      </c>
      <c r="CX15" s="17">
        <f t="shared" si="17"/>
        <v>0.31737926080059475</v>
      </c>
      <c r="CY15" s="17">
        <f t="shared" si="17"/>
        <v>0.36048388528645409</v>
      </c>
      <c r="CZ15" s="17">
        <f t="shared" si="17"/>
        <v>0.23935180356448291</v>
      </c>
      <c r="DA15" s="17">
        <f t="shared" si="17"/>
        <v>0.30591446126531591</v>
      </c>
      <c r="DB15" s="17">
        <f t="shared" si="17"/>
        <v>0.16785267346273047</v>
      </c>
      <c r="DC15" s="17">
        <f t="shared" si="17"/>
        <v>0.2403915726106374</v>
      </c>
      <c r="DD15" s="17">
        <f t="shared" si="17"/>
        <v>0.18723455516589638</v>
      </c>
      <c r="DE15" s="17">
        <f t="shared" si="17"/>
        <v>0.21941805345210844</v>
      </c>
      <c r="DF15" s="17">
        <f t="shared" si="17"/>
        <v>0.15907870295626486</v>
      </c>
      <c r="DG15" s="17">
        <f t="shared" si="17"/>
        <v>0.20791987551187899</v>
      </c>
      <c r="DH15" s="17">
        <f t="shared" si="17"/>
        <v>0.24284650641984309</v>
      </c>
      <c r="DI15" s="17">
        <f t="shared" si="17"/>
        <v>0.13427992844728956</v>
      </c>
      <c r="DJ15" s="17">
        <f t="shared" si="17"/>
        <v>0.10062277497812586</v>
      </c>
      <c r="DK15" s="17">
        <f t="shared" si="17"/>
        <v>0.14955997841103771</v>
      </c>
      <c r="DL15" s="17">
        <f t="shared" si="17"/>
        <v>9.3871047077041386E-2</v>
      </c>
      <c r="DM15" s="17">
        <f t="shared" si="17"/>
        <v>7.3201075915155456E-2</v>
      </c>
      <c r="DN15" s="17">
        <f t="shared" si="17"/>
        <v>8.2028468087656459E-2</v>
      </c>
      <c r="DO15" s="17">
        <f t="shared" si="17"/>
        <v>8.9283592327923378E-2</v>
      </c>
      <c r="DP15" s="17">
        <f t="shared" si="17"/>
        <v>7.734160011059639E-2</v>
      </c>
      <c r="DQ15" s="17">
        <f t="shared" si="17"/>
        <v>8.625122135451635E-2</v>
      </c>
      <c r="DR15" s="17">
        <f t="shared" si="17"/>
        <v>5.185945283962725E-2</v>
      </c>
      <c r="DS15" s="17">
        <f t="shared" si="17"/>
        <v>5.3296035048566746E-2</v>
      </c>
      <c r="DT15" s="17">
        <f t="shared" si="17"/>
        <v>5.8995653135420018E-2</v>
      </c>
      <c r="DU15" s="17">
        <f t="shared" si="17"/>
        <v>5.0409439939968451E-2</v>
      </c>
      <c r="DV15" s="17">
        <f t="shared" si="17"/>
        <v>5.2894885389131167E-2</v>
      </c>
      <c r="DW15" s="17">
        <f t="shared" si="17"/>
        <v>4.9498566284170771E-2</v>
      </c>
      <c r="DX15" s="17">
        <f t="shared" si="17"/>
        <v>4.7997352259813358E-2</v>
      </c>
      <c r="DY15" s="17">
        <f t="shared" si="17"/>
        <v>3.8982593586736794E-2</v>
      </c>
      <c r="DZ15" s="17">
        <f t="shared" si="17"/>
        <v>4.0196721954137503E-2</v>
      </c>
      <c r="EA15" s="17">
        <f t="shared" si="17"/>
        <v>3.1913186180150328E-2</v>
      </c>
      <c r="EB15" s="17">
        <f t="shared" si="17"/>
        <v>2.8046207545353415E-2</v>
      </c>
      <c r="EC15" s="17">
        <f t="shared" si="17"/>
        <v>3.3543276771183621E-2</v>
      </c>
      <c r="ED15" s="17">
        <f t="shared" si="17"/>
        <v>2.2766638668491206E-2</v>
      </c>
      <c r="EE15" s="17">
        <f t="shared" si="17"/>
        <v>2.8593502511614625E-2</v>
      </c>
      <c r="EF15" s="17">
        <f t="shared" si="17"/>
        <v>3.4629392005053099E-2</v>
      </c>
      <c r="EG15" s="17">
        <f t="shared" si="17"/>
        <v>3.4229607981625089E-2</v>
      </c>
      <c r="EH15" s="17">
        <f t="shared" ref="EH15:GS15" si="18">EH14^2</f>
        <v>1.6948347352986712E-2</v>
      </c>
      <c r="EI15" s="17">
        <f t="shared" si="18"/>
        <v>3.2321373688898224E-2</v>
      </c>
      <c r="EJ15" s="17">
        <f t="shared" si="18"/>
        <v>2.6621649544687369E-2</v>
      </c>
      <c r="EK15" s="17">
        <f t="shared" si="18"/>
        <v>2.4796513372892078E-2</v>
      </c>
      <c r="EL15" s="17">
        <f t="shared" si="18"/>
        <v>1.3241286397996035E-2</v>
      </c>
      <c r="EM15" s="17">
        <f t="shared" si="18"/>
        <v>1.5879201810658876E-2</v>
      </c>
      <c r="EN15" s="17">
        <f t="shared" si="18"/>
        <v>2.1242969617402456E-2</v>
      </c>
      <c r="EO15" s="17">
        <f t="shared" si="18"/>
        <v>1.5836129114492069E-2</v>
      </c>
      <c r="EP15" s="17">
        <f t="shared" si="18"/>
        <v>3.360803141882765E-2</v>
      </c>
      <c r="EQ15" s="17">
        <f t="shared" si="18"/>
        <v>2.8552848020963983E-2</v>
      </c>
      <c r="ER15" s="17">
        <f t="shared" si="18"/>
        <v>2.450992837281956E-2</v>
      </c>
      <c r="ES15" s="17">
        <f t="shared" si="18"/>
        <v>3.8763194278668483E-3</v>
      </c>
      <c r="ET15" s="17">
        <f t="shared" si="18"/>
        <v>2.5223046244850167E-2</v>
      </c>
      <c r="EU15" s="17">
        <f t="shared" si="18"/>
        <v>3.6828253604750109E-2</v>
      </c>
      <c r="EV15" s="17">
        <f t="shared" si="18"/>
        <v>5.0008828782606516E-3</v>
      </c>
      <c r="EW15" s="17">
        <f t="shared" si="18"/>
        <v>9.0100871156645786E-3</v>
      </c>
      <c r="EX15" s="17">
        <f t="shared" si="18"/>
        <v>1.1642215977089291E-2</v>
      </c>
      <c r="EY15" s="17">
        <f t="shared" si="18"/>
        <v>7.2837451086526072E-3</v>
      </c>
      <c r="EZ15" s="17">
        <f t="shared" si="18"/>
        <v>1.6046534404636766E-2</v>
      </c>
      <c r="FA15" s="17">
        <f t="shared" si="18"/>
        <v>9.1493878046238677E-3</v>
      </c>
      <c r="FB15" s="17">
        <f t="shared" si="18"/>
        <v>3.5944050907419811E-2</v>
      </c>
      <c r="FC15" s="17" t="e">
        <f t="shared" si="18"/>
        <v>#DIV/0!</v>
      </c>
      <c r="FD15" s="17">
        <f t="shared" si="18"/>
        <v>1.4146588034471301E-2</v>
      </c>
      <c r="FE15" s="17">
        <f t="shared" si="18"/>
        <v>1.8736939764311549E-2</v>
      </c>
      <c r="FF15" s="17">
        <f t="shared" si="18"/>
        <v>4.8352564423709082E-2</v>
      </c>
      <c r="FG15" s="17">
        <f t="shared" si="18"/>
        <v>4.4304006803362059E-3</v>
      </c>
      <c r="FH15" s="17">
        <f t="shared" si="18"/>
        <v>2.735256549493327E-2</v>
      </c>
      <c r="FI15" s="17">
        <f t="shared" si="18"/>
        <v>7.0849011702681522E-3</v>
      </c>
      <c r="FJ15" s="17">
        <f t="shared" si="18"/>
        <v>2.1923711389742546E-2</v>
      </c>
      <c r="FK15" s="17">
        <f t="shared" si="18"/>
        <v>9.0196536411975958E-3</v>
      </c>
      <c r="FL15" s="17">
        <f t="shared" si="18"/>
        <v>1.0613860275986471E-2</v>
      </c>
      <c r="FM15" s="17">
        <f t="shared" si="18"/>
        <v>2.6984440024415024E-2</v>
      </c>
      <c r="FN15" s="17">
        <f t="shared" si="18"/>
        <v>6.7349660228481238E-3</v>
      </c>
      <c r="FO15" s="17">
        <f t="shared" si="18"/>
        <v>7.2900370157844667E-3</v>
      </c>
      <c r="FP15" s="17">
        <f t="shared" si="18"/>
        <v>3.2557831238676116E-2</v>
      </c>
      <c r="FQ15" s="17" t="e">
        <f t="shared" si="18"/>
        <v>#DIV/0!</v>
      </c>
      <c r="FR15" s="17" t="e">
        <f t="shared" si="18"/>
        <v>#DIV/0!</v>
      </c>
      <c r="FS15" s="17" t="e">
        <f t="shared" si="18"/>
        <v>#DIV/0!</v>
      </c>
      <c r="FT15" s="17">
        <f t="shared" si="18"/>
        <v>6.7349660228481238E-3</v>
      </c>
      <c r="FU15" s="17" t="e">
        <f t="shared" si="18"/>
        <v>#DIV/0!</v>
      </c>
      <c r="FV15" s="17" t="e">
        <f t="shared" si="18"/>
        <v>#DIV/0!</v>
      </c>
      <c r="FW15" s="17">
        <f t="shared" si="18"/>
        <v>2.1978438374413212E-2</v>
      </c>
      <c r="FX15" s="17" t="e">
        <f t="shared" si="18"/>
        <v>#DIV/0!</v>
      </c>
      <c r="FY15" s="17" t="e">
        <f t="shared" si="18"/>
        <v>#DIV/0!</v>
      </c>
      <c r="FZ15" s="17" t="e">
        <f t="shared" si="18"/>
        <v>#DIV/0!</v>
      </c>
      <c r="GA15" s="17">
        <f t="shared" si="18"/>
        <v>1.2699405408361871E-2</v>
      </c>
      <c r="GB15" s="17">
        <f t="shared" si="18"/>
        <v>3.2312893850885149E-2</v>
      </c>
      <c r="GC15" s="17" t="e">
        <f t="shared" si="18"/>
        <v>#DIV/0!</v>
      </c>
      <c r="GD15" s="17" t="e">
        <f t="shared" si="18"/>
        <v>#DIV/0!</v>
      </c>
      <c r="GE15" s="17" t="e">
        <f t="shared" si="18"/>
        <v>#DIV/0!</v>
      </c>
      <c r="GF15" s="17" t="e">
        <f t="shared" si="18"/>
        <v>#DIV/0!</v>
      </c>
      <c r="GG15" s="17" t="e">
        <f t="shared" si="18"/>
        <v>#DIV/0!</v>
      </c>
      <c r="GH15" s="17" t="e">
        <f t="shared" si="18"/>
        <v>#DIV/0!</v>
      </c>
      <c r="GI15" s="17">
        <f t="shared" si="18"/>
        <v>8.4706312456464344E-2</v>
      </c>
      <c r="GJ15" s="17" t="e">
        <f t="shared" si="18"/>
        <v>#DIV/0!</v>
      </c>
      <c r="GK15" s="17">
        <f t="shared" si="18"/>
        <v>6.546291066723757E-2</v>
      </c>
      <c r="GL15" s="17" t="e">
        <f t="shared" si="18"/>
        <v>#DIV/0!</v>
      </c>
      <c r="GM15" s="17" t="e">
        <f t="shared" si="18"/>
        <v>#DIV/0!</v>
      </c>
      <c r="GN15" s="17" t="e">
        <f t="shared" si="18"/>
        <v>#DIV/0!</v>
      </c>
      <c r="GO15" s="17" t="e">
        <f t="shared" si="18"/>
        <v>#DIV/0!</v>
      </c>
      <c r="GP15" s="17" t="e">
        <f t="shared" si="18"/>
        <v>#DIV/0!</v>
      </c>
      <c r="GQ15" s="17" t="e">
        <f t="shared" si="18"/>
        <v>#DIV/0!</v>
      </c>
      <c r="GR15" s="17" t="e">
        <f t="shared" si="18"/>
        <v>#DIV/0!</v>
      </c>
      <c r="GS15" s="17" t="e">
        <f t="shared" si="18"/>
        <v>#DIV/0!</v>
      </c>
      <c r="GT15" s="17" t="e">
        <f t="shared" ref="GT15:JE15" si="19">GT14^2</f>
        <v>#DIV/0!</v>
      </c>
      <c r="GU15" s="17" t="e">
        <f t="shared" si="19"/>
        <v>#DIV/0!</v>
      </c>
      <c r="GV15" s="17" t="e">
        <f t="shared" si="19"/>
        <v>#DIV/0!</v>
      </c>
      <c r="GW15" s="17" t="e">
        <f t="shared" si="19"/>
        <v>#DIV/0!</v>
      </c>
      <c r="GX15" s="17" t="e">
        <f t="shared" si="19"/>
        <v>#DIV/0!</v>
      </c>
      <c r="GY15" s="17" t="e">
        <f t="shared" si="19"/>
        <v>#DIV/0!</v>
      </c>
      <c r="GZ15" s="17" t="e">
        <f t="shared" si="19"/>
        <v>#DIV/0!</v>
      </c>
      <c r="HA15" s="17" t="e">
        <f t="shared" si="19"/>
        <v>#DIV/0!</v>
      </c>
      <c r="HB15" s="17" t="e">
        <f t="shared" si="19"/>
        <v>#DIV/0!</v>
      </c>
      <c r="HC15" s="17" t="e">
        <f t="shared" si="19"/>
        <v>#DIV/0!</v>
      </c>
      <c r="HD15" s="17" t="e">
        <f t="shared" si="19"/>
        <v>#DIV/0!</v>
      </c>
      <c r="HE15" s="17" t="e">
        <f t="shared" si="19"/>
        <v>#DIV/0!</v>
      </c>
      <c r="HF15" s="17" t="e">
        <f t="shared" si="19"/>
        <v>#DIV/0!</v>
      </c>
      <c r="HG15" s="17" t="e">
        <f t="shared" si="19"/>
        <v>#DIV/0!</v>
      </c>
      <c r="HH15" s="17" t="e">
        <f t="shared" si="19"/>
        <v>#DIV/0!</v>
      </c>
      <c r="HI15" s="17" t="e">
        <f t="shared" si="19"/>
        <v>#DIV/0!</v>
      </c>
      <c r="HJ15" s="17" t="e">
        <f t="shared" si="19"/>
        <v>#DIV/0!</v>
      </c>
      <c r="HK15" s="17" t="e">
        <f t="shared" si="19"/>
        <v>#DIV/0!</v>
      </c>
      <c r="HL15" s="17" t="e">
        <f t="shared" si="19"/>
        <v>#DIV/0!</v>
      </c>
      <c r="HM15" s="17" t="e">
        <f t="shared" si="19"/>
        <v>#DIV/0!</v>
      </c>
      <c r="HN15" s="17" t="e">
        <f t="shared" si="19"/>
        <v>#DIV/0!</v>
      </c>
      <c r="HO15" s="17" t="e">
        <f t="shared" si="19"/>
        <v>#DIV/0!</v>
      </c>
      <c r="HP15" s="17" t="e">
        <f t="shared" si="19"/>
        <v>#DIV/0!</v>
      </c>
      <c r="HQ15" s="17" t="e">
        <f t="shared" si="19"/>
        <v>#DIV/0!</v>
      </c>
      <c r="HR15" s="17" t="e">
        <f t="shared" si="19"/>
        <v>#DIV/0!</v>
      </c>
      <c r="HS15" s="17" t="e">
        <f t="shared" si="19"/>
        <v>#DIV/0!</v>
      </c>
      <c r="HT15" s="17" t="e">
        <f t="shared" si="19"/>
        <v>#DIV/0!</v>
      </c>
      <c r="HU15" s="17" t="e">
        <f t="shared" si="19"/>
        <v>#DIV/0!</v>
      </c>
      <c r="HV15" s="17" t="e">
        <f t="shared" si="19"/>
        <v>#DIV/0!</v>
      </c>
      <c r="HW15" s="17" t="e">
        <f t="shared" si="19"/>
        <v>#DIV/0!</v>
      </c>
      <c r="HX15" s="17" t="e">
        <f t="shared" si="19"/>
        <v>#DIV/0!</v>
      </c>
      <c r="HY15" s="17" t="e">
        <f t="shared" si="19"/>
        <v>#DIV/0!</v>
      </c>
      <c r="HZ15" s="17" t="e">
        <f t="shared" si="19"/>
        <v>#DIV/0!</v>
      </c>
      <c r="IA15" s="17" t="e">
        <f t="shared" si="19"/>
        <v>#DIV/0!</v>
      </c>
      <c r="IB15" s="17" t="e">
        <f t="shared" si="19"/>
        <v>#DIV/0!</v>
      </c>
      <c r="IC15" s="17" t="e">
        <f t="shared" si="19"/>
        <v>#DIV/0!</v>
      </c>
      <c r="ID15" s="17" t="e">
        <f t="shared" si="19"/>
        <v>#DIV/0!</v>
      </c>
      <c r="IE15" s="17" t="e">
        <f t="shared" si="19"/>
        <v>#DIV/0!</v>
      </c>
      <c r="IF15" s="17" t="e">
        <f t="shared" si="19"/>
        <v>#DIV/0!</v>
      </c>
      <c r="IG15" s="17" t="e">
        <f t="shared" si="19"/>
        <v>#DIV/0!</v>
      </c>
      <c r="IH15" s="17" t="e">
        <f t="shared" si="19"/>
        <v>#DIV/0!</v>
      </c>
      <c r="II15" s="17" t="e">
        <f t="shared" si="19"/>
        <v>#DIV/0!</v>
      </c>
      <c r="IJ15" s="17" t="e">
        <f t="shared" si="19"/>
        <v>#DIV/0!</v>
      </c>
      <c r="IK15" s="17" t="e">
        <f t="shared" si="19"/>
        <v>#DIV/0!</v>
      </c>
      <c r="IL15" s="17" t="e">
        <f t="shared" si="19"/>
        <v>#DIV/0!</v>
      </c>
      <c r="IM15" s="17" t="e">
        <f t="shared" si="19"/>
        <v>#DIV/0!</v>
      </c>
      <c r="IN15" s="17" t="e">
        <f t="shared" si="19"/>
        <v>#DIV/0!</v>
      </c>
      <c r="IO15" s="17" t="e">
        <f t="shared" si="19"/>
        <v>#DIV/0!</v>
      </c>
      <c r="IP15" s="17" t="e">
        <f t="shared" si="19"/>
        <v>#DIV/0!</v>
      </c>
      <c r="IQ15" s="17" t="e">
        <f t="shared" si="19"/>
        <v>#DIV/0!</v>
      </c>
      <c r="IR15" s="17" t="e">
        <f t="shared" si="19"/>
        <v>#DIV/0!</v>
      </c>
      <c r="IS15" s="17" t="e">
        <f t="shared" si="19"/>
        <v>#DIV/0!</v>
      </c>
      <c r="IT15" s="17" t="e">
        <f t="shared" si="19"/>
        <v>#DIV/0!</v>
      </c>
      <c r="IU15" s="17" t="e">
        <f t="shared" si="19"/>
        <v>#DIV/0!</v>
      </c>
      <c r="IV15" s="17" t="e">
        <f t="shared" si="19"/>
        <v>#DIV/0!</v>
      </c>
      <c r="IW15" s="17" t="e">
        <f t="shared" si="19"/>
        <v>#DIV/0!</v>
      </c>
      <c r="IX15" s="17" t="e">
        <f t="shared" si="19"/>
        <v>#DIV/0!</v>
      </c>
      <c r="IY15" s="17" t="e">
        <f t="shared" si="19"/>
        <v>#DIV/0!</v>
      </c>
      <c r="IZ15" s="17" t="e">
        <f t="shared" si="19"/>
        <v>#DIV/0!</v>
      </c>
      <c r="JA15" s="17" t="e">
        <f t="shared" si="19"/>
        <v>#DIV/0!</v>
      </c>
      <c r="JB15" s="17" t="e">
        <f t="shared" si="19"/>
        <v>#DIV/0!</v>
      </c>
      <c r="JC15" s="17" t="e">
        <f t="shared" si="19"/>
        <v>#DIV/0!</v>
      </c>
      <c r="JD15" s="17" t="e">
        <f t="shared" si="19"/>
        <v>#DIV/0!</v>
      </c>
      <c r="JE15" s="17" t="e">
        <f t="shared" si="19"/>
        <v>#DIV/0!</v>
      </c>
      <c r="JF15" s="17" t="e">
        <f t="shared" ref="JF15:LQ15" si="20">JF14^2</f>
        <v>#DIV/0!</v>
      </c>
      <c r="JG15" s="17" t="e">
        <f t="shared" si="20"/>
        <v>#DIV/0!</v>
      </c>
      <c r="JH15" s="17" t="e">
        <f t="shared" si="20"/>
        <v>#DIV/0!</v>
      </c>
      <c r="JI15" s="17" t="e">
        <f t="shared" si="20"/>
        <v>#DIV/0!</v>
      </c>
      <c r="JJ15" s="17" t="e">
        <f t="shared" si="20"/>
        <v>#DIV/0!</v>
      </c>
      <c r="JK15" s="17" t="e">
        <f t="shared" si="20"/>
        <v>#DIV/0!</v>
      </c>
      <c r="JL15" s="17" t="e">
        <f t="shared" si="20"/>
        <v>#DIV/0!</v>
      </c>
      <c r="JM15" s="17" t="e">
        <f t="shared" si="20"/>
        <v>#DIV/0!</v>
      </c>
      <c r="JN15" s="17" t="e">
        <f t="shared" si="20"/>
        <v>#DIV/0!</v>
      </c>
      <c r="JO15" s="17" t="e">
        <f t="shared" si="20"/>
        <v>#DIV/0!</v>
      </c>
      <c r="JP15" s="17" t="e">
        <f t="shared" si="20"/>
        <v>#DIV/0!</v>
      </c>
      <c r="JQ15" s="17" t="e">
        <f t="shared" si="20"/>
        <v>#DIV/0!</v>
      </c>
      <c r="JR15" s="17" t="e">
        <f t="shared" si="20"/>
        <v>#DIV/0!</v>
      </c>
      <c r="JS15" s="17" t="e">
        <f t="shared" si="20"/>
        <v>#DIV/0!</v>
      </c>
      <c r="JT15" s="17" t="e">
        <f t="shared" si="20"/>
        <v>#DIV/0!</v>
      </c>
      <c r="JU15" s="17" t="e">
        <f t="shared" si="20"/>
        <v>#DIV/0!</v>
      </c>
      <c r="JV15" s="17" t="e">
        <f t="shared" si="20"/>
        <v>#DIV/0!</v>
      </c>
      <c r="JW15" s="17" t="e">
        <f t="shared" si="20"/>
        <v>#DIV/0!</v>
      </c>
      <c r="JX15" s="17" t="e">
        <f t="shared" si="20"/>
        <v>#DIV/0!</v>
      </c>
      <c r="JY15" s="17" t="e">
        <f t="shared" si="20"/>
        <v>#DIV/0!</v>
      </c>
      <c r="JZ15" s="17" t="e">
        <f t="shared" si="20"/>
        <v>#DIV/0!</v>
      </c>
      <c r="KA15" s="17" t="e">
        <f t="shared" si="20"/>
        <v>#DIV/0!</v>
      </c>
      <c r="KB15" s="17" t="e">
        <f t="shared" si="20"/>
        <v>#DIV/0!</v>
      </c>
      <c r="KC15" s="17" t="e">
        <f t="shared" si="20"/>
        <v>#DIV/0!</v>
      </c>
      <c r="KD15" s="17" t="e">
        <f t="shared" si="20"/>
        <v>#DIV/0!</v>
      </c>
      <c r="KE15" s="17" t="e">
        <f t="shared" si="20"/>
        <v>#DIV/0!</v>
      </c>
      <c r="KF15" s="17" t="e">
        <f t="shared" si="20"/>
        <v>#DIV/0!</v>
      </c>
      <c r="KG15" s="17" t="e">
        <f t="shared" si="20"/>
        <v>#DIV/0!</v>
      </c>
      <c r="KH15" s="17" t="e">
        <f t="shared" si="20"/>
        <v>#DIV/0!</v>
      </c>
      <c r="KI15" s="17" t="e">
        <f t="shared" si="20"/>
        <v>#DIV/0!</v>
      </c>
      <c r="KJ15" s="17" t="e">
        <f t="shared" si="20"/>
        <v>#DIV/0!</v>
      </c>
      <c r="KK15" s="17" t="e">
        <f t="shared" si="20"/>
        <v>#DIV/0!</v>
      </c>
      <c r="KL15" s="17" t="e">
        <f t="shared" si="20"/>
        <v>#DIV/0!</v>
      </c>
      <c r="KM15" s="17" t="e">
        <f t="shared" si="20"/>
        <v>#DIV/0!</v>
      </c>
      <c r="KN15" s="17" t="e">
        <f t="shared" si="20"/>
        <v>#DIV/0!</v>
      </c>
      <c r="KO15" s="17" t="e">
        <f t="shared" si="20"/>
        <v>#DIV/0!</v>
      </c>
      <c r="KP15" s="17" t="e">
        <f t="shared" si="20"/>
        <v>#DIV/0!</v>
      </c>
      <c r="KQ15" s="17" t="e">
        <f t="shared" si="20"/>
        <v>#DIV/0!</v>
      </c>
      <c r="KR15" s="17" t="e">
        <f t="shared" si="20"/>
        <v>#DIV/0!</v>
      </c>
      <c r="KS15" s="17" t="e">
        <f t="shared" si="20"/>
        <v>#DIV/0!</v>
      </c>
      <c r="KT15" s="17" t="e">
        <f t="shared" si="20"/>
        <v>#DIV/0!</v>
      </c>
      <c r="KU15" s="17" t="e">
        <f t="shared" si="20"/>
        <v>#DIV/0!</v>
      </c>
      <c r="KV15" s="17" t="e">
        <f t="shared" si="20"/>
        <v>#DIV/0!</v>
      </c>
      <c r="KW15" s="17" t="e">
        <f t="shared" si="20"/>
        <v>#DIV/0!</v>
      </c>
      <c r="KX15" s="17" t="e">
        <f t="shared" si="20"/>
        <v>#DIV/0!</v>
      </c>
      <c r="KY15" s="17" t="e">
        <f t="shared" si="20"/>
        <v>#DIV/0!</v>
      </c>
      <c r="KZ15" s="17" t="e">
        <f t="shared" si="20"/>
        <v>#DIV/0!</v>
      </c>
      <c r="LA15" s="17" t="e">
        <f t="shared" si="20"/>
        <v>#DIV/0!</v>
      </c>
      <c r="LB15" s="17" t="e">
        <f t="shared" si="20"/>
        <v>#DIV/0!</v>
      </c>
      <c r="LC15" s="17" t="e">
        <f t="shared" si="20"/>
        <v>#DIV/0!</v>
      </c>
      <c r="LD15" s="17" t="e">
        <f t="shared" si="20"/>
        <v>#DIV/0!</v>
      </c>
      <c r="LE15" s="17" t="e">
        <f t="shared" si="20"/>
        <v>#DIV/0!</v>
      </c>
      <c r="LF15" s="17" t="e">
        <f t="shared" si="20"/>
        <v>#DIV/0!</v>
      </c>
      <c r="LG15" s="17" t="e">
        <f t="shared" si="20"/>
        <v>#DIV/0!</v>
      </c>
      <c r="LH15" s="17" t="e">
        <f t="shared" si="20"/>
        <v>#DIV/0!</v>
      </c>
      <c r="LI15" s="17" t="e">
        <f t="shared" si="20"/>
        <v>#DIV/0!</v>
      </c>
      <c r="LJ15" s="17" t="e">
        <f t="shared" si="20"/>
        <v>#DIV/0!</v>
      </c>
      <c r="LK15" s="17" t="e">
        <f t="shared" si="20"/>
        <v>#DIV/0!</v>
      </c>
      <c r="LL15" s="17" t="e">
        <f t="shared" si="20"/>
        <v>#DIV/0!</v>
      </c>
      <c r="LM15" s="17" t="e">
        <f t="shared" si="20"/>
        <v>#DIV/0!</v>
      </c>
      <c r="LN15" s="17" t="e">
        <f t="shared" si="20"/>
        <v>#DIV/0!</v>
      </c>
      <c r="LO15" s="17" t="e">
        <f t="shared" si="20"/>
        <v>#DIV/0!</v>
      </c>
      <c r="LP15" s="17" t="e">
        <f t="shared" si="20"/>
        <v>#DIV/0!</v>
      </c>
      <c r="LQ15" s="17" t="e">
        <f t="shared" si="20"/>
        <v>#DIV/0!</v>
      </c>
      <c r="LR15" s="17" t="e">
        <f t="shared" ref="LR15:OC15" si="21">LR14^2</f>
        <v>#DIV/0!</v>
      </c>
      <c r="LS15" s="17" t="e">
        <f t="shared" si="21"/>
        <v>#DIV/0!</v>
      </c>
      <c r="LT15" s="17" t="e">
        <f t="shared" si="21"/>
        <v>#DIV/0!</v>
      </c>
      <c r="LU15" s="17" t="e">
        <f t="shared" si="21"/>
        <v>#DIV/0!</v>
      </c>
      <c r="LV15" s="17" t="e">
        <f t="shared" si="21"/>
        <v>#DIV/0!</v>
      </c>
      <c r="LW15" s="17" t="e">
        <f t="shared" si="21"/>
        <v>#DIV/0!</v>
      </c>
      <c r="LX15" s="17" t="e">
        <f t="shared" si="21"/>
        <v>#DIV/0!</v>
      </c>
      <c r="LY15" s="17" t="e">
        <f t="shared" si="21"/>
        <v>#DIV/0!</v>
      </c>
      <c r="LZ15" s="17" t="e">
        <f t="shared" si="21"/>
        <v>#DIV/0!</v>
      </c>
      <c r="MA15" s="17" t="e">
        <f t="shared" si="21"/>
        <v>#DIV/0!</v>
      </c>
      <c r="MB15" s="17" t="e">
        <f t="shared" si="21"/>
        <v>#DIV/0!</v>
      </c>
      <c r="MC15" s="17" t="e">
        <f t="shared" si="21"/>
        <v>#DIV/0!</v>
      </c>
      <c r="MD15" s="17" t="e">
        <f t="shared" si="21"/>
        <v>#DIV/0!</v>
      </c>
      <c r="ME15" s="17" t="e">
        <f t="shared" si="21"/>
        <v>#DIV/0!</v>
      </c>
      <c r="MF15" s="17" t="e">
        <f t="shared" si="21"/>
        <v>#DIV/0!</v>
      </c>
      <c r="MG15" s="17" t="e">
        <f t="shared" si="21"/>
        <v>#DIV/0!</v>
      </c>
      <c r="MH15" s="17" t="e">
        <f t="shared" si="21"/>
        <v>#DIV/0!</v>
      </c>
      <c r="MI15" s="17" t="e">
        <f t="shared" si="21"/>
        <v>#DIV/0!</v>
      </c>
      <c r="MJ15" s="17" t="e">
        <f t="shared" si="21"/>
        <v>#DIV/0!</v>
      </c>
      <c r="MK15" s="17" t="e">
        <f t="shared" si="21"/>
        <v>#DIV/0!</v>
      </c>
      <c r="ML15" s="17" t="e">
        <f t="shared" si="21"/>
        <v>#DIV/0!</v>
      </c>
      <c r="MM15" s="17" t="e">
        <f t="shared" si="21"/>
        <v>#DIV/0!</v>
      </c>
      <c r="MN15" s="17" t="e">
        <f t="shared" si="21"/>
        <v>#DIV/0!</v>
      </c>
      <c r="MO15" s="17" t="e">
        <f t="shared" si="21"/>
        <v>#DIV/0!</v>
      </c>
      <c r="MP15" s="17" t="e">
        <f t="shared" si="21"/>
        <v>#DIV/0!</v>
      </c>
      <c r="MQ15" s="17" t="e">
        <f t="shared" si="21"/>
        <v>#DIV/0!</v>
      </c>
      <c r="MR15" s="17" t="e">
        <f t="shared" si="21"/>
        <v>#DIV/0!</v>
      </c>
      <c r="MS15" s="17" t="e">
        <f t="shared" si="21"/>
        <v>#DIV/0!</v>
      </c>
      <c r="MT15" s="17" t="e">
        <f t="shared" si="21"/>
        <v>#DIV/0!</v>
      </c>
      <c r="MU15" s="17" t="e">
        <f t="shared" si="21"/>
        <v>#DIV/0!</v>
      </c>
      <c r="MV15" s="17" t="e">
        <f t="shared" si="21"/>
        <v>#DIV/0!</v>
      </c>
      <c r="MW15" s="17" t="e">
        <f t="shared" si="21"/>
        <v>#DIV/0!</v>
      </c>
      <c r="MX15" s="17" t="e">
        <f t="shared" si="21"/>
        <v>#DIV/0!</v>
      </c>
      <c r="MY15" s="17" t="e">
        <f t="shared" si="21"/>
        <v>#DIV/0!</v>
      </c>
      <c r="MZ15" s="17" t="e">
        <f t="shared" si="21"/>
        <v>#DIV/0!</v>
      </c>
      <c r="NA15" s="17" t="e">
        <f t="shared" si="21"/>
        <v>#DIV/0!</v>
      </c>
      <c r="NB15" s="17" t="e">
        <f t="shared" si="21"/>
        <v>#DIV/0!</v>
      </c>
      <c r="NC15" s="17" t="e">
        <f t="shared" si="21"/>
        <v>#DIV/0!</v>
      </c>
      <c r="ND15" s="17" t="e">
        <f t="shared" si="21"/>
        <v>#DIV/0!</v>
      </c>
      <c r="NE15" s="17" t="e">
        <f t="shared" si="21"/>
        <v>#DIV/0!</v>
      </c>
      <c r="NF15" s="17" t="e">
        <f t="shared" si="21"/>
        <v>#DIV/0!</v>
      </c>
      <c r="NG15" s="17" t="e">
        <f t="shared" si="21"/>
        <v>#DIV/0!</v>
      </c>
      <c r="NH15" s="17" t="e">
        <f t="shared" si="21"/>
        <v>#DIV/0!</v>
      </c>
      <c r="NI15" s="17" t="e">
        <f t="shared" si="21"/>
        <v>#DIV/0!</v>
      </c>
      <c r="NJ15" s="17" t="e">
        <f t="shared" si="21"/>
        <v>#DIV/0!</v>
      </c>
      <c r="NK15" s="17" t="e">
        <f t="shared" si="21"/>
        <v>#DIV/0!</v>
      </c>
      <c r="NL15" s="17" t="e">
        <f t="shared" si="21"/>
        <v>#DIV/0!</v>
      </c>
      <c r="NM15" s="17" t="e">
        <f t="shared" si="21"/>
        <v>#DIV/0!</v>
      </c>
      <c r="NN15" s="17" t="e">
        <f t="shared" si="21"/>
        <v>#DIV/0!</v>
      </c>
      <c r="NO15" s="17" t="e">
        <f t="shared" si="21"/>
        <v>#DIV/0!</v>
      </c>
      <c r="NP15" s="17" t="e">
        <f t="shared" si="21"/>
        <v>#DIV/0!</v>
      </c>
      <c r="NQ15" s="17" t="e">
        <f t="shared" si="21"/>
        <v>#DIV/0!</v>
      </c>
      <c r="NR15" s="17" t="e">
        <f t="shared" si="21"/>
        <v>#DIV/0!</v>
      </c>
      <c r="NS15" s="17" t="e">
        <f t="shared" si="21"/>
        <v>#DIV/0!</v>
      </c>
      <c r="NT15" s="17" t="e">
        <f t="shared" si="21"/>
        <v>#DIV/0!</v>
      </c>
      <c r="NU15" s="17" t="e">
        <f t="shared" si="21"/>
        <v>#DIV/0!</v>
      </c>
      <c r="NV15" s="17" t="e">
        <f t="shared" si="21"/>
        <v>#DIV/0!</v>
      </c>
      <c r="NW15" s="17" t="e">
        <f t="shared" si="21"/>
        <v>#DIV/0!</v>
      </c>
      <c r="NX15" s="17" t="e">
        <f t="shared" si="21"/>
        <v>#DIV/0!</v>
      </c>
      <c r="NY15" s="17" t="e">
        <f t="shared" si="21"/>
        <v>#DIV/0!</v>
      </c>
      <c r="NZ15" s="17" t="e">
        <f t="shared" si="21"/>
        <v>#DIV/0!</v>
      </c>
      <c r="OA15" s="17" t="e">
        <f t="shared" si="21"/>
        <v>#DIV/0!</v>
      </c>
      <c r="OB15" s="17" t="e">
        <f t="shared" si="21"/>
        <v>#DIV/0!</v>
      </c>
      <c r="OC15" s="17" t="e">
        <f t="shared" si="21"/>
        <v>#DIV/0!</v>
      </c>
      <c r="OD15" s="17" t="e">
        <f t="shared" ref="OD15:QO15" si="22">OD14^2</f>
        <v>#DIV/0!</v>
      </c>
      <c r="OE15" s="17" t="e">
        <f t="shared" si="22"/>
        <v>#DIV/0!</v>
      </c>
      <c r="OF15" s="17" t="e">
        <f t="shared" si="22"/>
        <v>#DIV/0!</v>
      </c>
      <c r="OG15" s="17" t="e">
        <f t="shared" si="22"/>
        <v>#DIV/0!</v>
      </c>
      <c r="OH15" s="17" t="e">
        <f t="shared" si="22"/>
        <v>#DIV/0!</v>
      </c>
      <c r="OI15" s="17" t="e">
        <f t="shared" si="22"/>
        <v>#DIV/0!</v>
      </c>
      <c r="OJ15" s="17" t="e">
        <f t="shared" si="22"/>
        <v>#DIV/0!</v>
      </c>
      <c r="OK15" s="17" t="e">
        <f t="shared" si="22"/>
        <v>#DIV/0!</v>
      </c>
      <c r="OL15" s="17" t="e">
        <f t="shared" si="22"/>
        <v>#DIV/0!</v>
      </c>
      <c r="OM15" s="17" t="e">
        <f t="shared" si="22"/>
        <v>#DIV/0!</v>
      </c>
      <c r="ON15" s="17" t="e">
        <f t="shared" si="22"/>
        <v>#DIV/0!</v>
      </c>
      <c r="OO15" s="17" t="e">
        <f t="shared" si="22"/>
        <v>#DIV/0!</v>
      </c>
      <c r="OP15" s="17" t="e">
        <f t="shared" si="22"/>
        <v>#DIV/0!</v>
      </c>
      <c r="OQ15" s="17" t="e">
        <f t="shared" si="22"/>
        <v>#DIV/0!</v>
      </c>
      <c r="OR15" s="17" t="e">
        <f t="shared" si="22"/>
        <v>#DIV/0!</v>
      </c>
      <c r="OS15" s="17" t="e">
        <f t="shared" si="22"/>
        <v>#DIV/0!</v>
      </c>
      <c r="OT15" s="17" t="e">
        <f t="shared" si="22"/>
        <v>#DIV/0!</v>
      </c>
      <c r="OU15" s="17" t="e">
        <f t="shared" si="22"/>
        <v>#DIV/0!</v>
      </c>
      <c r="OV15" s="17" t="e">
        <f t="shared" si="22"/>
        <v>#DIV/0!</v>
      </c>
      <c r="OW15" s="17" t="e">
        <f t="shared" si="22"/>
        <v>#DIV/0!</v>
      </c>
      <c r="OX15" s="17" t="e">
        <f t="shared" si="22"/>
        <v>#DIV/0!</v>
      </c>
      <c r="OY15" s="17" t="e">
        <f t="shared" si="22"/>
        <v>#DIV/0!</v>
      </c>
      <c r="OZ15" s="17" t="e">
        <f t="shared" si="22"/>
        <v>#DIV/0!</v>
      </c>
      <c r="PA15" s="17" t="e">
        <f t="shared" si="22"/>
        <v>#DIV/0!</v>
      </c>
      <c r="PB15" s="17" t="e">
        <f t="shared" si="22"/>
        <v>#DIV/0!</v>
      </c>
      <c r="PC15" s="17" t="e">
        <f t="shared" si="22"/>
        <v>#DIV/0!</v>
      </c>
      <c r="PD15" s="17" t="e">
        <f t="shared" si="22"/>
        <v>#DIV/0!</v>
      </c>
      <c r="PE15" s="17" t="e">
        <f t="shared" si="22"/>
        <v>#DIV/0!</v>
      </c>
      <c r="PF15" s="17" t="e">
        <f t="shared" si="22"/>
        <v>#DIV/0!</v>
      </c>
      <c r="PG15" s="17" t="e">
        <f t="shared" si="22"/>
        <v>#DIV/0!</v>
      </c>
      <c r="PH15" s="17" t="e">
        <f t="shared" si="22"/>
        <v>#DIV/0!</v>
      </c>
      <c r="PI15" s="17" t="e">
        <f t="shared" si="22"/>
        <v>#DIV/0!</v>
      </c>
      <c r="PJ15" s="17" t="e">
        <f t="shared" si="22"/>
        <v>#DIV/0!</v>
      </c>
      <c r="PK15" s="17" t="e">
        <f t="shared" si="22"/>
        <v>#DIV/0!</v>
      </c>
      <c r="PL15" s="17" t="e">
        <f t="shared" si="22"/>
        <v>#DIV/0!</v>
      </c>
      <c r="PM15" s="17" t="e">
        <f t="shared" si="22"/>
        <v>#DIV/0!</v>
      </c>
      <c r="PN15" s="17" t="e">
        <f t="shared" si="22"/>
        <v>#DIV/0!</v>
      </c>
      <c r="PO15" s="17" t="e">
        <f t="shared" si="22"/>
        <v>#DIV/0!</v>
      </c>
      <c r="PP15" s="17" t="e">
        <f t="shared" si="22"/>
        <v>#DIV/0!</v>
      </c>
      <c r="PQ15" s="17" t="e">
        <f t="shared" si="22"/>
        <v>#DIV/0!</v>
      </c>
      <c r="PR15" s="17" t="e">
        <f t="shared" si="22"/>
        <v>#DIV/0!</v>
      </c>
      <c r="PS15" s="17" t="e">
        <f t="shared" si="22"/>
        <v>#DIV/0!</v>
      </c>
      <c r="PT15" s="17" t="e">
        <f t="shared" si="22"/>
        <v>#DIV/0!</v>
      </c>
      <c r="PU15" s="17" t="e">
        <f t="shared" si="22"/>
        <v>#DIV/0!</v>
      </c>
      <c r="PV15" s="17" t="e">
        <f t="shared" si="22"/>
        <v>#DIV/0!</v>
      </c>
      <c r="PW15" s="17" t="e">
        <f t="shared" si="22"/>
        <v>#DIV/0!</v>
      </c>
      <c r="PX15" s="17" t="e">
        <f t="shared" si="22"/>
        <v>#DIV/0!</v>
      </c>
      <c r="PY15" s="17" t="e">
        <f t="shared" si="22"/>
        <v>#DIV/0!</v>
      </c>
      <c r="PZ15" s="17" t="e">
        <f t="shared" si="22"/>
        <v>#DIV/0!</v>
      </c>
      <c r="QA15" s="17" t="e">
        <f t="shared" si="22"/>
        <v>#DIV/0!</v>
      </c>
      <c r="QB15" s="17" t="e">
        <f t="shared" si="22"/>
        <v>#DIV/0!</v>
      </c>
      <c r="QC15" s="17" t="e">
        <f t="shared" si="22"/>
        <v>#DIV/0!</v>
      </c>
      <c r="QD15" s="17" t="e">
        <f t="shared" si="22"/>
        <v>#DIV/0!</v>
      </c>
      <c r="QE15" s="17" t="e">
        <f t="shared" si="22"/>
        <v>#DIV/0!</v>
      </c>
      <c r="QF15" s="17" t="e">
        <f t="shared" si="22"/>
        <v>#DIV/0!</v>
      </c>
      <c r="QG15" s="17" t="e">
        <f t="shared" si="22"/>
        <v>#DIV/0!</v>
      </c>
      <c r="QH15" s="17" t="e">
        <f t="shared" si="22"/>
        <v>#DIV/0!</v>
      </c>
      <c r="QI15" s="17" t="e">
        <f t="shared" si="22"/>
        <v>#DIV/0!</v>
      </c>
      <c r="QJ15" s="17" t="e">
        <f t="shared" si="22"/>
        <v>#DIV/0!</v>
      </c>
      <c r="QK15" s="17" t="e">
        <f t="shared" si="22"/>
        <v>#DIV/0!</v>
      </c>
      <c r="QL15" s="17" t="e">
        <f t="shared" si="22"/>
        <v>#DIV/0!</v>
      </c>
      <c r="QM15" s="17" t="e">
        <f t="shared" si="22"/>
        <v>#DIV/0!</v>
      </c>
      <c r="QN15" s="17" t="e">
        <f t="shared" si="22"/>
        <v>#DIV/0!</v>
      </c>
      <c r="QO15" s="17" t="e">
        <f t="shared" si="22"/>
        <v>#DIV/0!</v>
      </c>
      <c r="QP15" s="17" t="e">
        <f t="shared" ref="QP15:SZ15" si="23">QP14^2</f>
        <v>#DIV/0!</v>
      </c>
      <c r="QQ15" s="17" t="e">
        <f t="shared" si="23"/>
        <v>#DIV/0!</v>
      </c>
      <c r="QR15" s="17" t="e">
        <f t="shared" si="23"/>
        <v>#DIV/0!</v>
      </c>
      <c r="QS15" s="17" t="e">
        <f t="shared" si="23"/>
        <v>#DIV/0!</v>
      </c>
      <c r="QT15" s="17" t="e">
        <f t="shared" si="23"/>
        <v>#DIV/0!</v>
      </c>
      <c r="QU15" s="17" t="e">
        <f t="shared" si="23"/>
        <v>#DIV/0!</v>
      </c>
      <c r="QV15" s="17" t="e">
        <f t="shared" si="23"/>
        <v>#DIV/0!</v>
      </c>
      <c r="QW15" s="17" t="e">
        <f t="shared" si="23"/>
        <v>#DIV/0!</v>
      </c>
      <c r="QX15" s="17" t="e">
        <f t="shared" si="23"/>
        <v>#DIV/0!</v>
      </c>
      <c r="QY15" s="17" t="e">
        <f t="shared" si="23"/>
        <v>#DIV/0!</v>
      </c>
      <c r="QZ15" s="17" t="e">
        <f t="shared" si="23"/>
        <v>#DIV/0!</v>
      </c>
      <c r="RA15" s="17" t="e">
        <f t="shared" si="23"/>
        <v>#DIV/0!</v>
      </c>
      <c r="RB15" s="17" t="e">
        <f t="shared" si="23"/>
        <v>#DIV/0!</v>
      </c>
      <c r="RC15" s="17" t="e">
        <f t="shared" si="23"/>
        <v>#DIV/0!</v>
      </c>
      <c r="RD15" s="17" t="e">
        <f t="shared" si="23"/>
        <v>#DIV/0!</v>
      </c>
      <c r="RE15" s="17" t="e">
        <f t="shared" si="23"/>
        <v>#DIV/0!</v>
      </c>
      <c r="RF15" s="17" t="e">
        <f t="shared" si="23"/>
        <v>#DIV/0!</v>
      </c>
      <c r="RG15" s="17" t="e">
        <f t="shared" si="23"/>
        <v>#DIV/0!</v>
      </c>
      <c r="RH15" s="17" t="e">
        <f t="shared" si="23"/>
        <v>#DIV/0!</v>
      </c>
      <c r="RI15" s="17" t="e">
        <f t="shared" si="23"/>
        <v>#DIV/0!</v>
      </c>
      <c r="RJ15" s="17" t="e">
        <f t="shared" si="23"/>
        <v>#DIV/0!</v>
      </c>
      <c r="RK15" s="17" t="e">
        <f t="shared" si="23"/>
        <v>#DIV/0!</v>
      </c>
      <c r="RL15" s="17" t="e">
        <f t="shared" si="23"/>
        <v>#DIV/0!</v>
      </c>
      <c r="RM15" s="17" t="e">
        <f t="shared" si="23"/>
        <v>#DIV/0!</v>
      </c>
      <c r="RN15" s="17" t="e">
        <f t="shared" si="23"/>
        <v>#DIV/0!</v>
      </c>
      <c r="RO15" s="17" t="e">
        <f t="shared" si="23"/>
        <v>#DIV/0!</v>
      </c>
      <c r="RP15" s="17" t="e">
        <f t="shared" si="23"/>
        <v>#DIV/0!</v>
      </c>
      <c r="RQ15" s="17" t="e">
        <f t="shared" si="23"/>
        <v>#DIV/0!</v>
      </c>
      <c r="RR15" s="17" t="e">
        <f t="shared" si="23"/>
        <v>#DIV/0!</v>
      </c>
      <c r="RS15" s="17" t="e">
        <f t="shared" si="23"/>
        <v>#DIV/0!</v>
      </c>
      <c r="RT15" s="17" t="e">
        <f t="shared" si="23"/>
        <v>#DIV/0!</v>
      </c>
      <c r="RU15" s="17" t="e">
        <f t="shared" si="23"/>
        <v>#DIV/0!</v>
      </c>
      <c r="RV15" s="17" t="e">
        <f t="shared" si="23"/>
        <v>#DIV/0!</v>
      </c>
      <c r="RW15" s="17" t="e">
        <f t="shared" si="23"/>
        <v>#DIV/0!</v>
      </c>
      <c r="RX15" s="17" t="e">
        <f t="shared" si="23"/>
        <v>#DIV/0!</v>
      </c>
      <c r="RY15" s="17" t="e">
        <f t="shared" si="23"/>
        <v>#DIV/0!</v>
      </c>
      <c r="RZ15" s="17" t="e">
        <f t="shared" si="23"/>
        <v>#DIV/0!</v>
      </c>
      <c r="SA15" s="17" t="e">
        <f t="shared" si="23"/>
        <v>#DIV/0!</v>
      </c>
      <c r="SB15" s="17" t="e">
        <f t="shared" si="23"/>
        <v>#DIV/0!</v>
      </c>
      <c r="SC15" s="17" t="e">
        <f t="shared" si="23"/>
        <v>#DIV/0!</v>
      </c>
      <c r="SD15" s="17" t="e">
        <f t="shared" si="23"/>
        <v>#DIV/0!</v>
      </c>
      <c r="SE15" s="17" t="e">
        <f t="shared" si="23"/>
        <v>#DIV/0!</v>
      </c>
      <c r="SF15" s="17" t="e">
        <f t="shared" si="23"/>
        <v>#DIV/0!</v>
      </c>
      <c r="SG15" s="17" t="e">
        <f t="shared" si="23"/>
        <v>#DIV/0!</v>
      </c>
      <c r="SH15" s="17" t="e">
        <f t="shared" si="23"/>
        <v>#DIV/0!</v>
      </c>
      <c r="SI15" s="17" t="e">
        <f t="shared" si="23"/>
        <v>#DIV/0!</v>
      </c>
      <c r="SJ15" s="17" t="e">
        <f t="shared" si="23"/>
        <v>#DIV/0!</v>
      </c>
      <c r="SK15" s="17" t="e">
        <f t="shared" si="23"/>
        <v>#DIV/0!</v>
      </c>
      <c r="SL15" s="17" t="e">
        <f t="shared" si="23"/>
        <v>#DIV/0!</v>
      </c>
      <c r="SM15" s="17" t="e">
        <f t="shared" si="23"/>
        <v>#DIV/0!</v>
      </c>
      <c r="SN15" s="17" t="e">
        <f t="shared" si="23"/>
        <v>#DIV/0!</v>
      </c>
      <c r="SO15" s="17" t="e">
        <f t="shared" si="23"/>
        <v>#DIV/0!</v>
      </c>
      <c r="SP15" s="17" t="e">
        <f t="shared" si="23"/>
        <v>#DIV/0!</v>
      </c>
      <c r="SQ15" s="17" t="e">
        <f t="shared" si="23"/>
        <v>#DIV/0!</v>
      </c>
      <c r="SR15" s="17" t="e">
        <f t="shared" si="23"/>
        <v>#DIV/0!</v>
      </c>
      <c r="SS15" s="17" t="e">
        <f t="shared" si="23"/>
        <v>#DIV/0!</v>
      </c>
      <c r="ST15" s="17" t="e">
        <f t="shared" si="23"/>
        <v>#DIV/0!</v>
      </c>
      <c r="SU15" s="17" t="e">
        <f t="shared" si="23"/>
        <v>#DIV/0!</v>
      </c>
      <c r="SV15" s="17" t="e">
        <f t="shared" si="23"/>
        <v>#DIV/0!</v>
      </c>
      <c r="SW15" s="17" t="e">
        <f t="shared" si="23"/>
        <v>#DIV/0!</v>
      </c>
      <c r="SX15" s="17" t="e">
        <f t="shared" si="23"/>
        <v>#DIV/0!</v>
      </c>
      <c r="SY15" s="17" t="e">
        <f t="shared" si="23"/>
        <v>#DIV/0!</v>
      </c>
      <c r="SZ15" s="17" t="e">
        <f t="shared" si="23"/>
        <v>#DIV/0!</v>
      </c>
    </row>
    <row r="16" spans="1:520" ht="15.75" thickBot="1" x14ac:dyDescent="0.3">
      <c r="A16" t="s">
        <v>35</v>
      </c>
    </row>
    <row r="17" spans="1:4" x14ac:dyDescent="0.25">
      <c r="A17" s="15"/>
      <c r="B17" s="22" t="s">
        <v>16</v>
      </c>
      <c r="C17" s="21" t="s">
        <v>29</v>
      </c>
      <c r="D17" s="10" t="s">
        <v>31</v>
      </c>
    </row>
    <row r="18" spans="1:4" x14ac:dyDescent="0.25">
      <c r="A18" s="18">
        <v>4.5</v>
      </c>
      <c r="B18" s="23" t="s">
        <v>17</v>
      </c>
      <c r="C18" s="19">
        <f>AVERAGE(AX13:BF13)</f>
        <v>7.7445610795604596</v>
      </c>
      <c r="D18" s="10">
        <f>SQRT(SUM(AX15:BF15))/9</f>
        <v>0.24148897979513656</v>
      </c>
    </row>
    <row r="19" spans="1:4" x14ac:dyDescent="0.25">
      <c r="A19" s="18">
        <v>5.5</v>
      </c>
      <c r="B19" s="23" t="s">
        <v>15</v>
      </c>
      <c r="C19" s="19">
        <f>AVERAGE(BG13:BP13)</f>
        <v>8.0510226004496701</v>
      </c>
      <c r="D19" s="10">
        <f>SQRT(SUM(BG15:BP15))/10</f>
        <v>0.19475657236193294</v>
      </c>
    </row>
    <row r="20" spans="1:4" x14ac:dyDescent="0.25">
      <c r="A20" s="18">
        <v>6.5</v>
      </c>
      <c r="B20" s="23" t="s">
        <v>18</v>
      </c>
      <c r="C20" s="19">
        <f>AVERAGE(BQ13:BY13)</f>
        <v>7.7565878382302014</v>
      </c>
      <c r="D20" s="10">
        <f>SQRT(SUM(BQ15:BY15))/9</f>
        <v>0.17353059616933195</v>
      </c>
    </row>
    <row r="21" spans="1:4" x14ac:dyDescent="0.25">
      <c r="A21" s="18">
        <v>7.5</v>
      </c>
      <c r="B21" s="23" t="s">
        <v>19</v>
      </c>
      <c r="C21" s="19">
        <f>AVERAGE(BZ13:CH13)</f>
        <v>7.7852722635200848</v>
      </c>
      <c r="D21" s="10">
        <f>SQRT(SUM(BZ15:CH15))/9</f>
        <v>9.9976638275857538E-2</v>
      </c>
    </row>
    <row r="22" spans="1:4" x14ac:dyDescent="0.25">
      <c r="A22" s="18">
        <v>8.5</v>
      </c>
      <c r="B22" s="23" t="s">
        <v>20</v>
      </c>
      <c r="C22" s="19">
        <f>AVERAGE(CI13:CR13)</f>
        <v>7.5447564584314524</v>
      </c>
      <c r="D22" s="10">
        <f>SQRT(SUM(CI15:CR15))/10</f>
        <v>7.5924208135979221E-2</v>
      </c>
    </row>
    <row r="23" spans="1:4" x14ac:dyDescent="0.25">
      <c r="A23" s="18">
        <v>9.5</v>
      </c>
      <c r="B23" s="23" t="s">
        <v>21</v>
      </c>
      <c r="C23" s="19">
        <f>AVERAGE(CS13:DA13)</f>
        <v>6.7725406248092916</v>
      </c>
      <c r="D23" s="10">
        <f>SQRT(SUM(CS15:DA15))/9</f>
        <v>0.16451128216601651</v>
      </c>
    </row>
    <row r="24" spans="1:4" x14ac:dyDescent="0.25">
      <c r="A24" s="18">
        <v>11</v>
      </c>
      <c r="B24" s="23" t="s">
        <v>22</v>
      </c>
      <c r="C24" s="19">
        <f>AVERAGE(DB13:DT13)</f>
        <v>3.1704651681927865</v>
      </c>
      <c r="D24" s="10">
        <f>SQRT(SUM(DB15:DT15))/19</f>
        <v>8.2806264689208556E-2</v>
      </c>
    </row>
    <row r="25" spans="1:4" x14ac:dyDescent="0.25">
      <c r="A25" s="18">
        <v>13</v>
      </c>
      <c r="B25" s="23" t="s">
        <v>23</v>
      </c>
      <c r="C25" s="19">
        <f>AVERAGE(DU13:EL13)</f>
        <v>0.88148234576892603</v>
      </c>
      <c r="D25" s="10">
        <f>SQRT(SUM(DU15:EL15))/18</f>
        <v>4.3305922293183419E-2</v>
      </c>
    </row>
    <row r="26" spans="1:4" x14ac:dyDescent="0.25">
      <c r="A26" s="18">
        <v>15</v>
      </c>
      <c r="B26" s="23" t="s">
        <v>24</v>
      </c>
      <c r="C26" s="19">
        <f>AVERAGE(EM13:FE13)</f>
        <v>0.33528769691983867</v>
      </c>
      <c r="D26" s="10" t="e">
        <f>SQRT(SUM(EM15:FE15))/19</f>
        <v>#DIV/0!</v>
      </c>
    </row>
    <row r="27" spans="1:4" x14ac:dyDescent="0.25">
      <c r="A27" s="18">
        <v>17</v>
      </c>
      <c r="B27" s="23" t="s">
        <v>25</v>
      </c>
      <c r="C27" s="19">
        <f>AVERAGE(FF13:FX13)</f>
        <v>0.14240720891879324</v>
      </c>
      <c r="D27" s="10" t="e">
        <f>SQRT(SUM(FF15:FX15))/19</f>
        <v>#DIV/0!</v>
      </c>
    </row>
    <row r="28" spans="1:4" x14ac:dyDescent="0.25">
      <c r="A28" s="18">
        <v>19</v>
      </c>
      <c r="B28" s="23" t="s">
        <v>26</v>
      </c>
      <c r="C28" s="19">
        <f>AVERAGE(FY13:GP13)</f>
        <v>4.5434093277913958E-2</v>
      </c>
      <c r="D28" s="10" t="e">
        <f>SQRT(SUM(FY15:GP15))/18</f>
        <v>#DIV/0!</v>
      </c>
    </row>
    <row r="29" spans="1:4" x14ac:dyDescent="0.25">
      <c r="A29" s="18">
        <v>22.5</v>
      </c>
      <c r="B29" s="23" t="s">
        <v>27</v>
      </c>
      <c r="C29" s="19" t="e">
        <f>AVERAGE(GQ13:IK13)</f>
        <v>#DIV/0!</v>
      </c>
      <c r="D29" s="10" t="e">
        <f>SQRT(SUM(GQ15:IK15))/47</f>
        <v>#DIV/0!</v>
      </c>
    </row>
    <row r="30" spans="1:4" ht="15.75" thickBot="1" x14ac:dyDescent="0.3">
      <c r="A30" s="18">
        <v>27.5</v>
      </c>
      <c r="B30" s="24" t="s">
        <v>28</v>
      </c>
      <c r="C30" s="20" t="e">
        <f>AVERAGE(IL13:KE13)</f>
        <v>#DIV/0!</v>
      </c>
      <c r="D30" s="10" t="e">
        <f>SQRT(SUM(IL15:KE15))/46</f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Z30"/>
  <sheetViews>
    <sheetView workbookViewId="0">
      <selection activeCell="A7" sqref="A7:XFD7"/>
    </sheetView>
  </sheetViews>
  <sheetFormatPr defaultRowHeight="15" x14ac:dyDescent="0.25"/>
  <cols>
    <col min="3" max="3" width="9.5703125" bestFit="1" customWidth="1"/>
    <col min="5" max="5" width="9.140625" customWidth="1"/>
    <col min="9" max="30" width="9.5703125" bestFit="1" customWidth="1"/>
    <col min="31" max="33" width="11.5703125" bestFit="1" customWidth="1"/>
    <col min="34" max="35" width="9.5703125" bestFit="1" customWidth="1"/>
    <col min="36" max="36" width="11.5703125" bestFit="1" customWidth="1"/>
    <col min="37" max="41" width="9.5703125" bestFit="1" customWidth="1"/>
    <col min="42" max="42" width="11.5703125" bestFit="1" customWidth="1"/>
    <col min="43" max="45" width="9.5703125" bestFit="1" customWidth="1"/>
    <col min="46" max="47" width="10.5703125" bestFit="1" customWidth="1"/>
    <col min="48" max="48" width="11.5703125" bestFit="1" customWidth="1"/>
    <col min="49" max="51" width="10.5703125" bestFit="1" customWidth="1"/>
    <col min="52" max="55" width="9.5703125" bestFit="1" customWidth="1"/>
    <col min="56" max="56" width="11.5703125" bestFit="1" customWidth="1"/>
    <col min="57" max="64" width="9.5703125" bestFit="1" customWidth="1"/>
    <col min="65" max="66" width="11.5703125" bestFit="1" customWidth="1"/>
    <col min="67" max="67" width="9.5703125" bestFit="1" customWidth="1"/>
    <col min="68" max="68" width="10.5703125" bestFit="1" customWidth="1"/>
    <col min="69" max="69" width="9.5703125" bestFit="1" customWidth="1"/>
    <col min="70" max="70" width="11.5703125" bestFit="1" customWidth="1"/>
    <col min="71" max="72" width="10.5703125" bestFit="1" customWidth="1"/>
    <col min="73" max="73" width="9.5703125" bestFit="1" customWidth="1"/>
    <col min="74" max="74" width="11.5703125" bestFit="1" customWidth="1"/>
    <col min="75" max="75" width="12.5703125" bestFit="1" customWidth="1"/>
    <col min="76" max="80" width="11.5703125" bestFit="1" customWidth="1"/>
    <col min="81" max="81" width="10.5703125" bestFit="1" customWidth="1"/>
    <col min="82" max="104" width="9.5703125" bestFit="1" customWidth="1"/>
    <col min="105" max="105" width="10.5703125" bestFit="1" customWidth="1"/>
    <col min="106" max="111" width="9.5703125" bestFit="1" customWidth="1"/>
    <col min="112" max="113" width="10.5703125" bestFit="1" customWidth="1"/>
    <col min="114" max="115" width="9.5703125" bestFit="1" customWidth="1"/>
    <col min="116" max="117" width="10.5703125" bestFit="1" customWidth="1"/>
    <col min="118" max="118" width="11.5703125" bestFit="1" customWidth="1"/>
    <col min="119" max="120" width="9.5703125" bestFit="1" customWidth="1"/>
    <col min="121" max="123" width="10.5703125" bestFit="1" customWidth="1"/>
    <col min="124" max="124" width="9.5703125" bestFit="1" customWidth="1"/>
    <col min="125" max="126" width="10.5703125" bestFit="1" customWidth="1"/>
    <col min="127" max="127" width="11.5703125" bestFit="1" customWidth="1"/>
    <col min="128" max="129" width="9.5703125" bestFit="1" customWidth="1"/>
    <col min="130" max="131" width="10.5703125" bestFit="1" customWidth="1"/>
    <col min="132" max="133" width="11.5703125" bestFit="1" customWidth="1"/>
    <col min="134" max="135" width="9.5703125" bestFit="1" customWidth="1"/>
    <col min="136" max="136" width="10.5703125" bestFit="1" customWidth="1"/>
    <col min="137" max="137" width="11.5703125" bestFit="1" customWidth="1"/>
    <col min="138" max="139" width="10.5703125" bestFit="1" customWidth="1"/>
    <col min="140" max="140" width="9.5703125" bestFit="1" customWidth="1"/>
    <col min="141" max="142" width="11.5703125" bestFit="1" customWidth="1"/>
    <col min="143" max="143" width="10.5703125" bestFit="1" customWidth="1"/>
    <col min="144" max="144" width="11.5703125" bestFit="1" customWidth="1"/>
    <col min="145" max="145" width="10.5703125" bestFit="1" customWidth="1"/>
    <col min="146" max="146" width="9.5703125" bestFit="1" customWidth="1"/>
    <col min="147" max="148" width="10.5703125" bestFit="1" customWidth="1"/>
    <col min="149" max="149" width="9.5703125" bestFit="1" customWidth="1"/>
    <col min="150" max="151" width="10.5703125" bestFit="1" customWidth="1"/>
    <col min="152" max="152" width="11.5703125" bestFit="1" customWidth="1"/>
    <col min="153" max="153" width="10.5703125" bestFit="1" customWidth="1"/>
    <col min="154" max="156" width="11.5703125" bestFit="1" customWidth="1"/>
    <col min="157" max="158" width="10.5703125" bestFit="1" customWidth="1"/>
    <col min="159" max="161" width="9.5703125" bestFit="1" customWidth="1"/>
    <col min="162" max="163" width="10.5703125" bestFit="1" customWidth="1"/>
    <col min="164" max="164" width="9.5703125" bestFit="1" customWidth="1"/>
    <col min="165" max="165" width="11.5703125" bestFit="1" customWidth="1"/>
    <col min="166" max="166" width="10.5703125" bestFit="1" customWidth="1"/>
    <col min="167" max="167" width="11.5703125" bestFit="1" customWidth="1"/>
    <col min="168" max="168" width="10.5703125" bestFit="1" customWidth="1"/>
    <col min="169" max="169" width="11.5703125" bestFit="1" customWidth="1"/>
    <col min="170" max="170" width="12.5703125" bestFit="1" customWidth="1"/>
    <col min="171" max="171" width="11.5703125" bestFit="1" customWidth="1"/>
    <col min="172" max="172" width="9.5703125" bestFit="1" customWidth="1"/>
    <col min="173" max="173" width="11.5703125" bestFit="1" customWidth="1"/>
    <col min="174" max="175" width="10.5703125" bestFit="1" customWidth="1"/>
    <col min="176" max="176" width="9.5703125" bestFit="1" customWidth="1"/>
    <col min="177" max="177" width="11.5703125" bestFit="1" customWidth="1"/>
    <col min="178" max="181" width="10.5703125" bestFit="1" customWidth="1"/>
    <col min="182" max="183" width="11.5703125" bestFit="1" customWidth="1"/>
    <col min="184" max="184" width="10.5703125" bestFit="1" customWidth="1"/>
    <col min="185" max="187" width="9.5703125" bestFit="1" customWidth="1"/>
    <col min="188" max="188" width="10.5703125" bestFit="1" customWidth="1"/>
    <col min="189" max="189" width="9.5703125" bestFit="1" customWidth="1"/>
    <col min="190" max="190" width="10.5703125" bestFit="1" customWidth="1"/>
    <col min="191" max="192" width="9.5703125" bestFit="1" customWidth="1"/>
    <col min="193" max="194" width="11.5703125" bestFit="1" customWidth="1"/>
    <col min="195" max="196" width="9.5703125" bestFit="1" customWidth="1"/>
    <col min="197" max="197" width="10.5703125" bestFit="1" customWidth="1"/>
    <col min="198" max="198" width="9.5703125" bestFit="1" customWidth="1"/>
    <col min="199" max="199" width="10.5703125" bestFit="1" customWidth="1"/>
    <col min="200" max="200" width="11.5703125" bestFit="1" customWidth="1"/>
    <col min="201" max="201" width="10.5703125" bestFit="1" customWidth="1"/>
    <col min="202" max="204" width="9.5703125" bestFit="1" customWidth="1"/>
    <col min="205" max="205" width="11.5703125" bestFit="1" customWidth="1"/>
    <col min="206" max="207" width="9.5703125" bestFit="1" customWidth="1"/>
    <col min="208" max="208" width="10.5703125" bestFit="1" customWidth="1"/>
    <col min="209" max="210" width="9.5703125" bestFit="1" customWidth="1"/>
    <col min="211" max="211" width="10.5703125" bestFit="1" customWidth="1"/>
    <col min="212" max="215" width="9.5703125" bestFit="1" customWidth="1"/>
    <col min="216" max="216" width="10.5703125" bestFit="1" customWidth="1"/>
    <col min="217" max="217" width="9.5703125" bestFit="1" customWidth="1"/>
    <col min="218" max="219" width="10.5703125" bestFit="1" customWidth="1"/>
    <col min="220" max="220" width="11.5703125" bestFit="1" customWidth="1"/>
    <col min="221" max="224" width="9.5703125" bestFit="1" customWidth="1"/>
    <col min="225" max="225" width="11.5703125" bestFit="1" customWidth="1"/>
    <col min="226" max="226" width="10.5703125" bestFit="1" customWidth="1"/>
    <col min="227" max="228" width="9.5703125" bestFit="1" customWidth="1"/>
    <col min="229" max="229" width="10.5703125" bestFit="1" customWidth="1"/>
    <col min="230" max="230" width="9.5703125" bestFit="1" customWidth="1"/>
    <col min="231" max="232" width="10.5703125" bestFit="1" customWidth="1"/>
    <col min="233" max="244" width="9.5703125" bestFit="1" customWidth="1"/>
    <col min="245" max="245" width="10.5703125" bestFit="1" customWidth="1"/>
    <col min="246" max="250" width="9.5703125" bestFit="1" customWidth="1"/>
    <col min="251" max="251" width="10.5703125" bestFit="1" customWidth="1"/>
    <col min="252" max="279" width="9.5703125" bestFit="1" customWidth="1"/>
    <col min="280" max="280" width="10.5703125" bestFit="1" customWidth="1"/>
    <col min="281" max="520" width="9.5703125" bestFit="1" customWidth="1"/>
  </cols>
  <sheetData>
    <row r="1" spans="1:520" ht="7.5" customHeight="1" x14ac:dyDescent="0.25"/>
    <row r="2" spans="1:520" x14ac:dyDescent="0.25">
      <c r="A2" s="7" t="s">
        <v>6</v>
      </c>
      <c r="D2" s="9">
        <f>D7/60</f>
        <v>1</v>
      </c>
      <c r="E2" s="7" t="s">
        <v>8</v>
      </c>
    </row>
    <row r="3" spans="1:520" ht="7.5" customHeight="1" x14ac:dyDescent="0.25"/>
    <row r="4" spans="1:520" x14ac:dyDescent="0.25">
      <c r="H4" t="s">
        <v>9</v>
      </c>
      <c r="I4">
        <v>1</v>
      </c>
      <c r="J4">
        <v>2</v>
      </c>
      <c r="K4">
        <v>3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S4">
        <v>11</v>
      </c>
      <c r="T4">
        <v>12</v>
      </c>
      <c r="U4">
        <v>13</v>
      </c>
      <c r="V4">
        <v>14</v>
      </c>
      <c r="W4">
        <v>15</v>
      </c>
      <c r="X4">
        <v>16</v>
      </c>
      <c r="Y4">
        <v>17</v>
      </c>
      <c r="Z4">
        <v>18</v>
      </c>
      <c r="AA4">
        <v>19</v>
      </c>
      <c r="AB4">
        <v>20</v>
      </c>
      <c r="AC4">
        <v>21</v>
      </c>
      <c r="AD4">
        <v>22</v>
      </c>
      <c r="AE4">
        <v>23</v>
      </c>
      <c r="AF4">
        <v>24</v>
      </c>
      <c r="AG4">
        <v>25</v>
      </c>
      <c r="AH4">
        <v>26</v>
      </c>
      <c r="AI4">
        <v>27</v>
      </c>
      <c r="AJ4">
        <v>28</v>
      </c>
      <c r="AK4">
        <v>29</v>
      </c>
      <c r="AL4">
        <v>30</v>
      </c>
      <c r="AM4">
        <v>31</v>
      </c>
      <c r="AN4">
        <v>32</v>
      </c>
      <c r="AO4">
        <v>33</v>
      </c>
      <c r="AP4">
        <v>34</v>
      </c>
      <c r="AQ4">
        <v>35</v>
      </c>
      <c r="AR4">
        <v>36</v>
      </c>
      <c r="AS4">
        <v>37</v>
      </c>
      <c r="AT4">
        <v>38</v>
      </c>
      <c r="AU4">
        <v>39</v>
      </c>
      <c r="AV4">
        <v>40</v>
      </c>
      <c r="AW4">
        <v>41</v>
      </c>
      <c r="AX4">
        <v>42</v>
      </c>
      <c r="AY4">
        <v>43</v>
      </c>
      <c r="AZ4">
        <v>44</v>
      </c>
      <c r="BA4">
        <v>45</v>
      </c>
      <c r="BB4">
        <v>46</v>
      </c>
      <c r="BC4">
        <v>47</v>
      </c>
      <c r="BD4">
        <v>48</v>
      </c>
      <c r="BE4">
        <v>49</v>
      </c>
      <c r="BF4">
        <v>50</v>
      </c>
      <c r="BG4">
        <v>51</v>
      </c>
      <c r="BH4">
        <v>52</v>
      </c>
      <c r="BI4">
        <v>53</v>
      </c>
      <c r="BJ4">
        <v>54</v>
      </c>
      <c r="BK4">
        <v>55</v>
      </c>
      <c r="BL4">
        <v>56</v>
      </c>
      <c r="BM4">
        <v>57</v>
      </c>
      <c r="BN4">
        <v>58</v>
      </c>
      <c r="BO4">
        <v>59</v>
      </c>
      <c r="BP4">
        <v>60</v>
      </c>
      <c r="BQ4">
        <v>61</v>
      </c>
      <c r="BR4">
        <v>62</v>
      </c>
      <c r="BS4">
        <v>63</v>
      </c>
      <c r="BT4">
        <v>64</v>
      </c>
      <c r="BU4">
        <v>65</v>
      </c>
      <c r="BV4">
        <v>66</v>
      </c>
      <c r="BW4">
        <v>67</v>
      </c>
      <c r="BX4">
        <v>68</v>
      </c>
      <c r="BY4">
        <v>69</v>
      </c>
      <c r="BZ4">
        <v>70</v>
      </c>
      <c r="CA4">
        <v>71</v>
      </c>
      <c r="CB4">
        <v>72</v>
      </c>
      <c r="CC4">
        <v>73</v>
      </c>
      <c r="CD4">
        <v>74</v>
      </c>
      <c r="CE4">
        <v>75</v>
      </c>
      <c r="CF4">
        <v>76</v>
      </c>
      <c r="CG4">
        <v>77</v>
      </c>
      <c r="CH4">
        <v>78</v>
      </c>
      <c r="CI4">
        <v>79</v>
      </c>
      <c r="CJ4">
        <v>80</v>
      </c>
      <c r="CK4">
        <v>81</v>
      </c>
      <c r="CL4">
        <v>82</v>
      </c>
      <c r="CM4">
        <v>83</v>
      </c>
      <c r="CN4">
        <v>84</v>
      </c>
      <c r="CO4">
        <v>85</v>
      </c>
      <c r="CP4">
        <v>86</v>
      </c>
      <c r="CQ4">
        <v>87</v>
      </c>
      <c r="CR4">
        <v>88</v>
      </c>
      <c r="CS4">
        <v>89</v>
      </c>
      <c r="CT4">
        <v>90</v>
      </c>
      <c r="CU4">
        <v>91</v>
      </c>
      <c r="CV4">
        <v>92</v>
      </c>
      <c r="CW4">
        <v>93</v>
      </c>
      <c r="CX4">
        <v>94</v>
      </c>
      <c r="CY4">
        <v>95</v>
      </c>
      <c r="CZ4">
        <v>96</v>
      </c>
      <c r="DA4">
        <v>97</v>
      </c>
      <c r="DB4">
        <v>98</v>
      </c>
      <c r="DC4">
        <v>99</v>
      </c>
      <c r="DD4">
        <v>100</v>
      </c>
      <c r="DE4">
        <v>101</v>
      </c>
      <c r="DF4">
        <v>102</v>
      </c>
      <c r="DG4">
        <v>103</v>
      </c>
      <c r="DH4">
        <v>104</v>
      </c>
      <c r="DI4">
        <v>105</v>
      </c>
      <c r="DJ4">
        <v>106</v>
      </c>
      <c r="DK4">
        <v>107</v>
      </c>
      <c r="DL4">
        <v>108</v>
      </c>
      <c r="DM4">
        <v>109</v>
      </c>
      <c r="DN4">
        <v>110</v>
      </c>
      <c r="DO4">
        <v>111</v>
      </c>
      <c r="DP4">
        <v>112</v>
      </c>
      <c r="DQ4">
        <v>113</v>
      </c>
      <c r="DR4">
        <v>114</v>
      </c>
      <c r="DS4">
        <v>115</v>
      </c>
      <c r="DT4">
        <v>116</v>
      </c>
      <c r="DU4">
        <v>117</v>
      </c>
      <c r="DV4">
        <v>118</v>
      </c>
      <c r="DW4">
        <v>119</v>
      </c>
      <c r="DX4">
        <v>120</v>
      </c>
      <c r="DY4">
        <v>121</v>
      </c>
      <c r="DZ4">
        <v>122</v>
      </c>
      <c r="EA4">
        <v>123</v>
      </c>
      <c r="EB4">
        <v>124</v>
      </c>
      <c r="EC4">
        <v>125</v>
      </c>
      <c r="ED4">
        <v>126</v>
      </c>
      <c r="EE4">
        <v>127</v>
      </c>
      <c r="EF4">
        <v>128</v>
      </c>
      <c r="EG4">
        <v>129</v>
      </c>
      <c r="EH4">
        <v>130</v>
      </c>
      <c r="EI4">
        <v>131</v>
      </c>
      <c r="EJ4">
        <v>132</v>
      </c>
      <c r="EK4">
        <v>133</v>
      </c>
      <c r="EL4">
        <v>134</v>
      </c>
      <c r="EM4">
        <v>135</v>
      </c>
      <c r="EN4">
        <v>136</v>
      </c>
      <c r="EO4">
        <v>137</v>
      </c>
      <c r="EP4">
        <v>138</v>
      </c>
      <c r="EQ4">
        <v>139</v>
      </c>
      <c r="ER4">
        <v>140</v>
      </c>
      <c r="ES4">
        <v>141</v>
      </c>
      <c r="ET4">
        <v>142</v>
      </c>
      <c r="EU4">
        <v>143</v>
      </c>
      <c r="EV4">
        <v>144</v>
      </c>
      <c r="EW4">
        <v>145</v>
      </c>
      <c r="EX4">
        <v>146</v>
      </c>
      <c r="EY4">
        <v>147</v>
      </c>
      <c r="EZ4">
        <v>148</v>
      </c>
      <c r="FA4">
        <v>149</v>
      </c>
      <c r="FB4">
        <v>150</v>
      </c>
      <c r="FC4">
        <v>151</v>
      </c>
      <c r="FD4">
        <v>152</v>
      </c>
      <c r="FE4">
        <v>153</v>
      </c>
      <c r="FF4">
        <v>154</v>
      </c>
      <c r="FG4">
        <v>155</v>
      </c>
      <c r="FH4">
        <v>156</v>
      </c>
      <c r="FI4">
        <v>157</v>
      </c>
      <c r="FJ4">
        <v>158</v>
      </c>
      <c r="FK4">
        <v>159</v>
      </c>
      <c r="FL4">
        <v>160</v>
      </c>
      <c r="FM4">
        <v>161</v>
      </c>
      <c r="FN4">
        <v>162</v>
      </c>
      <c r="FO4">
        <v>163</v>
      </c>
      <c r="FP4">
        <v>164</v>
      </c>
      <c r="FQ4">
        <v>165</v>
      </c>
      <c r="FR4">
        <v>166</v>
      </c>
      <c r="FS4">
        <v>167</v>
      </c>
      <c r="FT4">
        <v>168</v>
      </c>
      <c r="FU4">
        <v>169</v>
      </c>
      <c r="FV4">
        <v>170</v>
      </c>
      <c r="FW4">
        <v>171</v>
      </c>
      <c r="FX4">
        <v>172</v>
      </c>
      <c r="FY4">
        <v>173</v>
      </c>
      <c r="FZ4">
        <v>174</v>
      </c>
      <c r="GA4">
        <v>175</v>
      </c>
      <c r="GB4">
        <v>176</v>
      </c>
      <c r="GC4">
        <v>177</v>
      </c>
      <c r="GD4">
        <v>178</v>
      </c>
      <c r="GE4">
        <v>179</v>
      </c>
      <c r="GF4">
        <v>180</v>
      </c>
      <c r="GG4">
        <v>181</v>
      </c>
      <c r="GH4">
        <v>182</v>
      </c>
      <c r="GI4">
        <v>183</v>
      </c>
      <c r="GJ4">
        <v>184</v>
      </c>
      <c r="GK4">
        <v>185</v>
      </c>
      <c r="GL4">
        <v>186</v>
      </c>
      <c r="GM4">
        <v>187</v>
      </c>
      <c r="GN4">
        <v>188</v>
      </c>
      <c r="GO4">
        <v>189</v>
      </c>
      <c r="GP4">
        <v>190</v>
      </c>
      <c r="GQ4">
        <v>191</v>
      </c>
      <c r="GR4">
        <v>192</v>
      </c>
      <c r="GS4">
        <v>193</v>
      </c>
      <c r="GT4">
        <v>194</v>
      </c>
      <c r="GU4">
        <v>195</v>
      </c>
      <c r="GV4">
        <v>196</v>
      </c>
      <c r="GW4">
        <v>197</v>
      </c>
      <c r="GX4">
        <v>198</v>
      </c>
      <c r="GY4">
        <v>199</v>
      </c>
      <c r="GZ4">
        <v>200</v>
      </c>
      <c r="HA4">
        <v>201</v>
      </c>
      <c r="HB4">
        <v>202</v>
      </c>
      <c r="HC4">
        <v>203</v>
      </c>
      <c r="HD4">
        <v>204</v>
      </c>
      <c r="HE4">
        <v>205</v>
      </c>
      <c r="HF4">
        <v>206</v>
      </c>
      <c r="HG4">
        <v>207</v>
      </c>
      <c r="HH4">
        <v>208</v>
      </c>
      <c r="HI4">
        <v>209</v>
      </c>
      <c r="HJ4">
        <v>210</v>
      </c>
      <c r="HK4">
        <v>211</v>
      </c>
      <c r="HL4">
        <v>212</v>
      </c>
      <c r="HM4">
        <v>213</v>
      </c>
      <c r="HN4">
        <v>214</v>
      </c>
      <c r="HO4">
        <v>215</v>
      </c>
      <c r="HP4">
        <v>216</v>
      </c>
      <c r="HQ4">
        <v>217</v>
      </c>
      <c r="HR4">
        <v>218</v>
      </c>
      <c r="HS4">
        <v>219</v>
      </c>
      <c r="HT4">
        <v>220</v>
      </c>
      <c r="HU4">
        <v>221</v>
      </c>
      <c r="HV4">
        <v>222</v>
      </c>
      <c r="HW4">
        <v>223</v>
      </c>
      <c r="HX4">
        <v>224</v>
      </c>
      <c r="HY4">
        <v>225</v>
      </c>
      <c r="HZ4">
        <v>226</v>
      </c>
      <c r="IA4">
        <v>227</v>
      </c>
      <c r="IB4">
        <v>228</v>
      </c>
      <c r="IC4">
        <v>229</v>
      </c>
      <c r="ID4">
        <v>230</v>
      </c>
      <c r="IE4">
        <v>231</v>
      </c>
      <c r="IF4">
        <v>232</v>
      </c>
      <c r="IG4">
        <v>233</v>
      </c>
      <c r="IH4">
        <v>234</v>
      </c>
      <c r="II4">
        <v>235</v>
      </c>
      <c r="IJ4">
        <v>236</v>
      </c>
      <c r="IK4">
        <v>237</v>
      </c>
      <c r="IL4">
        <v>238</v>
      </c>
      <c r="IM4">
        <v>239</v>
      </c>
      <c r="IN4">
        <v>240</v>
      </c>
      <c r="IO4">
        <v>241</v>
      </c>
      <c r="IP4">
        <v>242</v>
      </c>
      <c r="IQ4">
        <v>243</v>
      </c>
      <c r="IR4">
        <v>244</v>
      </c>
      <c r="IS4">
        <v>245</v>
      </c>
      <c r="IT4">
        <v>246</v>
      </c>
      <c r="IU4">
        <v>247</v>
      </c>
      <c r="IV4">
        <v>248</v>
      </c>
      <c r="IW4">
        <v>249</v>
      </c>
      <c r="IX4">
        <v>250</v>
      </c>
      <c r="IY4">
        <v>251</v>
      </c>
      <c r="IZ4">
        <v>252</v>
      </c>
      <c r="JA4">
        <v>253</v>
      </c>
      <c r="JB4">
        <v>254</v>
      </c>
      <c r="JC4">
        <v>255</v>
      </c>
      <c r="JD4">
        <v>256</v>
      </c>
      <c r="JE4">
        <v>257</v>
      </c>
      <c r="JF4">
        <v>258</v>
      </c>
      <c r="JG4">
        <v>259</v>
      </c>
      <c r="JH4">
        <v>260</v>
      </c>
      <c r="JI4">
        <v>261</v>
      </c>
      <c r="JJ4">
        <v>262</v>
      </c>
      <c r="JK4">
        <v>263</v>
      </c>
      <c r="JL4">
        <v>264</v>
      </c>
      <c r="JM4">
        <v>265</v>
      </c>
      <c r="JN4">
        <v>266</v>
      </c>
      <c r="JO4">
        <v>267</v>
      </c>
      <c r="JP4">
        <v>268</v>
      </c>
      <c r="JQ4">
        <v>269</v>
      </c>
      <c r="JR4">
        <v>270</v>
      </c>
      <c r="JS4">
        <v>271</v>
      </c>
      <c r="JT4">
        <v>272</v>
      </c>
      <c r="JU4">
        <v>273</v>
      </c>
      <c r="JV4">
        <v>274</v>
      </c>
      <c r="JW4">
        <v>275</v>
      </c>
      <c r="JX4">
        <v>276</v>
      </c>
      <c r="JY4">
        <v>277</v>
      </c>
      <c r="JZ4">
        <v>278</v>
      </c>
      <c r="KA4">
        <v>279</v>
      </c>
      <c r="KB4">
        <v>280</v>
      </c>
      <c r="KC4">
        <v>281</v>
      </c>
      <c r="KD4">
        <v>282</v>
      </c>
      <c r="KE4">
        <v>283</v>
      </c>
      <c r="KF4">
        <v>284</v>
      </c>
      <c r="KG4">
        <v>285</v>
      </c>
      <c r="KH4">
        <v>286</v>
      </c>
      <c r="KI4">
        <v>287</v>
      </c>
      <c r="KJ4">
        <v>288</v>
      </c>
      <c r="KK4">
        <v>289</v>
      </c>
      <c r="KL4">
        <v>290</v>
      </c>
      <c r="KM4">
        <v>291</v>
      </c>
      <c r="KN4">
        <v>292</v>
      </c>
      <c r="KO4">
        <v>293</v>
      </c>
      <c r="KP4">
        <v>294</v>
      </c>
      <c r="KQ4">
        <v>295</v>
      </c>
      <c r="KR4">
        <v>296</v>
      </c>
      <c r="KS4">
        <v>297</v>
      </c>
      <c r="KT4">
        <v>298</v>
      </c>
      <c r="KU4">
        <v>299</v>
      </c>
      <c r="KV4">
        <v>300</v>
      </c>
      <c r="KW4">
        <v>301</v>
      </c>
      <c r="KX4">
        <v>302</v>
      </c>
      <c r="KY4">
        <v>303</v>
      </c>
      <c r="KZ4">
        <v>304</v>
      </c>
      <c r="LA4">
        <v>305</v>
      </c>
      <c r="LB4">
        <v>306</v>
      </c>
      <c r="LC4">
        <v>307</v>
      </c>
      <c r="LD4">
        <v>308</v>
      </c>
      <c r="LE4">
        <v>309</v>
      </c>
      <c r="LF4">
        <v>310</v>
      </c>
      <c r="LG4">
        <v>311</v>
      </c>
      <c r="LH4">
        <v>312</v>
      </c>
      <c r="LI4">
        <v>313</v>
      </c>
      <c r="LJ4">
        <v>314</v>
      </c>
      <c r="LK4">
        <v>315</v>
      </c>
      <c r="LL4">
        <v>316</v>
      </c>
      <c r="LM4">
        <v>317</v>
      </c>
      <c r="LN4">
        <v>318</v>
      </c>
      <c r="LO4">
        <v>319</v>
      </c>
      <c r="LP4">
        <v>320</v>
      </c>
      <c r="LQ4">
        <v>321</v>
      </c>
      <c r="LR4">
        <v>322</v>
      </c>
      <c r="LS4">
        <v>323</v>
      </c>
      <c r="LT4">
        <v>324</v>
      </c>
      <c r="LU4">
        <v>325</v>
      </c>
      <c r="LV4">
        <v>326</v>
      </c>
      <c r="LW4">
        <v>327</v>
      </c>
      <c r="LX4">
        <v>328</v>
      </c>
      <c r="LY4">
        <v>329</v>
      </c>
      <c r="LZ4">
        <v>330</v>
      </c>
      <c r="MA4">
        <v>331</v>
      </c>
      <c r="MB4">
        <v>332</v>
      </c>
      <c r="MC4">
        <v>333</v>
      </c>
      <c r="MD4">
        <v>334</v>
      </c>
      <c r="ME4">
        <v>335</v>
      </c>
      <c r="MF4">
        <v>336</v>
      </c>
      <c r="MG4">
        <v>337</v>
      </c>
      <c r="MH4">
        <v>338</v>
      </c>
      <c r="MI4">
        <v>339</v>
      </c>
      <c r="MJ4">
        <v>340</v>
      </c>
      <c r="MK4">
        <v>341</v>
      </c>
      <c r="ML4">
        <v>342</v>
      </c>
      <c r="MM4">
        <v>343</v>
      </c>
      <c r="MN4">
        <v>344</v>
      </c>
      <c r="MO4">
        <v>345</v>
      </c>
      <c r="MP4">
        <v>346</v>
      </c>
      <c r="MQ4">
        <v>347</v>
      </c>
      <c r="MR4">
        <v>348</v>
      </c>
      <c r="MS4">
        <v>349</v>
      </c>
      <c r="MT4">
        <v>350</v>
      </c>
      <c r="MU4">
        <v>351</v>
      </c>
      <c r="MV4">
        <v>352</v>
      </c>
      <c r="MW4">
        <v>353</v>
      </c>
      <c r="MX4">
        <v>354</v>
      </c>
      <c r="MY4">
        <v>355</v>
      </c>
      <c r="MZ4">
        <v>356</v>
      </c>
      <c r="NA4">
        <v>357</v>
      </c>
      <c r="NB4">
        <v>358</v>
      </c>
      <c r="NC4">
        <v>359</v>
      </c>
      <c r="ND4">
        <v>360</v>
      </c>
      <c r="NE4">
        <v>361</v>
      </c>
      <c r="NF4">
        <v>362</v>
      </c>
      <c r="NG4">
        <v>363</v>
      </c>
      <c r="NH4">
        <v>364</v>
      </c>
      <c r="NI4">
        <v>365</v>
      </c>
      <c r="NJ4">
        <v>366</v>
      </c>
      <c r="NK4">
        <v>367</v>
      </c>
      <c r="NL4">
        <v>368</v>
      </c>
      <c r="NM4">
        <v>369</v>
      </c>
      <c r="NN4">
        <v>370</v>
      </c>
      <c r="NO4">
        <v>371</v>
      </c>
      <c r="NP4">
        <v>372</v>
      </c>
      <c r="NQ4">
        <v>373</v>
      </c>
      <c r="NR4">
        <v>374</v>
      </c>
      <c r="NS4">
        <v>375</v>
      </c>
      <c r="NT4">
        <v>376</v>
      </c>
      <c r="NU4">
        <v>377</v>
      </c>
      <c r="NV4">
        <v>378</v>
      </c>
      <c r="NW4">
        <v>379</v>
      </c>
      <c r="NX4">
        <v>380</v>
      </c>
      <c r="NY4">
        <v>381</v>
      </c>
      <c r="NZ4">
        <v>382</v>
      </c>
      <c r="OA4">
        <v>383</v>
      </c>
      <c r="OB4">
        <v>384</v>
      </c>
      <c r="OC4">
        <v>385</v>
      </c>
      <c r="OD4">
        <v>386</v>
      </c>
      <c r="OE4">
        <v>387</v>
      </c>
      <c r="OF4">
        <v>388</v>
      </c>
      <c r="OG4">
        <v>389</v>
      </c>
      <c r="OH4">
        <v>390</v>
      </c>
      <c r="OI4">
        <v>391</v>
      </c>
      <c r="OJ4">
        <v>392</v>
      </c>
      <c r="OK4">
        <v>393</v>
      </c>
      <c r="OL4">
        <v>394</v>
      </c>
      <c r="OM4">
        <v>395</v>
      </c>
      <c r="ON4">
        <v>396</v>
      </c>
      <c r="OO4">
        <v>397</v>
      </c>
      <c r="OP4">
        <v>398</v>
      </c>
      <c r="OQ4">
        <v>399</v>
      </c>
      <c r="OR4">
        <v>400</v>
      </c>
      <c r="OS4">
        <v>401</v>
      </c>
      <c r="OT4">
        <v>402</v>
      </c>
      <c r="OU4">
        <v>403</v>
      </c>
      <c r="OV4">
        <v>404</v>
      </c>
      <c r="OW4">
        <v>405</v>
      </c>
      <c r="OX4">
        <v>406</v>
      </c>
      <c r="OY4">
        <v>407</v>
      </c>
      <c r="OZ4">
        <v>408</v>
      </c>
      <c r="PA4">
        <v>409</v>
      </c>
      <c r="PB4">
        <v>410</v>
      </c>
      <c r="PC4">
        <v>411</v>
      </c>
      <c r="PD4">
        <v>412</v>
      </c>
      <c r="PE4">
        <v>413</v>
      </c>
      <c r="PF4">
        <v>414</v>
      </c>
      <c r="PG4">
        <v>415</v>
      </c>
      <c r="PH4">
        <v>416</v>
      </c>
      <c r="PI4">
        <v>417</v>
      </c>
      <c r="PJ4">
        <v>418</v>
      </c>
      <c r="PK4">
        <v>419</v>
      </c>
      <c r="PL4">
        <v>420</v>
      </c>
      <c r="PM4">
        <v>421</v>
      </c>
      <c r="PN4">
        <v>422</v>
      </c>
      <c r="PO4">
        <v>423</v>
      </c>
      <c r="PP4">
        <v>424</v>
      </c>
      <c r="PQ4">
        <v>425</v>
      </c>
      <c r="PR4">
        <v>426</v>
      </c>
      <c r="PS4">
        <v>427</v>
      </c>
      <c r="PT4">
        <v>428</v>
      </c>
      <c r="PU4">
        <v>429</v>
      </c>
      <c r="PV4">
        <v>430</v>
      </c>
      <c r="PW4">
        <v>431</v>
      </c>
      <c r="PX4">
        <v>432</v>
      </c>
      <c r="PY4">
        <v>433</v>
      </c>
      <c r="PZ4">
        <v>434</v>
      </c>
      <c r="QA4">
        <v>435</v>
      </c>
      <c r="QB4">
        <v>436</v>
      </c>
      <c r="QC4">
        <v>437</v>
      </c>
      <c r="QD4">
        <v>438</v>
      </c>
      <c r="QE4">
        <v>439</v>
      </c>
      <c r="QF4">
        <v>440</v>
      </c>
      <c r="QG4">
        <v>441</v>
      </c>
      <c r="QH4">
        <v>442</v>
      </c>
      <c r="QI4">
        <v>443</v>
      </c>
      <c r="QJ4">
        <v>444</v>
      </c>
      <c r="QK4">
        <v>445</v>
      </c>
      <c r="QL4">
        <v>446</v>
      </c>
      <c r="QM4">
        <v>447</v>
      </c>
      <c r="QN4">
        <v>448</v>
      </c>
      <c r="QO4">
        <v>449</v>
      </c>
      <c r="QP4">
        <v>450</v>
      </c>
      <c r="QQ4">
        <v>451</v>
      </c>
      <c r="QR4">
        <v>452</v>
      </c>
      <c r="QS4">
        <v>453</v>
      </c>
      <c r="QT4">
        <v>454</v>
      </c>
      <c r="QU4">
        <v>455</v>
      </c>
      <c r="QV4">
        <v>456</v>
      </c>
      <c r="QW4">
        <v>457</v>
      </c>
      <c r="QX4">
        <v>458</v>
      </c>
      <c r="QY4">
        <v>459</v>
      </c>
      <c r="QZ4">
        <v>460</v>
      </c>
      <c r="RA4">
        <v>461</v>
      </c>
      <c r="RB4">
        <v>462</v>
      </c>
      <c r="RC4">
        <v>463</v>
      </c>
      <c r="RD4">
        <v>464</v>
      </c>
      <c r="RE4">
        <v>465</v>
      </c>
      <c r="RF4">
        <v>466</v>
      </c>
      <c r="RG4">
        <v>467</v>
      </c>
      <c r="RH4">
        <v>468</v>
      </c>
      <c r="RI4">
        <v>469</v>
      </c>
      <c r="RJ4">
        <v>470</v>
      </c>
      <c r="RK4">
        <v>471</v>
      </c>
      <c r="RL4">
        <v>472</v>
      </c>
      <c r="RM4">
        <v>473</v>
      </c>
      <c r="RN4">
        <v>474</v>
      </c>
      <c r="RO4">
        <v>475</v>
      </c>
      <c r="RP4">
        <v>476</v>
      </c>
      <c r="RQ4">
        <v>477</v>
      </c>
      <c r="RR4">
        <v>478</v>
      </c>
      <c r="RS4">
        <v>479</v>
      </c>
      <c r="RT4">
        <v>480</v>
      </c>
      <c r="RU4">
        <v>481</v>
      </c>
      <c r="RV4">
        <v>482</v>
      </c>
      <c r="RW4">
        <v>483</v>
      </c>
      <c r="RX4">
        <v>484</v>
      </c>
      <c r="RY4">
        <v>485</v>
      </c>
      <c r="RZ4">
        <v>486</v>
      </c>
      <c r="SA4">
        <v>487</v>
      </c>
      <c r="SB4">
        <v>488</v>
      </c>
      <c r="SC4">
        <v>489</v>
      </c>
      <c r="SD4">
        <v>490</v>
      </c>
      <c r="SE4">
        <v>491</v>
      </c>
      <c r="SF4">
        <v>492</v>
      </c>
      <c r="SG4">
        <v>493</v>
      </c>
      <c r="SH4">
        <v>494</v>
      </c>
      <c r="SI4">
        <v>495</v>
      </c>
      <c r="SJ4">
        <v>496</v>
      </c>
      <c r="SK4">
        <v>497</v>
      </c>
      <c r="SL4">
        <v>498</v>
      </c>
      <c r="SM4">
        <v>499</v>
      </c>
      <c r="SN4">
        <v>500</v>
      </c>
      <c r="SO4">
        <v>501</v>
      </c>
      <c r="SP4">
        <v>502</v>
      </c>
      <c r="SQ4">
        <v>503</v>
      </c>
      <c r="SR4">
        <v>504</v>
      </c>
      <c r="SS4">
        <v>505</v>
      </c>
      <c r="ST4">
        <v>506</v>
      </c>
      <c r="SU4">
        <v>507</v>
      </c>
      <c r="SV4">
        <v>508</v>
      </c>
      <c r="SW4">
        <v>509</v>
      </c>
      <c r="SX4">
        <v>510</v>
      </c>
      <c r="SY4">
        <v>511</v>
      </c>
      <c r="SZ4">
        <v>512</v>
      </c>
    </row>
    <row r="5" spans="1:520" x14ac:dyDescent="0.25">
      <c r="A5" s="7" t="s">
        <v>7</v>
      </c>
      <c r="H5" t="s">
        <v>10</v>
      </c>
      <c r="I5" s="8">
        <v>-0.36270000000000002</v>
      </c>
      <c r="J5" s="8">
        <v>-0.25539999999999996</v>
      </c>
      <c r="K5" s="8">
        <v>-0.14809999999999995</v>
      </c>
      <c r="L5" s="8">
        <v>-4.0799999999999947E-2</v>
      </c>
      <c r="M5" s="8">
        <v>6.6500000000000004E-2</v>
      </c>
      <c r="N5" s="8">
        <v>0.17380000000000007</v>
      </c>
      <c r="O5" s="8">
        <v>0.28110000000000013</v>
      </c>
      <c r="P5" s="8">
        <v>0.38840000000000008</v>
      </c>
      <c r="Q5" s="8">
        <v>0.49570000000000003</v>
      </c>
      <c r="R5" s="8">
        <v>0.60299999999999998</v>
      </c>
      <c r="S5" s="8">
        <v>0.71030000000000015</v>
      </c>
      <c r="T5" s="8">
        <v>0.8176000000000001</v>
      </c>
      <c r="U5" s="8">
        <v>0.92490000000000006</v>
      </c>
      <c r="V5" s="8">
        <v>1.0322000000000002</v>
      </c>
      <c r="W5" s="8">
        <v>1.1395000000000002</v>
      </c>
      <c r="X5" s="8">
        <v>1.2468000000000001</v>
      </c>
      <c r="Y5" s="8">
        <v>1.3541000000000001</v>
      </c>
      <c r="Z5" s="8">
        <v>1.4614</v>
      </c>
      <c r="AA5" s="8">
        <v>1.5687</v>
      </c>
      <c r="AB5" s="8">
        <v>1.6759999999999999</v>
      </c>
      <c r="AC5" s="8">
        <v>1.7833000000000003</v>
      </c>
      <c r="AD5" s="8">
        <v>1.8906000000000003</v>
      </c>
      <c r="AE5" s="8">
        <v>1.9979000000000002</v>
      </c>
      <c r="AF5" s="8">
        <v>2.1052</v>
      </c>
      <c r="AG5" s="8">
        <v>2.2125000000000004</v>
      </c>
      <c r="AH5" s="8">
        <v>2.3197999999999999</v>
      </c>
      <c r="AI5" s="8">
        <v>2.4271000000000003</v>
      </c>
      <c r="AJ5" s="8">
        <v>2.5344000000000007</v>
      </c>
      <c r="AK5" s="8">
        <v>2.6417000000000002</v>
      </c>
      <c r="AL5" s="8">
        <v>2.7490000000000006</v>
      </c>
      <c r="AM5" s="8">
        <v>2.8563000000000001</v>
      </c>
      <c r="AN5" s="8">
        <v>2.9636000000000005</v>
      </c>
      <c r="AO5" s="8">
        <v>3.0709</v>
      </c>
      <c r="AP5" s="8">
        <v>3.1782000000000004</v>
      </c>
      <c r="AQ5" s="8">
        <v>3.2854999999999999</v>
      </c>
      <c r="AR5" s="8">
        <v>3.3928000000000003</v>
      </c>
      <c r="AS5" s="8">
        <v>3.5001000000000007</v>
      </c>
      <c r="AT5" s="8">
        <v>3.6074000000000002</v>
      </c>
      <c r="AU5" s="8">
        <v>3.7147000000000006</v>
      </c>
      <c r="AV5" s="8">
        <v>3.8220000000000001</v>
      </c>
      <c r="AW5" s="8">
        <v>3.9293000000000005</v>
      </c>
      <c r="AX5" s="8">
        <v>4.0366000000000009</v>
      </c>
      <c r="AY5" s="8">
        <v>4.1439000000000004</v>
      </c>
      <c r="AZ5" s="8">
        <v>4.2512000000000008</v>
      </c>
      <c r="BA5" s="8">
        <v>4.3585000000000003</v>
      </c>
      <c r="BB5" s="8">
        <v>4.4658000000000007</v>
      </c>
      <c r="BC5" s="8">
        <v>4.5731000000000002</v>
      </c>
      <c r="BD5" s="8">
        <v>4.6804000000000006</v>
      </c>
      <c r="BE5" s="8">
        <v>4.787700000000001</v>
      </c>
      <c r="BF5" s="8">
        <v>4.8950000000000005</v>
      </c>
      <c r="BG5" s="8">
        <v>5.0023000000000009</v>
      </c>
      <c r="BH5" s="8">
        <v>5.1096000000000004</v>
      </c>
      <c r="BI5" s="8">
        <v>5.2169000000000008</v>
      </c>
      <c r="BJ5" s="8">
        <v>5.3242000000000003</v>
      </c>
      <c r="BK5" s="8">
        <v>5.4315000000000007</v>
      </c>
      <c r="BL5" s="8">
        <v>5.5388000000000011</v>
      </c>
      <c r="BM5" s="8">
        <v>5.6461000000000006</v>
      </c>
      <c r="BN5" s="8">
        <v>5.753400000000001</v>
      </c>
      <c r="BO5" s="8">
        <v>5.8607000000000005</v>
      </c>
      <c r="BP5" s="8">
        <v>5.9680000000000009</v>
      </c>
      <c r="BQ5" s="8">
        <v>6.0753000000000004</v>
      </c>
      <c r="BR5" s="8">
        <v>6.1826000000000008</v>
      </c>
      <c r="BS5" s="8">
        <v>6.2899000000000003</v>
      </c>
      <c r="BT5" s="8">
        <v>6.3972000000000007</v>
      </c>
      <c r="BU5" s="8">
        <v>6.5045000000000011</v>
      </c>
      <c r="BV5" s="8">
        <v>6.6118000000000006</v>
      </c>
      <c r="BW5" s="8">
        <v>6.719100000000001</v>
      </c>
      <c r="BX5" s="8">
        <v>6.8264000000000005</v>
      </c>
      <c r="BY5" s="8">
        <v>6.9337000000000009</v>
      </c>
      <c r="BZ5" s="8">
        <v>7.0410000000000004</v>
      </c>
      <c r="CA5" s="8">
        <v>7.1483000000000008</v>
      </c>
      <c r="CB5" s="8">
        <v>7.2556000000000003</v>
      </c>
      <c r="CC5" s="8">
        <v>7.3629000000000007</v>
      </c>
      <c r="CD5" s="8">
        <v>7.4702000000000011</v>
      </c>
      <c r="CE5" s="8">
        <v>7.5775000000000015</v>
      </c>
      <c r="CF5" s="8">
        <v>7.6848000000000001</v>
      </c>
      <c r="CG5" s="8">
        <v>7.7921000000000005</v>
      </c>
      <c r="CH5" s="8">
        <v>7.8994000000000009</v>
      </c>
      <c r="CI5" s="8">
        <v>8.0067000000000004</v>
      </c>
      <c r="CJ5" s="8">
        <v>8.113999999999999</v>
      </c>
      <c r="CK5" s="8">
        <v>8.2212999999999994</v>
      </c>
      <c r="CL5" s="8">
        <v>8.3285999999999998</v>
      </c>
      <c r="CM5" s="8">
        <v>8.4359000000000002</v>
      </c>
      <c r="CN5" s="8">
        <v>8.5432000000000006</v>
      </c>
      <c r="CO5" s="8">
        <v>8.6504999999999992</v>
      </c>
      <c r="CP5" s="8">
        <v>8.7577999999999996</v>
      </c>
      <c r="CQ5" s="8">
        <v>8.8651</v>
      </c>
      <c r="CR5" s="8">
        <v>8.9724000000000004</v>
      </c>
      <c r="CS5" s="8">
        <v>9.0797000000000008</v>
      </c>
      <c r="CT5" s="8">
        <v>9.1869999999999994</v>
      </c>
      <c r="CU5" s="8">
        <v>9.2942999999999998</v>
      </c>
      <c r="CV5" s="8">
        <v>9.4016000000000002</v>
      </c>
      <c r="CW5" s="8">
        <v>9.5089000000000006</v>
      </c>
      <c r="CX5" s="8">
        <v>9.6161999999999992</v>
      </c>
      <c r="CY5" s="8">
        <v>9.7234999999999996</v>
      </c>
      <c r="CZ5" s="8">
        <v>9.8308</v>
      </c>
      <c r="DA5" s="8">
        <v>9.9381000000000004</v>
      </c>
      <c r="DB5" s="8">
        <v>10.045400000000001</v>
      </c>
      <c r="DC5" s="8">
        <v>10.152699999999999</v>
      </c>
      <c r="DD5" s="8">
        <v>10.26</v>
      </c>
      <c r="DE5" s="8">
        <v>10.3673</v>
      </c>
      <c r="DF5" s="8">
        <v>10.474600000000001</v>
      </c>
      <c r="DG5" s="8">
        <v>10.581899999999999</v>
      </c>
      <c r="DH5" s="8">
        <v>10.6892</v>
      </c>
      <c r="DI5" s="8">
        <v>10.7965</v>
      </c>
      <c r="DJ5" s="8">
        <v>10.9038</v>
      </c>
      <c r="DK5" s="8">
        <v>11.011100000000001</v>
      </c>
      <c r="DL5" s="8">
        <v>11.118399999999999</v>
      </c>
      <c r="DM5" s="8">
        <v>11.2257</v>
      </c>
      <c r="DN5" s="8">
        <v>11.333</v>
      </c>
      <c r="DO5" s="8">
        <v>11.440300000000001</v>
      </c>
      <c r="DP5" s="8">
        <v>11.547600000000001</v>
      </c>
      <c r="DQ5" s="8">
        <v>11.6549</v>
      </c>
      <c r="DR5" s="8">
        <v>11.7622</v>
      </c>
      <c r="DS5" s="8">
        <v>11.8695</v>
      </c>
      <c r="DT5" s="8">
        <v>11.976800000000001</v>
      </c>
      <c r="DU5" s="8">
        <v>12.084099999999999</v>
      </c>
      <c r="DV5" s="8">
        <v>12.1914</v>
      </c>
      <c r="DW5" s="8">
        <v>12.2987</v>
      </c>
      <c r="DX5" s="8">
        <v>12.406000000000001</v>
      </c>
      <c r="DY5" s="8">
        <v>12.513300000000001</v>
      </c>
      <c r="DZ5" s="8">
        <v>12.6206</v>
      </c>
      <c r="EA5" s="8">
        <v>12.7279</v>
      </c>
      <c r="EB5" s="8">
        <v>12.8352</v>
      </c>
      <c r="EC5" s="8">
        <v>12.942500000000001</v>
      </c>
      <c r="ED5" s="8">
        <v>13.049799999999999</v>
      </c>
      <c r="EE5" s="8">
        <v>13.1571</v>
      </c>
      <c r="EF5" s="8">
        <v>13.2644</v>
      </c>
      <c r="EG5" s="8">
        <v>13.371700000000001</v>
      </c>
      <c r="EH5" s="8">
        <v>13.479000000000001</v>
      </c>
      <c r="EI5" s="8">
        <v>13.5863</v>
      </c>
      <c r="EJ5" s="8">
        <v>13.6936</v>
      </c>
      <c r="EK5" s="8">
        <v>13.8009</v>
      </c>
      <c r="EL5" s="8">
        <v>13.908200000000001</v>
      </c>
      <c r="EM5" s="8">
        <v>14.015499999999999</v>
      </c>
      <c r="EN5" s="8">
        <v>14.1228</v>
      </c>
      <c r="EO5" s="8">
        <v>14.2301</v>
      </c>
      <c r="EP5" s="8">
        <v>14.337400000000001</v>
      </c>
      <c r="EQ5" s="8">
        <v>14.444700000000001</v>
      </c>
      <c r="ER5" s="8">
        <v>14.552</v>
      </c>
      <c r="ES5" s="8">
        <v>14.6593</v>
      </c>
      <c r="ET5" s="8">
        <v>14.7666</v>
      </c>
      <c r="EU5" s="8">
        <v>14.873900000000001</v>
      </c>
      <c r="EV5" s="8">
        <v>14.981199999999999</v>
      </c>
      <c r="EW5" s="8">
        <v>15.0885</v>
      </c>
      <c r="EX5" s="8">
        <v>15.1958</v>
      </c>
      <c r="EY5" s="8">
        <v>15.303100000000001</v>
      </c>
      <c r="EZ5" s="8">
        <v>15.410400000000001</v>
      </c>
      <c r="FA5" s="8">
        <v>15.5177</v>
      </c>
      <c r="FB5" s="8">
        <v>15.625000000000002</v>
      </c>
      <c r="FC5" s="8">
        <v>15.7323</v>
      </c>
      <c r="FD5" s="8">
        <v>15.839599999999999</v>
      </c>
      <c r="FE5" s="8">
        <v>15.946900000000001</v>
      </c>
      <c r="FF5" s="8">
        <v>16.054200000000002</v>
      </c>
      <c r="FG5" s="8">
        <v>16.161500000000004</v>
      </c>
      <c r="FH5" s="8">
        <v>16.268800000000002</v>
      </c>
      <c r="FI5" s="8">
        <v>16.376100000000001</v>
      </c>
      <c r="FJ5" s="8">
        <v>16.483400000000003</v>
      </c>
      <c r="FK5" s="8">
        <v>16.590700000000002</v>
      </c>
      <c r="FL5" s="8">
        <v>16.698</v>
      </c>
      <c r="FM5" s="8">
        <v>16.805300000000003</v>
      </c>
      <c r="FN5" s="8">
        <v>16.912600000000001</v>
      </c>
      <c r="FO5" s="8">
        <v>17.019900000000003</v>
      </c>
      <c r="FP5" s="8">
        <v>17.127200000000002</v>
      </c>
      <c r="FQ5" s="8">
        <v>17.234500000000001</v>
      </c>
      <c r="FR5" s="8">
        <v>17.341800000000003</v>
      </c>
      <c r="FS5" s="8">
        <v>17.449100000000001</v>
      </c>
      <c r="FT5" s="8">
        <v>17.556400000000004</v>
      </c>
      <c r="FU5" s="8">
        <v>17.663700000000002</v>
      </c>
      <c r="FV5" s="8">
        <v>17.771000000000001</v>
      </c>
      <c r="FW5" s="8">
        <v>17.878300000000003</v>
      </c>
      <c r="FX5" s="8">
        <v>17.985600000000002</v>
      </c>
      <c r="FY5" s="8">
        <v>18.092900000000004</v>
      </c>
      <c r="FZ5" s="8">
        <v>18.200200000000002</v>
      </c>
      <c r="GA5" s="8">
        <v>18.307500000000001</v>
      </c>
      <c r="GB5" s="8">
        <v>18.414800000000003</v>
      </c>
      <c r="GC5" s="8">
        <v>18.522100000000002</v>
      </c>
      <c r="GD5" s="8">
        <v>18.629400000000004</v>
      </c>
      <c r="GE5" s="8">
        <v>18.736700000000003</v>
      </c>
      <c r="GF5" s="8">
        <v>18.844000000000001</v>
      </c>
      <c r="GG5" s="8">
        <v>18.951300000000003</v>
      </c>
      <c r="GH5" s="8">
        <v>19.058600000000002</v>
      </c>
      <c r="GI5" s="8">
        <v>19.165900000000001</v>
      </c>
      <c r="GJ5" s="8">
        <v>19.273200000000003</v>
      </c>
      <c r="GK5" s="8">
        <v>19.380500000000001</v>
      </c>
      <c r="GL5" s="8">
        <v>19.487800000000004</v>
      </c>
      <c r="GM5" s="8">
        <v>19.595100000000002</v>
      </c>
      <c r="GN5" s="8">
        <v>19.702400000000001</v>
      </c>
      <c r="GO5" s="8">
        <v>19.809700000000003</v>
      </c>
      <c r="GP5" s="8">
        <v>19.917000000000002</v>
      </c>
      <c r="GQ5" s="8">
        <v>20.024300000000004</v>
      </c>
      <c r="GR5" s="8">
        <v>20.131600000000002</v>
      </c>
      <c r="GS5" s="8">
        <v>20.238900000000001</v>
      </c>
      <c r="GT5" s="8">
        <v>20.346200000000003</v>
      </c>
      <c r="GU5" s="8">
        <v>20.453500000000002</v>
      </c>
      <c r="GV5" s="8">
        <v>20.560800000000004</v>
      </c>
      <c r="GW5" s="8">
        <v>20.668100000000003</v>
      </c>
      <c r="GX5" s="8">
        <v>20.775400000000001</v>
      </c>
      <c r="GY5" s="8">
        <v>20.882700000000003</v>
      </c>
      <c r="GZ5" s="8">
        <v>20.990000000000002</v>
      </c>
      <c r="HA5" s="8">
        <v>21.097300000000004</v>
      </c>
      <c r="HB5" s="8">
        <v>21.204600000000003</v>
      </c>
      <c r="HC5" s="8">
        <v>21.311900000000001</v>
      </c>
      <c r="HD5" s="8">
        <v>21.419200000000004</v>
      </c>
      <c r="HE5" s="8">
        <v>21.526500000000002</v>
      </c>
      <c r="HF5" s="8">
        <v>21.633800000000001</v>
      </c>
      <c r="HG5" s="8">
        <v>21.741100000000003</v>
      </c>
      <c r="HH5" s="8">
        <v>21.848400000000002</v>
      </c>
      <c r="HI5" s="8">
        <v>21.955700000000004</v>
      </c>
      <c r="HJ5" s="8">
        <v>22.063000000000002</v>
      </c>
      <c r="HK5" s="8">
        <v>22.170300000000001</v>
      </c>
      <c r="HL5" s="8">
        <v>22.277600000000003</v>
      </c>
      <c r="HM5" s="8">
        <v>22.384900000000002</v>
      </c>
      <c r="HN5" s="8">
        <v>22.492200000000004</v>
      </c>
      <c r="HO5" s="8">
        <v>22.599500000000003</v>
      </c>
      <c r="HP5" s="8">
        <v>22.706800000000001</v>
      </c>
      <c r="HQ5" s="8">
        <v>22.814100000000003</v>
      </c>
      <c r="HR5" s="8">
        <v>22.921400000000002</v>
      </c>
      <c r="HS5" s="8">
        <v>23.028700000000004</v>
      </c>
      <c r="HT5" s="8">
        <v>23.136000000000003</v>
      </c>
      <c r="HU5" s="8">
        <v>23.243300000000001</v>
      </c>
      <c r="HV5" s="8">
        <v>23.350600000000004</v>
      </c>
      <c r="HW5" s="8">
        <v>23.457900000000002</v>
      </c>
      <c r="HX5" s="8">
        <v>23.565200000000004</v>
      </c>
      <c r="HY5" s="8">
        <v>23.672500000000003</v>
      </c>
      <c r="HZ5" s="8">
        <v>23.779800000000002</v>
      </c>
      <c r="IA5" s="8">
        <v>23.887100000000004</v>
      </c>
      <c r="IB5" s="8">
        <v>23.994400000000002</v>
      </c>
      <c r="IC5" s="8">
        <v>24.101700000000001</v>
      </c>
      <c r="ID5" s="8">
        <v>24.209000000000003</v>
      </c>
      <c r="IE5" s="8">
        <v>24.316300000000002</v>
      </c>
      <c r="IF5" s="8">
        <v>24.423600000000004</v>
      </c>
      <c r="IG5" s="8">
        <v>24.530900000000003</v>
      </c>
      <c r="IH5" s="8">
        <v>24.638200000000001</v>
      </c>
      <c r="II5" s="8">
        <v>24.745500000000003</v>
      </c>
      <c r="IJ5" s="8">
        <v>24.852800000000002</v>
      </c>
      <c r="IK5" s="8">
        <v>24.960100000000004</v>
      </c>
      <c r="IL5" s="8">
        <v>25.067400000000003</v>
      </c>
      <c r="IM5" s="8">
        <v>25.174700000000001</v>
      </c>
      <c r="IN5" s="8">
        <v>25.282000000000004</v>
      </c>
      <c r="IO5" s="8">
        <v>25.389300000000002</v>
      </c>
      <c r="IP5" s="8">
        <v>25.496600000000004</v>
      </c>
      <c r="IQ5" s="8">
        <v>25.603900000000003</v>
      </c>
      <c r="IR5" s="8">
        <v>25.711200000000002</v>
      </c>
      <c r="IS5" s="8">
        <v>25.818500000000004</v>
      </c>
      <c r="IT5" s="8">
        <v>25.925800000000002</v>
      </c>
      <c r="IU5" s="8">
        <v>26.033100000000001</v>
      </c>
      <c r="IV5" s="8">
        <v>26.140400000000003</v>
      </c>
      <c r="IW5" s="8">
        <v>26.247700000000002</v>
      </c>
      <c r="IX5" s="8">
        <v>26.355000000000004</v>
      </c>
      <c r="IY5" s="8">
        <v>26.462300000000003</v>
      </c>
      <c r="IZ5" s="8">
        <v>26.569600000000001</v>
      </c>
      <c r="JA5" s="8">
        <v>26.676900000000003</v>
      </c>
      <c r="JB5" s="8">
        <v>26.784200000000002</v>
      </c>
      <c r="JC5" s="8">
        <v>26.891500000000004</v>
      </c>
      <c r="JD5" s="8">
        <v>26.998800000000003</v>
      </c>
      <c r="JE5" s="8">
        <v>27.106100000000001</v>
      </c>
      <c r="JF5" s="8">
        <v>27.213400000000004</v>
      </c>
      <c r="JG5" s="8">
        <v>27.320700000000002</v>
      </c>
      <c r="JH5" s="8">
        <v>27.428000000000004</v>
      </c>
      <c r="JI5" s="8">
        <v>27.535300000000003</v>
      </c>
      <c r="JJ5" s="8">
        <v>27.642600000000002</v>
      </c>
      <c r="JK5" s="8">
        <v>27.749900000000004</v>
      </c>
      <c r="JL5" s="8">
        <v>27.857200000000002</v>
      </c>
      <c r="JM5" s="8">
        <v>27.964500000000005</v>
      </c>
      <c r="JN5" s="8">
        <v>28.071800000000003</v>
      </c>
      <c r="JO5" s="8">
        <v>28.179100000000002</v>
      </c>
      <c r="JP5" s="8">
        <v>28.286400000000004</v>
      </c>
      <c r="JQ5" s="8">
        <v>28.393700000000003</v>
      </c>
      <c r="JR5" s="8">
        <v>28.501000000000001</v>
      </c>
      <c r="JS5" s="8">
        <v>28.608300000000003</v>
      </c>
      <c r="JT5" s="8">
        <v>28.715600000000002</v>
      </c>
      <c r="JU5" s="8">
        <v>28.822900000000004</v>
      </c>
      <c r="JV5" s="8">
        <v>28.930200000000003</v>
      </c>
      <c r="JW5" s="8">
        <v>29.037500000000001</v>
      </c>
      <c r="JX5" s="8">
        <v>29.144800000000004</v>
      </c>
      <c r="JY5" s="8">
        <v>29.252100000000002</v>
      </c>
      <c r="JZ5" s="8">
        <v>29.359400000000004</v>
      </c>
      <c r="KA5" s="8">
        <v>29.466700000000003</v>
      </c>
      <c r="KB5" s="8">
        <v>29.574000000000002</v>
      </c>
      <c r="KC5" s="8">
        <v>29.681300000000004</v>
      </c>
      <c r="KD5" s="8">
        <v>29.788600000000002</v>
      </c>
      <c r="KE5" s="8">
        <v>29.895900000000005</v>
      </c>
      <c r="KF5" s="8">
        <v>30.003200000000003</v>
      </c>
      <c r="KG5" s="8">
        <v>30.110500000000002</v>
      </c>
      <c r="KH5" s="8">
        <v>30.217800000000004</v>
      </c>
      <c r="KI5" s="8">
        <v>30.325100000000003</v>
      </c>
      <c r="KJ5" s="8">
        <v>30.432400000000001</v>
      </c>
      <c r="KK5" s="8">
        <v>30.539700000000003</v>
      </c>
      <c r="KL5" s="8">
        <v>30.647000000000002</v>
      </c>
      <c r="KM5" s="8">
        <v>30.754300000000004</v>
      </c>
      <c r="KN5" s="8">
        <v>30.861600000000003</v>
      </c>
      <c r="KO5" s="8">
        <v>30.968900000000001</v>
      </c>
      <c r="KP5" s="8">
        <v>31.076200000000004</v>
      </c>
      <c r="KQ5" s="8">
        <v>31.183500000000002</v>
      </c>
      <c r="KR5" s="8">
        <v>31.290800000000004</v>
      </c>
      <c r="KS5" s="8">
        <v>31.398100000000003</v>
      </c>
      <c r="KT5" s="8">
        <v>31.505400000000002</v>
      </c>
      <c r="KU5" s="8">
        <v>31.612700000000004</v>
      </c>
      <c r="KV5" s="8">
        <v>31.720000000000006</v>
      </c>
      <c r="KW5" s="8">
        <v>31.827300000000001</v>
      </c>
      <c r="KX5" s="8">
        <v>31.934600000000003</v>
      </c>
      <c r="KY5" s="8">
        <v>32.041900000000005</v>
      </c>
      <c r="KZ5" s="8">
        <v>32.1492</v>
      </c>
      <c r="LA5" s="8">
        <v>32.256500000000003</v>
      </c>
      <c r="LB5" s="8">
        <v>32.363800000000005</v>
      </c>
      <c r="LC5" s="8">
        <v>32.4711</v>
      </c>
      <c r="LD5" s="8">
        <v>32.578400000000002</v>
      </c>
      <c r="LE5" s="8">
        <v>32.685700000000004</v>
      </c>
      <c r="LF5" s="8">
        <v>32.793000000000006</v>
      </c>
      <c r="LG5" s="8">
        <v>32.900300000000001</v>
      </c>
      <c r="LH5" s="8">
        <v>33.007600000000004</v>
      </c>
      <c r="LI5" s="8">
        <v>33.114900000000006</v>
      </c>
      <c r="LJ5" s="8">
        <v>33.222200000000001</v>
      </c>
      <c r="LK5" s="8">
        <v>33.329500000000003</v>
      </c>
      <c r="LL5" s="8">
        <v>33.436800000000005</v>
      </c>
      <c r="LM5" s="8">
        <v>33.5441</v>
      </c>
      <c r="LN5" s="8">
        <v>33.651400000000002</v>
      </c>
      <c r="LO5" s="8">
        <v>33.758700000000005</v>
      </c>
      <c r="LP5" s="8">
        <v>33.866</v>
      </c>
      <c r="LQ5" s="8">
        <v>33.973300000000002</v>
      </c>
      <c r="LR5" s="8">
        <v>34.080600000000004</v>
      </c>
      <c r="LS5" s="8">
        <v>34.187900000000006</v>
      </c>
      <c r="LT5" s="8">
        <v>34.295200000000001</v>
      </c>
      <c r="LU5" s="8">
        <v>34.402500000000003</v>
      </c>
      <c r="LV5" s="8">
        <v>34.509800000000006</v>
      </c>
      <c r="LW5" s="8">
        <v>34.617100000000001</v>
      </c>
      <c r="LX5" s="8">
        <v>34.724400000000003</v>
      </c>
      <c r="LY5" s="8">
        <v>34.831700000000005</v>
      </c>
      <c r="LZ5" s="8">
        <v>34.939</v>
      </c>
      <c r="MA5" s="8">
        <v>35.046300000000002</v>
      </c>
      <c r="MB5" s="8">
        <v>35.153600000000004</v>
      </c>
      <c r="MC5" s="8">
        <v>35.260900000000007</v>
      </c>
      <c r="MD5" s="8">
        <v>35.368200000000002</v>
      </c>
      <c r="ME5" s="8">
        <v>35.475500000000004</v>
      </c>
      <c r="MF5" s="8">
        <v>35.582800000000006</v>
      </c>
      <c r="MG5" s="8">
        <v>35.690100000000001</v>
      </c>
      <c r="MH5" s="8">
        <v>35.797400000000003</v>
      </c>
      <c r="MI5" s="8">
        <v>35.904700000000005</v>
      </c>
      <c r="MJ5" s="8">
        <v>36.012</v>
      </c>
      <c r="MK5" s="8">
        <v>36.119300000000003</v>
      </c>
      <c r="ML5" s="8">
        <v>36.226600000000005</v>
      </c>
      <c r="MM5" s="8">
        <v>36.3339</v>
      </c>
      <c r="MN5" s="8">
        <v>36.441200000000002</v>
      </c>
      <c r="MO5" s="8">
        <v>36.548500000000004</v>
      </c>
      <c r="MP5" s="8">
        <v>36.655800000000006</v>
      </c>
      <c r="MQ5" s="8">
        <v>36.763100000000001</v>
      </c>
      <c r="MR5" s="8">
        <v>36.870400000000004</v>
      </c>
      <c r="MS5" s="8">
        <v>36.977700000000006</v>
      </c>
      <c r="MT5" s="8">
        <v>37.085000000000001</v>
      </c>
      <c r="MU5" s="8">
        <v>37.192300000000003</v>
      </c>
      <c r="MV5" s="8">
        <v>37.299600000000005</v>
      </c>
      <c r="MW5" s="8">
        <v>37.4069</v>
      </c>
      <c r="MX5" s="8">
        <v>37.514200000000002</v>
      </c>
      <c r="MY5" s="8">
        <v>37.621500000000005</v>
      </c>
      <c r="MZ5" s="8">
        <v>37.728800000000007</v>
      </c>
      <c r="NA5" s="8">
        <v>37.836100000000002</v>
      </c>
      <c r="NB5" s="8">
        <v>37.943400000000004</v>
      </c>
      <c r="NC5" s="8">
        <v>38.050700000000006</v>
      </c>
      <c r="ND5" s="8">
        <v>38.158000000000001</v>
      </c>
      <c r="NE5" s="8">
        <v>38.265300000000003</v>
      </c>
      <c r="NF5" s="8">
        <v>38.372600000000006</v>
      </c>
      <c r="NG5" s="8">
        <v>38.479900000000001</v>
      </c>
      <c r="NH5" s="8">
        <v>38.587200000000003</v>
      </c>
      <c r="NI5" s="8">
        <v>38.694500000000005</v>
      </c>
      <c r="NJ5" s="8">
        <v>38.8018</v>
      </c>
      <c r="NK5" s="8">
        <v>38.909100000000002</v>
      </c>
      <c r="NL5" s="8">
        <v>39.016400000000004</v>
      </c>
      <c r="NM5" s="8">
        <v>39.123700000000007</v>
      </c>
      <c r="NN5" s="8">
        <v>39.231000000000002</v>
      </c>
      <c r="NO5" s="8">
        <v>39.338300000000004</v>
      </c>
      <c r="NP5" s="8">
        <v>39.445600000000006</v>
      </c>
      <c r="NQ5" s="8">
        <v>39.552900000000001</v>
      </c>
      <c r="NR5" s="8">
        <v>39.660200000000003</v>
      </c>
      <c r="NS5" s="8">
        <v>39.767500000000005</v>
      </c>
      <c r="NT5" s="8">
        <v>39.8748</v>
      </c>
      <c r="NU5" s="8">
        <v>39.982100000000003</v>
      </c>
      <c r="NV5" s="8">
        <v>40.089400000000005</v>
      </c>
      <c r="NW5" s="8">
        <v>40.196700000000007</v>
      </c>
      <c r="NX5" s="8">
        <v>40.304000000000002</v>
      </c>
      <c r="NY5" s="8">
        <v>40.411300000000004</v>
      </c>
      <c r="NZ5" s="8">
        <v>40.518600000000006</v>
      </c>
      <c r="OA5" s="8">
        <v>40.625900000000001</v>
      </c>
      <c r="OB5" s="8">
        <v>40.733200000000004</v>
      </c>
      <c r="OC5" s="8">
        <v>40.840500000000006</v>
      </c>
      <c r="OD5" s="8">
        <v>40.947800000000001</v>
      </c>
      <c r="OE5" s="8">
        <v>41.055100000000003</v>
      </c>
      <c r="OF5" s="8">
        <v>41.162400000000005</v>
      </c>
      <c r="OG5" s="8">
        <v>41.2697</v>
      </c>
      <c r="OH5" s="8">
        <v>41.377000000000002</v>
      </c>
      <c r="OI5" s="8">
        <v>41.484300000000005</v>
      </c>
      <c r="OJ5" s="8">
        <v>41.591600000000007</v>
      </c>
      <c r="OK5" s="8">
        <v>41.698900000000002</v>
      </c>
      <c r="OL5" s="8">
        <v>41.806200000000004</v>
      </c>
      <c r="OM5" s="8">
        <v>41.913500000000006</v>
      </c>
      <c r="ON5" s="8">
        <v>42.020800000000001</v>
      </c>
      <c r="OO5" s="8">
        <v>42.128100000000003</v>
      </c>
      <c r="OP5" s="8">
        <v>42.235400000000006</v>
      </c>
      <c r="OQ5" s="8">
        <v>42.342700000000001</v>
      </c>
      <c r="OR5" s="8">
        <v>42.45</v>
      </c>
      <c r="OS5" s="8">
        <v>42.557300000000005</v>
      </c>
      <c r="OT5" s="8">
        <v>42.664600000000007</v>
      </c>
      <c r="OU5" s="8">
        <v>42.771900000000002</v>
      </c>
      <c r="OV5" s="8">
        <v>42.879200000000004</v>
      </c>
      <c r="OW5" s="8">
        <v>42.986500000000007</v>
      </c>
      <c r="OX5" s="8">
        <v>43.093800000000002</v>
      </c>
      <c r="OY5" s="8">
        <v>43.201100000000004</v>
      </c>
      <c r="OZ5" s="8">
        <v>43.308400000000006</v>
      </c>
      <c r="PA5" s="8">
        <v>43.415700000000001</v>
      </c>
      <c r="PB5" s="8">
        <v>43.523000000000003</v>
      </c>
      <c r="PC5" s="8">
        <v>43.630300000000005</v>
      </c>
      <c r="PD5" s="8">
        <v>43.7376</v>
      </c>
      <c r="PE5" s="8">
        <v>43.844900000000003</v>
      </c>
      <c r="PF5" s="8">
        <v>43.952200000000005</v>
      </c>
      <c r="PG5" s="8">
        <v>44.059500000000007</v>
      </c>
      <c r="PH5" s="8">
        <v>44.166800000000002</v>
      </c>
      <c r="PI5" s="8">
        <v>44.274100000000004</v>
      </c>
      <c r="PJ5" s="8">
        <v>44.381400000000006</v>
      </c>
      <c r="PK5" s="8">
        <v>44.488700000000001</v>
      </c>
      <c r="PL5" s="8">
        <v>44.596000000000004</v>
      </c>
      <c r="PM5" s="8">
        <v>44.703300000000006</v>
      </c>
      <c r="PN5" s="8">
        <v>44.810600000000001</v>
      </c>
      <c r="PO5" s="8">
        <v>44.917900000000003</v>
      </c>
      <c r="PP5" s="8">
        <v>45.025200000000005</v>
      </c>
      <c r="PQ5" s="8">
        <v>45.132500000000007</v>
      </c>
      <c r="PR5" s="8">
        <v>45.239800000000002</v>
      </c>
      <c r="PS5" s="8">
        <v>45.347100000000005</v>
      </c>
      <c r="PT5" s="8">
        <v>45.454400000000007</v>
      </c>
      <c r="PU5" s="8">
        <v>45.561700000000002</v>
      </c>
      <c r="PV5" s="8">
        <v>45.669000000000004</v>
      </c>
      <c r="PW5" s="8">
        <v>45.776300000000006</v>
      </c>
      <c r="PX5" s="8">
        <v>45.883600000000001</v>
      </c>
      <c r="PY5" s="8">
        <v>45.990900000000003</v>
      </c>
      <c r="PZ5" s="8">
        <v>46.098200000000006</v>
      </c>
      <c r="QA5" s="8">
        <v>46.205500000000001</v>
      </c>
      <c r="QB5" s="8">
        <v>46.312800000000003</v>
      </c>
      <c r="QC5" s="8">
        <v>46.420100000000005</v>
      </c>
      <c r="QD5" s="8">
        <v>46.527400000000007</v>
      </c>
      <c r="QE5" s="8">
        <v>46.634700000000002</v>
      </c>
      <c r="QF5" s="8">
        <v>46.742000000000004</v>
      </c>
      <c r="QG5" s="8">
        <v>46.849300000000007</v>
      </c>
      <c r="QH5" s="8">
        <v>46.956600000000002</v>
      </c>
      <c r="QI5" s="8">
        <v>47.063900000000004</v>
      </c>
      <c r="QJ5" s="8">
        <v>47.171200000000006</v>
      </c>
      <c r="QK5" s="8">
        <v>47.278500000000001</v>
      </c>
      <c r="QL5" s="8">
        <v>47.385800000000003</v>
      </c>
      <c r="QM5" s="8">
        <v>47.493100000000005</v>
      </c>
      <c r="QN5" s="8">
        <v>47.600400000000008</v>
      </c>
      <c r="QO5" s="8">
        <v>47.707700000000003</v>
      </c>
      <c r="QP5" s="8">
        <v>47.815000000000005</v>
      </c>
      <c r="QQ5" s="8">
        <v>47.922300000000007</v>
      </c>
      <c r="QR5" s="8">
        <v>48.029600000000002</v>
      </c>
      <c r="QS5" s="8">
        <v>48.136900000000004</v>
      </c>
      <c r="QT5" s="8">
        <v>48.244200000000006</v>
      </c>
      <c r="QU5" s="8">
        <v>48.351500000000001</v>
      </c>
      <c r="QV5" s="8">
        <v>48.458800000000004</v>
      </c>
      <c r="QW5" s="8">
        <v>48.566100000000006</v>
      </c>
      <c r="QX5" s="8">
        <v>48.673400000000001</v>
      </c>
      <c r="QY5" s="8">
        <v>48.780700000000003</v>
      </c>
      <c r="QZ5" s="8">
        <v>48.888000000000005</v>
      </c>
      <c r="RA5" s="8">
        <v>48.995300000000007</v>
      </c>
      <c r="RB5" s="8">
        <v>49.102600000000002</v>
      </c>
      <c r="RC5" s="8">
        <v>49.209900000000005</v>
      </c>
      <c r="RD5" s="8">
        <v>49.317200000000007</v>
      </c>
      <c r="RE5" s="8">
        <v>49.424500000000002</v>
      </c>
      <c r="RF5" s="8">
        <v>49.531800000000004</v>
      </c>
      <c r="RG5" s="8">
        <v>49.639100000000006</v>
      </c>
      <c r="RH5" s="8">
        <v>49.746400000000001</v>
      </c>
      <c r="RI5" s="8">
        <v>49.853700000000003</v>
      </c>
      <c r="RJ5" s="8">
        <v>49.961000000000006</v>
      </c>
      <c r="RK5" s="8">
        <v>50.068300000000001</v>
      </c>
      <c r="RL5" s="8">
        <v>50.175600000000003</v>
      </c>
      <c r="RM5" s="8">
        <v>50.282900000000005</v>
      </c>
      <c r="RN5" s="8">
        <v>50.390200000000007</v>
      </c>
      <c r="RO5" s="8">
        <v>50.497500000000002</v>
      </c>
      <c r="RP5" s="8">
        <v>50.604800000000004</v>
      </c>
      <c r="RQ5" s="8">
        <v>50.712100000000007</v>
      </c>
      <c r="RR5" s="8">
        <v>50.819400000000002</v>
      </c>
      <c r="RS5" s="8">
        <v>50.926700000000004</v>
      </c>
      <c r="RT5" s="8">
        <v>51.034000000000006</v>
      </c>
      <c r="RU5" s="8">
        <v>51.141300000000001</v>
      </c>
      <c r="RV5" s="8">
        <v>51.248600000000003</v>
      </c>
      <c r="RW5" s="8">
        <v>51.355900000000005</v>
      </c>
      <c r="RX5" s="8">
        <v>51.463200000000008</v>
      </c>
      <c r="RY5" s="8">
        <v>51.570500000000003</v>
      </c>
      <c r="RZ5" s="8">
        <v>51.677800000000005</v>
      </c>
      <c r="SA5" s="8">
        <v>51.785100000000007</v>
      </c>
      <c r="SB5" s="8">
        <v>51.892400000000002</v>
      </c>
      <c r="SC5" s="8">
        <v>51.999700000000004</v>
      </c>
      <c r="SD5" s="8">
        <v>52.107000000000006</v>
      </c>
      <c r="SE5" s="8">
        <v>52.214300000000001</v>
      </c>
      <c r="SF5" s="8">
        <v>52.321600000000004</v>
      </c>
      <c r="SG5" s="8">
        <v>52.428900000000006</v>
      </c>
      <c r="SH5" s="8">
        <v>52.536200000000001</v>
      </c>
      <c r="SI5" s="8">
        <v>52.643500000000003</v>
      </c>
      <c r="SJ5" s="8">
        <v>52.750800000000005</v>
      </c>
      <c r="SK5" s="8">
        <v>52.858100000000007</v>
      </c>
      <c r="SL5" s="8">
        <v>52.965400000000002</v>
      </c>
      <c r="SM5" s="8">
        <v>53.072700000000005</v>
      </c>
      <c r="SN5" s="8">
        <v>53.180000000000007</v>
      </c>
      <c r="SO5" s="8">
        <v>53.287300000000002</v>
      </c>
      <c r="SP5" s="8">
        <v>53.394600000000004</v>
      </c>
      <c r="SQ5" s="8">
        <v>53.501900000000006</v>
      </c>
      <c r="SR5" s="8">
        <v>53.609200000000001</v>
      </c>
      <c r="SS5" s="8">
        <v>53.716500000000003</v>
      </c>
      <c r="ST5" s="8">
        <v>53.823800000000006</v>
      </c>
      <c r="SU5" s="8">
        <v>53.931100000000008</v>
      </c>
      <c r="SV5" s="8">
        <v>54.038400000000003</v>
      </c>
      <c r="SW5" s="8">
        <v>54.145700000000005</v>
      </c>
      <c r="SX5" s="8">
        <v>54.253000000000007</v>
      </c>
      <c r="SY5" s="8">
        <v>54.360300000000002</v>
      </c>
      <c r="SZ5" s="8">
        <v>54.467600000000004</v>
      </c>
    </row>
    <row r="6" spans="1:520" s="1" customFormat="1" ht="7.5" customHeight="1" x14ac:dyDescent="0.25">
      <c r="A6" s="1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</row>
    <row r="7" spans="1:520" s="2" customFormat="1" x14ac:dyDescent="0.25">
      <c r="A7" s="5">
        <v>41897.725350000001</v>
      </c>
      <c r="B7" s="2">
        <v>0</v>
      </c>
      <c r="C7" s="2">
        <v>0</v>
      </c>
      <c r="D7" s="2">
        <v>60</v>
      </c>
      <c r="E7" s="2">
        <v>60.485999999999997</v>
      </c>
      <c r="F7" s="2">
        <v>60.482999999999997</v>
      </c>
      <c r="G7" s="2">
        <v>499.5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88</v>
      </c>
      <c r="AF7" s="2">
        <v>115</v>
      </c>
      <c r="AG7" s="2">
        <v>111</v>
      </c>
      <c r="AH7" s="2">
        <v>120</v>
      </c>
      <c r="AI7" s="2">
        <v>115</v>
      </c>
      <c r="AJ7" s="2">
        <v>107</v>
      </c>
      <c r="AK7" s="2">
        <v>120</v>
      </c>
      <c r="AL7" s="2">
        <v>141</v>
      </c>
      <c r="AM7" s="2">
        <v>125</v>
      </c>
      <c r="AN7" s="2">
        <v>146</v>
      </c>
      <c r="AO7" s="2">
        <v>149</v>
      </c>
      <c r="AP7" s="2">
        <v>156</v>
      </c>
      <c r="AQ7" s="2">
        <v>159</v>
      </c>
      <c r="AR7" s="2">
        <v>177</v>
      </c>
      <c r="AS7" s="2">
        <v>222</v>
      </c>
      <c r="AT7" s="2">
        <v>232</v>
      </c>
      <c r="AU7" s="2">
        <v>246</v>
      </c>
      <c r="AV7" s="2">
        <v>277</v>
      </c>
      <c r="AW7" s="2">
        <v>299</v>
      </c>
      <c r="AX7" s="2">
        <v>298</v>
      </c>
      <c r="AY7" s="2">
        <v>375</v>
      </c>
      <c r="AZ7" s="2">
        <v>371</v>
      </c>
      <c r="BA7" s="2">
        <v>398</v>
      </c>
      <c r="BB7" s="2">
        <v>471</v>
      </c>
      <c r="BC7" s="2">
        <v>447</v>
      </c>
      <c r="BD7" s="2">
        <v>508</v>
      </c>
      <c r="BE7" s="2">
        <v>493</v>
      </c>
      <c r="BF7" s="2">
        <v>491</v>
      </c>
      <c r="BG7" s="2">
        <v>572</v>
      </c>
      <c r="BH7" s="2">
        <v>653</v>
      </c>
      <c r="BI7" s="2">
        <v>591</v>
      </c>
      <c r="BJ7" s="2">
        <v>643</v>
      </c>
      <c r="BK7" s="2">
        <v>629</v>
      </c>
      <c r="BL7" s="2">
        <v>660</v>
      </c>
      <c r="BM7" s="2">
        <v>697</v>
      </c>
      <c r="BN7" s="2">
        <v>700</v>
      </c>
      <c r="BO7" s="2">
        <v>730</v>
      </c>
      <c r="BP7" s="2">
        <v>766</v>
      </c>
      <c r="BQ7" s="2">
        <v>797</v>
      </c>
      <c r="BR7" s="2">
        <v>775</v>
      </c>
      <c r="BS7" s="2">
        <v>816</v>
      </c>
      <c r="BT7" s="2">
        <v>804</v>
      </c>
      <c r="BU7" s="2">
        <v>813</v>
      </c>
      <c r="BV7" s="2">
        <v>846</v>
      </c>
      <c r="BW7" s="2">
        <v>834</v>
      </c>
      <c r="BX7" s="2">
        <v>765</v>
      </c>
      <c r="BY7" s="2">
        <v>924</v>
      </c>
      <c r="BZ7" s="2">
        <v>1097</v>
      </c>
      <c r="CA7" s="2">
        <v>1263</v>
      </c>
      <c r="CB7" s="2">
        <v>1731</v>
      </c>
      <c r="CC7" s="2">
        <v>2453</v>
      </c>
      <c r="CD7" s="2">
        <v>3338</v>
      </c>
      <c r="CE7" s="2">
        <v>4497</v>
      </c>
      <c r="CF7" s="2">
        <v>5792</v>
      </c>
      <c r="CG7" s="2">
        <v>7146</v>
      </c>
      <c r="CH7" s="2">
        <v>7760</v>
      </c>
      <c r="CI7" s="2">
        <v>8066</v>
      </c>
      <c r="CJ7" s="2">
        <v>7591</v>
      </c>
      <c r="CK7" s="2">
        <v>6813</v>
      </c>
      <c r="CL7" s="2">
        <v>5605</v>
      </c>
      <c r="CM7" s="2">
        <v>4486</v>
      </c>
      <c r="CN7" s="2">
        <v>3498</v>
      </c>
      <c r="CO7" s="2">
        <v>2739</v>
      </c>
      <c r="CP7" s="2">
        <v>2258</v>
      </c>
      <c r="CQ7" s="2">
        <v>1881</v>
      </c>
      <c r="CR7" s="2">
        <v>1686</v>
      </c>
      <c r="CS7" s="2">
        <v>1394</v>
      </c>
      <c r="CT7" s="2">
        <v>1154</v>
      </c>
      <c r="CU7" s="2">
        <v>946</v>
      </c>
      <c r="CV7" s="2">
        <v>741</v>
      </c>
      <c r="CW7" s="2">
        <v>618</v>
      </c>
      <c r="CX7" s="2">
        <v>488</v>
      </c>
      <c r="CY7" s="2">
        <v>421</v>
      </c>
      <c r="CZ7" s="2">
        <v>402</v>
      </c>
      <c r="DA7" s="2">
        <v>355</v>
      </c>
      <c r="DB7" s="2">
        <v>311</v>
      </c>
      <c r="DC7" s="2">
        <v>324</v>
      </c>
      <c r="DD7" s="2">
        <v>334</v>
      </c>
      <c r="DE7" s="2">
        <v>330</v>
      </c>
      <c r="DF7" s="2">
        <v>287</v>
      </c>
      <c r="DG7" s="2">
        <v>267</v>
      </c>
      <c r="DH7" s="2">
        <v>255</v>
      </c>
      <c r="DI7" s="2">
        <v>210</v>
      </c>
      <c r="DJ7" s="2">
        <v>186</v>
      </c>
      <c r="DK7" s="2">
        <v>173</v>
      </c>
      <c r="DL7" s="2">
        <v>174</v>
      </c>
      <c r="DM7" s="2">
        <v>153</v>
      </c>
      <c r="DN7" s="2">
        <v>135</v>
      </c>
      <c r="DO7" s="2">
        <v>114</v>
      </c>
      <c r="DP7" s="2">
        <v>110</v>
      </c>
      <c r="DQ7" s="2">
        <v>108</v>
      </c>
      <c r="DR7" s="2">
        <v>90</v>
      </c>
      <c r="DS7" s="2">
        <v>74</v>
      </c>
      <c r="DT7" s="2">
        <v>83</v>
      </c>
      <c r="DU7" s="2">
        <v>71</v>
      </c>
      <c r="DV7" s="2">
        <v>80</v>
      </c>
      <c r="DW7" s="2">
        <v>65</v>
      </c>
      <c r="DX7" s="2">
        <v>60</v>
      </c>
      <c r="DY7" s="2">
        <v>46</v>
      </c>
      <c r="DZ7" s="2">
        <v>47</v>
      </c>
      <c r="EA7" s="2">
        <v>38</v>
      </c>
      <c r="EB7" s="2">
        <v>36</v>
      </c>
      <c r="EC7" s="2">
        <v>39</v>
      </c>
      <c r="ED7" s="2">
        <v>36</v>
      </c>
      <c r="EE7" s="2">
        <v>27</v>
      </c>
      <c r="EF7" s="2">
        <v>25</v>
      </c>
      <c r="EG7" s="2">
        <v>15</v>
      </c>
      <c r="EH7" s="2">
        <v>17</v>
      </c>
      <c r="EI7" s="2">
        <v>22</v>
      </c>
      <c r="EJ7" s="2">
        <v>19</v>
      </c>
      <c r="EK7" s="2">
        <v>16</v>
      </c>
      <c r="EL7" s="2">
        <v>18</v>
      </c>
      <c r="EM7" s="2">
        <v>15</v>
      </c>
      <c r="EN7" s="2">
        <v>13</v>
      </c>
      <c r="EO7" s="2">
        <v>13</v>
      </c>
      <c r="EP7" s="2">
        <v>14</v>
      </c>
      <c r="EQ7" s="2">
        <v>11</v>
      </c>
      <c r="ER7" s="2">
        <v>7</v>
      </c>
      <c r="ES7" s="2">
        <v>13</v>
      </c>
      <c r="ET7" s="2">
        <v>11</v>
      </c>
      <c r="EU7" s="2">
        <v>4</v>
      </c>
      <c r="EV7" s="2">
        <v>7</v>
      </c>
      <c r="EW7" s="2">
        <v>9</v>
      </c>
      <c r="EX7" s="2">
        <v>6</v>
      </c>
      <c r="EY7" s="2">
        <v>6</v>
      </c>
      <c r="EZ7" s="2">
        <v>7</v>
      </c>
      <c r="FA7" s="2">
        <v>11</v>
      </c>
      <c r="FB7" s="2">
        <v>6</v>
      </c>
      <c r="FC7" s="2">
        <v>11</v>
      </c>
      <c r="FD7" s="2">
        <v>9</v>
      </c>
      <c r="FE7" s="2">
        <v>5</v>
      </c>
      <c r="FF7" s="2">
        <v>7</v>
      </c>
      <c r="FG7" s="2">
        <v>5</v>
      </c>
      <c r="FH7" s="2">
        <v>3</v>
      </c>
      <c r="FI7" s="2">
        <v>2</v>
      </c>
      <c r="FJ7" s="2">
        <v>9</v>
      </c>
      <c r="FK7" s="2">
        <v>5</v>
      </c>
      <c r="FL7" s="2">
        <v>6</v>
      </c>
      <c r="FM7" s="2">
        <v>4</v>
      </c>
      <c r="FN7" s="2">
        <v>0</v>
      </c>
      <c r="FO7" s="2">
        <v>3</v>
      </c>
      <c r="FP7" s="2">
        <v>3</v>
      </c>
      <c r="FQ7" s="2">
        <v>1</v>
      </c>
      <c r="FR7" s="2">
        <v>2</v>
      </c>
      <c r="FS7" s="2">
        <v>3</v>
      </c>
      <c r="FT7" s="2">
        <v>0</v>
      </c>
      <c r="FU7" s="2">
        <v>3</v>
      </c>
      <c r="FV7" s="2">
        <v>0</v>
      </c>
      <c r="FW7" s="2">
        <v>0</v>
      </c>
      <c r="FX7" s="2">
        <v>0</v>
      </c>
      <c r="FY7" s="2">
        <v>1</v>
      </c>
      <c r="FZ7" s="2">
        <v>1</v>
      </c>
      <c r="GA7" s="2">
        <v>1</v>
      </c>
      <c r="GB7" s="2">
        <v>0</v>
      </c>
      <c r="GC7" s="2">
        <v>3</v>
      </c>
      <c r="GD7" s="2">
        <v>1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</row>
    <row r="8" spans="1:520" s="3" customFormat="1" ht="9" customHeight="1" x14ac:dyDescent="0.25"/>
    <row r="9" spans="1:520" ht="7.5" customHeight="1" x14ac:dyDescent="0.25"/>
    <row r="10" spans="1:520" ht="13.5" customHeight="1" x14ac:dyDescent="0.25">
      <c r="F10" s="16" t="s">
        <v>33</v>
      </c>
      <c r="I10" s="14">
        <f>I7/$D$2</f>
        <v>0</v>
      </c>
      <c r="J10" s="14">
        <f t="shared" ref="J10:BU10" si="0">J7/$D$2</f>
        <v>0</v>
      </c>
      <c r="K10" s="14">
        <f t="shared" si="0"/>
        <v>0</v>
      </c>
      <c r="L10" s="14">
        <f t="shared" si="0"/>
        <v>0</v>
      </c>
      <c r="M10" s="14">
        <f t="shared" si="0"/>
        <v>0</v>
      </c>
      <c r="N10" s="14">
        <f t="shared" si="0"/>
        <v>0</v>
      </c>
      <c r="O10" s="14">
        <f t="shared" si="0"/>
        <v>0</v>
      </c>
      <c r="P10" s="14">
        <f t="shared" si="0"/>
        <v>0</v>
      </c>
      <c r="Q10" s="14">
        <f t="shared" si="0"/>
        <v>0</v>
      </c>
      <c r="R10" s="14">
        <f t="shared" si="0"/>
        <v>0</v>
      </c>
      <c r="S10" s="14">
        <f t="shared" si="0"/>
        <v>0</v>
      </c>
      <c r="T10" s="14">
        <f t="shared" si="0"/>
        <v>0</v>
      </c>
      <c r="U10" s="14">
        <f t="shared" si="0"/>
        <v>0</v>
      </c>
      <c r="V10" s="14">
        <f t="shared" si="0"/>
        <v>0</v>
      </c>
      <c r="W10" s="14">
        <f t="shared" si="0"/>
        <v>0</v>
      </c>
      <c r="X10" s="14">
        <f t="shared" si="0"/>
        <v>0</v>
      </c>
      <c r="Y10" s="14">
        <f t="shared" si="0"/>
        <v>0</v>
      </c>
      <c r="Z10" s="14">
        <f t="shared" si="0"/>
        <v>0</v>
      </c>
      <c r="AA10" s="14">
        <f t="shared" si="0"/>
        <v>0</v>
      </c>
      <c r="AB10" s="14">
        <f t="shared" si="0"/>
        <v>0</v>
      </c>
      <c r="AC10" s="14">
        <f t="shared" si="0"/>
        <v>0</v>
      </c>
      <c r="AD10" s="14">
        <f t="shared" si="0"/>
        <v>0</v>
      </c>
      <c r="AE10" s="14">
        <f t="shared" si="0"/>
        <v>88</v>
      </c>
      <c r="AF10" s="14">
        <f t="shared" si="0"/>
        <v>115</v>
      </c>
      <c r="AG10" s="14">
        <f t="shared" si="0"/>
        <v>111</v>
      </c>
      <c r="AH10" s="14">
        <f t="shared" si="0"/>
        <v>120</v>
      </c>
      <c r="AI10" s="14">
        <f t="shared" si="0"/>
        <v>115</v>
      </c>
      <c r="AJ10" s="14">
        <f t="shared" si="0"/>
        <v>107</v>
      </c>
      <c r="AK10" s="14">
        <f t="shared" si="0"/>
        <v>120</v>
      </c>
      <c r="AL10" s="14">
        <f t="shared" si="0"/>
        <v>141</v>
      </c>
      <c r="AM10" s="14">
        <f t="shared" si="0"/>
        <v>125</v>
      </c>
      <c r="AN10" s="14">
        <f t="shared" si="0"/>
        <v>146</v>
      </c>
      <c r="AO10" s="14">
        <f t="shared" si="0"/>
        <v>149</v>
      </c>
      <c r="AP10" s="14">
        <f t="shared" si="0"/>
        <v>156</v>
      </c>
      <c r="AQ10" s="14">
        <f t="shared" si="0"/>
        <v>159</v>
      </c>
      <c r="AR10" s="14">
        <f t="shared" si="0"/>
        <v>177</v>
      </c>
      <c r="AS10" s="14">
        <f t="shared" si="0"/>
        <v>222</v>
      </c>
      <c r="AT10" s="14">
        <f t="shared" si="0"/>
        <v>232</v>
      </c>
      <c r="AU10" s="14">
        <f t="shared" si="0"/>
        <v>246</v>
      </c>
      <c r="AV10" s="14">
        <f t="shared" si="0"/>
        <v>277</v>
      </c>
      <c r="AW10" s="14">
        <f t="shared" si="0"/>
        <v>299</v>
      </c>
      <c r="AX10" s="14">
        <f t="shared" si="0"/>
        <v>298</v>
      </c>
      <c r="AY10" s="14">
        <f t="shared" si="0"/>
        <v>375</v>
      </c>
      <c r="AZ10" s="14">
        <f t="shared" si="0"/>
        <v>371</v>
      </c>
      <c r="BA10" s="14">
        <f t="shared" si="0"/>
        <v>398</v>
      </c>
      <c r="BB10" s="14">
        <f t="shared" si="0"/>
        <v>471</v>
      </c>
      <c r="BC10" s="14">
        <f t="shared" si="0"/>
        <v>447</v>
      </c>
      <c r="BD10" s="14">
        <f t="shared" si="0"/>
        <v>508</v>
      </c>
      <c r="BE10" s="14">
        <f t="shared" si="0"/>
        <v>493</v>
      </c>
      <c r="BF10" s="14">
        <f t="shared" si="0"/>
        <v>491</v>
      </c>
      <c r="BG10" s="14">
        <f t="shared" si="0"/>
        <v>572</v>
      </c>
      <c r="BH10" s="14">
        <f t="shared" si="0"/>
        <v>653</v>
      </c>
      <c r="BI10" s="14">
        <f t="shared" si="0"/>
        <v>591</v>
      </c>
      <c r="BJ10" s="14">
        <f t="shared" si="0"/>
        <v>643</v>
      </c>
      <c r="BK10" s="14">
        <f t="shared" si="0"/>
        <v>629</v>
      </c>
      <c r="BL10" s="14">
        <f t="shared" si="0"/>
        <v>660</v>
      </c>
      <c r="BM10" s="14">
        <f t="shared" si="0"/>
        <v>697</v>
      </c>
      <c r="BN10" s="14">
        <f t="shared" si="0"/>
        <v>700</v>
      </c>
      <c r="BO10" s="14">
        <f t="shared" si="0"/>
        <v>730</v>
      </c>
      <c r="BP10" s="14">
        <f t="shared" si="0"/>
        <v>766</v>
      </c>
      <c r="BQ10" s="14">
        <f t="shared" si="0"/>
        <v>797</v>
      </c>
      <c r="BR10" s="14">
        <f t="shared" si="0"/>
        <v>775</v>
      </c>
      <c r="BS10" s="14">
        <f t="shared" si="0"/>
        <v>816</v>
      </c>
      <c r="BT10" s="14">
        <f t="shared" si="0"/>
        <v>804</v>
      </c>
      <c r="BU10" s="14">
        <f t="shared" si="0"/>
        <v>813</v>
      </c>
      <c r="BV10" s="14">
        <f t="shared" ref="BV10:EG10" si="1">BV7/$D$2</f>
        <v>846</v>
      </c>
      <c r="BW10" s="14">
        <f t="shared" si="1"/>
        <v>834</v>
      </c>
      <c r="BX10" s="14">
        <f t="shared" si="1"/>
        <v>765</v>
      </c>
      <c r="BY10" s="14">
        <f t="shared" si="1"/>
        <v>924</v>
      </c>
      <c r="BZ10" s="14">
        <f t="shared" si="1"/>
        <v>1097</v>
      </c>
      <c r="CA10" s="14">
        <f t="shared" si="1"/>
        <v>1263</v>
      </c>
      <c r="CB10" s="14">
        <f t="shared" si="1"/>
        <v>1731</v>
      </c>
      <c r="CC10" s="14">
        <f t="shared" si="1"/>
        <v>2453</v>
      </c>
      <c r="CD10" s="14">
        <f t="shared" si="1"/>
        <v>3338</v>
      </c>
      <c r="CE10" s="14">
        <f t="shared" si="1"/>
        <v>4497</v>
      </c>
      <c r="CF10" s="14">
        <f t="shared" si="1"/>
        <v>5792</v>
      </c>
      <c r="CG10" s="14">
        <f t="shared" si="1"/>
        <v>7146</v>
      </c>
      <c r="CH10" s="14">
        <f t="shared" si="1"/>
        <v>7760</v>
      </c>
      <c r="CI10" s="14">
        <f t="shared" si="1"/>
        <v>8066</v>
      </c>
      <c r="CJ10" s="14">
        <f t="shared" si="1"/>
        <v>7591</v>
      </c>
      <c r="CK10" s="14">
        <f t="shared" si="1"/>
        <v>6813</v>
      </c>
      <c r="CL10" s="14">
        <f t="shared" si="1"/>
        <v>5605</v>
      </c>
      <c r="CM10" s="14">
        <f t="shared" si="1"/>
        <v>4486</v>
      </c>
      <c r="CN10" s="14">
        <f t="shared" si="1"/>
        <v>3498</v>
      </c>
      <c r="CO10" s="14">
        <f t="shared" si="1"/>
        <v>2739</v>
      </c>
      <c r="CP10" s="14">
        <f t="shared" si="1"/>
        <v>2258</v>
      </c>
      <c r="CQ10" s="14">
        <f t="shared" si="1"/>
        <v>1881</v>
      </c>
      <c r="CR10" s="14">
        <f t="shared" si="1"/>
        <v>1686</v>
      </c>
      <c r="CS10" s="14">
        <f t="shared" si="1"/>
        <v>1394</v>
      </c>
      <c r="CT10" s="14">
        <f t="shared" si="1"/>
        <v>1154</v>
      </c>
      <c r="CU10" s="14">
        <f t="shared" si="1"/>
        <v>946</v>
      </c>
      <c r="CV10" s="14">
        <f t="shared" si="1"/>
        <v>741</v>
      </c>
      <c r="CW10" s="14">
        <f t="shared" si="1"/>
        <v>618</v>
      </c>
      <c r="CX10" s="14">
        <f t="shared" si="1"/>
        <v>488</v>
      </c>
      <c r="CY10" s="14">
        <f t="shared" si="1"/>
        <v>421</v>
      </c>
      <c r="CZ10" s="14">
        <f t="shared" si="1"/>
        <v>402</v>
      </c>
      <c r="DA10" s="14">
        <f t="shared" si="1"/>
        <v>355</v>
      </c>
      <c r="DB10" s="14">
        <f t="shared" si="1"/>
        <v>311</v>
      </c>
      <c r="DC10" s="14">
        <f t="shared" si="1"/>
        <v>324</v>
      </c>
      <c r="DD10" s="14">
        <f t="shared" si="1"/>
        <v>334</v>
      </c>
      <c r="DE10" s="14">
        <f t="shared" si="1"/>
        <v>330</v>
      </c>
      <c r="DF10" s="14">
        <f t="shared" si="1"/>
        <v>287</v>
      </c>
      <c r="DG10" s="14">
        <f t="shared" si="1"/>
        <v>267</v>
      </c>
      <c r="DH10" s="14">
        <f t="shared" si="1"/>
        <v>255</v>
      </c>
      <c r="DI10" s="14">
        <f t="shared" si="1"/>
        <v>210</v>
      </c>
      <c r="DJ10" s="14">
        <f t="shared" si="1"/>
        <v>186</v>
      </c>
      <c r="DK10" s="14">
        <f t="shared" si="1"/>
        <v>173</v>
      </c>
      <c r="DL10" s="14">
        <f t="shared" si="1"/>
        <v>174</v>
      </c>
      <c r="DM10" s="14">
        <f t="shared" si="1"/>
        <v>153</v>
      </c>
      <c r="DN10" s="14">
        <f t="shared" si="1"/>
        <v>135</v>
      </c>
      <c r="DO10" s="14">
        <f t="shared" si="1"/>
        <v>114</v>
      </c>
      <c r="DP10" s="14">
        <f t="shared" si="1"/>
        <v>110</v>
      </c>
      <c r="DQ10" s="14">
        <f t="shared" si="1"/>
        <v>108</v>
      </c>
      <c r="DR10" s="14">
        <f t="shared" si="1"/>
        <v>90</v>
      </c>
      <c r="DS10" s="14">
        <f t="shared" si="1"/>
        <v>74</v>
      </c>
      <c r="DT10" s="14">
        <f t="shared" si="1"/>
        <v>83</v>
      </c>
      <c r="DU10" s="14">
        <f t="shared" si="1"/>
        <v>71</v>
      </c>
      <c r="DV10" s="14">
        <f t="shared" si="1"/>
        <v>80</v>
      </c>
      <c r="DW10" s="14">
        <f t="shared" si="1"/>
        <v>65</v>
      </c>
      <c r="DX10" s="14">
        <f t="shared" si="1"/>
        <v>60</v>
      </c>
      <c r="DY10" s="14">
        <f t="shared" si="1"/>
        <v>46</v>
      </c>
      <c r="DZ10" s="14">
        <f t="shared" si="1"/>
        <v>47</v>
      </c>
      <c r="EA10" s="14">
        <f t="shared" si="1"/>
        <v>38</v>
      </c>
      <c r="EB10" s="14">
        <f t="shared" si="1"/>
        <v>36</v>
      </c>
      <c r="EC10" s="14">
        <f t="shared" si="1"/>
        <v>39</v>
      </c>
      <c r="ED10" s="14">
        <f t="shared" si="1"/>
        <v>36</v>
      </c>
      <c r="EE10" s="14">
        <f t="shared" si="1"/>
        <v>27</v>
      </c>
      <c r="EF10" s="14">
        <f t="shared" si="1"/>
        <v>25</v>
      </c>
      <c r="EG10" s="14">
        <f t="shared" si="1"/>
        <v>15</v>
      </c>
      <c r="EH10" s="14">
        <f t="shared" ref="EH10:GS10" si="2">EH7/$D$2</f>
        <v>17</v>
      </c>
      <c r="EI10" s="14">
        <f t="shared" si="2"/>
        <v>22</v>
      </c>
      <c r="EJ10" s="14">
        <f t="shared" si="2"/>
        <v>19</v>
      </c>
      <c r="EK10" s="14">
        <f t="shared" si="2"/>
        <v>16</v>
      </c>
      <c r="EL10" s="14">
        <f t="shared" si="2"/>
        <v>18</v>
      </c>
      <c r="EM10" s="14">
        <f t="shared" si="2"/>
        <v>15</v>
      </c>
      <c r="EN10" s="14">
        <f t="shared" si="2"/>
        <v>13</v>
      </c>
      <c r="EO10" s="14">
        <f t="shared" si="2"/>
        <v>13</v>
      </c>
      <c r="EP10" s="14">
        <f t="shared" si="2"/>
        <v>14</v>
      </c>
      <c r="EQ10" s="14">
        <f t="shared" si="2"/>
        <v>11</v>
      </c>
      <c r="ER10" s="14">
        <f t="shared" si="2"/>
        <v>7</v>
      </c>
      <c r="ES10" s="14">
        <f t="shared" si="2"/>
        <v>13</v>
      </c>
      <c r="ET10" s="14">
        <f t="shared" si="2"/>
        <v>11</v>
      </c>
      <c r="EU10" s="14">
        <f t="shared" si="2"/>
        <v>4</v>
      </c>
      <c r="EV10" s="14">
        <f t="shared" si="2"/>
        <v>7</v>
      </c>
      <c r="EW10" s="14">
        <f t="shared" si="2"/>
        <v>9</v>
      </c>
      <c r="EX10" s="14">
        <f t="shared" si="2"/>
        <v>6</v>
      </c>
      <c r="EY10" s="14">
        <f t="shared" si="2"/>
        <v>6</v>
      </c>
      <c r="EZ10" s="14">
        <f t="shared" si="2"/>
        <v>7</v>
      </c>
      <c r="FA10" s="14">
        <f t="shared" si="2"/>
        <v>11</v>
      </c>
      <c r="FB10" s="14">
        <f t="shared" si="2"/>
        <v>6</v>
      </c>
      <c r="FC10" s="14">
        <f t="shared" si="2"/>
        <v>11</v>
      </c>
      <c r="FD10" s="14">
        <f t="shared" si="2"/>
        <v>9</v>
      </c>
      <c r="FE10" s="14">
        <f t="shared" si="2"/>
        <v>5</v>
      </c>
      <c r="FF10" s="14">
        <f t="shared" si="2"/>
        <v>7</v>
      </c>
      <c r="FG10" s="14">
        <f t="shared" si="2"/>
        <v>5</v>
      </c>
      <c r="FH10" s="14">
        <f t="shared" si="2"/>
        <v>3</v>
      </c>
      <c r="FI10" s="14">
        <f t="shared" si="2"/>
        <v>2</v>
      </c>
      <c r="FJ10" s="14">
        <f t="shared" si="2"/>
        <v>9</v>
      </c>
      <c r="FK10" s="14">
        <f t="shared" si="2"/>
        <v>5</v>
      </c>
      <c r="FL10" s="14">
        <f t="shared" si="2"/>
        <v>6</v>
      </c>
      <c r="FM10" s="14">
        <f t="shared" si="2"/>
        <v>4</v>
      </c>
      <c r="FN10" s="14">
        <f t="shared" si="2"/>
        <v>0</v>
      </c>
      <c r="FO10" s="14">
        <f t="shared" si="2"/>
        <v>3</v>
      </c>
      <c r="FP10" s="14">
        <f t="shared" si="2"/>
        <v>3</v>
      </c>
      <c r="FQ10" s="14">
        <f t="shared" si="2"/>
        <v>1</v>
      </c>
      <c r="FR10" s="14">
        <f t="shared" si="2"/>
        <v>2</v>
      </c>
      <c r="FS10" s="14">
        <f t="shared" si="2"/>
        <v>3</v>
      </c>
      <c r="FT10" s="14">
        <f t="shared" si="2"/>
        <v>0</v>
      </c>
      <c r="FU10" s="14">
        <f t="shared" si="2"/>
        <v>3</v>
      </c>
      <c r="FV10" s="14">
        <f t="shared" si="2"/>
        <v>0</v>
      </c>
      <c r="FW10" s="14">
        <f t="shared" si="2"/>
        <v>0</v>
      </c>
      <c r="FX10" s="14">
        <f t="shared" si="2"/>
        <v>0</v>
      </c>
      <c r="FY10" s="14">
        <f t="shared" si="2"/>
        <v>1</v>
      </c>
      <c r="FZ10" s="14">
        <f t="shared" si="2"/>
        <v>1</v>
      </c>
      <c r="GA10" s="14">
        <f t="shared" si="2"/>
        <v>1</v>
      </c>
      <c r="GB10" s="14">
        <f t="shared" si="2"/>
        <v>0</v>
      </c>
      <c r="GC10" s="14">
        <f t="shared" si="2"/>
        <v>3</v>
      </c>
      <c r="GD10" s="14">
        <f t="shared" si="2"/>
        <v>1</v>
      </c>
      <c r="GE10" s="14">
        <f t="shared" si="2"/>
        <v>0</v>
      </c>
      <c r="GF10" s="14">
        <f t="shared" si="2"/>
        <v>0</v>
      </c>
      <c r="GG10" s="14">
        <f t="shared" si="2"/>
        <v>0</v>
      </c>
      <c r="GH10" s="14">
        <f t="shared" si="2"/>
        <v>0</v>
      </c>
      <c r="GI10" s="14">
        <f t="shared" si="2"/>
        <v>0</v>
      </c>
      <c r="GJ10" s="14">
        <f t="shared" si="2"/>
        <v>0</v>
      </c>
      <c r="GK10" s="14">
        <f t="shared" si="2"/>
        <v>0</v>
      </c>
      <c r="GL10" s="14">
        <f t="shared" si="2"/>
        <v>0</v>
      </c>
      <c r="GM10" s="14">
        <f t="shared" si="2"/>
        <v>0</v>
      </c>
      <c r="GN10" s="14">
        <f t="shared" si="2"/>
        <v>0</v>
      </c>
      <c r="GO10" s="14">
        <f t="shared" si="2"/>
        <v>0</v>
      </c>
      <c r="GP10" s="14">
        <f t="shared" si="2"/>
        <v>0</v>
      </c>
      <c r="GQ10" s="14">
        <f t="shared" si="2"/>
        <v>0</v>
      </c>
      <c r="GR10" s="14">
        <f t="shared" si="2"/>
        <v>0</v>
      </c>
      <c r="GS10" s="14">
        <f t="shared" si="2"/>
        <v>0</v>
      </c>
      <c r="GT10" s="14">
        <f t="shared" ref="GT10:JE10" si="3">GT7/$D$2</f>
        <v>0</v>
      </c>
      <c r="GU10" s="14">
        <f t="shared" si="3"/>
        <v>0</v>
      </c>
      <c r="GV10" s="14">
        <f t="shared" si="3"/>
        <v>0</v>
      </c>
      <c r="GW10" s="14">
        <f t="shared" si="3"/>
        <v>0</v>
      </c>
      <c r="GX10" s="14">
        <f t="shared" si="3"/>
        <v>0</v>
      </c>
      <c r="GY10" s="14">
        <f t="shared" si="3"/>
        <v>0</v>
      </c>
      <c r="GZ10" s="14">
        <f t="shared" si="3"/>
        <v>0</v>
      </c>
      <c r="HA10" s="14">
        <f t="shared" si="3"/>
        <v>0</v>
      </c>
      <c r="HB10" s="14">
        <f t="shared" si="3"/>
        <v>0</v>
      </c>
      <c r="HC10" s="14">
        <f t="shared" si="3"/>
        <v>0</v>
      </c>
      <c r="HD10" s="14">
        <f t="shared" si="3"/>
        <v>0</v>
      </c>
      <c r="HE10" s="14">
        <f t="shared" si="3"/>
        <v>0</v>
      </c>
      <c r="HF10" s="14">
        <f t="shared" si="3"/>
        <v>0</v>
      </c>
      <c r="HG10" s="14">
        <f t="shared" si="3"/>
        <v>0</v>
      </c>
      <c r="HH10" s="14">
        <f t="shared" si="3"/>
        <v>0</v>
      </c>
      <c r="HI10" s="14">
        <f t="shared" si="3"/>
        <v>0</v>
      </c>
      <c r="HJ10" s="14">
        <f t="shared" si="3"/>
        <v>0</v>
      </c>
      <c r="HK10" s="14">
        <f t="shared" si="3"/>
        <v>0</v>
      </c>
      <c r="HL10" s="14">
        <f t="shared" si="3"/>
        <v>0</v>
      </c>
      <c r="HM10" s="14">
        <f t="shared" si="3"/>
        <v>0</v>
      </c>
      <c r="HN10" s="14">
        <f t="shared" si="3"/>
        <v>0</v>
      </c>
      <c r="HO10" s="14">
        <f t="shared" si="3"/>
        <v>0</v>
      </c>
      <c r="HP10" s="14">
        <f t="shared" si="3"/>
        <v>0</v>
      </c>
      <c r="HQ10" s="14">
        <f t="shared" si="3"/>
        <v>0</v>
      </c>
      <c r="HR10" s="14">
        <f t="shared" si="3"/>
        <v>0</v>
      </c>
      <c r="HS10" s="14">
        <f t="shared" si="3"/>
        <v>0</v>
      </c>
      <c r="HT10" s="14">
        <f t="shared" si="3"/>
        <v>0</v>
      </c>
      <c r="HU10" s="14">
        <f t="shared" si="3"/>
        <v>0</v>
      </c>
      <c r="HV10" s="14">
        <f t="shared" si="3"/>
        <v>0</v>
      </c>
      <c r="HW10" s="14">
        <f t="shared" si="3"/>
        <v>0</v>
      </c>
      <c r="HX10" s="14">
        <f t="shared" si="3"/>
        <v>0</v>
      </c>
      <c r="HY10" s="14">
        <f t="shared" si="3"/>
        <v>0</v>
      </c>
      <c r="HZ10" s="14">
        <f t="shared" si="3"/>
        <v>0</v>
      </c>
      <c r="IA10" s="14">
        <f t="shared" si="3"/>
        <v>0</v>
      </c>
      <c r="IB10" s="14">
        <f t="shared" si="3"/>
        <v>0</v>
      </c>
      <c r="IC10" s="14">
        <f t="shared" si="3"/>
        <v>0</v>
      </c>
      <c r="ID10" s="14">
        <f t="shared" si="3"/>
        <v>0</v>
      </c>
      <c r="IE10" s="14">
        <f t="shared" si="3"/>
        <v>0</v>
      </c>
      <c r="IF10" s="14">
        <f t="shared" si="3"/>
        <v>0</v>
      </c>
      <c r="IG10" s="14">
        <f t="shared" si="3"/>
        <v>0</v>
      </c>
      <c r="IH10" s="14">
        <f t="shared" si="3"/>
        <v>0</v>
      </c>
      <c r="II10" s="14">
        <f t="shared" si="3"/>
        <v>0</v>
      </c>
      <c r="IJ10" s="14">
        <f t="shared" si="3"/>
        <v>0</v>
      </c>
      <c r="IK10" s="14">
        <f t="shared" si="3"/>
        <v>0</v>
      </c>
      <c r="IL10" s="14">
        <f t="shared" si="3"/>
        <v>0</v>
      </c>
      <c r="IM10" s="14">
        <f t="shared" si="3"/>
        <v>0</v>
      </c>
      <c r="IN10" s="14">
        <f t="shared" si="3"/>
        <v>0</v>
      </c>
      <c r="IO10" s="14">
        <f t="shared" si="3"/>
        <v>0</v>
      </c>
      <c r="IP10" s="14">
        <f t="shared" si="3"/>
        <v>0</v>
      </c>
      <c r="IQ10" s="14">
        <f t="shared" si="3"/>
        <v>0</v>
      </c>
      <c r="IR10" s="14">
        <f t="shared" si="3"/>
        <v>0</v>
      </c>
      <c r="IS10" s="14">
        <f t="shared" si="3"/>
        <v>0</v>
      </c>
      <c r="IT10" s="14">
        <f t="shared" si="3"/>
        <v>0</v>
      </c>
      <c r="IU10" s="14">
        <f t="shared" si="3"/>
        <v>0</v>
      </c>
      <c r="IV10" s="14">
        <f t="shared" si="3"/>
        <v>0</v>
      </c>
      <c r="IW10" s="14">
        <f t="shared" si="3"/>
        <v>0</v>
      </c>
      <c r="IX10" s="14">
        <f t="shared" si="3"/>
        <v>0</v>
      </c>
      <c r="IY10" s="14">
        <f t="shared" si="3"/>
        <v>0</v>
      </c>
      <c r="IZ10" s="14">
        <f t="shared" si="3"/>
        <v>0</v>
      </c>
      <c r="JA10" s="14">
        <f t="shared" si="3"/>
        <v>0</v>
      </c>
      <c r="JB10" s="14">
        <f t="shared" si="3"/>
        <v>0</v>
      </c>
      <c r="JC10" s="14">
        <f t="shared" si="3"/>
        <v>0</v>
      </c>
      <c r="JD10" s="14">
        <f t="shared" si="3"/>
        <v>0</v>
      </c>
      <c r="JE10" s="14">
        <f t="shared" si="3"/>
        <v>0</v>
      </c>
      <c r="JF10" s="14">
        <f t="shared" ref="JF10:LQ10" si="4">JF7/$D$2</f>
        <v>0</v>
      </c>
      <c r="JG10" s="14">
        <f t="shared" si="4"/>
        <v>0</v>
      </c>
      <c r="JH10" s="14">
        <f t="shared" si="4"/>
        <v>0</v>
      </c>
      <c r="JI10" s="14">
        <f t="shared" si="4"/>
        <v>0</v>
      </c>
      <c r="JJ10" s="14">
        <f t="shared" si="4"/>
        <v>0</v>
      </c>
      <c r="JK10" s="14">
        <f t="shared" si="4"/>
        <v>0</v>
      </c>
      <c r="JL10" s="14">
        <f t="shared" si="4"/>
        <v>0</v>
      </c>
      <c r="JM10" s="14">
        <f t="shared" si="4"/>
        <v>0</v>
      </c>
      <c r="JN10" s="14">
        <f t="shared" si="4"/>
        <v>0</v>
      </c>
      <c r="JO10" s="14">
        <f t="shared" si="4"/>
        <v>0</v>
      </c>
      <c r="JP10" s="14">
        <f t="shared" si="4"/>
        <v>0</v>
      </c>
      <c r="JQ10" s="14">
        <f t="shared" si="4"/>
        <v>0</v>
      </c>
      <c r="JR10" s="14">
        <f t="shared" si="4"/>
        <v>0</v>
      </c>
      <c r="JS10" s="14">
        <f t="shared" si="4"/>
        <v>0</v>
      </c>
      <c r="JT10" s="14">
        <f t="shared" si="4"/>
        <v>0</v>
      </c>
      <c r="JU10" s="14">
        <f t="shared" si="4"/>
        <v>0</v>
      </c>
      <c r="JV10" s="14">
        <f t="shared" si="4"/>
        <v>0</v>
      </c>
      <c r="JW10" s="14">
        <f t="shared" si="4"/>
        <v>0</v>
      </c>
      <c r="JX10" s="14">
        <f t="shared" si="4"/>
        <v>0</v>
      </c>
      <c r="JY10" s="14">
        <f t="shared" si="4"/>
        <v>0</v>
      </c>
      <c r="JZ10" s="14">
        <f t="shared" si="4"/>
        <v>0</v>
      </c>
      <c r="KA10" s="14">
        <f t="shared" si="4"/>
        <v>0</v>
      </c>
      <c r="KB10" s="14">
        <f t="shared" si="4"/>
        <v>0</v>
      </c>
      <c r="KC10" s="14">
        <f t="shared" si="4"/>
        <v>0</v>
      </c>
      <c r="KD10" s="14">
        <f t="shared" si="4"/>
        <v>0</v>
      </c>
      <c r="KE10" s="14">
        <f t="shared" si="4"/>
        <v>0</v>
      </c>
      <c r="KF10" s="14">
        <f t="shared" si="4"/>
        <v>0</v>
      </c>
      <c r="KG10" s="14">
        <f t="shared" si="4"/>
        <v>0</v>
      </c>
      <c r="KH10" s="14">
        <f t="shared" si="4"/>
        <v>0</v>
      </c>
      <c r="KI10" s="14">
        <f t="shared" si="4"/>
        <v>0</v>
      </c>
      <c r="KJ10" s="14">
        <f t="shared" si="4"/>
        <v>0</v>
      </c>
      <c r="KK10" s="14">
        <f t="shared" si="4"/>
        <v>0</v>
      </c>
      <c r="KL10" s="14">
        <f t="shared" si="4"/>
        <v>0</v>
      </c>
      <c r="KM10" s="14">
        <f t="shared" si="4"/>
        <v>0</v>
      </c>
      <c r="KN10" s="14">
        <f t="shared" si="4"/>
        <v>0</v>
      </c>
      <c r="KO10" s="14">
        <f t="shared" si="4"/>
        <v>0</v>
      </c>
      <c r="KP10" s="14">
        <f t="shared" si="4"/>
        <v>0</v>
      </c>
      <c r="KQ10" s="14">
        <f t="shared" si="4"/>
        <v>0</v>
      </c>
      <c r="KR10" s="14">
        <f t="shared" si="4"/>
        <v>0</v>
      </c>
      <c r="KS10" s="14">
        <f t="shared" si="4"/>
        <v>0</v>
      </c>
      <c r="KT10" s="14">
        <f t="shared" si="4"/>
        <v>0</v>
      </c>
      <c r="KU10" s="14">
        <f t="shared" si="4"/>
        <v>0</v>
      </c>
      <c r="KV10" s="14">
        <f t="shared" si="4"/>
        <v>0</v>
      </c>
      <c r="KW10" s="14">
        <f t="shared" si="4"/>
        <v>0</v>
      </c>
      <c r="KX10" s="14">
        <f t="shared" si="4"/>
        <v>0</v>
      </c>
      <c r="KY10" s="14">
        <f t="shared" si="4"/>
        <v>0</v>
      </c>
      <c r="KZ10" s="14">
        <f t="shared" si="4"/>
        <v>0</v>
      </c>
      <c r="LA10" s="14">
        <f t="shared" si="4"/>
        <v>0</v>
      </c>
      <c r="LB10" s="14">
        <f t="shared" si="4"/>
        <v>0</v>
      </c>
      <c r="LC10" s="14">
        <f t="shared" si="4"/>
        <v>0</v>
      </c>
      <c r="LD10" s="14">
        <f t="shared" si="4"/>
        <v>0</v>
      </c>
      <c r="LE10" s="14">
        <f t="shared" si="4"/>
        <v>0</v>
      </c>
      <c r="LF10" s="14">
        <f t="shared" si="4"/>
        <v>0</v>
      </c>
      <c r="LG10" s="14">
        <f t="shared" si="4"/>
        <v>0</v>
      </c>
      <c r="LH10" s="14">
        <f t="shared" si="4"/>
        <v>0</v>
      </c>
      <c r="LI10" s="14">
        <f t="shared" si="4"/>
        <v>0</v>
      </c>
      <c r="LJ10" s="14">
        <f t="shared" si="4"/>
        <v>0</v>
      </c>
      <c r="LK10" s="14">
        <f t="shared" si="4"/>
        <v>0</v>
      </c>
      <c r="LL10" s="14">
        <f t="shared" si="4"/>
        <v>0</v>
      </c>
      <c r="LM10" s="14">
        <f t="shared" si="4"/>
        <v>0</v>
      </c>
      <c r="LN10" s="14">
        <f t="shared" si="4"/>
        <v>0</v>
      </c>
      <c r="LO10" s="14">
        <f t="shared" si="4"/>
        <v>0</v>
      </c>
      <c r="LP10" s="14">
        <f t="shared" si="4"/>
        <v>0</v>
      </c>
      <c r="LQ10" s="14">
        <f t="shared" si="4"/>
        <v>0</v>
      </c>
      <c r="LR10" s="14">
        <f t="shared" ref="LR10:OC10" si="5">LR7/$D$2</f>
        <v>0</v>
      </c>
      <c r="LS10" s="14">
        <f t="shared" si="5"/>
        <v>0</v>
      </c>
      <c r="LT10" s="14">
        <f t="shared" si="5"/>
        <v>0</v>
      </c>
      <c r="LU10" s="14">
        <f t="shared" si="5"/>
        <v>0</v>
      </c>
      <c r="LV10" s="14">
        <f t="shared" si="5"/>
        <v>0</v>
      </c>
      <c r="LW10" s="14">
        <f t="shared" si="5"/>
        <v>0</v>
      </c>
      <c r="LX10" s="14">
        <f t="shared" si="5"/>
        <v>0</v>
      </c>
      <c r="LY10" s="14">
        <f t="shared" si="5"/>
        <v>0</v>
      </c>
      <c r="LZ10" s="14">
        <f t="shared" si="5"/>
        <v>0</v>
      </c>
      <c r="MA10" s="14">
        <f t="shared" si="5"/>
        <v>0</v>
      </c>
      <c r="MB10" s="14">
        <f t="shared" si="5"/>
        <v>0</v>
      </c>
      <c r="MC10" s="14">
        <f t="shared" si="5"/>
        <v>0</v>
      </c>
      <c r="MD10" s="14">
        <f t="shared" si="5"/>
        <v>0</v>
      </c>
      <c r="ME10" s="14">
        <f t="shared" si="5"/>
        <v>0</v>
      </c>
      <c r="MF10" s="14">
        <f t="shared" si="5"/>
        <v>0</v>
      </c>
      <c r="MG10" s="14">
        <f t="shared" si="5"/>
        <v>0</v>
      </c>
      <c r="MH10" s="14">
        <f t="shared" si="5"/>
        <v>0</v>
      </c>
      <c r="MI10" s="14">
        <f t="shared" si="5"/>
        <v>0</v>
      </c>
      <c r="MJ10" s="14">
        <f t="shared" si="5"/>
        <v>0</v>
      </c>
      <c r="MK10" s="14">
        <f t="shared" si="5"/>
        <v>0</v>
      </c>
      <c r="ML10" s="14">
        <f t="shared" si="5"/>
        <v>0</v>
      </c>
      <c r="MM10" s="14">
        <f t="shared" si="5"/>
        <v>0</v>
      </c>
      <c r="MN10" s="14">
        <f t="shared" si="5"/>
        <v>0</v>
      </c>
      <c r="MO10" s="14">
        <f t="shared" si="5"/>
        <v>0</v>
      </c>
      <c r="MP10" s="14">
        <f t="shared" si="5"/>
        <v>0</v>
      </c>
      <c r="MQ10" s="14">
        <f t="shared" si="5"/>
        <v>0</v>
      </c>
      <c r="MR10" s="14">
        <f t="shared" si="5"/>
        <v>0</v>
      </c>
      <c r="MS10" s="14">
        <f t="shared" si="5"/>
        <v>0</v>
      </c>
      <c r="MT10" s="14">
        <f t="shared" si="5"/>
        <v>0</v>
      </c>
      <c r="MU10" s="14">
        <f t="shared" si="5"/>
        <v>0</v>
      </c>
      <c r="MV10" s="14">
        <f t="shared" si="5"/>
        <v>0</v>
      </c>
      <c r="MW10" s="14">
        <f t="shared" si="5"/>
        <v>0</v>
      </c>
      <c r="MX10" s="14">
        <f t="shared" si="5"/>
        <v>0</v>
      </c>
      <c r="MY10" s="14">
        <f t="shared" si="5"/>
        <v>0</v>
      </c>
      <c r="MZ10" s="14">
        <f t="shared" si="5"/>
        <v>0</v>
      </c>
      <c r="NA10" s="14">
        <f t="shared" si="5"/>
        <v>0</v>
      </c>
      <c r="NB10" s="14">
        <f t="shared" si="5"/>
        <v>0</v>
      </c>
      <c r="NC10" s="14">
        <f t="shared" si="5"/>
        <v>0</v>
      </c>
      <c r="ND10" s="14">
        <f t="shared" si="5"/>
        <v>0</v>
      </c>
      <c r="NE10" s="14">
        <f t="shared" si="5"/>
        <v>0</v>
      </c>
      <c r="NF10" s="14">
        <f t="shared" si="5"/>
        <v>0</v>
      </c>
      <c r="NG10" s="14">
        <f t="shared" si="5"/>
        <v>0</v>
      </c>
      <c r="NH10" s="14">
        <f t="shared" si="5"/>
        <v>0</v>
      </c>
      <c r="NI10" s="14">
        <f t="shared" si="5"/>
        <v>0</v>
      </c>
      <c r="NJ10" s="14">
        <f t="shared" si="5"/>
        <v>0</v>
      </c>
      <c r="NK10" s="14">
        <f t="shared" si="5"/>
        <v>0</v>
      </c>
      <c r="NL10" s="14">
        <f t="shared" si="5"/>
        <v>0</v>
      </c>
      <c r="NM10" s="14">
        <f t="shared" si="5"/>
        <v>0</v>
      </c>
      <c r="NN10" s="14">
        <f t="shared" si="5"/>
        <v>0</v>
      </c>
      <c r="NO10" s="14">
        <f t="shared" si="5"/>
        <v>0</v>
      </c>
      <c r="NP10" s="14">
        <f t="shared" si="5"/>
        <v>0</v>
      </c>
      <c r="NQ10" s="14">
        <f t="shared" si="5"/>
        <v>0</v>
      </c>
      <c r="NR10" s="14">
        <f t="shared" si="5"/>
        <v>0</v>
      </c>
      <c r="NS10" s="14">
        <f t="shared" si="5"/>
        <v>0</v>
      </c>
      <c r="NT10" s="14">
        <f t="shared" si="5"/>
        <v>0</v>
      </c>
      <c r="NU10" s="14">
        <f t="shared" si="5"/>
        <v>0</v>
      </c>
      <c r="NV10" s="14">
        <f t="shared" si="5"/>
        <v>0</v>
      </c>
      <c r="NW10" s="14">
        <f t="shared" si="5"/>
        <v>0</v>
      </c>
      <c r="NX10" s="14">
        <f t="shared" si="5"/>
        <v>0</v>
      </c>
      <c r="NY10" s="14">
        <f t="shared" si="5"/>
        <v>0</v>
      </c>
      <c r="NZ10" s="14">
        <f t="shared" si="5"/>
        <v>0</v>
      </c>
      <c r="OA10" s="14">
        <f t="shared" si="5"/>
        <v>0</v>
      </c>
      <c r="OB10" s="14">
        <f t="shared" si="5"/>
        <v>0</v>
      </c>
      <c r="OC10" s="14">
        <f t="shared" si="5"/>
        <v>0</v>
      </c>
      <c r="OD10" s="14">
        <f t="shared" ref="OD10:QO10" si="6">OD7/$D$2</f>
        <v>0</v>
      </c>
      <c r="OE10" s="14">
        <f t="shared" si="6"/>
        <v>0</v>
      </c>
      <c r="OF10" s="14">
        <f t="shared" si="6"/>
        <v>0</v>
      </c>
      <c r="OG10" s="14">
        <f t="shared" si="6"/>
        <v>0</v>
      </c>
      <c r="OH10" s="14">
        <f t="shared" si="6"/>
        <v>0</v>
      </c>
      <c r="OI10" s="14">
        <f t="shared" si="6"/>
        <v>0</v>
      </c>
      <c r="OJ10" s="14">
        <f t="shared" si="6"/>
        <v>0</v>
      </c>
      <c r="OK10" s="14">
        <f t="shared" si="6"/>
        <v>0</v>
      </c>
      <c r="OL10" s="14">
        <f t="shared" si="6"/>
        <v>0</v>
      </c>
      <c r="OM10" s="14">
        <f t="shared" si="6"/>
        <v>0</v>
      </c>
      <c r="ON10" s="14">
        <f t="shared" si="6"/>
        <v>0</v>
      </c>
      <c r="OO10" s="14">
        <f t="shared" si="6"/>
        <v>0</v>
      </c>
      <c r="OP10" s="14">
        <f t="shared" si="6"/>
        <v>0</v>
      </c>
      <c r="OQ10" s="14">
        <f t="shared" si="6"/>
        <v>0</v>
      </c>
      <c r="OR10" s="14">
        <f t="shared" si="6"/>
        <v>0</v>
      </c>
      <c r="OS10" s="14">
        <f t="shared" si="6"/>
        <v>0</v>
      </c>
      <c r="OT10" s="14">
        <f t="shared" si="6"/>
        <v>0</v>
      </c>
      <c r="OU10" s="14">
        <f t="shared" si="6"/>
        <v>0</v>
      </c>
      <c r="OV10" s="14">
        <f t="shared" si="6"/>
        <v>0</v>
      </c>
      <c r="OW10" s="14">
        <f t="shared" si="6"/>
        <v>0</v>
      </c>
      <c r="OX10" s="14">
        <f t="shared" si="6"/>
        <v>0</v>
      </c>
      <c r="OY10" s="14">
        <f t="shared" si="6"/>
        <v>0</v>
      </c>
      <c r="OZ10" s="14">
        <f t="shared" si="6"/>
        <v>0</v>
      </c>
      <c r="PA10" s="14">
        <f t="shared" si="6"/>
        <v>0</v>
      </c>
      <c r="PB10" s="14">
        <f t="shared" si="6"/>
        <v>0</v>
      </c>
      <c r="PC10" s="14">
        <f t="shared" si="6"/>
        <v>0</v>
      </c>
      <c r="PD10" s="14">
        <f t="shared" si="6"/>
        <v>0</v>
      </c>
      <c r="PE10" s="14">
        <f t="shared" si="6"/>
        <v>0</v>
      </c>
      <c r="PF10" s="14">
        <f t="shared" si="6"/>
        <v>0</v>
      </c>
      <c r="PG10" s="14">
        <f t="shared" si="6"/>
        <v>0</v>
      </c>
      <c r="PH10" s="14">
        <f t="shared" si="6"/>
        <v>0</v>
      </c>
      <c r="PI10" s="14">
        <f t="shared" si="6"/>
        <v>0</v>
      </c>
      <c r="PJ10" s="14">
        <f t="shared" si="6"/>
        <v>0</v>
      </c>
      <c r="PK10" s="14">
        <f t="shared" si="6"/>
        <v>0</v>
      </c>
      <c r="PL10" s="14">
        <f t="shared" si="6"/>
        <v>0</v>
      </c>
      <c r="PM10" s="14">
        <f t="shared" si="6"/>
        <v>0</v>
      </c>
      <c r="PN10" s="14">
        <f t="shared" si="6"/>
        <v>0</v>
      </c>
      <c r="PO10" s="14">
        <f t="shared" si="6"/>
        <v>0</v>
      </c>
      <c r="PP10" s="14">
        <f t="shared" si="6"/>
        <v>0</v>
      </c>
      <c r="PQ10" s="14">
        <f t="shared" si="6"/>
        <v>0</v>
      </c>
      <c r="PR10" s="14">
        <f t="shared" si="6"/>
        <v>0</v>
      </c>
      <c r="PS10" s="14">
        <f t="shared" si="6"/>
        <v>0</v>
      </c>
      <c r="PT10" s="14">
        <f t="shared" si="6"/>
        <v>0</v>
      </c>
      <c r="PU10" s="14">
        <f t="shared" si="6"/>
        <v>0</v>
      </c>
      <c r="PV10" s="14">
        <f t="shared" si="6"/>
        <v>0</v>
      </c>
      <c r="PW10" s="14">
        <f t="shared" si="6"/>
        <v>0</v>
      </c>
      <c r="PX10" s="14">
        <f t="shared" si="6"/>
        <v>0</v>
      </c>
      <c r="PY10" s="14">
        <f t="shared" si="6"/>
        <v>0</v>
      </c>
      <c r="PZ10" s="14">
        <f t="shared" si="6"/>
        <v>0</v>
      </c>
      <c r="QA10" s="14">
        <f t="shared" si="6"/>
        <v>0</v>
      </c>
      <c r="QB10" s="14">
        <f t="shared" si="6"/>
        <v>0</v>
      </c>
      <c r="QC10" s="14">
        <f t="shared" si="6"/>
        <v>0</v>
      </c>
      <c r="QD10" s="14">
        <f t="shared" si="6"/>
        <v>0</v>
      </c>
      <c r="QE10" s="14">
        <f t="shared" si="6"/>
        <v>0</v>
      </c>
      <c r="QF10" s="14">
        <f t="shared" si="6"/>
        <v>0</v>
      </c>
      <c r="QG10" s="14">
        <f t="shared" si="6"/>
        <v>0</v>
      </c>
      <c r="QH10" s="14">
        <f t="shared" si="6"/>
        <v>0</v>
      </c>
      <c r="QI10" s="14">
        <f t="shared" si="6"/>
        <v>0</v>
      </c>
      <c r="QJ10" s="14">
        <f t="shared" si="6"/>
        <v>0</v>
      </c>
      <c r="QK10" s="14">
        <f t="shared" si="6"/>
        <v>0</v>
      </c>
      <c r="QL10" s="14">
        <f t="shared" si="6"/>
        <v>0</v>
      </c>
      <c r="QM10" s="14">
        <f t="shared" si="6"/>
        <v>0</v>
      </c>
      <c r="QN10" s="14">
        <f t="shared" si="6"/>
        <v>0</v>
      </c>
      <c r="QO10" s="14">
        <f t="shared" si="6"/>
        <v>0</v>
      </c>
      <c r="QP10" s="14">
        <f t="shared" ref="QP10:SZ10" si="7">QP7/$D$2</f>
        <v>0</v>
      </c>
      <c r="QQ10" s="14">
        <f t="shared" si="7"/>
        <v>0</v>
      </c>
      <c r="QR10" s="14">
        <f t="shared" si="7"/>
        <v>0</v>
      </c>
      <c r="QS10" s="14">
        <f t="shared" si="7"/>
        <v>0</v>
      </c>
      <c r="QT10" s="14">
        <f t="shared" si="7"/>
        <v>0</v>
      </c>
      <c r="QU10" s="14">
        <f t="shared" si="7"/>
        <v>0</v>
      </c>
      <c r="QV10" s="14">
        <f t="shared" si="7"/>
        <v>0</v>
      </c>
      <c r="QW10" s="14">
        <f t="shared" si="7"/>
        <v>0</v>
      </c>
      <c r="QX10" s="14">
        <f t="shared" si="7"/>
        <v>0</v>
      </c>
      <c r="QY10" s="14">
        <f t="shared" si="7"/>
        <v>0</v>
      </c>
      <c r="QZ10" s="14">
        <f t="shared" si="7"/>
        <v>0</v>
      </c>
      <c r="RA10" s="14">
        <f t="shared" si="7"/>
        <v>0</v>
      </c>
      <c r="RB10" s="14">
        <f t="shared" si="7"/>
        <v>0</v>
      </c>
      <c r="RC10" s="14">
        <f t="shared" si="7"/>
        <v>0</v>
      </c>
      <c r="RD10" s="14">
        <f t="shared" si="7"/>
        <v>0</v>
      </c>
      <c r="RE10" s="14">
        <f t="shared" si="7"/>
        <v>0</v>
      </c>
      <c r="RF10" s="14">
        <f t="shared" si="7"/>
        <v>0</v>
      </c>
      <c r="RG10" s="14">
        <f t="shared" si="7"/>
        <v>0</v>
      </c>
      <c r="RH10" s="14">
        <f t="shared" si="7"/>
        <v>0</v>
      </c>
      <c r="RI10" s="14">
        <f t="shared" si="7"/>
        <v>0</v>
      </c>
      <c r="RJ10" s="14">
        <f t="shared" si="7"/>
        <v>0</v>
      </c>
      <c r="RK10" s="14">
        <f t="shared" si="7"/>
        <v>0</v>
      </c>
      <c r="RL10" s="14">
        <f t="shared" si="7"/>
        <v>0</v>
      </c>
      <c r="RM10" s="14">
        <f t="shared" si="7"/>
        <v>0</v>
      </c>
      <c r="RN10" s="14">
        <f t="shared" si="7"/>
        <v>0</v>
      </c>
      <c r="RO10" s="14">
        <f t="shared" si="7"/>
        <v>0</v>
      </c>
      <c r="RP10" s="14">
        <f t="shared" si="7"/>
        <v>0</v>
      </c>
      <c r="RQ10" s="14">
        <f t="shared" si="7"/>
        <v>0</v>
      </c>
      <c r="RR10" s="14">
        <f t="shared" si="7"/>
        <v>0</v>
      </c>
      <c r="RS10" s="14">
        <f t="shared" si="7"/>
        <v>0</v>
      </c>
      <c r="RT10" s="14">
        <f t="shared" si="7"/>
        <v>0</v>
      </c>
      <c r="RU10" s="14">
        <f t="shared" si="7"/>
        <v>0</v>
      </c>
      <c r="RV10" s="14">
        <f t="shared" si="7"/>
        <v>0</v>
      </c>
      <c r="RW10" s="14">
        <f t="shared" si="7"/>
        <v>0</v>
      </c>
      <c r="RX10" s="14">
        <f t="shared" si="7"/>
        <v>0</v>
      </c>
      <c r="RY10" s="14">
        <f t="shared" si="7"/>
        <v>0</v>
      </c>
      <c r="RZ10" s="14">
        <f t="shared" si="7"/>
        <v>0</v>
      </c>
      <c r="SA10" s="14">
        <f t="shared" si="7"/>
        <v>0</v>
      </c>
      <c r="SB10" s="14">
        <f t="shared" si="7"/>
        <v>0</v>
      </c>
      <c r="SC10" s="14">
        <f t="shared" si="7"/>
        <v>0</v>
      </c>
      <c r="SD10" s="14">
        <f t="shared" si="7"/>
        <v>0</v>
      </c>
      <c r="SE10" s="14">
        <f t="shared" si="7"/>
        <v>0</v>
      </c>
      <c r="SF10" s="14">
        <f t="shared" si="7"/>
        <v>0</v>
      </c>
      <c r="SG10" s="14">
        <f t="shared" si="7"/>
        <v>0</v>
      </c>
      <c r="SH10" s="14">
        <f t="shared" si="7"/>
        <v>0</v>
      </c>
      <c r="SI10" s="14">
        <f t="shared" si="7"/>
        <v>0</v>
      </c>
      <c r="SJ10" s="14">
        <f t="shared" si="7"/>
        <v>0</v>
      </c>
      <c r="SK10" s="14">
        <f t="shared" si="7"/>
        <v>0</v>
      </c>
      <c r="SL10" s="14">
        <f t="shared" si="7"/>
        <v>0</v>
      </c>
      <c r="SM10" s="14">
        <f t="shared" si="7"/>
        <v>0</v>
      </c>
      <c r="SN10" s="14">
        <f t="shared" si="7"/>
        <v>0</v>
      </c>
      <c r="SO10" s="14">
        <f t="shared" si="7"/>
        <v>0</v>
      </c>
      <c r="SP10" s="14">
        <f t="shared" si="7"/>
        <v>0</v>
      </c>
      <c r="SQ10" s="14">
        <f t="shared" si="7"/>
        <v>0</v>
      </c>
      <c r="SR10" s="14">
        <f t="shared" si="7"/>
        <v>0</v>
      </c>
      <c r="SS10" s="14">
        <f t="shared" si="7"/>
        <v>0</v>
      </c>
      <c r="ST10" s="14">
        <f t="shared" si="7"/>
        <v>0</v>
      </c>
      <c r="SU10" s="14">
        <f t="shared" si="7"/>
        <v>0</v>
      </c>
      <c r="SV10" s="14">
        <f t="shared" si="7"/>
        <v>0</v>
      </c>
      <c r="SW10" s="14">
        <f t="shared" si="7"/>
        <v>0</v>
      </c>
      <c r="SX10" s="14">
        <f t="shared" si="7"/>
        <v>0</v>
      </c>
      <c r="SY10" s="14">
        <f t="shared" si="7"/>
        <v>0</v>
      </c>
      <c r="SZ10" s="14">
        <f t="shared" si="7"/>
        <v>0</v>
      </c>
    </row>
    <row r="11" spans="1:520" ht="15.75" customHeight="1" x14ac:dyDescent="0.25">
      <c r="H11" s="10" t="s">
        <v>31</v>
      </c>
      <c r="I11" s="17">
        <f>SQRT(I7)</f>
        <v>0</v>
      </c>
      <c r="J11" s="17">
        <f t="shared" ref="J11:BU11" si="8">SQRT(J7)</f>
        <v>0</v>
      </c>
      <c r="K11" s="17">
        <f t="shared" si="8"/>
        <v>0</v>
      </c>
      <c r="L11" s="17">
        <f t="shared" si="8"/>
        <v>0</v>
      </c>
      <c r="M11" s="17">
        <f t="shared" si="8"/>
        <v>0</v>
      </c>
      <c r="N11" s="17">
        <f t="shared" si="8"/>
        <v>0</v>
      </c>
      <c r="O11" s="17">
        <f t="shared" si="8"/>
        <v>0</v>
      </c>
      <c r="P11" s="17">
        <f t="shared" si="8"/>
        <v>0</v>
      </c>
      <c r="Q11" s="17">
        <f t="shared" si="8"/>
        <v>0</v>
      </c>
      <c r="R11" s="17">
        <f t="shared" si="8"/>
        <v>0</v>
      </c>
      <c r="S11" s="17">
        <f t="shared" si="8"/>
        <v>0</v>
      </c>
      <c r="T11" s="17">
        <f t="shared" si="8"/>
        <v>0</v>
      </c>
      <c r="U11" s="17">
        <f t="shared" si="8"/>
        <v>0</v>
      </c>
      <c r="V11" s="17">
        <f t="shared" si="8"/>
        <v>0</v>
      </c>
      <c r="W11" s="17">
        <f t="shared" si="8"/>
        <v>0</v>
      </c>
      <c r="X11" s="17">
        <f t="shared" si="8"/>
        <v>0</v>
      </c>
      <c r="Y11" s="17">
        <f t="shared" si="8"/>
        <v>0</v>
      </c>
      <c r="Z11" s="17">
        <f t="shared" si="8"/>
        <v>0</v>
      </c>
      <c r="AA11" s="17">
        <f t="shared" si="8"/>
        <v>0</v>
      </c>
      <c r="AB11" s="17">
        <f t="shared" si="8"/>
        <v>0</v>
      </c>
      <c r="AC11" s="17">
        <f t="shared" si="8"/>
        <v>0</v>
      </c>
      <c r="AD11" s="17">
        <f t="shared" si="8"/>
        <v>0</v>
      </c>
      <c r="AE11" s="17">
        <f t="shared" si="8"/>
        <v>9.3808315196468595</v>
      </c>
      <c r="AF11" s="17">
        <f t="shared" si="8"/>
        <v>10.723805294763608</v>
      </c>
      <c r="AG11" s="17">
        <f t="shared" si="8"/>
        <v>10.535653752852738</v>
      </c>
      <c r="AH11" s="17">
        <f t="shared" si="8"/>
        <v>10.954451150103322</v>
      </c>
      <c r="AI11" s="17">
        <f t="shared" si="8"/>
        <v>10.723805294763608</v>
      </c>
      <c r="AJ11" s="17">
        <f t="shared" si="8"/>
        <v>10.344080432788601</v>
      </c>
      <c r="AK11" s="17">
        <f t="shared" si="8"/>
        <v>10.954451150103322</v>
      </c>
      <c r="AL11" s="17">
        <f t="shared" si="8"/>
        <v>11.874342087037917</v>
      </c>
      <c r="AM11" s="17">
        <f t="shared" si="8"/>
        <v>11.180339887498949</v>
      </c>
      <c r="AN11" s="17">
        <f t="shared" si="8"/>
        <v>12.083045973594572</v>
      </c>
      <c r="AO11" s="17">
        <f t="shared" si="8"/>
        <v>12.206555615733702</v>
      </c>
      <c r="AP11" s="17">
        <f t="shared" si="8"/>
        <v>12.489995996796797</v>
      </c>
      <c r="AQ11" s="17">
        <f t="shared" si="8"/>
        <v>12.609520212918492</v>
      </c>
      <c r="AR11" s="17">
        <f t="shared" si="8"/>
        <v>13.30413469565007</v>
      </c>
      <c r="AS11" s="17">
        <f t="shared" si="8"/>
        <v>14.89966442575134</v>
      </c>
      <c r="AT11" s="17">
        <f t="shared" si="8"/>
        <v>15.231546211727817</v>
      </c>
      <c r="AU11" s="17">
        <f t="shared" si="8"/>
        <v>15.684387141358123</v>
      </c>
      <c r="AV11" s="17">
        <f t="shared" si="8"/>
        <v>16.643316977093239</v>
      </c>
      <c r="AW11" s="17">
        <f t="shared" si="8"/>
        <v>17.291616465790582</v>
      </c>
      <c r="AX11" s="17">
        <f t="shared" si="8"/>
        <v>17.262676501632068</v>
      </c>
      <c r="AY11" s="17">
        <f t="shared" si="8"/>
        <v>19.364916731037084</v>
      </c>
      <c r="AZ11" s="17">
        <f t="shared" si="8"/>
        <v>19.261360284258224</v>
      </c>
      <c r="BA11" s="17">
        <f t="shared" si="8"/>
        <v>19.949937343260004</v>
      </c>
      <c r="BB11" s="17">
        <f t="shared" si="8"/>
        <v>21.702534414210707</v>
      </c>
      <c r="BC11" s="17">
        <f t="shared" si="8"/>
        <v>21.142374511865974</v>
      </c>
      <c r="BD11" s="17">
        <f t="shared" si="8"/>
        <v>22.538855339169288</v>
      </c>
      <c r="BE11" s="17">
        <f t="shared" si="8"/>
        <v>22.203603311174518</v>
      </c>
      <c r="BF11" s="17">
        <f t="shared" si="8"/>
        <v>22.158519806160339</v>
      </c>
      <c r="BG11" s="17">
        <f t="shared" si="8"/>
        <v>23.916521486202797</v>
      </c>
      <c r="BH11" s="17">
        <f t="shared" si="8"/>
        <v>25.553864678361276</v>
      </c>
      <c r="BI11" s="17">
        <f t="shared" si="8"/>
        <v>24.310491562286437</v>
      </c>
      <c r="BJ11" s="17">
        <f t="shared" si="8"/>
        <v>25.357444666211933</v>
      </c>
      <c r="BK11" s="17">
        <f t="shared" si="8"/>
        <v>25.079872407968907</v>
      </c>
      <c r="BL11" s="17">
        <f t="shared" si="8"/>
        <v>25.690465157330259</v>
      </c>
      <c r="BM11" s="17">
        <f t="shared" si="8"/>
        <v>26.40075756488817</v>
      </c>
      <c r="BN11" s="17">
        <f t="shared" si="8"/>
        <v>26.457513110645905</v>
      </c>
      <c r="BO11" s="17">
        <f t="shared" si="8"/>
        <v>27.018512172212592</v>
      </c>
      <c r="BP11" s="17">
        <f t="shared" si="8"/>
        <v>27.676705006196094</v>
      </c>
      <c r="BQ11" s="17">
        <f t="shared" si="8"/>
        <v>28.231188426986208</v>
      </c>
      <c r="BR11" s="17">
        <f t="shared" si="8"/>
        <v>27.838821814150108</v>
      </c>
      <c r="BS11" s="17">
        <f t="shared" si="8"/>
        <v>28.565713714171402</v>
      </c>
      <c r="BT11" s="17">
        <f t="shared" si="8"/>
        <v>28.354893757515651</v>
      </c>
      <c r="BU11" s="17">
        <f t="shared" si="8"/>
        <v>28.513154858766505</v>
      </c>
      <c r="BV11" s="17">
        <f t="shared" ref="BV11:EG11" si="9">SQRT(BV7)</f>
        <v>29.086079144497972</v>
      </c>
      <c r="BW11" s="17">
        <f t="shared" si="9"/>
        <v>28.879058156387302</v>
      </c>
      <c r="BX11" s="17">
        <f t="shared" si="9"/>
        <v>27.658633371878661</v>
      </c>
      <c r="BY11" s="17">
        <f t="shared" si="9"/>
        <v>30.397368307141328</v>
      </c>
      <c r="BZ11" s="17">
        <f t="shared" si="9"/>
        <v>33.120990323358392</v>
      </c>
      <c r="CA11" s="17">
        <f t="shared" si="9"/>
        <v>35.538711287833721</v>
      </c>
      <c r="CB11" s="17">
        <f t="shared" si="9"/>
        <v>41.605288125429439</v>
      </c>
      <c r="CC11" s="17">
        <f t="shared" si="9"/>
        <v>49.527769988159172</v>
      </c>
      <c r="CD11" s="17">
        <f t="shared" si="9"/>
        <v>57.77542730261716</v>
      </c>
      <c r="CE11" s="17">
        <f t="shared" si="9"/>
        <v>67.059674917195949</v>
      </c>
      <c r="CF11" s="17">
        <f t="shared" si="9"/>
        <v>76.105190361761785</v>
      </c>
      <c r="CG11" s="17">
        <f t="shared" si="9"/>
        <v>84.534016821632221</v>
      </c>
      <c r="CH11" s="17">
        <f t="shared" si="9"/>
        <v>88.090862182180956</v>
      </c>
      <c r="CI11" s="17">
        <f t="shared" si="9"/>
        <v>89.810912477270818</v>
      </c>
      <c r="CJ11" s="17">
        <f t="shared" si="9"/>
        <v>87.126345039832813</v>
      </c>
      <c r="CK11" s="17">
        <f t="shared" si="9"/>
        <v>82.540898953185632</v>
      </c>
      <c r="CL11" s="17">
        <f t="shared" si="9"/>
        <v>74.866547936979174</v>
      </c>
      <c r="CM11" s="17">
        <f t="shared" si="9"/>
        <v>66.977608198561398</v>
      </c>
      <c r="CN11" s="17">
        <f t="shared" si="9"/>
        <v>59.143892330484981</v>
      </c>
      <c r="CO11" s="17">
        <f t="shared" si="9"/>
        <v>52.3354564325181</v>
      </c>
      <c r="CP11" s="17">
        <f t="shared" si="9"/>
        <v>47.518417482066887</v>
      </c>
      <c r="CQ11" s="17">
        <f t="shared" si="9"/>
        <v>43.370496884402883</v>
      </c>
      <c r="CR11" s="17">
        <f t="shared" si="9"/>
        <v>41.060930335295616</v>
      </c>
      <c r="CS11" s="17">
        <f t="shared" si="9"/>
        <v>37.336309405188942</v>
      </c>
      <c r="CT11" s="17">
        <f t="shared" si="9"/>
        <v>33.97057550292606</v>
      </c>
      <c r="CU11" s="17">
        <f t="shared" si="9"/>
        <v>30.757112998459398</v>
      </c>
      <c r="CV11" s="17">
        <f t="shared" si="9"/>
        <v>27.221315177632398</v>
      </c>
      <c r="CW11" s="17">
        <f t="shared" si="9"/>
        <v>24.859605789312106</v>
      </c>
      <c r="CX11" s="17">
        <f t="shared" si="9"/>
        <v>22.090722034374522</v>
      </c>
      <c r="CY11" s="17">
        <f t="shared" si="9"/>
        <v>20.518284528683193</v>
      </c>
      <c r="CZ11" s="17">
        <f t="shared" si="9"/>
        <v>20.049937655763422</v>
      </c>
      <c r="DA11" s="17">
        <f t="shared" si="9"/>
        <v>18.841443681416774</v>
      </c>
      <c r="DB11" s="17">
        <f t="shared" si="9"/>
        <v>17.635192088548397</v>
      </c>
      <c r="DC11" s="17">
        <f t="shared" si="9"/>
        <v>18</v>
      </c>
      <c r="DD11" s="17">
        <f t="shared" si="9"/>
        <v>18.275666882497067</v>
      </c>
      <c r="DE11" s="17">
        <f t="shared" si="9"/>
        <v>18.165902124584949</v>
      </c>
      <c r="DF11" s="17">
        <f t="shared" si="9"/>
        <v>16.941074346097416</v>
      </c>
      <c r="DG11" s="17">
        <f t="shared" si="9"/>
        <v>16.340134638368191</v>
      </c>
      <c r="DH11" s="17">
        <f t="shared" si="9"/>
        <v>15.968719422671311</v>
      </c>
      <c r="DI11" s="17">
        <f t="shared" si="9"/>
        <v>14.491376746189438</v>
      </c>
      <c r="DJ11" s="17">
        <f t="shared" si="9"/>
        <v>13.638181696985855</v>
      </c>
      <c r="DK11" s="17">
        <f t="shared" si="9"/>
        <v>13.152946437965905</v>
      </c>
      <c r="DL11" s="17">
        <f t="shared" si="9"/>
        <v>13.19090595827292</v>
      </c>
      <c r="DM11" s="17">
        <f t="shared" si="9"/>
        <v>12.369316876852981</v>
      </c>
      <c r="DN11" s="17">
        <f t="shared" si="9"/>
        <v>11.61895003862225</v>
      </c>
      <c r="DO11" s="17">
        <f t="shared" si="9"/>
        <v>10.677078252031311</v>
      </c>
      <c r="DP11" s="17">
        <f t="shared" si="9"/>
        <v>10.488088481701515</v>
      </c>
      <c r="DQ11" s="17">
        <f t="shared" si="9"/>
        <v>10.392304845413264</v>
      </c>
      <c r="DR11" s="17">
        <f t="shared" si="9"/>
        <v>9.4868329805051381</v>
      </c>
      <c r="DS11" s="17">
        <f t="shared" si="9"/>
        <v>8.6023252670426267</v>
      </c>
      <c r="DT11" s="17">
        <f t="shared" si="9"/>
        <v>9.1104335791442992</v>
      </c>
      <c r="DU11" s="17">
        <f t="shared" si="9"/>
        <v>8.426149773176359</v>
      </c>
      <c r="DV11" s="17">
        <f t="shared" si="9"/>
        <v>8.9442719099991592</v>
      </c>
      <c r="DW11" s="17">
        <f t="shared" si="9"/>
        <v>8.0622577482985491</v>
      </c>
      <c r="DX11" s="17">
        <f t="shared" si="9"/>
        <v>7.745966692414834</v>
      </c>
      <c r="DY11" s="17">
        <f t="shared" si="9"/>
        <v>6.7823299831252681</v>
      </c>
      <c r="DZ11" s="17">
        <f t="shared" si="9"/>
        <v>6.8556546004010439</v>
      </c>
      <c r="EA11" s="17">
        <f t="shared" si="9"/>
        <v>6.164414002968976</v>
      </c>
      <c r="EB11" s="17">
        <f t="shared" si="9"/>
        <v>6</v>
      </c>
      <c r="EC11" s="17">
        <f t="shared" si="9"/>
        <v>6.2449979983983983</v>
      </c>
      <c r="ED11" s="17">
        <f t="shared" si="9"/>
        <v>6</v>
      </c>
      <c r="EE11" s="17">
        <f t="shared" si="9"/>
        <v>5.196152422706632</v>
      </c>
      <c r="EF11" s="17">
        <f t="shared" si="9"/>
        <v>5</v>
      </c>
      <c r="EG11" s="17">
        <f t="shared" si="9"/>
        <v>3.872983346207417</v>
      </c>
      <c r="EH11" s="17">
        <f t="shared" ref="EH11:GS11" si="10">SQRT(EH7)</f>
        <v>4.1231056256176606</v>
      </c>
      <c r="EI11" s="17">
        <f t="shared" si="10"/>
        <v>4.6904157598234297</v>
      </c>
      <c r="EJ11" s="17">
        <f t="shared" si="10"/>
        <v>4.358898943540674</v>
      </c>
      <c r="EK11" s="17">
        <f t="shared" si="10"/>
        <v>4</v>
      </c>
      <c r="EL11" s="17">
        <f t="shared" si="10"/>
        <v>4.2426406871192848</v>
      </c>
      <c r="EM11" s="17">
        <f t="shared" si="10"/>
        <v>3.872983346207417</v>
      </c>
      <c r="EN11" s="17">
        <f t="shared" si="10"/>
        <v>3.6055512754639891</v>
      </c>
      <c r="EO11" s="17">
        <f t="shared" si="10"/>
        <v>3.6055512754639891</v>
      </c>
      <c r="EP11" s="17">
        <f t="shared" si="10"/>
        <v>3.7416573867739413</v>
      </c>
      <c r="EQ11" s="17">
        <f t="shared" si="10"/>
        <v>3.3166247903553998</v>
      </c>
      <c r="ER11" s="17">
        <f t="shared" si="10"/>
        <v>2.6457513110645907</v>
      </c>
      <c r="ES11" s="17">
        <f t="shared" si="10"/>
        <v>3.6055512754639891</v>
      </c>
      <c r="ET11" s="17">
        <f t="shared" si="10"/>
        <v>3.3166247903553998</v>
      </c>
      <c r="EU11" s="17">
        <f t="shared" si="10"/>
        <v>2</v>
      </c>
      <c r="EV11" s="17">
        <f t="shared" si="10"/>
        <v>2.6457513110645907</v>
      </c>
      <c r="EW11" s="17">
        <f t="shared" si="10"/>
        <v>3</v>
      </c>
      <c r="EX11" s="17">
        <f t="shared" si="10"/>
        <v>2.4494897427831779</v>
      </c>
      <c r="EY11" s="17">
        <f t="shared" si="10"/>
        <v>2.4494897427831779</v>
      </c>
      <c r="EZ11" s="17">
        <f t="shared" si="10"/>
        <v>2.6457513110645907</v>
      </c>
      <c r="FA11" s="17">
        <f t="shared" si="10"/>
        <v>3.3166247903553998</v>
      </c>
      <c r="FB11" s="17">
        <f t="shared" si="10"/>
        <v>2.4494897427831779</v>
      </c>
      <c r="FC11" s="17">
        <f t="shared" si="10"/>
        <v>3.3166247903553998</v>
      </c>
      <c r="FD11" s="17">
        <f t="shared" si="10"/>
        <v>3</v>
      </c>
      <c r="FE11" s="17">
        <f t="shared" si="10"/>
        <v>2.2360679774997898</v>
      </c>
      <c r="FF11" s="17">
        <f t="shared" si="10"/>
        <v>2.6457513110645907</v>
      </c>
      <c r="FG11" s="17">
        <f t="shared" si="10"/>
        <v>2.2360679774997898</v>
      </c>
      <c r="FH11" s="17">
        <f t="shared" si="10"/>
        <v>1.7320508075688772</v>
      </c>
      <c r="FI11" s="17">
        <f t="shared" si="10"/>
        <v>1.4142135623730951</v>
      </c>
      <c r="FJ11" s="17">
        <f t="shared" si="10"/>
        <v>3</v>
      </c>
      <c r="FK11" s="17">
        <f t="shared" si="10"/>
        <v>2.2360679774997898</v>
      </c>
      <c r="FL11" s="17">
        <f t="shared" si="10"/>
        <v>2.4494897427831779</v>
      </c>
      <c r="FM11" s="17">
        <f t="shared" si="10"/>
        <v>2</v>
      </c>
      <c r="FN11" s="17">
        <f t="shared" si="10"/>
        <v>0</v>
      </c>
      <c r="FO11" s="17">
        <f t="shared" si="10"/>
        <v>1.7320508075688772</v>
      </c>
      <c r="FP11" s="17">
        <f t="shared" si="10"/>
        <v>1.7320508075688772</v>
      </c>
      <c r="FQ11" s="17">
        <f t="shared" si="10"/>
        <v>1</v>
      </c>
      <c r="FR11" s="17">
        <f t="shared" si="10"/>
        <v>1.4142135623730951</v>
      </c>
      <c r="FS11" s="17">
        <f t="shared" si="10"/>
        <v>1.7320508075688772</v>
      </c>
      <c r="FT11" s="17">
        <f t="shared" si="10"/>
        <v>0</v>
      </c>
      <c r="FU11" s="17">
        <f t="shared" si="10"/>
        <v>1.7320508075688772</v>
      </c>
      <c r="FV11" s="17">
        <f t="shared" si="10"/>
        <v>0</v>
      </c>
      <c r="FW11" s="17">
        <f t="shared" si="10"/>
        <v>0</v>
      </c>
      <c r="FX11" s="17">
        <f t="shared" si="10"/>
        <v>0</v>
      </c>
      <c r="FY11" s="17">
        <f t="shared" si="10"/>
        <v>1</v>
      </c>
      <c r="FZ11" s="17">
        <f t="shared" si="10"/>
        <v>1</v>
      </c>
      <c r="GA11" s="17">
        <f t="shared" si="10"/>
        <v>1</v>
      </c>
      <c r="GB11" s="17">
        <f t="shared" si="10"/>
        <v>0</v>
      </c>
      <c r="GC11" s="17">
        <f t="shared" si="10"/>
        <v>1.7320508075688772</v>
      </c>
      <c r="GD11" s="17">
        <f t="shared" si="10"/>
        <v>1</v>
      </c>
      <c r="GE11" s="17">
        <f t="shared" si="10"/>
        <v>0</v>
      </c>
      <c r="GF11" s="17">
        <f t="shared" si="10"/>
        <v>0</v>
      </c>
      <c r="GG11" s="17">
        <f t="shared" si="10"/>
        <v>0</v>
      </c>
      <c r="GH11" s="17">
        <f t="shared" si="10"/>
        <v>0</v>
      </c>
      <c r="GI11" s="17">
        <f t="shared" si="10"/>
        <v>0</v>
      </c>
      <c r="GJ11" s="17">
        <f t="shared" si="10"/>
        <v>0</v>
      </c>
      <c r="GK11" s="17">
        <f t="shared" si="10"/>
        <v>0</v>
      </c>
      <c r="GL11" s="17">
        <f t="shared" si="10"/>
        <v>0</v>
      </c>
      <c r="GM11" s="17">
        <f t="shared" si="10"/>
        <v>0</v>
      </c>
      <c r="GN11" s="17">
        <f t="shared" si="10"/>
        <v>0</v>
      </c>
      <c r="GO11" s="17">
        <f t="shared" si="10"/>
        <v>0</v>
      </c>
      <c r="GP11" s="17">
        <f t="shared" si="10"/>
        <v>0</v>
      </c>
      <c r="GQ11" s="17">
        <f t="shared" si="10"/>
        <v>0</v>
      </c>
      <c r="GR11" s="17">
        <f t="shared" si="10"/>
        <v>0</v>
      </c>
      <c r="GS11" s="17">
        <f t="shared" si="10"/>
        <v>0</v>
      </c>
      <c r="GT11" s="17">
        <f t="shared" ref="GT11:JE11" si="11">SQRT(GT7)</f>
        <v>0</v>
      </c>
      <c r="GU11" s="17">
        <f t="shared" si="11"/>
        <v>0</v>
      </c>
      <c r="GV11" s="17">
        <f t="shared" si="11"/>
        <v>0</v>
      </c>
      <c r="GW11" s="17">
        <f t="shared" si="11"/>
        <v>0</v>
      </c>
      <c r="GX11" s="17">
        <f t="shared" si="11"/>
        <v>0</v>
      </c>
      <c r="GY11" s="17">
        <f t="shared" si="11"/>
        <v>0</v>
      </c>
      <c r="GZ11" s="17">
        <f t="shared" si="11"/>
        <v>0</v>
      </c>
      <c r="HA11" s="17">
        <f t="shared" si="11"/>
        <v>0</v>
      </c>
      <c r="HB11" s="17">
        <f t="shared" si="11"/>
        <v>0</v>
      </c>
      <c r="HC11" s="17">
        <f t="shared" si="11"/>
        <v>0</v>
      </c>
      <c r="HD11" s="17">
        <f t="shared" si="11"/>
        <v>0</v>
      </c>
      <c r="HE11" s="17">
        <f t="shared" si="11"/>
        <v>0</v>
      </c>
      <c r="HF11" s="17">
        <f t="shared" si="11"/>
        <v>0</v>
      </c>
      <c r="HG11" s="17">
        <f t="shared" si="11"/>
        <v>0</v>
      </c>
      <c r="HH11" s="17">
        <f t="shared" si="11"/>
        <v>0</v>
      </c>
      <c r="HI11" s="17">
        <f t="shared" si="11"/>
        <v>0</v>
      </c>
      <c r="HJ11" s="17">
        <f t="shared" si="11"/>
        <v>0</v>
      </c>
      <c r="HK11" s="17">
        <f t="shared" si="11"/>
        <v>0</v>
      </c>
      <c r="HL11" s="17">
        <f t="shared" si="11"/>
        <v>0</v>
      </c>
      <c r="HM11" s="17">
        <f t="shared" si="11"/>
        <v>0</v>
      </c>
      <c r="HN11" s="17">
        <f t="shared" si="11"/>
        <v>0</v>
      </c>
      <c r="HO11" s="17">
        <f t="shared" si="11"/>
        <v>0</v>
      </c>
      <c r="HP11" s="17">
        <f t="shared" si="11"/>
        <v>0</v>
      </c>
      <c r="HQ11" s="17">
        <f t="shared" si="11"/>
        <v>0</v>
      </c>
      <c r="HR11" s="17">
        <f t="shared" si="11"/>
        <v>0</v>
      </c>
      <c r="HS11" s="17">
        <f t="shared" si="11"/>
        <v>0</v>
      </c>
      <c r="HT11" s="17">
        <f t="shared" si="11"/>
        <v>0</v>
      </c>
      <c r="HU11" s="17">
        <f t="shared" si="11"/>
        <v>0</v>
      </c>
      <c r="HV11" s="17">
        <f t="shared" si="11"/>
        <v>0</v>
      </c>
      <c r="HW11" s="17">
        <f t="shared" si="11"/>
        <v>0</v>
      </c>
      <c r="HX11" s="17">
        <f t="shared" si="11"/>
        <v>0</v>
      </c>
      <c r="HY11" s="17">
        <f t="shared" si="11"/>
        <v>0</v>
      </c>
      <c r="HZ11" s="17">
        <f t="shared" si="11"/>
        <v>0</v>
      </c>
      <c r="IA11" s="17">
        <f t="shared" si="11"/>
        <v>0</v>
      </c>
      <c r="IB11" s="17">
        <f t="shared" si="11"/>
        <v>0</v>
      </c>
      <c r="IC11" s="17">
        <f t="shared" si="11"/>
        <v>0</v>
      </c>
      <c r="ID11" s="17">
        <f t="shared" si="11"/>
        <v>0</v>
      </c>
      <c r="IE11" s="17">
        <f t="shared" si="11"/>
        <v>0</v>
      </c>
      <c r="IF11" s="17">
        <f t="shared" si="11"/>
        <v>0</v>
      </c>
      <c r="IG11" s="17">
        <f t="shared" si="11"/>
        <v>0</v>
      </c>
      <c r="IH11" s="17">
        <f t="shared" si="11"/>
        <v>0</v>
      </c>
      <c r="II11" s="17">
        <f t="shared" si="11"/>
        <v>0</v>
      </c>
      <c r="IJ11" s="17">
        <f t="shared" si="11"/>
        <v>0</v>
      </c>
      <c r="IK11" s="17">
        <f t="shared" si="11"/>
        <v>0</v>
      </c>
      <c r="IL11" s="17">
        <f t="shared" si="11"/>
        <v>0</v>
      </c>
      <c r="IM11" s="17">
        <f t="shared" si="11"/>
        <v>0</v>
      </c>
      <c r="IN11" s="17">
        <f t="shared" si="11"/>
        <v>0</v>
      </c>
      <c r="IO11" s="17">
        <f t="shared" si="11"/>
        <v>0</v>
      </c>
      <c r="IP11" s="17">
        <f t="shared" si="11"/>
        <v>0</v>
      </c>
      <c r="IQ11" s="17">
        <f t="shared" si="11"/>
        <v>0</v>
      </c>
      <c r="IR11" s="17">
        <f t="shared" si="11"/>
        <v>0</v>
      </c>
      <c r="IS11" s="17">
        <f t="shared" si="11"/>
        <v>0</v>
      </c>
      <c r="IT11" s="17">
        <f t="shared" si="11"/>
        <v>0</v>
      </c>
      <c r="IU11" s="17">
        <f t="shared" si="11"/>
        <v>0</v>
      </c>
      <c r="IV11" s="17">
        <f t="shared" si="11"/>
        <v>0</v>
      </c>
      <c r="IW11" s="17">
        <f t="shared" si="11"/>
        <v>0</v>
      </c>
      <c r="IX11" s="17">
        <f t="shared" si="11"/>
        <v>0</v>
      </c>
      <c r="IY11" s="17">
        <f t="shared" si="11"/>
        <v>0</v>
      </c>
      <c r="IZ11" s="17">
        <f t="shared" si="11"/>
        <v>0</v>
      </c>
      <c r="JA11" s="17">
        <f t="shared" si="11"/>
        <v>0</v>
      </c>
      <c r="JB11" s="17">
        <f t="shared" si="11"/>
        <v>0</v>
      </c>
      <c r="JC11" s="17">
        <f t="shared" si="11"/>
        <v>0</v>
      </c>
      <c r="JD11" s="17">
        <f t="shared" si="11"/>
        <v>0</v>
      </c>
      <c r="JE11" s="17">
        <f t="shared" si="11"/>
        <v>0</v>
      </c>
      <c r="JF11" s="17">
        <f t="shared" ref="JF11:LQ11" si="12">SQRT(JF7)</f>
        <v>0</v>
      </c>
      <c r="JG11" s="17">
        <f t="shared" si="12"/>
        <v>0</v>
      </c>
      <c r="JH11" s="17">
        <f t="shared" si="12"/>
        <v>0</v>
      </c>
      <c r="JI11" s="17">
        <f t="shared" si="12"/>
        <v>0</v>
      </c>
      <c r="JJ11" s="17">
        <f t="shared" si="12"/>
        <v>0</v>
      </c>
      <c r="JK11" s="17">
        <f t="shared" si="12"/>
        <v>0</v>
      </c>
      <c r="JL11" s="17">
        <f t="shared" si="12"/>
        <v>0</v>
      </c>
      <c r="JM11" s="17">
        <f t="shared" si="12"/>
        <v>0</v>
      </c>
      <c r="JN11" s="17">
        <f t="shared" si="12"/>
        <v>0</v>
      </c>
      <c r="JO11" s="17">
        <f t="shared" si="12"/>
        <v>0</v>
      </c>
      <c r="JP11" s="17">
        <f t="shared" si="12"/>
        <v>0</v>
      </c>
      <c r="JQ11" s="17">
        <f t="shared" si="12"/>
        <v>0</v>
      </c>
      <c r="JR11" s="17">
        <f t="shared" si="12"/>
        <v>0</v>
      </c>
      <c r="JS11" s="17">
        <f t="shared" si="12"/>
        <v>0</v>
      </c>
      <c r="JT11" s="17">
        <f t="shared" si="12"/>
        <v>0</v>
      </c>
      <c r="JU11" s="17">
        <f t="shared" si="12"/>
        <v>0</v>
      </c>
      <c r="JV11" s="17">
        <f t="shared" si="12"/>
        <v>0</v>
      </c>
      <c r="JW11" s="17">
        <f t="shared" si="12"/>
        <v>0</v>
      </c>
      <c r="JX11" s="17">
        <f t="shared" si="12"/>
        <v>0</v>
      </c>
      <c r="JY11" s="17">
        <f t="shared" si="12"/>
        <v>0</v>
      </c>
      <c r="JZ11" s="17">
        <f t="shared" si="12"/>
        <v>0</v>
      </c>
      <c r="KA11" s="17">
        <f t="shared" si="12"/>
        <v>0</v>
      </c>
      <c r="KB11" s="17">
        <f t="shared" si="12"/>
        <v>0</v>
      </c>
      <c r="KC11" s="17">
        <f t="shared" si="12"/>
        <v>0</v>
      </c>
      <c r="KD11" s="17">
        <f t="shared" si="12"/>
        <v>0</v>
      </c>
      <c r="KE11" s="17">
        <f t="shared" si="12"/>
        <v>0</v>
      </c>
      <c r="KF11" s="17">
        <f t="shared" si="12"/>
        <v>0</v>
      </c>
      <c r="KG11" s="17">
        <f t="shared" si="12"/>
        <v>0</v>
      </c>
      <c r="KH11" s="17">
        <f t="shared" si="12"/>
        <v>0</v>
      </c>
      <c r="KI11" s="17">
        <f t="shared" si="12"/>
        <v>0</v>
      </c>
      <c r="KJ11" s="17">
        <f t="shared" si="12"/>
        <v>0</v>
      </c>
      <c r="KK11" s="17">
        <f t="shared" si="12"/>
        <v>0</v>
      </c>
      <c r="KL11" s="17">
        <f t="shared" si="12"/>
        <v>0</v>
      </c>
      <c r="KM11" s="17">
        <f t="shared" si="12"/>
        <v>0</v>
      </c>
      <c r="KN11" s="17">
        <f t="shared" si="12"/>
        <v>0</v>
      </c>
      <c r="KO11" s="17">
        <f t="shared" si="12"/>
        <v>0</v>
      </c>
      <c r="KP11" s="17">
        <f t="shared" si="12"/>
        <v>0</v>
      </c>
      <c r="KQ11" s="17">
        <f t="shared" si="12"/>
        <v>0</v>
      </c>
      <c r="KR11" s="17">
        <f t="shared" si="12"/>
        <v>0</v>
      </c>
      <c r="KS11" s="17">
        <f t="shared" si="12"/>
        <v>0</v>
      </c>
      <c r="KT11" s="17">
        <f t="shared" si="12"/>
        <v>0</v>
      </c>
      <c r="KU11" s="17">
        <f t="shared" si="12"/>
        <v>0</v>
      </c>
      <c r="KV11" s="17">
        <f t="shared" si="12"/>
        <v>0</v>
      </c>
      <c r="KW11" s="17">
        <f t="shared" si="12"/>
        <v>0</v>
      </c>
      <c r="KX11" s="17">
        <f t="shared" si="12"/>
        <v>0</v>
      </c>
      <c r="KY11" s="17">
        <f t="shared" si="12"/>
        <v>0</v>
      </c>
      <c r="KZ11" s="17">
        <f t="shared" si="12"/>
        <v>0</v>
      </c>
      <c r="LA11" s="17">
        <f t="shared" si="12"/>
        <v>0</v>
      </c>
      <c r="LB11" s="17">
        <f t="shared" si="12"/>
        <v>0</v>
      </c>
      <c r="LC11" s="17">
        <f t="shared" si="12"/>
        <v>0</v>
      </c>
      <c r="LD11" s="17">
        <f t="shared" si="12"/>
        <v>0</v>
      </c>
      <c r="LE11" s="17">
        <f t="shared" si="12"/>
        <v>0</v>
      </c>
      <c r="LF11" s="17">
        <f t="shared" si="12"/>
        <v>0</v>
      </c>
      <c r="LG11" s="17">
        <f t="shared" si="12"/>
        <v>0</v>
      </c>
      <c r="LH11" s="17">
        <f t="shared" si="12"/>
        <v>0</v>
      </c>
      <c r="LI11" s="17">
        <f t="shared" si="12"/>
        <v>0</v>
      </c>
      <c r="LJ11" s="17">
        <f t="shared" si="12"/>
        <v>0</v>
      </c>
      <c r="LK11" s="17">
        <f t="shared" si="12"/>
        <v>0</v>
      </c>
      <c r="LL11" s="17">
        <f t="shared" si="12"/>
        <v>0</v>
      </c>
      <c r="LM11" s="17">
        <f t="shared" si="12"/>
        <v>0</v>
      </c>
      <c r="LN11" s="17">
        <f t="shared" si="12"/>
        <v>0</v>
      </c>
      <c r="LO11" s="17">
        <f t="shared" si="12"/>
        <v>0</v>
      </c>
      <c r="LP11" s="17">
        <f t="shared" si="12"/>
        <v>0</v>
      </c>
      <c r="LQ11" s="17">
        <f t="shared" si="12"/>
        <v>0</v>
      </c>
      <c r="LR11" s="17">
        <f t="shared" ref="LR11:OC11" si="13">SQRT(LR7)</f>
        <v>0</v>
      </c>
      <c r="LS11" s="17">
        <f t="shared" si="13"/>
        <v>0</v>
      </c>
      <c r="LT11" s="17">
        <f t="shared" si="13"/>
        <v>0</v>
      </c>
      <c r="LU11" s="17">
        <f t="shared" si="13"/>
        <v>0</v>
      </c>
      <c r="LV11" s="17">
        <f t="shared" si="13"/>
        <v>0</v>
      </c>
      <c r="LW11" s="17">
        <f t="shared" si="13"/>
        <v>0</v>
      </c>
      <c r="LX11" s="17">
        <f t="shared" si="13"/>
        <v>0</v>
      </c>
      <c r="LY11" s="17">
        <f t="shared" si="13"/>
        <v>0</v>
      </c>
      <c r="LZ11" s="17">
        <f t="shared" si="13"/>
        <v>0</v>
      </c>
      <c r="MA11" s="17">
        <f t="shared" si="13"/>
        <v>0</v>
      </c>
      <c r="MB11" s="17">
        <f t="shared" si="13"/>
        <v>0</v>
      </c>
      <c r="MC11" s="17">
        <f t="shared" si="13"/>
        <v>0</v>
      </c>
      <c r="MD11" s="17">
        <f t="shared" si="13"/>
        <v>0</v>
      </c>
      <c r="ME11" s="17">
        <f t="shared" si="13"/>
        <v>0</v>
      </c>
      <c r="MF11" s="17">
        <f t="shared" si="13"/>
        <v>0</v>
      </c>
      <c r="MG11" s="17">
        <f t="shared" si="13"/>
        <v>0</v>
      </c>
      <c r="MH11" s="17">
        <f t="shared" si="13"/>
        <v>0</v>
      </c>
      <c r="MI11" s="17">
        <f t="shared" si="13"/>
        <v>0</v>
      </c>
      <c r="MJ11" s="17">
        <f t="shared" si="13"/>
        <v>0</v>
      </c>
      <c r="MK11" s="17">
        <f t="shared" si="13"/>
        <v>0</v>
      </c>
      <c r="ML11" s="17">
        <f t="shared" si="13"/>
        <v>0</v>
      </c>
      <c r="MM11" s="17">
        <f t="shared" si="13"/>
        <v>0</v>
      </c>
      <c r="MN11" s="17">
        <f t="shared" si="13"/>
        <v>0</v>
      </c>
      <c r="MO11" s="17">
        <f t="shared" si="13"/>
        <v>0</v>
      </c>
      <c r="MP11" s="17">
        <f t="shared" si="13"/>
        <v>0</v>
      </c>
      <c r="MQ11" s="17">
        <f t="shared" si="13"/>
        <v>0</v>
      </c>
      <c r="MR11" s="17">
        <f t="shared" si="13"/>
        <v>0</v>
      </c>
      <c r="MS11" s="17">
        <f t="shared" si="13"/>
        <v>0</v>
      </c>
      <c r="MT11" s="17">
        <f t="shared" si="13"/>
        <v>0</v>
      </c>
      <c r="MU11" s="17">
        <f t="shared" si="13"/>
        <v>0</v>
      </c>
      <c r="MV11" s="17">
        <f t="shared" si="13"/>
        <v>0</v>
      </c>
      <c r="MW11" s="17">
        <f t="shared" si="13"/>
        <v>0</v>
      </c>
      <c r="MX11" s="17">
        <f t="shared" si="13"/>
        <v>0</v>
      </c>
      <c r="MY11" s="17">
        <f t="shared" si="13"/>
        <v>0</v>
      </c>
      <c r="MZ11" s="17">
        <f t="shared" si="13"/>
        <v>0</v>
      </c>
      <c r="NA11" s="17">
        <f t="shared" si="13"/>
        <v>0</v>
      </c>
      <c r="NB11" s="17">
        <f t="shared" si="13"/>
        <v>0</v>
      </c>
      <c r="NC11" s="17">
        <f t="shared" si="13"/>
        <v>0</v>
      </c>
      <c r="ND11" s="17">
        <f t="shared" si="13"/>
        <v>0</v>
      </c>
      <c r="NE11" s="17">
        <f t="shared" si="13"/>
        <v>0</v>
      </c>
      <c r="NF11" s="17">
        <f t="shared" si="13"/>
        <v>0</v>
      </c>
      <c r="NG11" s="17">
        <f t="shared" si="13"/>
        <v>0</v>
      </c>
      <c r="NH11" s="17">
        <f t="shared" si="13"/>
        <v>0</v>
      </c>
      <c r="NI11" s="17">
        <f t="shared" si="13"/>
        <v>0</v>
      </c>
      <c r="NJ11" s="17">
        <f t="shared" si="13"/>
        <v>0</v>
      </c>
      <c r="NK11" s="17">
        <f t="shared" si="13"/>
        <v>0</v>
      </c>
      <c r="NL11" s="17">
        <f t="shared" si="13"/>
        <v>0</v>
      </c>
      <c r="NM11" s="17">
        <f t="shared" si="13"/>
        <v>0</v>
      </c>
      <c r="NN11" s="17">
        <f t="shared" si="13"/>
        <v>0</v>
      </c>
      <c r="NO11" s="17">
        <f t="shared" si="13"/>
        <v>0</v>
      </c>
      <c r="NP11" s="17">
        <f t="shared" si="13"/>
        <v>0</v>
      </c>
      <c r="NQ11" s="17">
        <f t="shared" si="13"/>
        <v>0</v>
      </c>
      <c r="NR11" s="17">
        <f t="shared" si="13"/>
        <v>0</v>
      </c>
      <c r="NS11" s="17">
        <f t="shared" si="13"/>
        <v>0</v>
      </c>
      <c r="NT11" s="17">
        <f t="shared" si="13"/>
        <v>0</v>
      </c>
      <c r="NU11" s="17">
        <f t="shared" si="13"/>
        <v>0</v>
      </c>
      <c r="NV11" s="17">
        <f t="shared" si="13"/>
        <v>0</v>
      </c>
      <c r="NW11" s="17">
        <f t="shared" si="13"/>
        <v>0</v>
      </c>
      <c r="NX11" s="17">
        <f t="shared" si="13"/>
        <v>0</v>
      </c>
      <c r="NY11" s="17">
        <f t="shared" si="13"/>
        <v>0</v>
      </c>
      <c r="NZ11" s="17">
        <f t="shared" si="13"/>
        <v>0</v>
      </c>
      <c r="OA11" s="17">
        <f t="shared" si="13"/>
        <v>0</v>
      </c>
      <c r="OB11" s="17">
        <f t="shared" si="13"/>
        <v>0</v>
      </c>
      <c r="OC11" s="17">
        <f t="shared" si="13"/>
        <v>0</v>
      </c>
      <c r="OD11" s="17">
        <f t="shared" ref="OD11:QO11" si="14">SQRT(OD7)</f>
        <v>0</v>
      </c>
      <c r="OE11" s="17">
        <f t="shared" si="14"/>
        <v>0</v>
      </c>
      <c r="OF11" s="17">
        <f t="shared" si="14"/>
        <v>0</v>
      </c>
      <c r="OG11" s="17">
        <f t="shared" si="14"/>
        <v>0</v>
      </c>
      <c r="OH11" s="17">
        <f t="shared" si="14"/>
        <v>0</v>
      </c>
      <c r="OI11" s="17">
        <f t="shared" si="14"/>
        <v>0</v>
      </c>
      <c r="OJ11" s="17">
        <f t="shared" si="14"/>
        <v>0</v>
      </c>
      <c r="OK11" s="17">
        <f t="shared" si="14"/>
        <v>0</v>
      </c>
      <c r="OL11" s="17">
        <f t="shared" si="14"/>
        <v>0</v>
      </c>
      <c r="OM11" s="17">
        <f t="shared" si="14"/>
        <v>0</v>
      </c>
      <c r="ON11" s="17">
        <f t="shared" si="14"/>
        <v>0</v>
      </c>
      <c r="OO11" s="17">
        <f t="shared" si="14"/>
        <v>0</v>
      </c>
      <c r="OP11" s="17">
        <f t="shared" si="14"/>
        <v>0</v>
      </c>
      <c r="OQ11" s="17">
        <f t="shared" si="14"/>
        <v>0</v>
      </c>
      <c r="OR11" s="17">
        <f t="shared" si="14"/>
        <v>0</v>
      </c>
      <c r="OS11" s="17">
        <f t="shared" si="14"/>
        <v>0</v>
      </c>
      <c r="OT11" s="17">
        <f t="shared" si="14"/>
        <v>0</v>
      </c>
      <c r="OU11" s="17">
        <f t="shared" si="14"/>
        <v>0</v>
      </c>
      <c r="OV11" s="17">
        <f t="shared" si="14"/>
        <v>0</v>
      </c>
      <c r="OW11" s="17">
        <f t="shared" si="14"/>
        <v>0</v>
      </c>
      <c r="OX11" s="17">
        <f t="shared" si="14"/>
        <v>0</v>
      </c>
      <c r="OY11" s="17">
        <f t="shared" si="14"/>
        <v>0</v>
      </c>
      <c r="OZ11" s="17">
        <f t="shared" si="14"/>
        <v>0</v>
      </c>
      <c r="PA11" s="17">
        <f t="shared" si="14"/>
        <v>0</v>
      </c>
      <c r="PB11" s="17">
        <f t="shared" si="14"/>
        <v>0</v>
      </c>
      <c r="PC11" s="17">
        <f t="shared" si="14"/>
        <v>0</v>
      </c>
      <c r="PD11" s="17">
        <f t="shared" si="14"/>
        <v>0</v>
      </c>
      <c r="PE11" s="17">
        <f t="shared" si="14"/>
        <v>0</v>
      </c>
      <c r="PF11" s="17">
        <f t="shared" si="14"/>
        <v>0</v>
      </c>
      <c r="PG11" s="17">
        <f t="shared" si="14"/>
        <v>0</v>
      </c>
      <c r="PH11" s="17">
        <f t="shared" si="14"/>
        <v>0</v>
      </c>
      <c r="PI11" s="17">
        <f t="shared" si="14"/>
        <v>0</v>
      </c>
      <c r="PJ11" s="17">
        <f t="shared" si="14"/>
        <v>0</v>
      </c>
      <c r="PK11" s="17">
        <f t="shared" si="14"/>
        <v>0</v>
      </c>
      <c r="PL11" s="17">
        <f t="shared" si="14"/>
        <v>0</v>
      </c>
      <c r="PM11" s="17">
        <f t="shared" si="14"/>
        <v>0</v>
      </c>
      <c r="PN11" s="17">
        <f t="shared" si="14"/>
        <v>0</v>
      </c>
      <c r="PO11" s="17">
        <f t="shared" si="14"/>
        <v>0</v>
      </c>
      <c r="PP11" s="17">
        <f t="shared" si="14"/>
        <v>0</v>
      </c>
      <c r="PQ11" s="17">
        <f t="shared" si="14"/>
        <v>0</v>
      </c>
      <c r="PR11" s="17">
        <f t="shared" si="14"/>
        <v>0</v>
      </c>
      <c r="PS11" s="17">
        <f t="shared" si="14"/>
        <v>0</v>
      </c>
      <c r="PT11" s="17">
        <f t="shared" si="14"/>
        <v>0</v>
      </c>
      <c r="PU11" s="17">
        <f t="shared" si="14"/>
        <v>0</v>
      </c>
      <c r="PV11" s="17">
        <f t="shared" si="14"/>
        <v>0</v>
      </c>
      <c r="PW11" s="17">
        <f t="shared" si="14"/>
        <v>0</v>
      </c>
      <c r="PX11" s="17">
        <f t="shared" si="14"/>
        <v>0</v>
      </c>
      <c r="PY11" s="17">
        <f t="shared" si="14"/>
        <v>0</v>
      </c>
      <c r="PZ11" s="17">
        <f t="shared" si="14"/>
        <v>0</v>
      </c>
      <c r="QA11" s="17">
        <f t="shared" si="14"/>
        <v>0</v>
      </c>
      <c r="QB11" s="17">
        <f t="shared" si="14"/>
        <v>0</v>
      </c>
      <c r="QC11" s="17">
        <f t="shared" si="14"/>
        <v>0</v>
      </c>
      <c r="QD11" s="17">
        <f t="shared" si="14"/>
        <v>0</v>
      </c>
      <c r="QE11" s="17">
        <f t="shared" si="14"/>
        <v>0</v>
      </c>
      <c r="QF11" s="17">
        <f t="shared" si="14"/>
        <v>0</v>
      </c>
      <c r="QG11" s="17">
        <f t="shared" si="14"/>
        <v>0</v>
      </c>
      <c r="QH11" s="17">
        <f t="shared" si="14"/>
        <v>0</v>
      </c>
      <c r="QI11" s="17">
        <f t="shared" si="14"/>
        <v>0</v>
      </c>
      <c r="QJ11" s="17">
        <f t="shared" si="14"/>
        <v>0</v>
      </c>
      <c r="QK11" s="17">
        <f t="shared" si="14"/>
        <v>0</v>
      </c>
      <c r="QL11" s="17">
        <f t="shared" si="14"/>
        <v>0</v>
      </c>
      <c r="QM11" s="17">
        <f t="shared" si="14"/>
        <v>0</v>
      </c>
      <c r="QN11" s="17">
        <f t="shared" si="14"/>
        <v>0</v>
      </c>
      <c r="QO11" s="17">
        <f t="shared" si="14"/>
        <v>0</v>
      </c>
      <c r="QP11" s="17">
        <f t="shared" ref="QP11:SZ11" si="15">SQRT(QP7)</f>
        <v>0</v>
      </c>
      <c r="QQ11" s="17">
        <f t="shared" si="15"/>
        <v>0</v>
      </c>
      <c r="QR11" s="17">
        <f t="shared" si="15"/>
        <v>0</v>
      </c>
      <c r="QS11" s="17">
        <f t="shared" si="15"/>
        <v>0</v>
      </c>
      <c r="QT11" s="17">
        <f t="shared" si="15"/>
        <v>0</v>
      </c>
      <c r="QU11" s="17">
        <f t="shared" si="15"/>
        <v>0</v>
      </c>
      <c r="QV11" s="17">
        <f t="shared" si="15"/>
        <v>0</v>
      </c>
      <c r="QW11" s="17">
        <f t="shared" si="15"/>
        <v>0</v>
      </c>
      <c r="QX11" s="17">
        <f t="shared" si="15"/>
        <v>0</v>
      </c>
      <c r="QY11" s="17">
        <f t="shared" si="15"/>
        <v>0</v>
      </c>
      <c r="QZ11" s="17">
        <f t="shared" si="15"/>
        <v>0</v>
      </c>
      <c r="RA11" s="17">
        <f t="shared" si="15"/>
        <v>0</v>
      </c>
      <c r="RB11" s="17">
        <f t="shared" si="15"/>
        <v>0</v>
      </c>
      <c r="RC11" s="17">
        <f t="shared" si="15"/>
        <v>0</v>
      </c>
      <c r="RD11" s="17">
        <f t="shared" si="15"/>
        <v>0</v>
      </c>
      <c r="RE11" s="17">
        <f t="shared" si="15"/>
        <v>0</v>
      </c>
      <c r="RF11" s="17">
        <f t="shared" si="15"/>
        <v>0</v>
      </c>
      <c r="RG11" s="17">
        <f t="shared" si="15"/>
        <v>0</v>
      </c>
      <c r="RH11" s="17">
        <f t="shared" si="15"/>
        <v>0</v>
      </c>
      <c r="RI11" s="17">
        <f t="shared" si="15"/>
        <v>0</v>
      </c>
      <c r="RJ11" s="17">
        <f t="shared" si="15"/>
        <v>0</v>
      </c>
      <c r="RK11" s="17">
        <f t="shared" si="15"/>
        <v>0</v>
      </c>
      <c r="RL11" s="17">
        <f t="shared" si="15"/>
        <v>0</v>
      </c>
      <c r="RM11" s="17">
        <f t="shared" si="15"/>
        <v>0</v>
      </c>
      <c r="RN11" s="17">
        <f t="shared" si="15"/>
        <v>0</v>
      </c>
      <c r="RO11" s="17">
        <f t="shared" si="15"/>
        <v>0</v>
      </c>
      <c r="RP11" s="17">
        <f t="shared" si="15"/>
        <v>0</v>
      </c>
      <c r="RQ11" s="17">
        <f t="shared" si="15"/>
        <v>0</v>
      </c>
      <c r="RR11" s="17">
        <f t="shared" si="15"/>
        <v>0</v>
      </c>
      <c r="RS11" s="17">
        <f t="shared" si="15"/>
        <v>0</v>
      </c>
      <c r="RT11" s="17">
        <f t="shared" si="15"/>
        <v>0</v>
      </c>
      <c r="RU11" s="17">
        <f t="shared" si="15"/>
        <v>0</v>
      </c>
      <c r="RV11" s="17">
        <f t="shared" si="15"/>
        <v>0</v>
      </c>
      <c r="RW11" s="17">
        <f t="shared" si="15"/>
        <v>0</v>
      </c>
      <c r="RX11" s="17">
        <f t="shared" si="15"/>
        <v>0</v>
      </c>
      <c r="RY11" s="17">
        <f t="shared" si="15"/>
        <v>0</v>
      </c>
      <c r="RZ11" s="17">
        <f t="shared" si="15"/>
        <v>0</v>
      </c>
      <c r="SA11" s="17">
        <f t="shared" si="15"/>
        <v>0</v>
      </c>
      <c r="SB11" s="17">
        <f t="shared" si="15"/>
        <v>0</v>
      </c>
      <c r="SC11" s="17">
        <f t="shared" si="15"/>
        <v>0</v>
      </c>
      <c r="SD11" s="17">
        <f t="shared" si="15"/>
        <v>0</v>
      </c>
      <c r="SE11" s="17">
        <f t="shared" si="15"/>
        <v>0</v>
      </c>
      <c r="SF11" s="17">
        <f t="shared" si="15"/>
        <v>0</v>
      </c>
      <c r="SG11" s="17">
        <f t="shared" si="15"/>
        <v>0</v>
      </c>
      <c r="SH11" s="17">
        <f t="shared" si="15"/>
        <v>0</v>
      </c>
      <c r="SI11" s="17">
        <f t="shared" si="15"/>
        <v>0</v>
      </c>
      <c r="SJ11" s="17">
        <f t="shared" si="15"/>
        <v>0</v>
      </c>
      <c r="SK11" s="17">
        <f t="shared" si="15"/>
        <v>0</v>
      </c>
      <c r="SL11" s="17">
        <f t="shared" si="15"/>
        <v>0</v>
      </c>
      <c r="SM11" s="17">
        <f t="shared" si="15"/>
        <v>0</v>
      </c>
      <c r="SN11" s="17">
        <f t="shared" si="15"/>
        <v>0</v>
      </c>
      <c r="SO11" s="17">
        <f t="shared" si="15"/>
        <v>0</v>
      </c>
      <c r="SP11" s="17">
        <f t="shared" si="15"/>
        <v>0</v>
      </c>
      <c r="SQ11" s="17">
        <f t="shared" si="15"/>
        <v>0</v>
      </c>
      <c r="SR11" s="17">
        <f t="shared" si="15"/>
        <v>0</v>
      </c>
      <c r="SS11" s="17">
        <f t="shared" si="15"/>
        <v>0</v>
      </c>
      <c r="ST11" s="17">
        <f t="shared" si="15"/>
        <v>0</v>
      </c>
      <c r="SU11" s="17">
        <f t="shared" si="15"/>
        <v>0</v>
      </c>
      <c r="SV11" s="17">
        <f t="shared" si="15"/>
        <v>0</v>
      </c>
      <c r="SW11" s="17">
        <f t="shared" si="15"/>
        <v>0</v>
      </c>
      <c r="SX11" s="17">
        <f t="shared" si="15"/>
        <v>0</v>
      </c>
      <c r="SY11" s="17">
        <f t="shared" si="15"/>
        <v>0</v>
      </c>
      <c r="SZ11" s="17">
        <f t="shared" si="15"/>
        <v>0</v>
      </c>
    </row>
    <row r="12" spans="1:520" ht="6.75" customHeight="1" x14ac:dyDescent="0.25"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4"/>
      <c r="QA12" s="14"/>
      <c r="QB12" s="14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4"/>
      <c r="RS12" s="14"/>
      <c r="RT12" s="14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</row>
    <row r="13" spans="1:520" x14ac:dyDescent="0.25">
      <c r="F13" s="25" t="s">
        <v>30</v>
      </c>
      <c r="G13" s="26"/>
      <c r="H13" s="27"/>
      <c r="I13" s="28" t="e">
        <f>('Source data'!$L$2)*(I10/'Source data'!I42)</f>
        <v>#DIV/0!</v>
      </c>
      <c r="J13" s="28" t="e">
        <f>('Source data'!$L$2)*(J10/'Source data'!J42)</f>
        <v>#DIV/0!</v>
      </c>
      <c r="K13" s="28" t="e">
        <f>('Source data'!$L$2)*(K10/'Source data'!K42)</f>
        <v>#DIV/0!</v>
      </c>
      <c r="L13" s="28" t="e">
        <f>('Source data'!$L$2)*(L10/'Source data'!L42)</f>
        <v>#DIV/0!</v>
      </c>
      <c r="M13" s="28" t="e">
        <f>('Source data'!$L$2)*(M10/'Source data'!M42)</f>
        <v>#DIV/0!</v>
      </c>
      <c r="N13" s="28" t="e">
        <f>('Source data'!$L$2)*(N10/'Source data'!N42)</f>
        <v>#DIV/0!</v>
      </c>
      <c r="O13" s="28" t="e">
        <f>('Source data'!$L$2)*(O10/'Source data'!O42)</f>
        <v>#DIV/0!</v>
      </c>
      <c r="P13" s="28" t="e">
        <f>('Source data'!$L$2)*(P10/'Source data'!P42)</f>
        <v>#DIV/0!</v>
      </c>
      <c r="Q13" s="28" t="e">
        <f>('Source data'!$L$2)*(Q10/'Source data'!Q42)</f>
        <v>#DIV/0!</v>
      </c>
      <c r="R13" s="28" t="e">
        <f>('Source data'!$L$2)*(R10/'Source data'!R42)</f>
        <v>#DIV/0!</v>
      </c>
      <c r="S13" s="28" t="e">
        <f>('Source data'!$L$2)*(S10/'Source data'!S42)</f>
        <v>#DIV/0!</v>
      </c>
      <c r="T13" s="28" t="e">
        <f>('Source data'!$L$2)*(T10/'Source data'!T42)</f>
        <v>#DIV/0!</v>
      </c>
      <c r="U13" s="28" t="e">
        <f>('Source data'!$L$2)*(U10/'Source data'!U42)</f>
        <v>#DIV/0!</v>
      </c>
      <c r="V13" s="28" t="e">
        <f>('Source data'!$L$2)*(V10/'Source data'!V42)</f>
        <v>#DIV/0!</v>
      </c>
      <c r="W13" s="28" t="e">
        <f>('Source data'!$L$2)*(W10/'Source data'!W42)</f>
        <v>#DIV/0!</v>
      </c>
      <c r="X13" s="28" t="e">
        <f>('Source data'!$L$2)*(X10/'Source data'!X42)</f>
        <v>#DIV/0!</v>
      </c>
      <c r="Y13" s="28" t="e">
        <f>('Source data'!$L$2)*(Y10/'Source data'!Y42)</f>
        <v>#DIV/0!</v>
      </c>
      <c r="Z13" s="28" t="e">
        <f>('Source data'!$L$2)*(Z10/'Source data'!Z42)</f>
        <v>#DIV/0!</v>
      </c>
      <c r="AA13" s="28" t="e">
        <f>('Source data'!$L$2)*(AA10/'Source data'!AA42)</f>
        <v>#DIV/0!</v>
      </c>
      <c r="AB13" s="28" t="e">
        <f>('Source data'!$L$2)*(AB10/'Source data'!AB42)</f>
        <v>#DIV/0!</v>
      </c>
      <c r="AC13" s="28" t="e">
        <f>('Source data'!$L$2)*(AC10/'Source data'!AC42)</f>
        <v>#DIV/0!</v>
      </c>
      <c r="AD13" s="28" t="e">
        <f>('Source data'!$L$2)*(AD10/'Source data'!AD42)</f>
        <v>#DIV/0!</v>
      </c>
      <c r="AE13" s="28">
        <f>('Source data'!$L$2)*(AE10/'Source data'!AE42)</f>
        <v>4.0876722338595783</v>
      </c>
      <c r="AF13" s="28">
        <f>('Source data'!$L$2)*(AF10/'Source data'!AF42)</f>
        <v>9.9205681649676478</v>
      </c>
      <c r="AG13" s="28">
        <f>('Source data'!$L$2)*(AG10/'Source data'!AG42)</f>
        <v>7.2184575584293018</v>
      </c>
      <c r="AH13" s="28">
        <f>('Source data'!$L$2)*(AH10/'Source data'!AH42)</f>
        <v>8.4540493927550369</v>
      </c>
      <c r="AI13" s="28">
        <f>('Source data'!$L$2)*(AI10/'Source data'!AI42)</f>
        <v>12.464303591882427</v>
      </c>
      <c r="AJ13" s="28">
        <f>('Source data'!$L$2)*(AJ10/'Source data'!AJ42)</f>
        <v>8.0766364734356166</v>
      </c>
      <c r="AK13" s="28">
        <f>('Source data'!$L$2)*(AK10/'Source data'!AK42)</f>
        <v>9.2225993375509496</v>
      </c>
      <c r="AL13" s="28">
        <f>('Source data'!$L$2)*(AL10/'Source data'!AL42)</f>
        <v>14.900262054730753</v>
      </c>
      <c r="AM13" s="28">
        <f>('Source data'!$L$2)*(AM10/'Source data'!AM42)</f>
        <v>10.161117058599805</v>
      </c>
      <c r="AN13" s="28">
        <f>('Source data'!$L$2)*(AN10/'Source data'!AN42)</f>
        <v>10.827115888966979</v>
      </c>
      <c r="AO13" s="28">
        <f>('Source data'!$L$2)*(AO10/'Source data'!AO42)</f>
        <v>7.2393871236810377</v>
      </c>
      <c r="AP13" s="28">
        <f>('Source data'!$L$2)*(AP10/'Source data'!AP42)</f>
        <v>10.303372697420201</v>
      </c>
      <c r="AQ13" s="28">
        <f>('Source data'!$L$2)*(AQ10/'Source data'!AQ42)</f>
        <v>9.2068072153976104</v>
      </c>
      <c r="AR13" s="28">
        <f>('Source data'!$L$2)*(AR10/'Source data'!AR42)</f>
        <v>8.3131485695424541</v>
      </c>
      <c r="AS13" s="28">
        <f>('Source data'!$L$2)*(AS10/'Source data'!AS42)</f>
        <v>9.7749946103730121</v>
      </c>
      <c r="AT13" s="28">
        <f>('Source data'!$L$2)*(AT10/'Source data'!AT42)</f>
        <v>10.659453582169395</v>
      </c>
      <c r="AU13" s="28">
        <f>('Source data'!$L$2)*(AU10/'Source data'!AU42)</f>
        <v>9.3680006784582837</v>
      </c>
      <c r="AV13" s="28">
        <f>('Source data'!$L$2)*(AV10/'Source data'!AV42)</f>
        <v>8.8703472795194891</v>
      </c>
      <c r="AW13" s="28">
        <f>('Source data'!$L$2)*(AW10/'Source data'!AW42)</f>
        <v>11.08667003699016</v>
      </c>
      <c r="AX13" s="28">
        <f>('Source data'!$L$2)*(AX10/'Source data'!AX42)</f>
        <v>9.471077891131582</v>
      </c>
      <c r="AY13" s="28">
        <f>('Source data'!$L$2)*(AY10/'Source data'!AY42)</f>
        <v>10.567561740943797</v>
      </c>
      <c r="AZ13" s="28">
        <f>('Source data'!$L$2)*(AZ10/'Source data'!AZ42)</f>
        <v>9.504400983976117</v>
      </c>
      <c r="BA13" s="28">
        <f>('Source data'!$L$2)*(BA10/'Source data'!BA42)</f>
        <v>8.6274657905551404</v>
      </c>
      <c r="BB13" s="28">
        <f>('Source data'!$L$2)*(BB10/'Source data'!BB42)</f>
        <v>10.106236710628483</v>
      </c>
      <c r="BC13" s="28">
        <f>('Source data'!$L$2)*(BC10/'Source data'!BC42)</f>
        <v>9.8925656506845598</v>
      </c>
      <c r="BD13" s="28">
        <f>('Source data'!$L$2)*(BD10/'Source data'!BD42)</f>
        <v>11.421960349786062</v>
      </c>
      <c r="BE13" s="28">
        <f>('Source data'!$L$2)*(BE10/'Source data'!BE42)</f>
        <v>11.387558335049818</v>
      </c>
      <c r="BF13" s="28">
        <f>('Source data'!$L$2)*(BF10/'Source data'!BF42)</f>
        <v>8.6119050868106299</v>
      </c>
      <c r="BG13" s="28">
        <f>('Source data'!$L$2)*(BG10/'Source data'!BG42)</f>
        <v>11.091092322605233</v>
      </c>
      <c r="BH13" s="28">
        <f>('Source data'!$L$2)*(BH10/'Source data'!BH42)</f>
        <v>12.106347047081227</v>
      </c>
      <c r="BI13" s="28">
        <f>('Source data'!$L$2)*(BI10/'Source data'!BI42)</f>
        <v>11.202563208785262</v>
      </c>
      <c r="BJ13" s="28">
        <f>('Source data'!$L$2)*(BJ10/'Source data'!BJ42)</f>
        <v>10.534794107638545</v>
      </c>
      <c r="BK13" s="28">
        <f>('Source data'!$L$2)*(BK10/'Source data'!BK42)</f>
        <v>9.703644284749851</v>
      </c>
      <c r="BL13" s="28">
        <f>('Source data'!$L$2)*(BL10/'Source data'!BL42)</f>
        <v>9.893036523436745</v>
      </c>
      <c r="BM13" s="28">
        <f>('Source data'!$L$2)*(BM10/'Source data'!BM42)</f>
        <v>10.055413697526042</v>
      </c>
      <c r="BN13" s="28">
        <f>('Source data'!$L$2)*(BN10/'Source data'!BN42)</f>
        <v>9.9292526424975271</v>
      </c>
      <c r="BO13" s="28">
        <f>('Source data'!$L$2)*(BO10/'Source data'!BO42)</f>
        <v>9.4364771509345218</v>
      </c>
      <c r="BP13" s="28">
        <f>('Source data'!$L$2)*(BP10/'Source data'!BP42)</f>
        <v>11.481918146897799</v>
      </c>
      <c r="BQ13" s="28">
        <f>('Source data'!$L$2)*(BQ10/'Source data'!BQ42)</f>
        <v>10.695043438136134</v>
      </c>
      <c r="BR13" s="28">
        <f>('Source data'!$L$2)*(BR10/'Source data'!BR42)</f>
        <v>10.46627520668555</v>
      </c>
      <c r="BS13" s="28">
        <f>('Source data'!$L$2)*(BS10/'Source data'!BS42)</f>
        <v>10.204888024390694</v>
      </c>
      <c r="BT13" s="28">
        <f>('Source data'!$L$2)*(BT10/'Source data'!BT42)</f>
        <v>9.8223348436055637</v>
      </c>
      <c r="BU13" s="28">
        <f>('Source data'!$L$2)*(BU10/'Source data'!BU42)</f>
        <v>10.979460313594004</v>
      </c>
      <c r="BV13" s="28">
        <f>('Source data'!$L$2)*(BV10/'Source data'!BV42)</f>
        <v>10.643044324807683</v>
      </c>
      <c r="BW13" s="28">
        <f>('Source data'!$L$2)*(BW10/'Source data'!BW42)</f>
        <v>8.5774661722113166</v>
      </c>
      <c r="BX13" s="28">
        <f>('Source data'!$L$2)*(BX10/'Source data'!BX42)</f>
        <v>8.2702657103038408</v>
      </c>
      <c r="BY13" s="28">
        <f>('Source data'!$L$2)*(BY10/'Source data'!BY42)</f>
        <v>9.3216487337776304</v>
      </c>
      <c r="BZ13" s="28">
        <f>('Source data'!$L$2)*(BZ10/'Source data'!BZ42)</f>
        <v>10.396964331672955</v>
      </c>
      <c r="CA13" s="28">
        <f>('Source data'!$L$2)*(CA10/'Source data'!CA42)</f>
        <v>9.4490835248226652</v>
      </c>
      <c r="CB13" s="28">
        <f>('Source data'!$L$2)*(CB10/'Source data'!CB42)</f>
        <v>9.4169623544781018</v>
      </c>
      <c r="CC13" s="28">
        <f>('Source data'!$L$2)*(CC10/'Source data'!CC42)</f>
        <v>9.7543664912643973</v>
      </c>
      <c r="CD13" s="28">
        <f>('Source data'!$L$2)*(CD10/'Source data'!CD42)</f>
        <v>9.6181379935297606</v>
      </c>
      <c r="CE13" s="28">
        <f>('Source data'!$L$2)*(CE10/'Source data'!CE42)</f>
        <v>10.214363277597906</v>
      </c>
      <c r="CF13" s="28">
        <f>('Source data'!$L$2)*(CF10/'Source data'!CF42)</f>
        <v>9.5599090360869159</v>
      </c>
      <c r="CG13" s="28">
        <f>('Source data'!$L$2)*(CG10/'Source data'!CG42)</f>
        <v>10.187628492517284</v>
      </c>
      <c r="CH13" s="28">
        <f>('Source data'!$L$2)*(CH10/'Source data'!CH42)</f>
        <v>10.000521842649253</v>
      </c>
      <c r="CI13" s="28">
        <f>('Source data'!$L$2)*(CI10/'Source data'!CI42)</f>
        <v>10.066483968403031</v>
      </c>
      <c r="CJ13" s="28">
        <f>('Source data'!$L$2)*(CJ10/'Source data'!CJ42)</f>
        <v>9.9096184281043058</v>
      </c>
      <c r="CK13" s="28">
        <f>('Source data'!$L$2)*(CK10/'Source data'!CK42)</f>
        <v>10.468454836939308</v>
      </c>
      <c r="CL13" s="28">
        <f>('Source data'!$L$2)*(CL10/'Source data'!CL42)</f>
        <v>9.782193816348471</v>
      </c>
      <c r="CM13" s="28">
        <f>('Source data'!$L$2)*(CM10/'Source data'!CM42)</f>
        <v>9.8557342972710735</v>
      </c>
      <c r="CN13" s="28">
        <f>('Source data'!$L$2)*(CN10/'Source data'!CN42)</f>
        <v>9.6515224464285634</v>
      </c>
      <c r="CO13" s="28">
        <f>('Source data'!$L$2)*(CO10/'Source data'!CO42)</f>
        <v>9.1307733780583789</v>
      </c>
      <c r="CP13" s="28">
        <f>('Source data'!$L$2)*(CP10/'Source data'!CP42)</f>
        <v>9.3118261116296956</v>
      </c>
      <c r="CQ13" s="28">
        <f>('Source data'!$L$2)*(CQ10/'Source data'!CQ42)</f>
        <v>8.5864292158597326</v>
      </c>
      <c r="CR13" s="28">
        <f>('Source data'!$L$2)*(CR10/'Source data'!CR42)</f>
        <v>9.5023515174566615</v>
      </c>
      <c r="CS13" s="28">
        <f>('Source data'!$L$2)*(CS10/'Source data'!CS42)</f>
        <v>9.707532828254136</v>
      </c>
      <c r="CT13" s="28">
        <f>('Source data'!$L$2)*(CT10/'Source data'!CT42)</f>
        <v>9.5834705297046305</v>
      </c>
      <c r="CU13" s="28">
        <f>('Source data'!$L$2)*(CU10/'Source data'!CU42)</f>
        <v>9.8979340662701301</v>
      </c>
      <c r="CV13" s="28">
        <f>('Source data'!$L$2)*(CV10/'Source data'!CV42)</f>
        <v>9.1854114369963096</v>
      </c>
      <c r="CW13" s="28">
        <f>('Source data'!$L$2)*(CW10/'Source data'!CW42)</f>
        <v>8.4540493927550369</v>
      </c>
      <c r="CX13" s="28">
        <f>('Source data'!$L$2)*(CX10/'Source data'!CX42)</f>
        <v>8.7037470541444257</v>
      </c>
      <c r="CY13" s="28">
        <f>('Source data'!$L$2)*(CY10/'Source data'!CY42)</f>
        <v>8.1631990696097958</v>
      </c>
      <c r="CZ13" s="28">
        <f>('Source data'!$L$2)*(CZ10/'Source data'!CZ42)</f>
        <v>7.5522841241945002</v>
      </c>
      <c r="DA13" s="28">
        <f>('Source data'!$L$2)*(DA10/'Source data'!DA42)</f>
        <v>7.3199695961659472</v>
      </c>
      <c r="DB13" s="28">
        <f>('Source data'!$L$2)*(DB10/'Source data'!DB42)</f>
        <v>5.2584187222936336</v>
      </c>
      <c r="DC13" s="28">
        <f>('Source data'!$L$2)*(DC10/'Source data'!DC42)</f>
        <v>6.746581288799586</v>
      </c>
      <c r="DD13" s="28">
        <f>('Source data'!$L$2)*(DD10/'Source data'!DD42)</f>
        <v>6.3027957526343359</v>
      </c>
      <c r="DE13" s="28">
        <f>('Source data'!$L$2)*(DE10/'Source data'!DE42)</f>
        <v>6.974590749022906</v>
      </c>
      <c r="DF13" s="28">
        <f>('Source data'!$L$2)*(DF10/'Source data'!DF42)</f>
        <v>6.0657804393017392</v>
      </c>
      <c r="DG13" s="28">
        <f>('Source data'!$L$2)*(DG10/'Source data'!DG42)</f>
        <v>5.7877722765784494</v>
      </c>
      <c r="DH13" s="28">
        <f>('Source data'!$L$2)*(DH10/'Source data'!DH42)</f>
        <v>6.5326745307652567</v>
      </c>
      <c r="DI13" s="28">
        <f>('Source data'!$L$2)*(DI10/'Source data'!DI42)</f>
        <v>4.3727841686663984</v>
      </c>
      <c r="DJ13" s="28">
        <f>('Source data'!$L$2)*(DJ10/'Source data'!DJ42)</f>
        <v>3.6065440070010024</v>
      </c>
      <c r="DK13" s="28">
        <f>('Source data'!$L$2)*(DK10/'Source data'!DK42)</f>
        <v>4.5420824377224269</v>
      </c>
      <c r="DL13" s="28">
        <f>('Source data'!$L$2)*(DL10/'Source data'!DL42)</f>
        <v>3.6959914430637602</v>
      </c>
      <c r="DM13" s="28">
        <f>('Source data'!$L$2)*(DM10/'Source data'!DM42)</f>
        <v>3.4584747515816066</v>
      </c>
      <c r="DN13" s="28">
        <f>('Source data'!$L$2)*(DN10/'Source data'!DN42)</f>
        <v>3.4376405663311145</v>
      </c>
      <c r="DO13" s="28">
        <f>('Source data'!$L$2)*(DO10/'Source data'!DO42)</f>
        <v>3.0306969521197304</v>
      </c>
      <c r="DP13" s="28">
        <f>('Source data'!$L$2)*(DP10/'Source data'!DP42)</f>
        <v>2.870201954330414</v>
      </c>
      <c r="DQ13" s="28">
        <f>('Source data'!$L$2)*(DQ10/'Source data'!DQ42)</f>
        <v>2.8893586532200759</v>
      </c>
      <c r="DR13" s="28">
        <f>('Source data'!$L$2)*(DR10/'Source data'!DR42)</f>
        <v>2.4077988776833967</v>
      </c>
      <c r="DS13" s="28">
        <f>('Source data'!$L$2)*(DS10/'Source data'!DS42)</f>
        <v>1.9073160215361975</v>
      </c>
      <c r="DT13" s="28">
        <f>('Source data'!$L$2)*(DT10/'Source data'!DT42)</f>
        <v>2.1008565856247552</v>
      </c>
      <c r="DU13" s="28">
        <f>('Source data'!$L$2)*(DU10/'Source data'!DU42)</f>
        <v>1.9362500222116374</v>
      </c>
      <c r="DV13" s="28">
        <f>('Source data'!$L$2)*(DV10/'Source data'!DV42)</f>
        <v>2.1816901658722676</v>
      </c>
      <c r="DW13" s="28">
        <f>('Source data'!$L$2)*(DW10/'Source data'!DW42)</f>
        <v>1.9080319810037414</v>
      </c>
      <c r="DX13" s="28">
        <f>('Source data'!$L$2)*(DX10/'Source data'!DX42)</f>
        <v>1.7371334368674736</v>
      </c>
      <c r="DY13" s="28">
        <f>('Source data'!$L$2)*(DY10/'Source data'!DY42)</f>
        <v>1.419292963747196</v>
      </c>
      <c r="DZ13" s="28">
        <f>('Source data'!$L$2)*(DZ10/'Source data'!DZ42)</f>
        <v>1.3423659508766443</v>
      </c>
      <c r="EA13" s="28">
        <f>('Source data'!$L$2)*(EA10/'Source data'!EA42)</f>
        <v>1.1473352747310408</v>
      </c>
      <c r="EB13" s="28">
        <f>('Source data'!$L$2)*(EB10/'Source data'!EB42)</f>
        <v>1.0641460774097251</v>
      </c>
      <c r="EC13" s="28">
        <f>('Source data'!$L$2)*(EC10/'Source data'!EC42)</f>
        <v>1.2779376989048312</v>
      </c>
      <c r="ED13" s="28">
        <f>('Source data'!$L$2)*(ED10/'Source data'!ED42)</f>
        <v>1.1982117249574067</v>
      </c>
      <c r="EE13" s="28">
        <f>('Source data'!$L$2)*(EE10/'Source data'!EE42)</f>
        <v>0.89865879371805524</v>
      </c>
      <c r="EF13" s="28">
        <f>('Source data'!$L$2)*(EF10/'Source data'!EF42)</f>
        <v>0.8880303983986384</v>
      </c>
      <c r="EG13" s="28">
        <f>('Source data'!$L$2)*(EG10/'Source data'!EG42)</f>
        <v>0.57121955356452947</v>
      </c>
      <c r="EH13" s="28">
        <f>('Source data'!$L$2)*(EH10/'Source data'!EH42)</f>
        <v>0.49218780711245086</v>
      </c>
      <c r="EI13" s="28">
        <f>('Source data'!$L$2)*(EI10/'Source data'!EI42)</f>
        <v>0.81574160807285456</v>
      </c>
      <c r="EJ13" s="28">
        <f>('Source data'!$L$2)*(EJ10/'Source data'!EJ42)</f>
        <v>0.68062262060315981</v>
      </c>
      <c r="EK13" s="28">
        <f>('Source data'!$L$2)*(EK10/'Source data'!EK42)</f>
        <v>0.55436389460688773</v>
      </c>
      <c r="EL13" s="28">
        <f>('Source data'!$L$2)*(EL10/'Source data'!EL42)</f>
        <v>0.59910586247870334</v>
      </c>
      <c r="EM13" s="28">
        <f>('Source data'!$L$2)*(EM10/'Source data'!EM42)</f>
        <v>0.48034371549744526</v>
      </c>
      <c r="EN13" s="28">
        <f>('Source data'!$L$2)*(EN10/'Source data'!EN42)</f>
        <v>0.51840868917837502</v>
      </c>
      <c r="EO13" s="28">
        <f>('Source data'!$L$2)*(EO10/'Source data'!EO42)</f>
        <v>0.52334591478959758</v>
      </c>
      <c r="EP13" s="28">
        <f>('Source data'!$L$2)*(EP10/'Source data'!EP42)</f>
        <v>0.66492523313803664</v>
      </c>
      <c r="EQ13" s="28">
        <f>('Source data'!$L$2)*(EQ10/'Source data'!EQ42)</f>
        <v>0.52837808704718991</v>
      </c>
      <c r="ER13" s="28">
        <f>('Source data'!$L$2)*(ER10/'Source data'!ER42)</f>
        <v>0.32876858749602927</v>
      </c>
      <c r="ES13" s="28">
        <f>('Source data'!$L$2)*(ES10/'Source data'!ES42)</f>
        <v>0.56650846446296643</v>
      </c>
      <c r="ET13" s="28">
        <f>('Source data'!$L$2)*(ET10/'Source data'!ET42)</f>
        <v>0.58857305898927481</v>
      </c>
      <c r="EU13" s="28">
        <f>('Source data'!$L$2)*(EU10/'Source data'!EU42)</f>
        <v>0.18378368245119647</v>
      </c>
      <c r="EV13" s="28">
        <f>('Source data'!$L$2)*(EV10/'Source data'!EV42)</f>
        <v>0.28180164642516792</v>
      </c>
      <c r="EW13" s="28">
        <f>('Source data'!$L$2)*(EW10/'Source data'!EW42)</f>
        <v>0.41805738755382055</v>
      </c>
      <c r="EX13" s="28">
        <f>('Source data'!$L$2)*(EX10/'Source data'!EX42)</f>
        <v>0.28180164642516792</v>
      </c>
      <c r="EY13" s="28">
        <f>('Source data'!$L$2)*(EY10/'Source data'!EY42)</f>
        <v>0.25111037800262487</v>
      </c>
      <c r="EZ13" s="28">
        <f>('Source data'!$L$2)*(EZ10/'Source data'!EZ42)</f>
        <v>0.38427497239795622</v>
      </c>
      <c r="FA13" s="28">
        <f>('Source data'!$L$2)*(FA10/'Source data'!FA42)</f>
        <v>0.59611886743785525</v>
      </c>
      <c r="FB13" s="28">
        <f>('Source data'!$L$2)*(FB10/'Source data'!FB42)</f>
        <v>0.35721335462345233</v>
      </c>
      <c r="FC13" s="28">
        <f>('Source data'!$L$2)*(FC10/'Source data'!FC42)</f>
        <v>0.56703989829454515</v>
      </c>
      <c r="FD13" s="28">
        <f>('Source data'!$L$2)*(FD10/'Source data'!FD42)</f>
        <v>0.52114003106024209</v>
      </c>
      <c r="FE13" s="28">
        <f>('Source data'!$L$2)*(FE10/'Source data'!FE42)</f>
        <v>0.24864851155161874</v>
      </c>
      <c r="FF13" s="28">
        <f>('Source data'!$L$2)*(FF10/'Source data'!FF42)</f>
        <v>0.51015815301107981</v>
      </c>
      <c r="FG13" s="28">
        <f>('Source data'!$L$2)*(FG10/'Source data'!FG42)</f>
        <v>0.33023630440449364</v>
      </c>
      <c r="FH13" s="28">
        <f>('Source data'!$L$2)*(FH10/'Source data'!FH42)</f>
        <v>0.16685623801490207</v>
      </c>
      <c r="FI13" s="28">
        <f>('Source data'!$L$2)*(FI10/'Source data'!FI42)</f>
        <v>0.11741735267715331</v>
      </c>
      <c r="FJ13" s="28">
        <f>('Source data'!$L$2)*(FJ10/'Source data'!FJ42)</f>
        <v>0.64480037741351981</v>
      </c>
      <c r="FK13" s="28">
        <f>('Source data'!$L$2)*(FK10/'Source data'!FK42)</f>
        <v>0.46966941070861323</v>
      </c>
      <c r="FL13" s="28">
        <f>('Source data'!$L$2)*(FL10/'Source data'!FL42)</f>
        <v>0.42986691827567991</v>
      </c>
      <c r="FM13" s="28">
        <f>('Source data'!$L$2)*(FM10/'Source data'!FM42)</f>
        <v>0.36756736490239295</v>
      </c>
      <c r="FN13" s="28">
        <f>('Source data'!$L$2)*(FN10/'Source data'!FN42)</f>
        <v>0</v>
      </c>
      <c r="FO13" s="28">
        <f>('Source data'!$L$2)*(FO10/'Source data'!FO42)</f>
        <v>0.25362148178265109</v>
      </c>
      <c r="FP13" s="28">
        <f>('Source data'!$L$2)*(FP10/'Source data'!FP42)</f>
        <v>0.30193033545553705</v>
      </c>
      <c r="FQ13" s="28">
        <f>('Source data'!$L$2)*(FQ10/'Source data'!FQ42)</f>
        <v>9.6068743099489068E-2</v>
      </c>
      <c r="FR13" s="28">
        <f>('Source data'!$L$2)*(FR10/'Source data'!FR42)</f>
        <v>0.15370998895918253</v>
      </c>
      <c r="FS13" s="28">
        <f>('Source data'!$L$2)*(FS10/'Source data'!FS42)</f>
        <v>0.2641890435235949</v>
      </c>
      <c r="FT13" s="28">
        <f>('Source data'!$L$2)*(FT10/'Source data'!FT42)</f>
        <v>0</v>
      </c>
      <c r="FU13" s="28">
        <f>('Source data'!$L$2)*(FU10/'Source data'!FU42)</f>
        <v>0.22644775159165281</v>
      </c>
      <c r="FV13" s="28">
        <f>('Source data'!$L$2)*(FV10/'Source data'!FV42)</f>
        <v>0</v>
      </c>
      <c r="FW13" s="28">
        <f>('Source data'!$L$2)*(FW10/'Source data'!FW42)</f>
        <v>0</v>
      </c>
      <c r="FX13" s="28">
        <f>('Source data'!$L$2)*(FX10/'Source data'!FX42)</f>
        <v>0</v>
      </c>
      <c r="FY13" s="28">
        <f>('Source data'!$L$2)*(FY10/'Source data'!FY42)</f>
        <v>8.4540493927550378E-2</v>
      </c>
      <c r="FZ13" s="28">
        <f>('Source data'!$L$2)*(FZ10/'Source data'!FZ42)</f>
        <v>0.10838524862506457</v>
      </c>
      <c r="GA13" s="28">
        <f>('Source data'!$L$2)*(GA10/'Source data'!GA42)</f>
        <v>0.1112374920099347</v>
      </c>
      <c r="GB13" s="28">
        <f>('Source data'!$L$2)*(GB10/'Source data'!GB42)</f>
        <v>0</v>
      </c>
      <c r="GC13" s="28">
        <f>('Source data'!$L$2)*(GC10/'Source data'!GC42)</f>
        <v>0.38427497239795622</v>
      </c>
      <c r="GD13" s="28">
        <f>('Source data'!$L$2)*(GD10/'Source data'!GD42)</f>
        <v>0.15096516772776852</v>
      </c>
      <c r="GE13" s="28">
        <f>('Source data'!$L$2)*(GE10/'Source data'!GE42)</f>
        <v>0</v>
      </c>
      <c r="GF13" s="28">
        <f>('Source data'!$L$2)*(GF10/'Source data'!GF42)</f>
        <v>0</v>
      </c>
      <c r="GG13" s="28">
        <f>('Source data'!$L$2)*(GG10/'Source data'!GG42)</f>
        <v>0</v>
      </c>
      <c r="GH13" s="28">
        <f>('Source data'!$L$2)*(GH10/'Source data'!GH42)</f>
        <v>0</v>
      </c>
      <c r="GI13" s="28">
        <f>('Source data'!$L$2)*(GI10/'Source data'!GI42)</f>
        <v>0</v>
      </c>
      <c r="GJ13" s="28">
        <f>('Source data'!$L$2)*(GJ10/'Source data'!GJ42)</f>
        <v>0</v>
      </c>
      <c r="GK13" s="28">
        <f>('Source data'!$L$2)*(GK10/'Source data'!GK42)</f>
        <v>0</v>
      </c>
      <c r="GL13" s="28">
        <f>('Source data'!$L$2)*(GL10/'Source data'!GL42)</f>
        <v>0</v>
      </c>
      <c r="GM13" s="28">
        <f>('Source data'!$L$2)*(GM10/'Source data'!GM42)</f>
        <v>0</v>
      </c>
      <c r="GN13" s="28">
        <f>('Source data'!$L$2)*(GN10/'Source data'!GN42)</f>
        <v>0</v>
      </c>
      <c r="GO13" s="28">
        <f>('Source data'!$L$2)*(GO10/'Source data'!GO42)</f>
        <v>0</v>
      </c>
      <c r="GP13" s="28">
        <f>('Source data'!$L$2)*(GP10/'Source data'!GP42)</f>
        <v>0</v>
      </c>
      <c r="GQ13" s="28">
        <f>('Source data'!$L$2)*(GQ10/'Source data'!GQ42)</f>
        <v>0</v>
      </c>
      <c r="GR13" s="28">
        <f>('Source data'!$L$2)*(GR10/'Source data'!GR42)</f>
        <v>0</v>
      </c>
      <c r="GS13" s="28">
        <f>('Source data'!$L$2)*(GS10/'Source data'!GS42)</f>
        <v>0</v>
      </c>
      <c r="GT13" s="28">
        <f>('Source data'!$L$2)*(GT10/'Source data'!GT42)</f>
        <v>0</v>
      </c>
      <c r="GU13" s="28">
        <f>('Source data'!$L$2)*(GU10/'Source data'!GU42)</f>
        <v>0</v>
      </c>
      <c r="GV13" s="28" t="e">
        <f>('Source data'!$L$2)*(GV10/'Source data'!GV42)</f>
        <v>#DIV/0!</v>
      </c>
      <c r="GW13" s="28" t="e">
        <f>('Source data'!$L$2)*(GW10/'Source data'!GW42)</f>
        <v>#DIV/0!</v>
      </c>
      <c r="GX13" s="28" t="e">
        <f>('Source data'!$L$2)*(GX10/'Source data'!GX42)</f>
        <v>#DIV/0!</v>
      </c>
      <c r="GY13" s="28" t="e">
        <f>('Source data'!$L$2)*(GY10/'Source data'!GY42)</f>
        <v>#DIV/0!</v>
      </c>
      <c r="GZ13" s="28" t="e">
        <f>('Source data'!$L$2)*(GZ10/'Source data'!GZ42)</f>
        <v>#DIV/0!</v>
      </c>
      <c r="HA13" s="28" t="e">
        <f>('Source data'!$L$2)*(HA10/'Source data'!HA42)</f>
        <v>#DIV/0!</v>
      </c>
      <c r="HB13" s="28" t="e">
        <f>('Source data'!$L$2)*(HB10/'Source data'!HB42)</f>
        <v>#DIV/0!</v>
      </c>
      <c r="HC13" s="28" t="e">
        <f>('Source data'!$L$2)*(HC10/'Source data'!HC42)</f>
        <v>#DIV/0!</v>
      </c>
      <c r="HD13" s="28" t="e">
        <f>('Source data'!$L$2)*(HD10/'Source data'!HD42)</f>
        <v>#DIV/0!</v>
      </c>
      <c r="HE13" s="28" t="e">
        <f>('Source data'!$L$2)*(HE10/'Source data'!HE42)</f>
        <v>#DIV/0!</v>
      </c>
      <c r="HF13" s="28">
        <f>('Source data'!$L$2)*(HF10/'Source data'!HF42)</f>
        <v>0</v>
      </c>
      <c r="HG13" s="28" t="e">
        <f>('Source data'!$L$2)*(HG10/'Source data'!HG42)</f>
        <v>#DIV/0!</v>
      </c>
      <c r="HH13" s="28" t="e">
        <f>('Source data'!$L$2)*(HH10/'Source data'!HH42)</f>
        <v>#DIV/0!</v>
      </c>
      <c r="HI13" s="28" t="e">
        <f>('Source data'!$L$2)*(HI10/'Source data'!HI42)</f>
        <v>#DIV/0!</v>
      </c>
      <c r="HJ13" s="28" t="e">
        <f>('Source data'!$L$2)*(HJ10/'Source data'!HJ42)</f>
        <v>#DIV/0!</v>
      </c>
      <c r="HK13" s="28" t="e">
        <f>('Source data'!$L$2)*(HK10/'Source data'!HK42)</f>
        <v>#DIV/0!</v>
      </c>
      <c r="HL13" s="28" t="e">
        <f>('Source data'!$L$2)*(HL10/'Source data'!HL42)</f>
        <v>#DIV/0!</v>
      </c>
      <c r="HM13" s="28" t="e">
        <f>('Source data'!$L$2)*(HM10/'Source data'!HM42)</f>
        <v>#DIV/0!</v>
      </c>
      <c r="HN13" s="28" t="e">
        <f>('Source data'!$L$2)*(HN10/'Source data'!HN42)</f>
        <v>#DIV/0!</v>
      </c>
      <c r="HO13" s="28" t="e">
        <f>('Source data'!$L$2)*(HO10/'Source data'!HO42)</f>
        <v>#DIV/0!</v>
      </c>
      <c r="HP13" s="28" t="e">
        <f>('Source data'!$L$2)*(HP10/'Source data'!HP42)</f>
        <v>#DIV/0!</v>
      </c>
      <c r="HQ13" s="28" t="e">
        <f>('Source data'!$L$2)*(HQ10/'Source data'!HQ42)</f>
        <v>#DIV/0!</v>
      </c>
      <c r="HR13" s="28" t="e">
        <f>('Source data'!$L$2)*(HR10/'Source data'!HR42)</f>
        <v>#DIV/0!</v>
      </c>
      <c r="HS13" s="28" t="e">
        <f>('Source data'!$L$2)*(HS10/'Source data'!HS42)</f>
        <v>#DIV/0!</v>
      </c>
      <c r="HT13" s="28" t="e">
        <f>('Source data'!$L$2)*(HT10/'Source data'!HT42)</f>
        <v>#DIV/0!</v>
      </c>
      <c r="HU13" s="28" t="e">
        <f>('Source data'!$L$2)*(HU10/'Source data'!HU42)</f>
        <v>#DIV/0!</v>
      </c>
      <c r="HV13" s="28" t="e">
        <f>('Source data'!$L$2)*(HV10/'Source data'!HV42)</f>
        <v>#DIV/0!</v>
      </c>
      <c r="HW13" s="28" t="e">
        <f>('Source data'!$L$2)*(HW10/'Source data'!HW42)</f>
        <v>#DIV/0!</v>
      </c>
      <c r="HX13" s="28" t="e">
        <f>('Source data'!$L$2)*(HX10/'Source data'!HX42)</f>
        <v>#DIV/0!</v>
      </c>
      <c r="HY13" s="28" t="e">
        <f>('Source data'!$L$2)*(HY10/'Source data'!HY42)</f>
        <v>#DIV/0!</v>
      </c>
      <c r="HZ13" s="28" t="e">
        <f>('Source data'!$L$2)*(HZ10/'Source data'!HZ42)</f>
        <v>#DIV/0!</v>
      </c>
      <c r="IA13" s="28" t="e">
        <f>('Source data'!$L$2)*(IA10/'Source data'!IA42)</f>
        <v>#DIV/0!</v>
      </c>
      <c r="IB13" s="28" t="e">
        <f>('Source data'!$L$2)*(IB10/'Source data'!IB42)</f>
        <v>#DIV/0!</v>
      </c>
      <c r="IC13" s="28" t="e">
        <f>('Source data'!$L$2)*(IC10/'Source data'!IC42)</f>
        <v>#DIV/0!</v>
      </c>
      <c r="ID13" s="28" t="e">
        <f>('Source data'!$L$2)*(ID10/'Source data'!ID42)</f>
        <v>#DIV/0!</v>
      </c>
      <c r="IE13" s="28" t="e">
        <f>('Source data'!$L$2)*(IE10/'Source data'!IE42)</f>
        <v>#DIV/0!</v>
      </c>
      <c r="IF13" s="28" t="e">
        <f>('Source data'!$L$2)*(IF10/'Source data'!IF42)</f>
        <v>#DIV/0!</v>
      </c>
      <c r="IG13" s="28" t="e">
        <f>('Source data'!$L$2)*(IG10/'Source data'!IG42)</f>
        <v>#DIV/0!</v>
      </c>
      <c r="IH13" s="28">
        <f>('Source data'!$L$2)*(IH10/'Source data'!IH42)</f>
        <v>0</v>
      </c>
      <c r="II13" s="28" t="e">
        <f>('Source data'!$L$2)*(II10/'Source data'!II42)</f>
        <v>#DIV/0!</v>
      </c>
      <c r="IJ13" s="28" t="e">
        <f>('Source data'!$L$2)*(IJ10/'Source data'!IJ42)</f>
        <v>#DIV/0!</v>
      </c>
      <c r="IK13" s="28" t="e">
        <f>('Source data'!$L$2)*(IK10/'Source data'!IK42)</f>
        <v>#DIV/0!</v>
      </c>
      <c r="IL13" s="28" t="e">
        <f>('Source data'!$L$2)*(IL10/'Source data'!IL42)</f>
        <v>#DIV/0!</v>
      </c>
      <c r="IM13" s="28" t="e">
        <f>('Source data'!$L$2)*(IM10/'Source data'!IM42)</f>
        <v>#DIV/0!</v>
      </c>
      <c r="IN13" s="28" t="e">
        <f>('Source data'!$L$2)*(IN10/'Source data'!IN42)</f>
        <v>#DIV/0!</v>
      </c>
      <c r="IO13" s="28" t="e">
        <f>('Source data'!$L$2)*(IO10/'Source data'!IO42)</f>
        <v>#DIV/0!</v>
      </c>
      <c r="IP13" s="28" t="e">
        <f>('Source data'!$L$2)*(IP10/'Source data'!IP42)</f>
        <v>#DIV/0!</v>
      </c>
      <c r="IQ13" s="28" t="e">
        <f>('Source data'!$L$2)*(IQ10/'Source data'!IQ42)</f>
        <v>#DIV/0!</v>
      </c>
      <c r="IR13" s="28" t="e">
        <f>('Source data'!$L$2)*(IR10/'Source data'!IR42)</f>
        <v>#DIV/0!</v>
      </c>
      <c r="IS13" s="28" t="e">
        <f>('Source data'!$L$2)*(IS10/'Source data'!IS42)</f>
        <v>#DIV/0!</v>
      </c>
      <c r="IT13" s="28" t="e">
        <f>('Source data'!$L$2)*(IT10/'Source data'!IT42)</f>
        <v>#DIV/0!</v>
      </c>
      <c r="IU13" s="28" t="e">
        <f>('Source data'!$L$2)*(IU10/'Source data'!IU42)</f>
        <v>#DIV/0!</v>
      </c>
      <c r="IV13" s="28" t="e">
        <f>('Source data'!$L$2)*(IV10/'Source data'!IV42)</f>
        <v>#DIV/0!</v>
      </c>
      <c r="IW13" s="28" t="e">
        <f>('Source data'!$L$2)*(IW10/'Source data'!IW42)</f>
        <v>#DIV/0!</v>
      </c>
      <c r="IX13" s="28" t="e">
        <f>('Source data'!$L$2)*(IX10/'Source data'!IX42)</f>
        <v>#DIV/0!</v>
      </c>
      <c r="IY13" s="28" t="e">
        <f>('Source data'!$L$2)*(IY10/'Source data'!IY42)</f>
        <v>#DIV/0!</v>
      </c>
      <c r="IZ13" s="28" t="e">
        <f>('Source data'!$L$2)*(IZ10/'Source data'!IZ42)</f>
        <v>#DIV/0!</v>
      </c>
      <c r="JA13" s="28" t="e">
        <f>('Source data'!$L$2)*(JA10/'Source data'!JA42)</f>
        <v>#DIV/0!</v>
      </c>
      <c r="JB13" s="28" t="e">
        <f>('Source data'!$L$2)*(JB10/'Source data'!JB42)</f>
        <v>#DIV/0!</v>
      </c>
      <c r="JC13" s="28" t="e">
        <f>('Source data'!$L$2)*(JC10/'Source data'!JC42)</f>
        <v>#DIV/0!</v>
      </c>
      <c r="JD13" s="28" t="e">
        <f>('Source data'!$L$2)*(JD10/'Source data'!JD42)</f>
        <v>#DIV/0!</v>
      </c>
      <c r="JE13" s="28" t="e">
        <f>('Source data'!$L$2)*(JE10/'Source data'!JE42)</f>
        <v>#DIV/0!</v>
      </c>
      <c r="JF13" s="28" t="e">
        <f>('Source data'!$L$2)*(JF10/'Source data'!JF42)</f>
        <v>#DIV/0!</v>
      </c>
      <c r="JG13" s="28" t="e">
        <f>('Source data'!$L$2)*(JG10/'Source data'!JG42)</f>
        <v>#DIV/0!</v>
      </c>
      <c r="JH13" s="28" t="e">
        <f>('Source data'!$L$2)*(JH10/'Source data'!JH42)</f>
        <v>#DIV/0!</v>
      </c>
      <c r="JI13" s="28" t="e">
        <f>('Source data'!$L$2)*(JI10/'Source data'!JI42)</f>
        <v>#DIV/0!</v>
      </c>
      <c r="JJ13" s="28" t="e">
        <f>('Source data'!$L$2)*(JJ10/'Source data'!JJ42)</f>
        <v>#DIV/0!</v>
      </c>
      <c r="JK13" s="28">
        <f>('Source data'!$L$2)*(JK10/'Source data'!JK42)</f>
        <v>0</v>
      </c>
      <c r="JL13" s="28" t="e">
        <f>('Source data'!$L$2)*(JL10/'Source data'!JL42)</f>
        <v>#DIV/0!</v>
      </c>
      <c r="JM13" s="28" t="e">
        <f>('Source data'!$L$2)*(JM10/'Source data'!JM42)</f>
        <v>#DIV/0!</v>
      </c>
      <c r="JN13" s="28" t="e">
        <f>('Source data'!$L$2)*(JN10/'Source data'!JN42)</f>
        <v>#DIV/0!</v>
      </c>
      <c r="JO13" s="28" t="e">
        <f>('Source data'!$L$2)*(JO10/'Source data'!JO42)</f>
        <v>#DIV/0!</v>
      </c>
      <c r="JP13" s="28" t="e">
        <f>('Source data'!$L$2)*(JP10/'Source data'!JP42)</f>
        <v>#DIV/0!</v>
      </c>
      <c r="JQ13" s="28" t="e">
        <f>('Source data'!$L$2)*(JQ10/'Source data'!JQ42)</f>
        <v>#DIV/0!</v>
      </c>
      <c r="JR13" s="28" t="e">
        <f>('Source data'!$L$2)*(JR10/'Source data'!JR42)</f>
        <v>#DIV/0!</v>
      </c>
      <c r="JS13" s="28" t="e">
        <f>('Source data'!$L$2)*(JS10/'Source data'!JS42)</f>
        <v>#DIV/0!</v>
      </c>
      <c r="JT13" s="28" t="e">
        <f>('Source data'!$L$2)*(JT10/'Source data'!JT42)</f>
        <v>#DIV/0!</v>
      </c>
      <c r="JU13" s="28" t="e">
        <f>('Source data'!$L$2)*(JU10/'Source data'!JU42)</f>
        <v>#DIV/0!</v>
      </c>
      <c r="JV13" s="28" t="e">
        <f>('Source data'!$L$2)*(JV10/'Source data'!JV42)</f>
        <v>#DIV/0!</v>
      </c>
      <c r="JW13" s="28" t="e">
        <f>('Source data'!$L$2)*(JW10/'Source data'!JW42)</f>
        <v>#DIV/0!</v>
      </c>
      <c r="JX13" s="28" t="e">
        <f>('Source data'!$L$2)*(JX10/'Source data'!JX42)</f>
        <v>#DIV/0!</v>
      </c>
      <c r="JY13" s="28" t="e">
        <f>('Source data'!$L$2)*(JY10/'Source data'!JY42)</f>
        <v>#DIV/0!</v>
      </c>
      <c r="JZ13" s="28" t="e">
        <f>('Source data'!$L$2)*(JZ10/'Source data'!JZ42)</f>
        <v>#DIV/0!</v>
      </c>
      <c r="KA13" s="28" t="e">
        <f>('Source data'!$L$2)*(KA10/'Source data'!KA42)</f>
        <v>#DIV/0!</v>
      </c>
      <c r="KB13" s="28" t="e">
        <f>('Source data'!$L$2)*(KB10/'Source data'!KB42)</f>
        <v>#DIV/0!</v>
      </c>
      <c r="KC13" s="28" t="e">
        <f>('Source data'!$L$2)*(KC10/'Source data'!KC42)</f>
        <v>#DIV/0!</v>
      </c>
      <c r="KD13" s="28" t="e">
        <f>('Source data'!$L$2)*(KD10/'Source data'!KD42)</f>
        <v>#DIV/0!</v>
      </c>
      <c r="KE13" s="28" t="e">
        <f>('Source data'!$L$2)*(KE10/'Source data'!KE42)</f>
        <v>#DIV/0!</v>
      </c>
      <c r="KF13" s="28" t="e">
        <f>('Source data'!$L$2)*(KF10/'Source data'!KF42)</f>
        <v>#DIV/0!</v>
      </c>
      <c r="KG13" s="28" t="e">
        <f>('Source data'!$L$2)*(KG10/'Source data'!KG42)</f>
        <v>#DIV/0!</v>
      </c>
      <c r="KH13" s="28" t="e">
        <f>('Source data'!$L$2)*(KH10/'Source data'!KH42)</f>
        <v>#DIV/0!</v>
      </c>
      <c r="KI13" s="28" t="e">
        <f>('Source data'!$L$2)*(KI10/'Source data'!KI42)</f>
        <v>#DIV/0!</v>
      </c>
      <c r="KJ13" s="28" t="e">
        <f>('Source data'!$L$2)*(KJ10/'Source data'!KJ42)</f>
        <v>#DIV/0!</v>
      </c>
      <c r="KK13" s="28" t="e">
        <f>('Source data'!$L$2)*(KK10/'Source data'!KK42)</f>
        <v>#DIV/0!</v>
      </c>
      <c r="KL13" s="28" t="e">
        <f>('Source data'!$L$2)*(KL10/'Source data'!KL42)</f>
        <v>#DIV/0!</v>
      </c>
      <c r="KM13" s="28" t="e">
        <f>('Source data'!$L$2)*(KM10/'Source data'!KM42)</f>
        <v>#DIV/0!</v>
      </c>
      <c r="KN13" s="28" t="e">
        <f>('Source data'!$L$2)*(KN10/'Source data'!KN42)</f>
        <v>#DIV/0!</v>
      </c>
      <c r="KO13" s="28" t="e">
        <f>('Source data'!$L$2)*(KO10/'Source data'!KO42)</f>
        <v>#DIV/0!</v>
      </c>
      <c r="KP13" s="28" t="e">
        <f>('Source data'!$L$2)*(KP10/'Source data'!KP42)</f>
        <v>#DIV/0!</v>
      </c>
      <c r="KQ13" s="28" t="e">
        <f>('Source data'!$L$2)*(KQ10/'Source data'!KQ42)</f>
        <v>#DIV/0!</v>
      </c>
      <c r="KR13" s="28" t="e">
        <f>('Source data'!$L$2)*(KR10/'Source data'!KR42)</f>
        <v>#DIV/0!</v>
      </c>
      <c r="KS13" s="28" t="e">
        <f>('Source data'!$L$2)*(KS10/'Source data'!KS42)</f>
        <v>#DIV/0!</v>
      </c>
      <c r="KT13" s="28" t="e">
        <f>('Source data'!$L$2)*(KT10/'Source data'!KT42)</f>
        <v>#DIV/0!</v>
      </c>
      <c r="KU13" s="28" t="e">
        <f>('Source data'!$L$2)*(KU10/'Source data'!KU42)</f>
        <v>#DIV/0!</v>
      </c>
      <c r="KV13" s="28" t="e">
        <f>('Source data'!$L$2)*(KV10/'Source data'!KV42)</f>
        <v>#DIV/0!</v>
      </c>
      <c r="KW13" s="28" t="e">
        <f>('Source data'!$L$2)*(KW10/'Source data'!KW42)</f>
        <v>#DIV/0!</v>
      </c>
      <c r="KX13" s="28" t="e">
        <f>('Source data'!$L$2)*(KX10/'Source data'!KX42)</f>
        <v>#DIV/0!</v>
      </c>
      <c r="KY13" s="28" t="e">
        <f>('Source data'!$L$2)*(KY10/'Source data'!KY42)</f>
        <v>#DIV/0!</v>
      </c>
      <c r="KZ13" s="28" t="e">
        <f>('Source data'!$L$2)*(KZ10/'Source data'!KZ42)</f>
        <v>#DIV/0!</v>
      </c>
      <c r="LA13" s="28" t="e">
        <f>('Source data'!$L$2)*(LA10/'Source data'!LA42)</f>
        <v>#DIV/0!</v>
      </c>
      <c r="LB13" s="28" t="e">
        <f>('Source data'!$L$2)*(LB10/'Source data'!LB42)</f>
        <v>#DIV/0!</v>
      </c>
      <c r="LC13" s="28" t="e">
        <f>('Source data'!$L$2)*(LC10/'Source data'!LC42)</f>
        <v>#DIV/0!</v>
      </c>
      <c r="LD13" s="28" t="e">
        <f>('Source data'!$L$2)*(LD10/'Source data'!LD42)</f>
        <v>#DIV/0!</v>
      </c>
      <c r="LE13" s="28" t="e">
        <f>('Source data'!$L$2)*(LE10/'Source data'!LE42)</f>
        <v>#DIV/0!</v>
      </c>
      <c r="LF13" s="28" t="e">
        <f>('Source data'!$L$2)*(LF10/'Source data'!LF42)</f>
        <v>#DIV/0!</v>
      </c>
      <c r="LG13" s="28" t="e">
        <f>('Source data'!$L$2)*(LG10/'Source data'!LG42)</f>
        <v>#DIV/0!</v>
      </c>
      <c r="LH13" s="28" t="e">
        <f>('Source data'!$L$2)*(LH10/'Source data'!LH42)</f>
        <v>#DIV/0!</v>
      </c>
      <c r="LI13" s="28" t="e">
        <f>('Source data'!$L$2)*(LI10/'Source data'!LI42)</f>
        <v>#DIV/0!</v>
      </c>
      <c r="LJ13" s="28" t="e">
        <f>('Source data'!$L$2)*(LJ10/'Source data'!LJ42)</f>
        <v>#DIV/0!</v>
      </c>
      <c r="LK13" s="28" t="e">
        <f>('Source data'!$L$2)*(LK10/'Source data'!LK42)</f>
        <v>#DIV/0!</v>
      </c>
      <c r="LL13" s="28" t="e">
        <f>('Source data'!$L$2)*(LL10/'Source data'!LL42)</f>
        <v>#DIV/0!</v>
      </c>
      <c r="LM13" s="28" t="e">
        <f>('Source data'!$L$2)*(LM10/'Source data'!LM42)</f>
        <v>#DIV/0!</v>
      </c>
      <c r="LN13" s="28" t="e">
        <f>('Source data'!$L$2)*(LN10/'Source data'!LN42)</f>
        <v>#DIV/0!</v>
      </c>
      <c r="LO13" s="28" t="e">
        <f>('Source data'!$L$2)*(LO10/'Source data'!LO42)</f>
        <v>#DIV/0!</v>
      </c>
      <c r="LP13" s="28" t="e">
        <f>('Source data'!$L$2)*(LP10/'Source data'!LP42)</f>
        <v>#DIV/0!</v>
      </c>
      <c r="LQ13" s="28" t="e">
        <f>('Source data'!$L$2)*(LQ10/'Source data'!LQ42)</f>
        <v>#DIV/0!</v>
      </c>
      <c r="LR13" s="28" t="e">
        <f>('Source data'!$L$2)*(LR10/'Source data'!LR42)</f>
        <v>#DIV/0!</v>
      </c>
      <c r="LS13" s="28" t="e">
        <f>('Source data'!$L$2)*(LS10/'Source data'!LS42)</f>
        <v>#DIV/0!</v>
      </c>
      <c r="LT13" s="28" t="e">
        <f>('Source data'!$L$2)*(LT10/'Source data'!LT42)</f>
        <v>#DIV/0!</v>
      </c>
      <c r="LU13" s="28" t="e">
        <f>('Source data'!$L$2)*(LU10/'Source data'!LU42)</f>
        <v>#DIV/0!</v>
      </c>
      <c r="LV13" s="28" t="e">
        <f>('Source data'!$L$2)*(LV10/'Source data'!LV42)</f>
        <v>#DIV/0!</v>
      </c>
      <c r="LW13" s="28" t="e">
        <f>('Source data'!$L$2)*(LW10/'Source data'!LW42)</f>
        <v>#DIV/0!</v>
      </c>
      <c r="LX13" s="28" t="e">
        <f>('Source data'!$L$2)*(LX10/'Source data'!LX42)</f>
        <v>#DIV/0!</v>
      </c>
      <c r="LY13" s="28" t="e">
        <f>('Source data'!$L$2)*(LY10/'Source data'!LY42)</f>
        <v>#DIV/0!</v>
      </c>
      <c r="LZ13" s="28" t="e">
        <f>('Source data'!$L$2)*(LZ10/'Source data'!LZ42)</f>
        <v>#DIV/0!</v>
      </c>
      <c r="MA13" s="28" t="e">
        <f>('Source data'!$L$2)*(MA10/'Source data'!MA42)</f>
        <v>#DIV/0!</v>
      </c>
      <c r="MB13" s="28" t="e">
        <f>('Source data'!$L$2)*(MB10/'Source data'!MB42)</f>
        <v>#DIV/0!</v>
      </c>
      <c r="MC13" s="28" t="e">
        <f>('Source data'!$L$2)*(MC10/'Source data'!MC42)</f>
        <v>#DIV/0!</v>
      </c>
      <c r="MD13" s="28" t="e">
        <f>('Source data'!$L$2)*(MD10/'Source data'!MD42)</f>
        <v>#DIV/0!</v>
      </c>
      <c r="ME13" s="28" t="e">
        <f>('Source data'!$L$2)*(ME10/'Source data'!ME42)</f>
        <v>#DIV/0!</v>
      </c>
      <c r="MF13" s="28" t="e">
        <f>('Source data'!$L$2)*(MF10/'Source data'!MF42)</f>
        <v>#DIV/0!</v>
      </c>
      <c r="MG13" s="28" t="e">
        <f>('Source data'!$L$2)*(MG10/'Source data'!MG42)</f>
        <v>#DIV/0!</v>
      </c>
      <c r="MH13" s="28" t="e">
        <f>('Source data'!$L$2)*(MH10/'Source data'!MH42)</f>
        <v>#DIV/0!</v>
      </c>
      <c r="MI13" s="28" t="e">
        <f>('Source data'!$L$2)*(MI10/'Source data'!MI42)</f>
        <v>#DIV/0!</v>
      </c>
      <c r="MJ13" s="28" t="e">
        <f>('Source data'!$L$2)*(MJ10/'Source data'!MJ42)</f>
        <v>#DIV/0!</v>
      </c>
      <c r="MK13" s="28" t="e">
        <f>('Source data'!$L$2)*(MK10/'Source data'!MK42)</f>
        <v>#DIV/0!</v>
      </c>
      <c r="ML13" s="28" t="e">
        <f>('Source data'!$L$2)*(ML10/'Source data'!ML42)</f>
        <v>#DIV/0!</v>
      </c>
      <c r="MM13" s="28" t="e">
        <f>('Source data'!$L$2)*(MM10/'Source data'!MM42)</f>
        <v>#DIV/0!</v>
      </c>
      <c r="MN13" s="28" t="e">
        <f>('Source data'!$L$2)*(MN10/'Source data'!MN42)</f>
        <v>#DIV/0!</v>
      </c>
      <c r="MO13" s="28" t="e">
        <f>('Source data'!$L$2)*(MO10/'Source data'!MO42)</f>
        <v>#DIV/0!</v>
      </c>
      <c r="MP13" s="28" t="e">
        <f>('Source data'!$L$2)*(MP10/'Source data'!MP42)</f>
        <v>#DIV/0!</v>
      </c>
      <c r="MQ13" s="28">
        <f>('Source data'!$L$2)*(MQ10/'Source data'!MQ42)</f>
        <v>0</v>
      </c>
      <c r="MR13" s="28" t="e">
        <f>('Source data'!$L$2)*(MR10/'Source data'!MR42)</f>
        <v>#DIV/0!</v>
      </c>
      <c r="MS13" s="28" t="e">
        <f>('Source data'!$L$2)*(MS10/'Source data'!MS42)</f>
        <v>#DIV/0!</v>
      </c>
      <c r="MT13" s="28" t="e">
        <f>('Source data'!$L$2)*(MT10/'Source data'!MT42)</f>
        <v>#DIV/0!</v>
      </c>
      <c r="MU13" s="28" t="e">
        <f>('Source data'!$L$2)*(MU10/'Source data'!MU42)</f>
        <v>#DIV/0!</v>
      </c>
      <c r="MV13" s="28" t="e">
        <f>('Source data'!$L$2)*(MV10/'Source data'!MV42)</f>
        <v>#DIV/0!</v>
      </c>
      <c r="MW13" s="28" t="e">
        <f>('Source data'!$L$2)*(MW10/'Source data'!MW42)</f>
        <v>#DIV/0!</v>
      </c>
      <c r="MX13" s="28" t="e">
        <f>('Source data'!$L$2)*(MX10/'Source data'!MX42)</f>
        <v>#DIV/0!</v>
      </c>
      <c r="MY13" s="28" t="e">
        <f>('Source data'!$L$2)*(MY10/'Source data'!MY42)</f>
        <v>#DIV/0!</v>
      </c>
      <c r="MZ13" s="28" t="e">
        <f>('Source data'!$L$2)*(MZ10/'Source data'!MZ42)</f>
        <v>#DIV/0!</v>
      </c>
      <c r="NA13" s="28" t="e">
        <f>('Source data'!$L$2)*(NA10/'Source data'!NA42)</f>
        <v>#DIV/0!</v>
      </c>
      <c r="NB13" s="28" t="e">
        <f>('Source data'!$L$2)*(NB10/'Source data'!NB42)</f>
        <v>#DIV/0!</v>
      </c>
      <c r="NC13" s="28" t="e">
        <f>('Source data'!$L$2)*(NC10/'Source data'!NC42)</f>
        <v>#DIV/0!</v>
      </c>
      <c r="ND13" s="28" t="e">
        <f>('Source data'!$L$2)*(ND10/'Source data'!ND42)</f>
        <v>#DIV/0!</v>
      </c>
      <c r="NE13" s="28" t="e">
        <f>('Source data'!$L$2)*(NE10/'Source data'!NE42)</f>
        <v>#DIV/0!</v>
      </c>
      <c r="NF13" s="28" t="e">
        <f>('Source data'!$L$2)*(NF10/'Source data'!NF42)</f>
        <v>#DIV/0!</v>
      </c>
      <c r="NG13" s="28" t="e">
        <f>('Source data'!$L$2)*(NG10/'Source data'!NG42)</f>
        <v>#DIV/0!</v>
      </c>
      <c r="NH13" s="28" t="e">
        <f>('Source data'!$L$2)*(NH10/'Source data'!NH42)</f>
        <v>#DIV/0!</v>
      </c>
      <c r="NI13" s="28" t="e">
        <f>('Source data'!$L$2)*(NI10/'Source data'!NI42)</f>
        <v>#DIV/0!</v>
      </c>
      <c r="NJ13" s="28" t="e">
        <f>('Source data'!$L$2)*(NJ10/'Source data'!NJ42)</f>
        <v>#DIV/0!</v>
      </c>
      <c r="NK13" s="28" t="e">
        <f>('Source data'!$L$2)*(NK10/'Source data'!NK42)</f>
        <v>#DIV/0!</v>
      </c>
      <c r="NL13" s="28" t="e">
        <f>('Source data'!$L$2)*(NL10/'Source data'!NL42)</f>
        <v>#DIV/0!</v>
      </c>
      <c r="NM13" s="28" t="e">
        <f>('Source data'!$L$2)*(NM10/'Source data'!NM42)</f>
        <v>#DIV/0!</v>
      </c>
      <c r="NN13" s="28" t="e">
        <f>('Source data'!$L$2)*(NN10/'Source data'!NN42)</f>
        <v>#DIV/0!</v>
      </c>
      <c r="NO13" s="28">
        <f>('Source data'!$L$2)*(NO10/'Source data'!NO42)</f>
        <v>0</v>
      </c>
      <c r="NP13" s="28" t="e">
        <f>('Source data'!$L$2)*(NP10/'Source data'!NP42)</f>
        <v>#DIV/0!</v>
      </c>
      <c r="NQ13" s="28" t="e">
        <f>('Source data'!$L$2)*(NQ10/'Source data'!NQ42)</f>
        <v>#DIV/0!</v>
      </c>
      <c r="NR13" s="28" t="e">
        <f>('Source data'!$L$2)*(NR10/'Source data'!NR42)</f>
        <v>#DIV/0!</v>
      </c>
      <c r="NS13" s="28" t="e">
        <f>('Source data'!$L$2)*(NS10/'Source data'!NS42)</f>
        <v>#DIV/0!</v>
      </c>
      <c r="NT13" s="28" t="e">
        <f>('Source data'!$L$2)*(NT10/'Source data'!NT42)</f>
        <v>#DIV/0!</v>
      </c>
      <c r="NU13" s="28" t="e">
        <f>('Source data'!$L$2)*(NU10/'Source data'!NU42)</f>
        <v>#DIV/0!</v>
      </c>
      <c r="NV13" s="28" t="e">
        <f>('Source data'!$L$2)*(NV10/'Source data'!NV42)</f>
        <v>#DIV/0!</v>
      </c>
      <c r="NW13" s="28" t="e">
        <f>('Source data'!$L$2)*(NW10/'Source data'!NW42)</f>
        <v>#DIV/0!</v>
      </c>
      <c r="NX13" s="28" t="e">
        <f>('Source data'!$L$2)*(NX10/'Source data'!NX42)</f>
        <v>#DIV/0!</v>
      </c>
      <c r="NY13" s="28" t="e">
        <f>('Source data'!$L$2)*(NY10/'Source data'!NY42)</f>
        <v>#DIV/0!</v>
      </c>
      <c r="NZ13" s="28">
        <f>('Source data'!$L$2)*(NZ10/'Source data'!NZ42)</f>
        <v>0</v>
      </c>
      <c r="OA13" s="28" t="e">
        <f>('Source data'!$L$2)*(OA10/'Source data'!OA42)</f>
        <v>#DIV/0!</v>
      </c>
      <c r="OB13" s="28" t="e">
        <f>('Source data'!$L$2)*(OB10/'Source data'!OB42)</f>
        <v>#DIV/0!</v>
      </c>
      <c r="OC13" s="28" t="e">
        <f>('Source data'!$L$2)*(OC10/'Source data'!OC42)</f>
        <v>#DIV/0!</v>
      </c>
      <c r="OD13" s="28" t="e">
        <f>('Source data'!$L$2)*(OD10/'Source data'!OD42)</f>
        <v>#DIV/0!</v>
      </c>
      <c r="OE13" s="28" t="e">
        <f>('Source data'!$L$2)*(OE10/'Source data'!OE42)</f>
        <v>#DIV/0!</v>
      </c>
      <c r="OF13" s="28" t="e">
        <f>('Source data'!$L$2)*(OF10/'Source data'!OF42)</f>
        <v>#DIV/0!</v>
      </c>
      <c r="OG13" s="28" t="e">
        <f>('Source data'!$L$2)*(OG10/'Source data'!OG42)</f>
        <v>#DIV/0!</v>
      </c>
      <c r="OH13" s="28" t="e">
        <f>('Source data'!$L$2)*(OH10/'Source data'!OH42)</f>
        <v>#DIV/0!</v>
      </c>
      <c r="OI13" s="28" t="e">
        <f>('Source data'!$L$2)*(OI10/'Source data'!OI42)</f>
        <v>#DIV/0!</v>
      </c>
      <c r="OJ13" s="28" t="e">
        <f>('Source data'!$L$2)*(OJ10/'Source data'!OJ42)</f>
        <v>#DIV/0!</v>
      </c>
      <c r="OK13" s="28">
        <f>('Source data'!$L$2)*(OK10/'Source data'!OK42)</f>
        <v>0</v>
      </c>
      <c r="OL13" s="28" t="e">
        <f>('Source data'!$L$2)*(OL10/'Source data'!OL42)</f>
        <v>#DIV/0!</v>
      </c>
      <c r="OM13" s="28">
        <f>('Source data'!$L$2)*(OM10/'Source data'!OM42)</f>
        <v>0</v>
      </c>
      <c r="ON13" s="28" t="e">
        <f>('Source data'!$L$2)*(ON10/'Source data'!ON42)</f>
        <v>#DIV/0!</v>
      </c>
      <c r="OO13" s="28" t="e">
        <f>('Source data'!$L$2)*(OO10/'Source data'!OO42)</f>
        <v>#DIV/0!</v>
      </c>
      <c r="OP13" s="28" t="e">
        <f>('Source data'!$L$2)*(OP10/'Source data'!OP42)</f>
        <v>#DIV/0!</v>
      </c>
      <c r="OQ13" s="28" t="e">
        <f>('Source data'!$L$2)*(OQ10/'Source data'!OQ42)</f>
        <v>#DIV/0!</v>
      </c>
      <c r="OR13" s="28" t="e">
        <f>('Source data'!$L$2)*(OR10/'Source data'!OR42)</f>
        <v>#DIV/0!</v>
      </c>
      <c r="OS13" s="28" t="e">
        <f>('Source data'!$L$2)*(OS10/'Source data'!OS42)</f>
        <v>#DIV/0!</v>
      </c>
      <c r="OT13" s="28" t="e">
        <f>('Source data'!$L$2)*(OT10/'Source data'!OT42)</f>
        <v>#DIV/0!</v>
      </c>
      <c r="OU13" s="28" t="e">
        <f>('Source data'!$L$2)*(OU10/'Source data'!OU42)</f>
        <v>#DIV/0!</v>
      </c>
      <c r="OV13" s="28" t="e">
        <f>('Source data'!$L$2)*(OV10/'Source data'!OV42)</f>
        <v>#DIV/0!</v>
      </c>
      <c r="OW13" s="28" t="e">
        <f>('Source data'!$L$2)*(OW10/'Source data'!OW42)</f>
        <v>#DIV/0!</v>
      </c>
      <c r="OX13" s="28" t="e">
        <f>('Source data'!$L$2)*(OX10/'Source data'!OX42)</f>
        <v>#DIV/0!</v>
      </c>
      <c r="OY13" s="28" t="e">
        <f>('Source data'!$L$2)*(OY10/'Source data'!OY42)</f>
        <v>#DIV/0!</v>
      </c>
      <c r="OZ13" s="28" t="e">
        <f>('Source data'!$L$2)*(OZ10/'Source data'!OZ42)</f>
        <v>#DIV/0!</v>
      </c>
      <c r="PA13" s="28" t="e">
        <f>('Source data'!$L$2)*(PA10/'Source data'!PA42)</f>
        <v>#DIV/0!</v>
      </c>
      <c r="PB13" s="28" t="e">
        <f>('Source data'!$L$2)*(PB10/'Source data'!PB42)</f>
        <v>#DIV/0!</v>
      </c>
      <c r="PC13" s="28" t="e">
        <f>('Source data'!$L$2)*(PC10/'Source data'!PC42)</f>
        <v>#DIV/0!</v>
      </c>
      <c r="PD13" s="28" t="e">
        <f>('Source data'!$L$2)*(PD10/'Source data'!PD42)</f>
        <v>#DIV/0!</v>
      </c>
      <c r="PE13" s="28" t="e">
        <f>('Source data'!$L$2)*(PE10/'Source data'!PE42)</f>
        <v>#DIV/0!</v>
      </c>
      <c r="PF13" s="28" t="e">
        <f>('Source data'!$L$2)*(PF10/'Source data'!PF42)</f>
        <v>#DIV/0!</v>
      </c>
      <c r="PG13" s="28" t="e">
        <f>('Source data'!$L$2)*(PG10/'Source data'!PG42)</f>
        <v>#DIV/0!</v>
      </c>
      <c r="PH13" s="28" t="e">
        <f>('Source data'!$L$2)*(PH10/'Source data'!PH42)</f>
        <v>#DIV/0!</v>
      </c>
      <c r="PI13" s="28" t="e">
        <f>('Source data'!$L$2)*(PI10/'Source data'!PI42)</f>
        <v>#DIV/0!</v>
      </c>
      <c r="PJ13" s="28">
        <f>('Source data'!$L$2)*(PJ10/'Source data'!PJ42)</f>
        <v>0</v>
      </c>
      <c r="PK13" s="28" t="e">
        <f>('Source data'!$L$2)*(PK10/'Source data'!PK42)</f>
        <v>#DIV/0!</v>
      </c>
      <c r="PL13" s="28">
        <f>('Source data'!$L$2)*(PL10/'Source data'!PL42)</f>
        <v>0</v>
      </c>
      <c r="PM13" s="28" t="e">
        <f>('Source data'!$L$2)*(PM10/'Source data'!PM42)</f>
        <v>#DIV/0!</v>
      </c>
      <c r="PN13" s="28" t="e">
        <f>('Source data'!$L$2)*(PN10/'Source data'!PN42)</f>
        <v>#DIV/0!</v>
      </c>
      <c r="PO13" s="28" t="e">
        <f>('Source data'!$L$2)*(PO10/'Source data'!PO42)</f>
        <v>#DIV/0!</v>
      </c>
      <c r="PP13" s="28" t="e">
        <f>('Source data'!$L$2)*(PP10/'Source data'!PP42)</f>
        <v>#DIV/0!</v>
      </c>
      <c r="PQ13" s="28" t="e">
        <f>('Source data'!$L$2)*(PQ10/'Source data'!PQ42)</f>
        <v>#DIV/0!</v>
      </c>
      <c r="PR13" s="28" t="e">
        <f>('Source data'!$L$2)*(PR10/'Source data'!PR42)</f>
        <v>#DIV/0!</v>
      </c>
      <c r="PS13" s="28" t="e">
        <f>('Source data'!$L$2)*(PS10/'Source data'!PS42)</f>
        <v>#DIV/0!</v>
      </c>
      <c r="PT13" s="28" t="e">
        <f>('Source data'!$L$2)*(PT10/'Source data'!PT42)</f>
        <v>#DIV/0!</v>
      </c>
      <c r="PU13" s="28">
        <f>('Source data'!$L$2)*(PU10/'Source data'!PU42)</f>
        <v>0</v>
      </c>
      <c r="PV13" s="28" t="e">
        <f>('Source data'!$L$2)*(PV10/'Source data'!PV42)</f>
        <v>#DIV/0!</v>
      </c>
      <c r="PW13" s="28" t="e">
        <f>('Source data'!$L$2)*(PW10/'Source data'!PW42)</f>
        <v>#DIV/0!</v>
      </c>
      <c r="PX13" s="28">
        <f>('Source data'!$L$2)*(PX10/'Source data'!PX42)</f>
        <v>0</v>
      </c>
      <c r="PY13" s="28" t="e">
        <f>('Source data'!$L$2)*(PY10/'Source data'!PY42)</f>
        <v>#DIV/0!</v>
      </c>
      <c r="PZ13" s="28" t="e">
        <f>('Source data'!$L$2)*(PZ10/'Source data'!PZ42)</f>
        <v>#DIV/0!</v>
      </c>
      <c r="QA13" s="28" t="e">
        <f>('Source data'!$L$2)*(QA10/'Source data'!QA42)</f>
        <v>#DIV/0!</v>
      </c>
      <c r="QB13" s="28" t="e">
        <f>('Source data'!$L$2)*(QB10/'Source data'!QB42)</f>
        <v>#DIV/0!</v>
      </c>
      <c r="QC13" s="28" t="e">
        <f>('Source data'!$L$2)*(QC10/'Source data'!QC42)</f>
        <v>#DIV/0!</v>
      </c>
      <c r="QD13" s="28" t="e">
        <f>('Source data'!$L$2)*(QD10/'Source data'!QD42)</f>
        <v>#DIV/0!</v>
      </c>
      <c r="QE13" s="28" t="e">
        <f>('Source data'!$L$2)*(QE10/'Source data'!QE42)</f>
        <v>#DIV/0!</v>
      </c>
      <c r="QF13" s="28" t="e">
        <f>('Source data'!$L$2)*(QF10/'Source data'!QF42)</f>
        <v>#DIV/0!</v>
      </c>
      <c r="QG13" s="28" t="e">
        <f>('Source data'!$L$2)*(QG10/'Source data'!QG42)</f>
        <v>#DIV/0!</v>
      </c>
      <c r="QH13" s="28" t="e">
        <f>('Source data'!$L$2)*(QH10/'Source data'!QH42)</f>
        <v>#DIV/0!</v>
      </c>
      <c r="QI13" s="28" t="e">
        <f>('Source data'!$L$2)*(QI10/'Source data'!QI42)</f>
        <v>#DIV/0!</v>
      </c>
      <c r="QJ13" s="28" t="e">
        <f>('Source data'!$L$2)*(QJ10/'Source data'!QJ42)</f>
        <v>#DIV/0!</v>
      </c>
      <c r="QK13" s="28" t="e">
        <f>('Source data'!$L$2)*(QK10/'Source data'!QK42)</f>
        <v>#DIV/0!</v>
      </c>
      <c r="QL13" s="28" t="e">
        <f>('Source data'!$L$2)*(QL10/'Source data'!QL42)</f>
        <v>#DIV/0!</v>
      </c>
      <c r="QM13" s="28" t="e">
        <f>('Source data'!$L$2)*(QM10/'Source data'!QM42)</f>
        <v>#DIV/0!</v>
      </c>
      <c r="QN13" s="28" t="e">
        <f>('Source data'!$L$2)*(QN10/'Source data'!QN42)</f>
        <v>#DIV/0!</v>
      </c>
      <c r="QO13" s="28" t="e">
        <f>('Source data'!$L$2)*(QO10/'Source data'!QO42)</f>
        <v>#DIV/0!</v>
      </c>
      <c r="QP13" s="28" t="e">
        <f>('Source data'!$L$2)*(QP10/'Source data'!QP42)</f>
        <v>#DIV/0!</v>
      </c>
      <c r="QQ13" s="28" t="e">
        <f>('Source data'!$L$2)*(QQ10/'Source data'!QQ42)</f>
        <v>#DIV/0!</v>
      </c>
      <c r="QR13" s="28" t="e">
        <f>('Source data'!$L$2)*(QR10/'Source data'!QR42)</f>
        <v>#DIV/0!</v>
      </c>
      <c r="QS13" s="28" t="e">
        <f>('Source data'!$L$2)*(QS10/'Source data'!QS42)</f>
        <v>#DIV/0!</v>
      </c>
      <c r="QT13" s="28" t="e">
        <f>('Source data'!$L$2)*(QT10/'Source data'!QT42)</f>
        <v>#DIV/0!</v>
      </c>
      <c r="QU13" s="28" t="e">
        <f>('Source data'!$L$2)*(QU10/'Source data'!QU42)</f>
        <v>#DIV/0!</v>
      </c>
      <c r="QV13" s="28" t="e">
        <f>('Source data'!$L$2)*(QV10/'Source data'!QV42)</f>
        <v>#DIV/0!</v>
      </c>
      <c r="QW13" s="28" t="e">
        <f>('Source data'!$L$2)*(QW10/'Source data'!QW42)</f>
        <v>#DIV/0!</v>
      </c>
      <c r="QX13" s="28" t="e">
        <f>('Source data'!$L$2)*(QX10/'Source data'!QX42)</f>
        <v>#DIV/0!</v>
      </c>
      <c r="QY13" s="28" t="e">
        <f>('Source data'!$L$2)*(QY10/'Source data'!QY42)</f>
        <v>#DIV/0!</v>
      </c>
      <c r="QZ13" s="28">
        <f>('Source data'!$L$2)*(QZ10/'Source data'!QZ42)</f>
        <v>0</v>
      </c>
      <c r="RA13" s="28" t="e">
        <f>('Source data'!$L$2)*(RA10/'Source data'!RA42)</f>
        <v>#DIV/0!</v>
      </c>
      <c r="RB13" s="28" t="e">
        <f>('Source data'!$L$2)*(RB10/'Source data'!RB42)</f>
        <v>#DIV/0!</v>
      </c>
      <c r="RC13" s="28" t="e">
        <f>('Source data'!$L$2)*(RC10/'Source data'!RC42)</f>
        <v>#DIV/0!</v>
      </c>
      <c r="RD13" s="28" t="e">
        <f>('Source data'!$L$2)*(RD10/'Source data'!RD42)</f>
        <v>#DIV/0!</v>
      </c>
      <c r="RE13" s="28" t="e">
        <f>('Source data'!$L$2)*(RE10/'Source data'!RE42)</f>
        <v>#DIV/0!</v>
      </c>
      <c r="RF13" s="28" t="e">
        <f>('Source data'!$L$2)*(RF10/'Source data'!RF42)</f>
        <v>#DIV/0!</v>
      </c>
      <c r="RG13" s="28" t="e">
        <f>('Source data'!$L$2)*(RG10/'Source data'!RG42)</f>
        <v>#DIV/0!</v>
      </c>
      <c r="RH13" s="28" t="e">
        <f>('Source data'!$L$2)*(RH10/'Source data'!RH42)</f>
        <v>#DIV/0!</v>
      </c>
      <c r="RI13" s="28" t="e">
        <f>('Source data'!$L$2)*(RI10/'Source data'!RI42)</f>
        <v>#DIV/0!</v>
      </c>
      <c r="RJ13" s="28" t="e">
        <f>('Source data'!$L$2)*(RJ10/'Source data'!RJ42)</f>
        <v>#DIV/0!</v>
      </c>
      <c r="RK13" s="28" t="e">
        <f>('Source data'!$L$2)*(RK10/'Source data'!RK42)</f>
        <v>#DIV/0!</v>
      </c>
      <c r="RL13" s="28" t="e">
        <f>('Source data'!$L$2)*(RL10/'Source data'!RL42)</f>
        <v>#DIV/0!</v>
      </c>
      <c r="RM13" s="28" t="e">
        <f>('Source data'!$L$2)*(RM10/'Source data'!RM42)</f>
        <v>#DIV/0!</v>
      </c>
      <c r="RN13" s="28" t="e">
        <f>('Source data'!$L$2)*(RN10/'Source data'!RN42)</f>
        <v>#DIV/0!</v>
      </c>
      <c r="RO13" s="28" t="e">
        <f>('Source data'!$L$2)*(RO10/'Source data'!RO42)</f>
        <v>#DIV/0!</v>
      </c>
      <c r="RP13" s="28" t="e">
        <f>('Source data'!$L$2)*(RP10/'Source data'!RP42)</f>
        <v>#DIV/0!</v>
      </c>
      <c r="RQ13" s="28" t="e">
        <f>('Source data'!$L$2)*(RQ10/'Source data'!RQ42)</f>
        <v>#DIV/0!</v>
      </c>
      <c r="RR13" s="28" t="e">
        <f>('Source data'!$L$2)*(RR10/'Source data'!RR42)</f>
        <v>#DIV/0!</v>
      </c>
      <c r="RS13" s="28">
        <f>('Source data'!$L$2)*(RS10/'Source data'!RS42)</f>
        <v>0</v>
      </c>
      <c r="RT13" s="28" t="e">
        <f>('Source data'!$L$2)*(RT10/'Source data'!RT42)</f>
        <v>#DIV/0!</v>
      </c>
      <c r="RU13" s="28" t="e">
        <f>('Source data'!$L$2)*(RU10/'Source data'!RU42)</f>
        <v>#DIV/0!</v>
      </c>
      <c r="RV13" s="28">
        <f>('Source data'!$L$2)*(RV10/'Source data'!RV42)</f>
        <v>0</v>
      </c>
      <c r="RW13" s="28" t="e">
        <f>('Source data'!$L$2)*(RW10/'Source data'!RW42)</f>
        <v>#DIV/0!</v>
      </c>
      <c r="RX13" s="28" t="e">
        <f>('Source data'!$L$2)*(RX10/'Source data'!RX42)</f>
        <v>#DIV/0!</v>
      </c>
      <c r="RY13" s="28" t="e">
        <f>('Source data'!$L$2)*(RY10/'Source data'!RY42)</f>
        <v>#DIV/0!</v>
      </c>
      <c r="RZ13" s="28" t="e">
        <f>('Source data'!$L$2)*(RZ10/'Source data'!RZ42)</f>
        <v>#DIV/0!</v>
      </c>
      <c r="SA13" s="28" t="e">
        <f>('Source data'!$L$2)*(SA10/'Source data'!SA42)</f>
        <v>#DIV/0!</v>
      </c>
      <c r="SB13" s="28" t="e">
        <f>('Source data'!$L$2)*(SB10/'Source data'!SB42)</f>
        <v>#DIV/0!</v>
      </c>
      <c r="SC13" s="28" t="e">
        <f>('Source data'!$L$2)*(SC10/'Source data'!SC42)</f>
        <v>#DIV/0!</v>
      </c>
      <c r="SD13" s="28" t="e">
        <f>('Source data'!$L$2)*(SD10/'Source data'!SD42)</f>
        <v>#DIV/0!</v>
      </c>
      <c r="SE13" s="28" t="e">
        <f>('Source data'!$L$2)*(SE10/'Source data'!SE42)</f>
        <v>#DIV/0!</v>
      </c>
      <c r="SF13" s="28" t="e">
        <f>('Source data'!$L$2)*(SF10/'Source data'!SF42)</f>
        <v>#DIV/0!</v>
      </c>
      <c r="SG13" s="28" t="e">
        <f>('Source data'!$L$2)*(SG10/'Source data'!SG42)</f>
        <v>#DIV/0!</v>
      </c>
      <c r="SH13" s="28" t="e">
        <f>('Source data'!$L$2)*(SH10/'Source data'!SH42)</f>
        <v>#DIV/0!</v>
      </c>
      <c r="SI13" s="28" t="e">
        <f>('Source data'!$L$2)*(SI10/'Source data'!SI42)</f>
        <v>#DIV/0!</v>
      </c>
      <c r="SJ13" s="28" t="e">
        <f>('Source data'!$L$2)*(SJ10/'Source data'!SJ42)</f>
        <v>#DIV/0!</v>
      </c>
      <c r="SK13" s="28" t="e">
        <f>('Source data'!$L$2)*(SK10/'Source data'!SK42)</f>
        <v>#DIV/0!</v>
      </c>
      <c r="SL13" s="28" t="e">
        <f>('Source data'!$L$2)*(SL10/'Source data'!SL42)</f>
        <v>#DIV/0!</v>
      </c>
      <c r="SM13" s="28" t="e">
        <f>('Source data'!$L$2)*(SM10/'Source data'!SM42)</f>
        <v>#DIV/0!</v>
      </c>
      <c r="SN13" s="28" t="e">
        <f>('Source data'!$L$2)*(SN10/'Source data'!SN42)</f>
        <v>#DIV/0!</v>
      </c>
      <c r="SO13" s="28" t="e">
        <f>('Source data'!$L$2)*(SO10/'Source data'!SO42)</f>
        <v>#DIV/0!</v>
      </c>
      <c r="SP13" s="28" t="e">
        <f>('Source data'!$L$2)*(SP10/'Source data'!SP42)</f>
        <v>#DIV/0!</v>
      </c>
      <c r="SQ13" s="28" t="e">
        <f>('Source data'!$L$2)*(SQ10/'Source data'!SQ42)</f>
        <v>#DIV/0!</v>
      </c>
      <c r="SR13" s="28" t="e">
        <f>('Source data'!$L$2)*(SR10/'Source data'!SR42)</f>
        <v>#DIV/0!</v>
      </c>
      <c r="SS13" s="28">
        <f>('Source data'!$L$2)*(SS10/'Source data'!SS42)</f>
        <v>0</v>
      </c>
      <c r="ST13" s="28" t="e">
        <f>('Source data'!$L$2)*(ST10/'Source data'!ST42)</f>
        <v>#DIV/0!</v>
      </c>
      <c r="SU13" s="28" t="e">
        <f>('Source data'!$L$2)*(SU10/'Source data'!SU42)</f>
        <v>#DIV/0!</v>
      </c>
      <c r="SV13" s="28">
        <f>('Source data'!$L$2)*(SV10/'Source data'!SV42)</f>
        <v>0</v>
      </c>
      <c r="SW13" s="28" t="e">
        <f>('Source data'!$L$2)*(SW10/'Source data'!SW42)</f>
        <v>#DIV/0!</v>
      </c>
      <c r="SX13" s="28" t="e">
        <f>('Source data'!$L$2)*(SX10/'Source data'!SX42)</f>
        <v>#DIV/0!</v>
      </c>
      <c r="SY13" s="28" t="e">
        <f>('Source data'!$L$2)*(SY10/'Source data'!SY42)</f>
        <v>#DIV/0!</v>
      </c>
      <c r="SZ13" s="29" t="e">
        <f>('Source data'!$L$2)*(SZ10/'Source data'!SZ42)</f>
        <v>#DIV/0!</v>
      </c>
    </row>
    <row r="14" spans="1:520" x14ac:dyDescent="0.25">
      <c r="G14" s="10" t="s">
        <v>31</v>
      </c>
      <c r="H14" s="10"/>
      <c r="I14" s="17" t="e">
        <f>I13*SQRT((I11/I10)^2+('Source data'!I43/'Source data'!I42)^2)</f>
        <v>#DIV/0!</v>
      </c>
      <c r="J14" s="17" t="e">
        <f>J13*SQRT((J11/J10)^2+('Source data'!J43/'Source data'!J42)^2)</f>
        <v>#DIV/0!</v>
      </c>
      <c r="K14" s="17" t="e">
        <f>K13*SQRT((K11/K10)^2+('Source data'!K43/'Source data'!K42)^2)</f>
        <v>#DIV/0!</v>
      </c>
      <c r="L14" s="17" t="e">
        <f>L13*SQRT((L11/L10)^2+('Source data'!L43/'Source data'!L42)^2)</f>
        <v>#DIV/0!</v>
      </c>
      <c r="M14" s="17" t="e">
        <f>M13*SQRT((M11/M10)^2+('Source data'!M43/'Source data'!M42)^2)</f>
        <v>#DIV/0!</v>
      </c>
      <c r="N14" s="17" t="e">
        <f>N13*SQRT((N11/N10)^2+('Source data'!N43/'Source data'!N42)^2)</f>
        <v>#DIV/0!</v>
      </c>
      <c r="O14" s="17" t="e">
        <f>O13*SQRT((O11/O10)^2+('Source data'!O43/'Source data'!O42)^2)</f>
        <v>#DIV/0!</v>
      </c>
      <c r="P14" s="17" t="e">
        <f>P13*SQRT((P11/P10)^2+('Source data'!P43/'Source data'!P42)^2)</f>
        <v>#DIV/0!</v>
      </c>
      <c r="Q14" s="17" t="e">
        <f>Q13*SQRT((Q11/Q10)^2+('Source data'!Q43/'Source data'!Q42)^2)</f>
        <v>#DIV/0!</v>
      </c>
      <c r="R14" s="17" t="e">
        <f>R13*SQRT((R11/R10)^2+('Source data'!R43/'Source data'!R42)^2)</f>
        <v>#DIV/0!</v>
      </c>
      <c r="S14" s="17" t="e">
        <f>S13*SQRT((S11/S10)^2+('Source data'!S43/'Source data'!S42)^2)</f>
        <v>#DIV/0!</v>
      </c>
      <c r="T14" s="17" t="e">
        <f>T13*SQRT((T11/T10)^2+('Source data'!T43/'Source data'!T42)^2)</f>
        <v>#DIV/0!</v>
      </c>
      <c r="U14" s="17" t="e">
        <f>U13*SQRT((U11/U10)^2+('Source data'!U43/'Source data'!U42)^2)</f>
        <v>#DIV/0!</v>
      </c>
      <c r="V14" s="17" t="e">
        <f>V13*SQRT((V11/V10)^2+('Source data'!V43/'Source data'!V42)^2)</f>
        <v>#DIV/0!</v>
      </c>
      <c r="W14" s="17" t="e">
        <f>W13*SQRT((W11/W10)^2+('Source data'!W43/'Source data'!W42)^2)</f>
        <v>#DIV/0!</v>
      </c>
      <c r="X14" s="17" t="e">
        <f>X13*SQRT((X11/X10)^2+('Source data'!X43/'Source data'!X42)^2)</f>
        <v>#DIV/0!</v>
      </c>
      <c r="Y14" s="17" t="e">
        <f>Y13*SQRT((Y11/Y10)^2+('Source data'!Y43/'Source data'!Y42)^2)</f>
        <v>#DIV/0!</v>
      </c>
      <c r="Z14" s="17" t="e">
        <f>Z13*SQRT((Z11/Z10)^2+('Source data'!Z43/'Source data'!Z42)^2)</f>
        <v>#DIV/0!</v>
      </c>
      <c r="AA14" s="17" t="e">
        <f>AA13*SQRT((AA11/AA10)^2+('Source data'!AA43/'Source data'!AA42)^2)</f>
        <v>#DIV/0!</v>
      </c>
      <c r="AB14" s="17" t="e">
        <f>AB13*SQRT((AB11/AB10)^2+('Source data'!AB43/'Source data'!AB42)^2)</f>
        <v>#DIV/0!</v>
      </c>
      <c r="AC14" s="17" t="e">
        <f>AC13*SQRT((AC11/AC10)^2+('Source data'!AC43/'Source data'!AC42)^2)</f>
        <v>#DIV/0!</v>
      </c>
      <c r="AD14" s="17" t="e">
        <f>AD13*SQRT((AD11/AD10)^2+('Source data'!AD43/'Source data'!AD42)^2)</f>
        <v>#DIV/0!</v>
      </c>
      <c r="AE14" s="17">
        <f>AE13*SQRT((AE11/AE10)^2+('Source data'!AE43/'Source data'!AE42)^2)</f>
        <v>0.61113977263786734</v>
      </c>
      <c r="AF14" s="17">
        <f>AF13*SQRT((AF11/AF10)^2+('Source data'!AF43/'Source data'!AF42)^2)</f>
        <v>1.6924330954803599</v>
      </c>
      <c r="AG14" s="17">
        <f>AG13*SQRT((AG11/AG10)^2+('Source data'!AG43/'Source data'!AG42)^2)</f>
        <v>1.1274117935279135</v>
      </c>
      <c r="AH14" s="17">
        <f>AH13*SQRT((AH11/AH10)^2+('Source data'!AH43/'Source data'!AH42)^2)</f>
        <v>1.3367025766334653</v>
      </c>
      <c r="AI14" s="17">
        <f>AI13*SQRT((AI11/AI10)^2+('Source data'!AI43/'Source data'!AI42)^2)</f>
        <v>2.3096552253342986</v>
      </c>
      <c r="AJ14" s="17">
        <f>AJ13*SQRT((AJ11/AJ10)^2+('Source data'!AJ43/'Source data'!AJ42)^2)</f>
        <v>1.3321049304504768</v>
      </c>
      <c r="AK14" s="17">
        <f>AK13*SQRT((AK11/AK10)^2+('Source data'!AK43/'Source data'!AK42)^2)</f>
        <v>1.5017595359239475</v>
      </c>
      <c r="AL14" s="17">
        <f>AL13*SQRT((AL11/AL10)^2+('Source data'!AL43/'Source data'!AL42)^2)</f>
        <v>2.669276985381495</v>
      </c>
      <c r="AM14" s="17">
        <f>AM13*SQRT((AM11/AM10)^2+('Source data'!AM43/'Source data'!AM42)^2)</f>
        <v>1.6767619471655903</v>
      </c>
      <c r="AN14" s="17">
        <f>AN13*SQRT((AN11/AN10)^2+('Source data'!AN43/'Source data'!AN42)^2)</f>
        <v>1.6910130085835244</v>
      </c>
      <c r="AO14" s="17">
        <f>AO13*SQRT((AO11/AO10)^2+('Source data'!AO43/'Source data'!AO42)^2)</f>
        <v>0.97679863031993264</v>
      </c>
      <c r="AP14" s="17">
        <f>AP13*SQRT((AP11/AP10)^2+('Source data'!AP43/'Source data'!AP42)^2)</f>
        <v>1.5294611989905191</v>
      </c>
      <c r="AQ14" s="17">
        <f>AQ13*SQRT((AQ11/AQ10)^2+('Source data'!AQ43/'Source data'!AQ42)^2)</f>
        <v>1.301646484085097</v>
      </c>
      <c r="AR14" s="17">
        <f>AR13*SQRT((AR11/AR10)^2+('Source data'!AR43/'Source data'!AR42)^2)</f>
        <v>1.0762502984766507</v>
      </c>
      <c r="AS14" s="17">
        <f>AS13*SQRT((AS11/AS10)^2+('Source data'!AS43/'Source data'!AS42)^2)</f>
        <v>1.1940375450276595</v>
      </c>
      <c r="AT14" s="17">
        <f>AT13*SQRT((AT11/AT10)^2+('Source data'!AT43/'Source data'!AT42)^2)</f>
        <v>1.3133169267667257</v>
      </c>
      <c r="AU14" s="17">
        <f>AU13*SQRT((AU11/AU10)^2+('Source data'!AU43/'Source data'!AU42)^2)</f>
        <v>1.0711541596099619</v>
      </c>
      <c r="AV14" s="17">
        <f>AV13*SQRT((AV11/AV10)^2+('Source data'!AV43/'Source data'!AV42)^2)</f>
        <v>0.93815679165138077</v>
      </c>
      <c r="AW14" s="17">
        <f>AW13*SQRT((AW11/AW10)^2+('Source data'!AW43/'Source data'!AW42)^2)</f>
        <v>1.2203604606837948</v>
      </c>
      <c r="AX14" s="17">
        <f>AX13*SQRT((AX11/AX10)^2+('Source data'!AX43/'Source data'!AX42)^2)</f>
        <v>0.98765232599593777</v>
      </c>
      <c r="AY14" s="17">
        <f>AY13*SQRT((AY11/AY10)^2+('Source data'!AY43/'Source data'!AY42)^2)</f>
        <v>1.020923456510894</v>
      </c>
      <c r="AZ14" s="17">
        <f>AZ13*SQRT((AZ11/AZ10)^2+('Source data'!AZ43/'Source data'!AZ42)^2)</f>
        <v>0.88936128169619066</v>
      </c>
      <c r="BA14" s="17">
        <f>BA13*SQRT((BA11/BA10)^2+('Source data'!BA43/'Source data'!BA42)^2)</f>
        <v>0.75413960800653235</v>
      </c>
      <c r="BB14" s="17">
        <f>BB13*SQRT((BB11/BB10)^2+('Source data'!BB43/'Source data'!BB42)^2)</f>
        <v>0.85750000403876958</v>
      </c>
      <c r="BC14" s="17">
        <f>BC13*SQRT((BC11/BC10)^2+('Source data'!BC43/'Source data'!BC42)^2)</f>
        <v>0.85516286826062948</v>
      </c>
      <c r="BD14" s="17">
        <f>BD13*SQRT((BD11/BD10)^2+('Source data'!BD43/'Source data'!BD42)^2)</f>
        <v>0.97506706455569103</v>
      </c>
      <c r="BE14" s="17">
        <f>BE13*SQRT((BE11/BE10)^2+('Source data'!BE43/'Source data'!BE42)^2)</f>
        <v>0.98572315455202131</v>
      </c>
      <c r="BF14" s="17">
        <f>BF13*SQRT((BF11/BF10)^2+('Source data'!BF43/'Source data'!BF42)^2)</f>
        <v>0.67733810427762031</v>
      </c>
      <c r="BG14" s="17">
        <f>BG13*SQRT((BG11/BG10)^2+('Source data'!BG43/'Source data'!BG42)^2)</f>
        <v>0.8827985371439645</v>
      </c>
      <c r="BH14" s="17">
        <f>BH13*SQRT((BH11/BH10)^2+('Source data'!BH43/'Source data'!BH42)^2)</f>
        <v>0.93127310232806826</v>
      </c>
      <c r="BI14" s="17">
        <f>BI13*SQRT((BI11/BI10)^2+('Source data'!BI43/'Source data'!BI42)^2)</f>
        <v>0.88040689174738906</v>
      </c>
      <c r="BJ14" s="17">
        <f>BJ13*SQRT((BJ11/BJ10)^2+('Source data'!BJ43/'Source data'!BJ42)^2)</f>
        <v>0.77637779941265606</v>
      </c>
      <c r="BK14" s="17">
        <f>BK13*SQRT((BK11/BK10)^2+('Source data'!BK43/'Source data'!BK42)^2)</f>
        <v>0.70238970727170824</v>
      </c>
      <c r="BL14" s="17">
        <f>BL13*SQRT((BL11/BL10)^2+('Source data'!BL43/'Source data'!BL42)^2)</f>
        <v>0.70381503796264466</v>
      </c>
      <c r="BM14" s="17">
        <f>BM13*SQRT((BM11/BM10)^2+('Source data'!BM43/'Source data'!BM42)^2)</f>
        <v>0.70011170893178032</v>
      </c>
      <c r="BN14" s="17">
        <f>BN13*SQRT((BN11/BN10)^2+('Source data'!BN43/'Source data'!BN42)^2)</f>
        <v>0.68679113345308618</v>
      </c>
      <c r="BO14" s="17">
        <f>BO13*SQRT((BO11/BO10)^2+('Source data'!BO43/'Source data'!BO42)^2)</f>
        <v>0.6279312253774384</v>
      </c>
      <c r="BP14" s="17">
        <f>BP13*SQRT((BP11/BP10)^2+('Source data'!BP43/'Source data'!BP42)^2)</f>
        <v>0.79975349903744419</v>
      </c>
      <c r="BQ14" s="17">
        <f>BQ13*SQRT((BQ11/BQ10)^2+('Source data'!BQ43/'Source data'!BQ42)^2)</f>
        <v>0.71178774900692898</v>
      </c>
      <c r="BR14" s="17">
        <f>BR13*SQRT((BR11/BR10)^2+('Source data'!BR43/'Source data'!BR42)^2)</f>
        <v>0.70094441193694978</v>
      </c>
      <c r="BS14" s="17">
        <f>BS13*SQRT((BS11/BS10)^2+('Source data'!BS43/'Source data'!BS42)^2)</f>
        <v>0.66009693858033736</v>
      </c>
      <c r="BT14" s="17">
        <f>BT13*SQRT((BT11/BT10)^2+('Source data'!BT43/'Source data'!BT42)^2)</f>
        <v>0.6315352285605752</v>
      </c>
      <c r="BU14" s="17">
        <f>BU13*SQRT((BU11/BU10)^2+('Source data'!BU43/'Source data'!BU42)^2)</f>
        <v>0.73035288130739096</v>
      </c>
      <c r="BV14" s="17">
        <f>BV13*SQRT((BV11/BV10)^2+('Source data'!BV43/'Source data'!BV42)^2)</f>
        <v>0.68630914981754743</v>
      </c>
      <c r="BW14" s="17">
        <f>BW13*SQRT((BW11/BW10)^2+('Source data'!BW43/'Source data'!BW42)^2)</f>
        <v>0.51693954165529554</v>
      </c>
      <c r="BX14" s="17">
        <f>BX13*SQRT((BX11/BX10)^2+('Source data'!BX43/'Source data'!BX42)^2)</f>
        <v>0.51413750268555503</v>
      </c>
      <c r="BY14" s="17">
        <f>BY13*SQRT((BY11/BY10)^2+('Source data'!BY43/'Source data'!BY42)^2)</f>
        <v>0.5490194655629238</v>
      </c>
      <c r="BZ14" s="17">
        <f>BZ13*SQRT((BZ11/BZ10)^2+('Source data'!BZ43/'Source data'!BZ42)^2)</f>
        <v>0.58387351260795439</v>
      </c>
      <c r="CA14" s="17">
        <f>CA13*SQRT((CA11/CA10)^2+('Source data'!CA43/'Source data'!CA42)^2)</f>
        <v>0.47824659258741919</v>
      </c>
      <c r="CB14" s="17">
        <f>CB13*SQRT((CB11/CB10)^2+('Source data'!CB43/'Source data'!CB42)^2)</f>
        <v>0.40664511265784603</v>
      </c>
      <c r="CC14" s="17">
        <f>CC13*SQRT((CC11/CC10)^2+('Source data'!CC43/'Source data'!CC42)^2)</f>
        <v>0.35818557825306063</v>
      </c>
      <c r="CD14" s="17">
        <f>CD13*SQRT((CD11/CD10)^2+('Source data'!CD43/'Source data'!CD42)^2)</f>
        <v>0.30128636423672006</v>
      </c>
      <c r="CE14" s="17">
        <f>CE13*SQRT((CE11/CE10)^2+('Source data'!CE43/'Source data'!CE42)^2)</f>
        <v>0.28153794162297902</v>
      </c>
      <c r="CF14" s="17">
        <f>CF13*SQRT((CF11/CF10)^2+('Source data'!CF43/'Source data'!CF42)^2)</f>
        <v>0.22685895895569311</v>
      </c>
      <c r="CG14" s="17">
        <f>CG13*SQRT((CG11/CG10)^2+('Source data'!CG43/'Source data'!CG42)^2)</f>
        <v>0.22254933442254776</v>
      </c>
      <c r="CH14" s="17">
        <f>CH13*SQRT((CH11/CH10)^2+('Source data'!CH43/'Source data'!CH42)^2)</f>
        <v>0.20827609045919135</v>
      </c>
      <c r="CI14" s="17">
        <f>CI13*SQRT((CI11/CI10)^2+('Source data'!CI43/'Source data'!CI42)^2)</f>
        <v>0.20611079072483368</v>
      </c>
      <c r="CJ14" s="17">
        <f>CJ13*SQRT((CJ11/CJ10)^2+('Source data'!CJ43/'Source data'!CJ42)^2)</f>
        <v>0.20799993111984769</v>
      </c>
      <c r="CK14" s="17">
        <f>CK13*SQRT((CK11/CK10)^2+('Source data'!CK43/'Source data'!CK42)^2)</f>
        <v>0.23647643949163194</v>
      </c>
      <c r="CL14" s="17">
        <f>CL13*SQRT((CL11/CL10)^2+('Source data'!CL43/'Source data'!CL42)^2)</f>
        <v>0.23786909318834495</v>
      </c>
      <c r="CM14" s="17">
        <f>CM13*SQRT((CM11/CM10)^2+('Source data'!CM43/'Source data'!CM42)^2)</f>
        <v>0.26858752238289912</v>
      </c>
      <c r="CN14" s="17">
        <f>CN13*SQRT((CN11/CN10)^2+('Source data'!CN43/'Source data'!CN42)^2)</f>
        <v>0.29569265197806061</v>
      </c>
      <c r="CO14" s="17">
        <f>CO13*SQRT((CO11/CO10)^2+('Source data'!CO43/'Source data'!CO42)^2)</f>
        <v>0.31014272059050968</v>
      </c>
      <c r="CP14" s="17">
        <f>CP13*SQRT((CP11/CP10)^2+('Source data'!CP43/'Source data'!CP42)^2)</f>
        <v>0.35070858512927222</v>
      </c>
      <c r="CQ14" s="17">
        <f>CQ13*SQRT((CQ11/CQ10)^2+('Source data'!CQ43/'Source data'!CQ42)^2)</f>
        <v>0.34469414718841135</v>
      </c>
      <c r="CR14" s="17">
        <f>CR13*SQRT((CR11/CR10)^2+('Source data'!CR43/'Source data'!CR42)^2)</f>
        <v>0.41707131108762147</v>
      </c>
      <c r="CS14" s="17">
        <f>CS13*SQRT((CS11/CS10)^2+('Source data'!CS43/'Source data'!CS42)^2)</f>
        <v>0.47207030201591738</v>
      </c>
      <c r="CT14" s="17">
        <f>CT13*SQRT((CT11/CT10)^2+('Source data'!CT43/'Source data'!CT42)^2)</f>
        <v>0.5099259817618681</v>
      </c>
      <c r="CU14" s="17">
        <f>CU13*SQRT((CU11/CU10)^2+('Source data'!CU43/'Source data'!CU42)^2)</f>
        <v>0.58826795294243805</v>
      </c>
      <c r="CV14" s="17">
        <f>CV13*SQRT((CV11/CV10)^2+('Source data'!CV43/'Source data'!CV42)^2)</f>
        <v>0.60107124374007859</v>
      </c>
      <c r="CW14" s="17">
        <f>CW13*SQRT((CW11/CW10)^2+('Source data'!CW43/'Source data'!CW42)^2)</f>
        <v>0.58902153163844373</v>
      </c>
      <c r="CX14" s="17">
        <f>CX13*SQRT((CX11/CX10)^2+('Source data'!CX43/'Source data'!CX42)^2)</f>
        <v>0.68911417036295097</v>
      </c>
      <c r="CY14" s="17">
        <f>CY13*SQRT((CY11/CY10)^2+('Source data'!CY43/'Source data'!CY42)^2)</f>
        <v>0.68114805648751542</v>
      </c>
      <c r="CZ14" s="17">
        <f>CZ13*SQRT((CZ11/CZ10)^2+('Source data'!CZ43/'Source data'!CZ42)^2)</f>
        <v>0.6287931544707609</v>
      </c>
      <c r="DA14" s="17">
        <f>DA13*SQRT((DA11/DA10)^2+('Source data'!DA43/'Source data'!DA42)^2)</f>
        <v>0.64211406610914479</v>
      </c>
      <c r="DB14" s="17">
        <f>DB13*SQRT((DB11/DB10)^2+('Source data'!DB43/'Source data'!DB42)^2)</f>
        <v>0.44666960166099201</v>
      </c>
      <c r="DC14" s="17">
        <f>DC13*SQRT((DC11/DC10)^2+('Source data'!DC43/'Source data'!DC42)^2)</f>
        <v>0.60390488277516008</v>
      </c>
      <c r="DD14" s="17">
        <f>DD13*SQRT((DD11/DD10)^2+('Source data'!DD43/'Source data'!DD42)^2)</f>
        <v>0.54431849428745893</v>
      </c>
      <c r="DE14" s="17">
        <f>DE13*SQRT((DE11/DE10)^2+('Source data'!DE43/'Source data'!DE42)^2)</f>
        <v>0.62500673380213234</v>
      </c>
      <c r="DF14" s="17">
        <f>DF13*SQRT((DF11/DF10)^2+('Source data'!DF43/'Source data'!DF42)^2)</f>
        <v>0.55872129034764606</v>
      </c>
      <c r="DG14" s="17">
        <f>DG13*SQRT((DG11/DG10)^2+('Source data'!DG43/'Source data'!DG42)^2)</f>
        <v>0.54520456887882007</v>
      </c>
      <c r="DH14" s="17">
        <f>DH13*SQRT((DH11/DH10)^2+('Source data'!DH43/'Source data'!DH42)^2)</f>
        <v>0.65268495857542741</v>
      </c>
      <c r="DI14" s="17">
        <f>DI13*SQRT((DI11/DI10)^2+('Source data'!DI43/'Source data'!DI42)^2)</f>
        <v>0.43040311073132015</v>
      </c>
      <c r="DJ14" s="17">
        <f>DJ13*SQRT((DJ11/DJ10)^2+('Source data'!DJ43/'Source data'!DJ42)^2)</f>
        <v>0.35999560560901306</v>
      </c>
      <c r="DK14" s="17">
        <f>DK13*SQRT((DK11/DK10)^2+('Source data'!DK43/'Source data'!DK42)^2)</f>
        <v>0.49738451019632796</v>
      </c>
      <c r="DL14" s="17">
        <f>DL13*SQRT((DL11/DL10)^2+('Source data'!DL43/'Source data'!DL42)^2)</f>
        <v>0.38360495706989783</v>
      </c>
      <c r="DM14" s="17">
        <f>DM13*SQRT((DM11/DM10)^2+('Source data'!DM43/'Source data'!DM42)^2)</f>
        <v>0.3770140623064302</v>
      </c>
      <c r="DN14" s="17">
        <f>DN13*SQRT((DN11/DN10)^2+('Source data'!DN43/'Source data'!DN42)^2)</f>
        <v>0.39840316985387458</v>
      </c>
      <c r="DO14" s="17">
        <f>DO13*SQRT((DO11/DO10)^2+('Source data'!DO43/'Source data'!DO42)^2)</f>
        <v>0.37193996674781377</v>
      </c>
      <c r="DP14" s="17">
        <f>DP13*SQRT((DP11/DP10)^2+('Source data'!DP43/'Source data'!DP42)^2)</f>
        <v>0.35460353276832507</v>
      </c>
      <c r="DQ14" s="17">
        <f>DQ13*SQRT((DQ11/DQ10)^2+('Source data'!DQ43/'Source data'!DQ42)^2)</f>
        <v>0.36074627124919356</v>
      </c>
      <c r="DR14" s="17">
        <f>DR13*SQRT((DR11/DR10)^2+('Source data'!DR43/'Source data'!DR42)^2)</f>
        <v>0.31797739704770767</v>
      </c>
      <c r="DS14" s="17">
        <f>DS13*SQRT((DS11/DS10)^2+('Source data'!DS43/'Source data'!DS42)^2)</f>
        <v>0.26709967004251672</v>
      </c>
      <c r="DT14" s="17">
        <f>DT13*SQRT((DT11/DT10)^2+('Source data'!DT43/'Source data'!DT42)^2)</f>
        <v>0.28214290200494685</v>
      </c>
      <c r="DU14" s="17">
        <f>DU13*SQRT((DU11/DU10)^2+('Source data'!DU43/'Source data'!DU42)^2)</f>
        <v>0.27747293748614738</v>
      </c>
      <c r="DV14" s="17">
        <f>DV13*SQRT((DV11/DV10)^2+('Source data'!DV43/'Source data'!DV42)^2)</f>
        <v>0.30034206510244071</v>
      </c>
      <c r="DW14" s="17">
        <f>DW13*SQRT((DW11/DW10)^2+('Source data'!DW43/'Source data'!DW42)^2)</f>
        <v>0.28511552660615097</v>
      </c>
      <c r="DX14" s="17">
        <f>DX13*SQRT((DX11/DX10)^2+('Source data'!DX43/'Source data'!DX42)^2)</f>
        <v>0.26638804886014222</v>
      </c>
      <c r="DY14" s="17">
        <f>DY13*SQRT((DY11/DY10)^2+('Source data'!DY43/'Source data'!DY42)^2)</f>
        <v>0.24185685164335546</v>
      </c>
      <c r="DZ14" s="17">
        <f>DZ13*SQRT((DZ11/DZ10)^2+('Source data'!DZ43/'Source data'!DZ42)^2)</f>
        <v>0.22475452633515683</v>
      </c>
      <c r="EA14" s="17">
        <f>EA13*SQRT((EA11/EA10)^2+('Source data'!EA43/'Source data'!EA42)^2)</f>
        <v>0.20986718204540947</v>
      </c>
      <c r="EB14" s="17">
        <f>EB13*SQRT((EB11/EB10)^2+('Source data'!EB43/'Source data'!EB42)^2)</f>
        <v>0.19843053114660458</v>
      </c>
      <c r="EC14" s="17">
        <f>EC13*SQRT((EC11/EC10)^2+('Source data'!EC43/'Source data'!EC42)^2)</f>
        <v>0.23352703437252731</v>
      </c>
      <c r="ED14" s="17">
        <f>ED13*SQRT((ED11/ED10)^2+('Source data'!ED43/'Source data'!ED42)^2)</f>
        <v>0.22624253397364233</v>
      </c>
      <c r="EE14" s="17">
        <f>EE13*SQRT((EE11/EE10)^2+('Source data'!EE43/'Source data'!EE42)^2)</f>
        <v>0.19044582055908693</v>
      </c>
      <c r="EF14" s="17">
        <f>EF13*SQRT((EF11/EF10)^2+('Source data'!EF43/'Source data'!EF42)^2)</f>
        <v>0.19537347156657495</v>
      </c>
      <c r="EG14" s="17">
        <f>EG13*SQRT((EG11/EG10)^2+('Source data'!EG43/'Source data'!EG42)^2)</f>
        <v>0.15713799921058277</v>
      </c>
      <c r="EH14" s="17">
        <f>EH13*SQRT((EH11/EH10)^2+('Source data'!EH43/'Source data'!EH42)^2)</f>
        <v>0.1261315592098238</v>
      </c>
      <c r="EI14" s="17">
        <f>EI13*SQRT((EI11/EI10)^2+('Source data'!EI43/'Source data'!EI42)^2)</f>
        <v>0.18995831247029177</v>
      </c>
      <c r="EJ14" s="17">
        <f>EJ13*SQRT((EJ11/EJ10)^2+('Source data'!EJ43/'Source data'!EJ42)^2)</f>
        <v>0.16824759241935872</v>
      </c>
      <c r="EK14" s="17">
        <f>EK13*SQRT((EK11/EK10)^2+('Source data'!EK43/'Source data'!EK42)^2)</f>
        <v>0.14739901241208445</v>
      </c>
      <c r="EL14" s="17">
        <f>EL13*SQRT((EL11/EL10)^2+('Source data'!EL43/'Source data'!EL42)^2)</f>
        <v>0.15088617785765271</v>
      </c>
      <c r="EM14" s="17">
        <f>EM13*SQRT((EM11/EM10)^2+('Source data'!EM43/'Source data'!EM42)^2)</f>
        <v>0.13088147637228442</v>
      </c>
      <c r="EN14" s="17">
        <f>EN13*SQRT((EN11/EN10)^2+('Source data'!EN43/'Source data'!EN42)^2)</f>
        <v>0.15234252311470994</v>
      </c>
      <c r="EO14" s="17">
        <f>EO13*SQRT((EO11/EO10)^2+('Source data'!EO43/'Source data'!EO42)^2)</f>
        <v>0.15387338806059489</v>
      </c>
      <c r="EP14" s="17">
        <f>EP13*SQRT((EP11/EP10)^2+('Source data'!EP43/'Source data'!EP42)^2)</f>
        <v>0.19117557514596434</v>
      </c>
      <c r="EQ14" s="17">
        <f>EQ13*SQRT((EQ11/EQ10)^2+('Source data'!EQ43/'Source data'!EQ42)^2)</f>
        <v>0.16897587999760197</v>
      </c>
      <c r="ER14" s="17">
        <f>ER13*SQRT((ER11/ER10)^2+('Source data'!ER43/'Source data'!ER42)^2)</f>
        <v>0.12900481140308093</v>
      </c>
      <c r="ES14" s="17">
        <f>ES13*SQRT((ES11/ES10)^2+('Source data'!ES43/'Source data'!ES42)^2)</f>
        <v>0.16731897774123439</v>
      </c>
      <c r="ET14" s="17">
        <f>ET13*SQRT((ET11/ET10)^2+('Source data'!ET43/'Source data'!ET42)^2)</f>
        <v>0.18941385610023626</v>
      </c>
      <c r="EU14" s="17">
        <f>EU13*SQRT((EU11/EU10)^2+('Source data'!EU43/'Source data'!EU42)^2)</f>
        <v>9.3868235960083812E-2</v>
      </c>
      <c r="EV14" s="17">
        <f>EV13*SQRT((EV11/EV10)^2+('Source data'!EV43/'Source data'!EV42)^2)</f>
        <v>0.11000409892133527</v>
      </c>
      <c r="EW14" s="17">
        <f>EW13*SQRT((EW11/EW10)^2+('Source data'!EW43/'Source data'!EW42)^2)</f>
        <v>0.14608107341741616</v>
      </c>
      <c r="EX14" s="17">
        <f>EX13*SQRT((EX11/EX10)^2+('Source data'!EX43/'Source data'!EX42)^2)</f>
        <v>0.11881800681186358</v>
      </c>
      <c r="EY14" s="17">
        <f>EY13*SQRT((EY11/EY10)^2+('Source data'!EY43/'Source data'!EY42)^2)</f>
        <v>0.10551646632674574</v>
      </c>
      <c r="EZ14" s="17">
        <f>EZ13*SQRT((EZ11/EZ10)^2+('Source data'!EZ43/'Source data'!EZ42)^2)</f>
        <v>0.15170062165191225</v>
      </c>
      <c r="FA14" s="17">
        <f>FA13*SQRT((FA11/FA10)^2+('Source data'!FA43/'Source data'!FA42)^2)</f>
        <v>0.19199248378556724</v>
      </c>
      <c r="FB14" s="17">
        <f>FB13*SQRT((FB11/FB10)^2+('Source data'!FB43/'Source data'!FB42)^2)</f>
        <v>0.15186869108628362</v>
      </c>
      <c r="FC14" s="17">
        <f>FC13*SQRT((FC11/FC10)^2+('Source data'!FC43/'Source data'!FC42)^2)</f>
        <v>0.18207563090115264</v>
      </c>
      <c r="FD14" s="17">
        <f>FD13*SQRT((FD11/FD10)^2+('Source data'!FD43/'Source data'!FD42)^2)</f>
        <v>0.18411055022994588</v>
      </c>
      <c r="FE14" s="17">
        <f>FE13*SQRT((FE11/FE10)^2+('Source data'!FE43/'Source data'!FE42)^2)</f>
        <v>0.11442282173346152</v>
      </c>
      <c r="FF14" s="17">
        <f>FF13*SQRT((FF11/FF10)^2+('Source data'!FF43/'Source data'!FF42)^2)</f>
        <v>0.20412607889445442</v>
      </c>
      <c r="FG14" s="17">
        <f>FG13*SQRT((FG11/FG10)^2+('Source data'!FG43/'Source data'!FG42)^2)</f>
        <v>0.15334667786103243</v>
      </c>
      <c r="FH14" s="17">
        <f>FH13*SQRT((FH11/FH10)^2+('Source data'!FH43/'Source data'!FH42)^2)</f>
        <v>9.8217430854505156E-2</v>
      </c>
      <c r="FI14" s="17">
        <f>FI13*SQRT((FI11/FI10)^2+('Source data'!FI43/'Source data'!FI42)^2)</f>
        <v>8.4171854976994254E-2</v>
      </c>
      <c r="FJ14" s="17">
        <f>FJ13*SQRT((FJ11/FJ10)^2+('Source data'!FJ43/'Source data'!FJ42)^2)</f>
        <v>0.23074509548281791</v>
      </c>
      <c r="FK14" s="17">
        <f>FK13*SQRT((FK11/FK10)^2+('Source data'!FK43/'Source data'!FK42)^2)</f>
        <v>0.22140428348530009</v>
      </c>
      <c r="FL14" s="17">
        <f>FL13*SQRT((FL11/FL10)^2+('Source data'!FL43/'Source data'!FL42)^2)</f>
        <v>0.18419976476985042</v>
      </c>
      <c r="FM14" s="17">
        <f>FM13*SQRT((FM11/FM10)^2+('Source data'!FM43/'Source data'!FM42)^2)</f>
        <v>0.19160773429781364</v>
      </c>
      <c r="FN14" s="17" t="e">
        <f>FN13*SQRT((FN11/FN10)^2+('Source data'!FN43/'Source data'!FN42)^2)</f>
        <v>#DIV/0!</v>
      </c>
      <c r="FO14" s="17">
        <f>FO13*SQRT((FO11/FO10)^2+('Source data'!FO43/'Source data'!FO42)^2)</f>
        <v>0.15075729654306982</v>
      </c>
      <c r="FP14" s="17">
        <f>FP13*SQRT((FP11/FP10)^2+('Source data'!FP43/'Source data'!FP42)^2)</f>
        <v>0.18043788748119424</v>
      </c>
      <c r="FQ14" s="17">
        <f>FQ13*SQRT((FQ11/FQ10)^2+('Source data'!FQ43/'Source data'!FQ42)^2)</f>
        <v>9.7154300077038097E-2</v>
      </c>
      <c r="FR14" s="17">
        <f>FR13*SQRT((FR11/FR10)^2+('Source data'!FR43/'Source data'!FR42)^2)</f>
        <v>0.1106479002073459</v>
      </c>
      <c r="FS14" s="17">
        <f>FS13*SQRT((FS11/FS10)^2+('Source data'!FS43/'Source data'!FS42)^2)</f>
        <v>0.15722392882741207</v>
      </c>
      <c r="FT14" s="17" t="e">
        <f>FT13*SQRT((FT11/FT10)^2+('Source data'!FT43/'Source data'!FT42)^2)</f>
        <v>#DIV/0!</v>
      </c>
      <c r="FU14" s="17">
        <f>FU13*SQRT((FU11/FU10)^2+('Source data'!FU43/'Source data'!FU42)^2)</f>
        <v>0.13419594034058083</v>
      </c>
      <c r="FV14" s="17" t="e">
        <f>FV13*SQRT((FV11/FV10)^2+('Source data'!FV43/'Source data'!FV42)^2)</f>
        <v>#DIV/0!</v>
      </c>
      <c r="FW14" s="17" t="e">
        <f>FW13*SQRT((FW11/FW10)^2+('Source data'!FW43/'Source data'!FW42)^2)</f>
        <v>#DIV/0!</v>
      </c>
      <c r="FX14" s="17" t="e">
        <f>FX13*SQRT((FX11/FX10)^2+('Source data'!FX43/'Source data'!FX42)^2)</f>
        <v>#DIV/0!</v>
      </c>
      <c r="FY14" s="17">
        <f>FY13*SQRT((FY11/FY10)^2+('Source data'!FY43/'Source data'!FY42)^2)</f>
        <v>8.5381713591286434E-2</v>
      </c>
      <c r="FZ14" s="17">
        <f>FZ13*SQRT((FZ11/FZ10)^2+('Source data'!FZ43/'Source data'!FZ42)^2)</f>
        <v>0.10976600809375374</v>
      </c>
      <c r="GA14" s="17">
        <f>GA13*SQRT((GA11/GA10)^2+('Source data'!GA43/'Source data'!GA42)^2)</f>
        <v>0.11269163859116554</v>
      </c>
      <c r="GB14" s="17" t="e">
        <f>GB13*SQRT((GB11/GB10)^2+('Source data'!GB43/'Source data'!GB42)^2)</f>
        <v>#DIV/0!</v>
      </c>
      <c r="GC14" s="17">
        <f>GC13*SQRT((GC11/GC10)^2+('Source data'!GC43/'Source data'!GC42)^2)</f>
        <v>0.23172652723058157</v>
      </c>
      <c r="GD14" s="17">
        <f>GD13*SQRT((GD11/GD10)^2+('Source data'!GD43/'Source data'!GD42)^2)</f>
        <v>0.15363732504844058</v>
      </c>
      <c r="GE14" s="17" t="e">
        <f>GE13*SQRT((GE11/GE10)^2+('Source data'!GE43/'Source data'!GE42)^2)</f>
        <v>#DIV/0!</v>
      </c>
      <c r="GF14" s="17" t="e">
        <f>GF13*SQRT((GF11/GF10)^2+('Source data'!GF43/'Source data'!GF42)^2)</f>
        <v>#DIV/0!</v>
      </c>
      <c r="GG14" s="17" t="e">
        <f>GG13*SQRT((GG11/GG10)^2+('Source data'!GG43/'Source data'!GG42)^2)</f>
        <v>#DIV/0!</v>
      </c>
      <c r="GH14" s="17" t="e">
        <f>GH13*SQRT((GH11/GH10)^2+('Source data'!GH43/'Source data'!GH42)^2)</f>
        <v>#DIV/0!</v>
      </c>
      <c r="GI14" s="17" t="e">
        <f>GI13*SQRT((GI11/GI10)^2+('Source data'!GI43/'Source data'!GI42)^2)</f>
        <v>#DIV/0!</v>
      </c>
      <c r="GJ14" s="17" t="e">
        <f>GJ13*SQRT((GJ11/GJ10)^2+('Source data'!GJ43/'Source data'!GJ42)^2)</f>
        <v>#DIV/0!</v>
      </c>
      <c r="GK14" s="17" t="e">
        <f>GK13*SQRT((GK11/GK10)^2+('Source data'!GK43/'Source data'!GK42)^2)</f>
        <v>#DIV/0!</v>
      </c>
      <c r="GL14" s="17" t="e">
        <f>GL13*SQRT((GL11/GL10)^2+('Source data'!GL43/'Source data'!GL42)^2)</f>
        <v>#DIV/0!</v>
      </c>
      <c r="GM14" s="17" t="e">
        <f>GM13*SQRT((GM11/GM10)^2+('Source data'!GM43/'Source data'!GM42)^2)</f>
        <v>#DIV/0!</v>
      </c>
      <c r="GN14" s="17" t="e">
        <f>GN13*SQRT((GN11/GN10)^2+('Source data'!GN43/'Source data'!GN42)^2)</f>
        <v>#DIV/0!</v>
      </c>
      <c r="GO14" s="17" t="e">
        <f>GO13*SQRT((GO11/GO10)^2+('Source data'!GO43/'Source data'!GO42)^2)</f>
        <v>#DIV/0!</v>
      </c>
      <c r="GP14" s="17" t="e">
        <f>GP13*SQRT((GP11/GP10)^2+('Source data'!GP43/'Source data'!GP42)^2)</f>
        <v>#DIV/0!</v>
      </c>
      <c r="GQ14" s="17" t="e">
        <f>GQ13*SQRT((GQ11/GQ10)^2+('Source data'!GQ43/'Source data'!GQ42)^2)</f>
        <v>#DIV/0!</v>
      </c>
      <c r="GR14" s="17" t="e">
        <f>GR13*SQRT((GR11/GR10)^2+('Source data'!GR43/'Source data'!GR42)^2)</f>
        <v>#DIV/0!</v>
      </c>
      <c r="GS14" s="17" t="e">
        <f>GS13*SQRT((GS11/GS10)^2+('Source data'!GS43/'Source data'!GS42)^2)</f>
        <v>#DIV/0!</v>
      </c>
      <c r="GT14" s="17" t="e">
        <f>GT13*SQRT((GT11/GT10)^2+('Source data'!GT43/'Source data'!GT42)^2)</f>
        <v>#DIV/0!</v>
      </c>
      <c r="GU14" s="17" t="e">
        <f>GU13*SQRT((GU11/GU10)^2+('Source data'!GU43/'Source data'!GU42)^2)</f>
        <v>#DIV/0!</v>
      </c>
      <c r="GV14" s="17" t="e">
        <f>GV13*SQRT((GV11/GV10)^2+('Source data'!GV43/'Source data'!GV42)^2)</f>
        <v>#DIV/0!</v>
      </c>
      <c r="GW14" s="17" t="e">
        <f>GW13*SQRT((GW11/GW10)^2+('Source data'!GW43/'Source data'!GW42)^2)</f>
        <v>#DIV/0!</v>
      </c>
      <c r="GX14" s="17" t="e">
        <f>GX13*SQRT((GX11/GX10)^2+('Source data'!GX43/'Source data'!GX42)^2)</f>
        <v>#DIV/0!</v>
      </c>
      <c r="GY14" s="17" t="e">
        <f>GY13*SQRT((GY11/GY10)^2+('Source data'!GY43/'Source data'!GY42)^2)</f>
        <v>#DIV/0!</v>
      </c>
      <c r="GZ14" s="17" t="e">
        <f>GZ13*SQRT((GZ11/GZ10)^2+('Source data'!GZ43/'Source data'!GZ42)^2)</f>
        <v>#DIV/0!</v>
      </c>
      <c r="HA14" s="17" t="e">
        <f>HA13*SQRT((HA11/HA10)^2+('Source data'!HA43/'Source data'!HA42)^2)</f>
        <v>#DIV/0!</v>
      </c>
      <c r="HB14" s="17" t="e">
        <f>HB13*SQRT((HB11/HB10)^2+('Source data'!HB43/'Source data'!HB42)^2)</f>
        <v>#DIV/0!</v>
      </c>
      <c r="HC14" s="17" t="e">
        <f>HC13*SQRT((HC11/HC10)^2+('Source data'!HC43/'Source data'!HC42)^2)</f>
        <v>#DIV/0!</v>
      </c>
      <c r="HD14" s="17" t="e">
        <f>HD13*SQRT((HD11/HD10)^2+('Source data'!HD43/'Source data'!HD42)^2)</f>
        <v>#DIV/0!</v>
      </c>
      <c r="HE14" s="17" t="e">
        <f>HE13*SQRT((HE11/HE10)^2+('Source data'!HE43/'Source data'!HE42)^2)</f>
        <v>#DIV/0!</v>
      </c>
      <c r="HF14" s="17" t="e">
        <f>HF13*SQRT((HF11/HF10)^2+('Source data'!HF43/'Source data'!HF42)^2)</f>
        <v>#DIV/0!</v>
      </c>
      <c r="HG14" s="17" t="e">
        <f>HG13*SQRT((HG11/HG10)^2+('Source data'!HG43/'Source data'!HG42)^2)</f>
        <v>#DIV/0!</v>
      </c>
      <c r="HH14" s="17" t="e">
        <f>HH13*SQRT((HH11/HH10)^2+('Source data'!HH43/'Source data'!HH42)^2)</f>
        <v>#DIV/0!</v>
      </c>
      <c r="HI14" s="17" t="e">
        <f>HI13*SQRT((HI11/HI10)^2+('Source data'!HI43/'Source data'!HI42)^2)</f>
        <v>#DIV/0!</v>
      </c>
      <c r="HJ14" s="17" t="e">
        <f>HJ13*SQRT((HJ11/HJ10)^2+('Source data'!HJ43/'Source data'!HJ42)^2)</f>
        <v>#DIV/0!</v>
      </c>
      <c r="HK14" s="17" t="e">
        <f>HK13*SQRT((HK11/HK10)^2+('Source data'!HK43/'Source data'!HK42)^2)</f>
        <v>#DIV/0!</v>
      </c>
      <c r="HL14" s="17" t="e">
        <f>HL13*SQRT((HL11/HL10)^2+('Source data'!HL43/'Source data'!HL42)^2)</f>
        <v>#DIV/0!</v>
      </c>
      <c r="HM14" s="17" t="e">
        <f>HM13*SQRT((HM11/HM10)^2+('Source data'!HM43/'Source data'!HM42)^2)</f>
        <v>#DIV/0!</v>
      </c>
      <c r="HN14" s="17" t="e">
        <f>HN13*SQRT((HN11/HN10)^2+('Source data'!HN43/'Source data'!HN42)^2)</f>
        <v>#DIV/0!</v>
      </c>
      <c r="HO14" s="17" t="e">
        <f>HO13*SQRT((HO11/HO10)^2+('Source data'!HO43/'Source data'!HO42)^2)</f>
        <v>#DIV/0!</v>
      </c>
      <c r="HP14" s="17" t="e">
        <f>HP13*SQRT((HP11/HP10)^2+('Source data'!HP43/'Source data'!HP42)^2)</f>
        <v>#DIV/0!</v>
      </c>
      <c r="HQ14" s="17" t="e">
        <f>HQ13*SQRT((HQ11/HQ10)^2+('Source data'!HQ43/'Source data'!HQ42)^2)</f>
        <v>#DIV/0!</v>
      </c>
      <c r="HR14" s="17" t="e">
        <f>HR13*SQRT((HR11/HR10)^2+('Source data'!HR43/'Source data'!HR42)^2)</f>
        <v>#DIV/0!</v>
      </c>
      <c r="HS14" s="17" t="e">
        <f>HS13*SQRT((HS11/HS10)^2+('Source data'!HS43/'Source data'!HS42)^2)</f>
        <v>#DIV/0!</v>
      </c>
      <c r="HT14" s="17" t="e">
        <f>HT13*SQRT((HT11/HT10)^2+('Source data'!HT43/'Source data'!HT42)^2)</f>
        <v>#DIV/0!</v>
      </c>
      <c r="HU14" s="17" t="e">
        <f>HU13*SQRT((HU11/HU10)^2+('Source data'!HU43/'Source data'!HU42)^2)</f>
        <v>#DIV/0!</v>
      </c>
      <c r="HV14" s="17" t="e">
        <f>HV13*SQRT((HV11/HV10)^2+('Source data'!HV43/'Source data'!HV42)^2)</f>
        <v>#DIV/0!</v>
      </c>
      <c r="HW14" s="17" t="e">
        <f>HW13*SQRT((HW11/HW10)^2+('Source data'!HW43/'Source data'!HW42)^2)</f>
        <v>#DIV/0!</v>
      </c>
      <c r="HX14" s="17" t="e">
        <f>HX13*SQRT((HX11/HX10)^2+('Source data'!HX43/'Source data'!HX42)^2)</f>
        <v>#DIV/0!</v>
      </c>
      <c r="HY14" s="17" t="e">
        <f>HY13*SQRT((HY11/HY10)^2+('Source data'!HY43/'Source data'!HY42)^2)</f>
        <v>#DIV/0!</v>
      </c>
      <c r="HZ14" s="17" t="e">
        <f>HZ13*SQRT((HZ11/HZ10)^2+('Source data'!HZ43/'Source data'!HZ42)^2)</f>
        <v>#DIV/0!</v>
      </c>
      <c r="IA14" s="17" t="e">
        <f>IA13*SQRT((IA11/IA10)^2+('Source data'!IA43/'Source data'!IA42)^2)</f>
        <v>#DIV/0!</v>
      </c>
      <c r="IB14" s="17" t="e">
        <f>IB13*SQRT((IB11/IB10)^2+('Source data'!IB43/'Source data'!IB42)^2)</f>
        <v>#DIV/0!</v>
      </c>
      <c r="IC14" s="17" t="e">
        <f>IC13*SQRT((IC11/IC10)^2+('Source data'!IC43/'Source data'!IC42)^2)</f>
        <v>#DIV/0!</v>
      </c>
      <c r="ID14" s="17" t="e">
        <f>ID13*SQRT((ID11/ID10)^2+('Source data'!ID43/'Source data'!ID42)^2)</f>
        <v>#DIV/0!</v>
      </c>
      <c r="IE14" s="17" t="e">
        <f>IE13*SQRT((IE11/IE10)^2+('Source data'!IE43/'Source data'!IE42)^2)</f>
        <v>#DIV/0!</v>
      </c>
      <c r="IF14" s="17" t="e">
        <f>IF13*SQRT((IF11/IF10)^2+('Source data'!IF43/'Source data'!IF42)^2)</f>
        <v>#DIV/0!</v>
      </c>
      <c r="IG14" s="17" t="e">
        <f>IG13*SQRT((IG11/IG10)^2+('Source data'!IG43/'Source data'!IG42)^2)</f>
        <v>#DIV/0!</v>
      </c>
      <c r="IH14" s="17" t="e">
        <f>IH13*SQRT((IH11/IH10)^2+('Source data'!IH43/'Source data'!IH42)^2)</f>
        <v>#DIV/0!</v>
      </c>
      <c r="II14" s="17" t="e">
        <f>II13*SQRT((II11/II10)^2+('Source data'!II43/'Source data'!II42)^2)</f>
        <v>#DIV/0!</v>
      </c>
      <c r="IJ14" s="17" t="e">
        <f>IJ13*SQRT((IJ11/IJ10)^2+('Source data'!IJ43/'Source data'!IJ42)^2)</f>
        <v>#DIV/0!</v>
      </c>
      <c r="IK14" s="17" t="e">
        <f>IK13*SQRT((IK11/IK10)^2+('Source data'!IK43/'Source data'!IK42)^2)</f>
        <v>#DIV/0!</v>
      </c>
      <c r="IL14" s="17" t="e">
        <f>IL13*SQRT((IL11/IL10)^2+('Source data'!IL43/'Source data'!IL42)^2)</f>
        <v>#DIV/0!</v>
      </c>
      <c r="IM14" s="17" t="e">
        <f>IM13*SQRT((IM11/IM10)^2+('Source data'!IM43/'Source data'!IM42)^2)</f>
        <v>#DIV/0!</v>
      </c>
      <c r="IN14" s="17" t="e">
        <f>IN13*SQRT((IN11/IN10)^2+('Source data'!IN43/'Source data'!IN42)^2)</f>
        <v>#DIV/0!</v>
      </c>
      <c r="IO14" s="17" t="e">
        <f>IO13*SQRT((IO11/IO10)^2+('Source data'!IO43/'Source data'!IO42)^2)</f>
        <v>#DIV/0!</v>
      </c>
      <c r="IP14" s="17" t="e">
        <f>IP13*SQRT((IP11/IP10)^2+('Source data'!IP43/'Source data'!IP42)^2)</f>
        <v>#DIV/0!</v>
      </c>
      <c r="IQ14" s="17" t="e">
        <f>IQ13*SQRT((IQ11/IQ10)^2+('Source data'!IQ43/'Source data'!IQ42)^2)</f>
        <v>#DIV/0!</v>
      </c>
      <c r="IR14" s="17" t="e">
        <f>IR13*SQRT((IR11/IR10)^2+('Source data'!IR43/'Source data'!IR42)^2)</f>
        <v>#DIV/0!</v>
      </c>
      <c r="IS14" s="17" t="e">
        <f>IS13*SQRT((IS11/IS10)^2+('Source data'!IS43/'Source data'!IS42)^2)</f>
        <v>#DIV/0!</v>
      </c>
      <c r="IT14" s="17" t="e">
        <f>IT13*SQRT((IT11/IT10)^2+('Source data'!IT43/'Source data'!IT42)^2)</f>
        <v>#DIV/0!</v>
      </c>
      <c r="IU14" s="17" t="e">
        <f>IU13*SQRT((IU11/IU10)^2+('Source data'!IU43/'Source data'!IU42)^2)</f>
        <v>#DIV/0!</v>
      </c>
      <c r="IV14" s="17" t="e">
        <f>IV13*SQRT((IV11/IV10)^2+('Source data'!IV43/'Source data'!IV42)^2)</f>
        <v>#DIV/0!</v>
      </c>
      <c r="IW14" s="17" t="e">
        <f>IW13*SQRT((IW11/IW10)^2+('Source data'!IW43/'Source data'!IW42)^2)</f>
        <v>#DIV/0!</v>
      </c>
      <c r="IX14" s="17" t="e">
        <f>IX13*SQRT((IX11/IX10)^2+('Source data'!IX43/'Source data'!IX42)^2)</f>
        <v>#DIV/0!</v>
      </c>
      <c r="IY14" s="17" t="e">
        <f>IY13*SQRT((IY11/IY10)^2+('Source data'!IY43/'Source data'!IY42)^2)</f>
        <v>#DIV/0!</v>
      </c>
      <c r="IZ14" s="17" t="e">
        <f>IZ13*SQRT((IZ11/IZ10)^2+('Source data'!IZ43/'Source data'!IZ42)^2)</f>
        <v>#DIV/0!</v>
      </c>
      <c r="JA14" s="17" t="e">
        <f>JA13*SQRT((JA11/JA10)^2+('Source data'!JA43/'Source data'!JA42)^2)</f>
        <v>#DIV/0!</v>
      </c>
      <c r="JB14" s="17" t="e">
        <f>JB13*SQRT((JB11/JB10)^2+('Source data'!JB43/'Source data'!JB42)^2)</f>
        <v>#DIV/0!</v>
      </c>
      <c r="JC14" s="17" t="e">
        <f>JC13*SQRT((JC11/JC10)^2+('Source data'!JC43/'Source data'!JC42)^2)</f>
        <v>#DIV/0!</v>
      </c>
      <c r="JD14" s="17" t="e">
        <f>JD13*SQRT((JD11/JD10)^2+('Source data'!JD43/'Source data'!JD42)^2)</f>
        <v>#DIV/0!</v>
      </c>
      <c r="JE14" s="17" t="e">
        <f>JE13*SQRT((JE11/JE10)^2+('Source data'!JE43/'Source data'!JE42)^2)</f>
        <v>#DIV/0!</v>
      </c>
      <c r="JF14" s="17" t="e">
        <f>JF13*SQRT((JF11/JF10)^2+('Source data'!JF43/'Source data'!JF42)^2)</f>
        <v>#DIV/0!</v>
      </c>
      <c r="JG14" s="17" t="e">
        <f>JG13*SQRT((JG11/JG10)^2+('Source data'!JG43/'Source data'!JG42)^2)</f>
        <v>#DIV/0!</v>
      </c>
      <c r="JH14" s="17" t="e">
        <f>JH13*SQRT((JH11/JH10)^2+('Source data'!JH43/'Source data'!JH42)^2)</f>
        <v>#DIV/0!</v>
      </c>
      <c r="JI14" s="17" t="e">
        <f>JI13*SQRT((JI11/JI10)^2+('Source data'!JI43/'Source data'!JI42)^2)</f>
        <v>#DIV/0!</v>
      </c>
      <c r="JJ14" s="17" t="e">
        <f>JJ13*SQRT((JJ11/JJ10)^2+('Source data'!JJ43/'Source data'!JJ42)^2)</f>
        <v>#DIV/0!</v>
      </c>
      <c r="JK14" s="17" t="e">
        <f>JK13*SQRT((JK11/JK10)^2+('Source data'!JK43/'Source data'!JK42)^2)</f>
        <v>#DIV/0!</v>
      </c>
      <c r="JL14" s="17" t="e">
        <f>JL13*SQRT((JL11/JL10)^2+('Source data'!JL43/'Source data'!JL42)^2)</f>
        <v>#DIV/0!</v>
      </c>
      <c r="JM14" s="17" t="e">
        <f>JM13*SQRT((JM11/JM10)^2+('Source data'!JM43/'Source data'!JM42)^2)</f>
        <v>#DIV/0!</v>
      </c>
      <c r="JN14" s="17" t="e">
        <f>JN13*SQRT((JN11/JN10)^2+('Source data'!JN43/'Source data'!JN42)^2)</f>
        <v>#DIV/0!</v>
      </c>
      <c r="JO14" s="17" t="e">
        <f>JO13*SQRT((JO11/JO10)^2+('Source data'!JO43/'Source data'!JO42)^2)</f>
        <v>#DIV/0!</v>
      </c>
      <c r="JP14" s="17" t="e">
        <f>JP13*SQRT((JP11/JP10)^2+('Source data'!JP43/'Source data'!JP42)^2)</f>
        <v>#DIV/0!</v>
      </c>
      <c r="JQ14" s="17" t="e">
        <f>JQ13*SQRT((JQ11/JQ10)^2+('Source data'!JQ43/'Source data'!JQ42)^2)</f>
        <v>#DIV/0!</v>
      </c>
      <c r="JR14" s="17" t="e">
        <f>JR13*SQRT((JR11/JR10)^2+('Source data'!JR43/'Source data'!JR42)^2)</f>
        <v>#DIV/0!</v>
      </c>
      <c r="JS14" s="17" t="e">
        <f>JS13*SQRT((JS11/JS10)^2+('Source data'!JS43/'Source data'!JS42)^2)</f>
        <v>#DIV/0!</v>
      </c>
      <c r="JT14" s="17" t="e">
        <f>JT13*SQRT((JT11/JT10)^2+('Source data'!JT43/'Source data'!JT42)^2)</f>
        <v>#DIV/0!</v>
      </c>
      <c r="JU14" s="17" t="e">
        <f>JU13*SQRT((JU11/JU10)^2+('Source data'!JU43/'Source data'!JU42)^2)</f>
        <v>#DIV/0!</v>
      </c>
      <c r="JV14" s="17" t="e">
        <f>JV13*SQRT((JV11/JV10)^2+('Source data'!JV43/'Source data'!JV42)^2)</f>
        <v>#DIV/0!</v>
      </c>
      <c r="JW14" s="17" t="e">
        <f>JW13*SQRT((JW11/JW10)^2+('Source data'!JW43/'Source data'!JW42)^2)</f>
        <v>#DIV/0!</v>
      </c>
      <c r="JX14" s="17" t="e">
        <f>JX13*SQRT((JX11/JX10)^2+('Source data'!JX43/'Source data'!JX42)^2)</f>
        <v>#DIV/0!</v>
      </c>
      <c r="JY14" s="17" t="e">
        <f>JY13*SQRT((JY11/JY10)^2+('Source data'!JY43/'Source data'!JY42)^2)</f>
        <v>#DIV/0!</v>
      </c>
      <c r="JZ14" s="17" t="e">
        <f>JZ13*SQRT((JZ11/JZ10)^2+('Source data'!JZ43/'Source data'!JZ42)^2)</f>
        <v>#DIV/0!</v>
      </c>
      <c r="KA14" s="17" t="e">
        <f>KA13*SQRT((KA11/KA10)^2+('Source data'!KA43/'Source data'!KA42)^2)</f>
        <v>#DIV/0!</v>
      </c>
      <c r="KB14" s="17" t="e">
        <f>KB13*SQRT((KB11/KB10)^2+('Source data'!KB43/'Source data'!KB42)^2)</f>
        <v>#DIV/0!</v>
      </c>
      <c r="KC14" s="17" t="e">
        <f>KC13*SQRT((KC11/KC10)^2+('Source data'!KC43/'Source data'!KC42)^2)</f>
        <v>#DIV/0!</v>
      </c>
      <c r="KD14" s="17" t="e">
        <f>KD13*SQRT((KD11/KD10)^2+('Source data'!KD43/'Source data'!KD42)^2)</f>
        <v>#DIV/0!</v>
      </c>
      <c r="KE14" s="17" t="e">
        <f>KE13*SQRT((KE11/KE10)^2+('Source data'!KE43/'Source data'!KE42)^2)</f>
        <v>#DIV/0!</v>
      </c>
      <c r="KF14" s="17" t="e">
        <f>KF13*SQRT((KF11/KF10)^2+('Source data'!KF43/'Source data'!KF42)^2)</f>
        <v>#DIV/0!</v>
      </c>
      <c r="KG14" s="17" t="e">
        <f>KG13*SQRT((KG11/KG10)^2+('Source data'!KG43/'Source data'!KG42)^2)</f>
        <v>#DIV/0!</v>
      </c>
      <c r="KH14" s="17" t="e">
        <f>KH13*SQRT((KH11/KH10)^2+('Source data'!KH43/'Source data'!KH42)^2)</f>
        <v>#DIV/0!</v>
      </c>
      <c r="KI14" s="17" t="e">
        <f>KI13*SQRT((KI11/KI10)^2+('Source data'!KI43/'Source data'!KI42)^2)</f>
        <v>#DIV/0!</v>
      </c>
      <c r="KJ14" s="17" t="e">
        <f>KJ13*SQRT((KJ11/KJ10)^2+('Source data'!KJ43/'Source data'!KJ42)^2)</f>
        <v>#DIV/0!</v>
      </c>
      <c r="KK14" s="17" t="e">
        <f>KK13*SQRT((KK11/KK10)^2+('Source data'!KK43/'Source data'!KK42)^2)</f>
        <v>#DIV/0!</v>
      </c>
      <c r="KL14" s="17" t="e">
        <f>KL13*SQRT((KL11/KL10)^2+('Source data'!KL43/'Source data'!KL42)^2)</f>
        <v>#DIV/0!</v>
      </c>
      <c r="KM14" s="17" t="e">
        <f>KM13*SQRT((KM11/KM10)^2+('Source data'!KM43/'Source data'!KM42)^2)</f>
        <v>#DIV/0!</v>
      </c>
      <c r="KN14" s="17" t="e">
        <f>KN13*SQRT((KN11/KN10)^2+('Source data'!KN43/'Source data'!KN42)^2)</f>
        <v>#DIV/0!</v>
      </c>
      <c r="KO14" s="17" t="e">
        <f>KO13*SQRT((KO11/KO10)^2+('Source data'!KO43/'Source data'!KO42)^2)</f>
        <v>#DIV/0!</v>
      </c>
      <c r="KP14" s="17" t="e">
        <f>KP13*SQRT((KP11/KP10)^2+('Source data'!KP43/'Source data'!KP42)^2)</f>
        <v>#DIV/0!</v>
      </c>
      <c r="KQ14" s="17" t="e">
        <f>KQ13*SQRT((KQ11/KQ10)^2+('Source data'!KQ43/'Source data'!KQ42)^2)</f>
        <v>#DIV/0!</v>
      </c>
      <c r="KR14" s="17" t="e">
        <f>KR13*SQRT((KR11/KR10)^2+('Source data'!KR43/'Source data'!KR42)^2)</f>
        <v>#DIV/0!</v>
      </c>
      <c r="KS14" s="17" t="e">
        <f>KS13*SQRT((KS11/KS10)^2+('Source data'!KS43/'Source data'!KS42)^2)</f>
        <v>#DIV/0!</v>
      </c>
      <c r="KT14" s="17" t="e">
        <f>KT13*SQRT((KT11/KT10)^2+('Source data'!KT43/'Source data'!KT42)^2)</f>
        <v>#DIV/0!</v>
      </c>
      <c r="KU14" s="17" t="e">
        <f>KU13*SQRT((KU11/KU10)^2+('Source data'!KU43/'Source data'!KU42)^2)</f>
        <v>#DIV/0!</v>
      </c>
      <c r="KV14" s="17" t="e">
        <f>KV13*SQRT((KV11/KV10)^2+('Source data'!KV43/'Source data'!KV42)^2)</f>
        <v>#DIV/0!</v>
      </c>
      <c r="KW14" s="17" t="e">
        <f>KW13*SQRT((KW11/KW10)^2+('Source data'!KW43/'Source data'!KW42)^2)</f>
        <v>#DIV/0!</v>
      </c>
      <c r="KX14" s="17" t="e">
        <f>KX13*SQRT((KX11/KX10)^2+('Source data'!KX43/'Source data'!KX42)^2)</f>
        <v>#DIV/0!</v>
      </c>
      <c r="KY14" s="17" t="e">
        <f>KY13*SQRT((KY11/KY10)^2+('Source data'!KY43/'Source data'!KY42)^2)</f>
        <v>#DIV/0!</v>
      </c>
      <c r="KZ14" s="17" t="e">
        <f>KZ13*SQRT((KZ11/KZ10)^2+('Source data'!KZ43/'Source data'!KZ42)^2)</f>
        <v>#DIV/0!</v>
      </c>
      <c r="LA14" s="17" t="e">
        <f>LA13*SQRT((LA11/LA10)^2+('Source data'!LA43/'Source data'!LA42)^2)</f>
        <v>#DIV/0!</v>
      </c>
      <c r="LB14" s="17" t="e">
        <f>LB13*SQRT((LB11/LB10)^2+('Source data'!LB43/'Source data'!LB42)^2)</f>
        <v>#DIV/0!</v>
      </c>
      <c r="LC14" s="17" t="e">
        <f>LC13*SQRT((LC11/LC10)^2+('Source data'!LC43/'Source data'!LC42)^2)</f>
        <v>#DIV/0!</v>
      </c>
      <c r="LD14" s="17" t="e">
        <f>LD13*SQRT((LD11/LD10)^2+('Source data'!LD43/'Source data'!LD42)^2)</f>
        <v>#DIV/0!</v>
      </c>
      <c r="LE14" s="17" t="e">
        <f>LE13*SQRT((LE11/LE10)^2+('Source data'!LE43/'Source data'!LE42)^2)</f>
        <v>#DIV/0!</v>
      </c>
      <c r="LF14" s="17" t="e">
        <f>LF13*SQRT((LF11/LF10)^2+('Source data'!LF43/'Source data'!LF42)^2)</f>
        <v>#DIV/0!</v>
      </c>
      <c r="LG14" s="17" t="e">
        <f>LG13*SQRT((LG11/LG10)^2+('Source data'!LG43/'Source data'!LG42)^2)</f>
        <v>#DIV/0!</v>
      </c>
      <c r="LH14" s="17" t="e">
        <f>LH13*SQRT((LH11/LH10)^2+('Source data'!LH43/'Source data'!LH42)^2)</f>
        <v>#DIV/0!</v>
      </c>
      <c r="LI14" s="17" t="e">
        <f>LI13*SQRT((LI11/LI10)^2+('Source data'!LI43/'Source data'!LI42)^2)</f>
        <v>#DIV/0!</v>
      </c>
      <c r="LJ14" s="17" t="e">
        <f>LJ13*SQRT((LJ11/LJ10)^2+('Source data'!LJ43/'Source data'!LJ42)^2)</f>
        <v>#DIV/0!</v>
      </c>
      <c r="LK14" s="17" t="e">
        <f>LK13*SQRT((LK11/LK10)^2+('Source data'!LK43/'Source data'!LK42)^2)</f>
        <v>#DIV/0!</v>
      </c>
      <c r="LL14" s="17" t="e">
        <f>LL13*SQRT((LL11/LL10)^2+('Source data'!LL43/'Source data'!LL42)^2)</f>
        <v>#DIV/0!</v>
      </c>
      <c r="LM14" s="17" t="e">
        <f>LM13*SQRT((LM11/LM10)^2+('Source data'!LM43/'Source data'!LM42)^2)</f>
        <v>#DIV/0!</v>
      </c>
      <c r="LN14" s="17" t="e">
        <f>LN13*SQRT((LN11/LN10)^2+('Source data'!LN43/'Source data'!LN42)^2)</f>
        <v>#DIV/0!</v>
      </c>
      <c r="LO14" s="17" t="e">
        <f>LO13*SQRT((LO11/LO10)^2+('Source data'!LO43/'Source data'!LO42)^2)</f>
        <v>#DIV/0!</v>
      </c>
      <c r="LP14" s="17" t="e">
        <f>LP13*SQRT((LP11/LP10)^2+('Source data'!LP43/'Source data'!LP42)^2)</f>
        <v>#DIV/0!</v>
      </c>
      <c r="LQ14" s="17" t="e">
        <f>LQ13*SQRT((LQ11/LQ10)^2+('Source data'!LQ43/'Source data'!LQ42)^2)</f>
        <v>#DIV/0!</v>
      </c>
      <c r="LR14" s="17" t="e">
        <f>LR13*SQRT((LR11/LR10)^2+('Source data'!LR43/'Source data'!LR42)^2)</f>
        <v>#DIV/0!</v>
      </c>
      <c r="LS14" s="17" t="e">
        <f>LS13*SQRT((LS11/LS10)^2+('Source data'!LS43/'Source data'!LS42)^2)</f>
        <v>#DIV/0!</v>
      </c>
      <c r="LT14" s="17" t="e">
        <f>LT13*SQRT((LT11/LT10)^2+('Source data'!LT43/'Source data'!LT42)^2)</f>
        <v>#DIV/0!</v>
      </c>
      <c r="LU14" s="17" t="e">
        <f>LU13*SQRT((LU11/LU10)^2+('Source data'!LU43/'Source data'!LU42)^2)</f>
        <v>#DIV/0!</v>
      </c>
      <c r="LV14" s="17" t="e">
        <f>LV13*SQRT((LV11/LV10)^2+('Source data'!LV43/'Source data'!LV42)^2)</f>
        <v>#DIV/0!</v>
      </c>
      <c r="LW14" s="17" t="e">
        <f>LW13*SQRT((LW11/LW10)^2+('Source data'!LW43/'Source data'!LW42)^2)</f>
        <v>#DIV/0!</v>
      </c>
      <c r="LX14" s="17" t="e">
        <f>LX13*SQRT((LX11/LX10)^2+('Source data'!LX43/'Source data'!LX42)^2)</f>
        <v>#DIV/0!</v>
      </c>
      <c r="LY14" s="17" t="e">
        <f>LY13*SQRT((LY11/LY10)^2+('Source data'!LY43/'Source data'!LY42)^2)</f>
        <v>#DIV/0!</v>
      </c>
      <c r="LZ14" s="17" t="e">
        <f>LZ13*SQRT((LZ11/LZ10)^2+('Source data'!LZ43/'Source data'!LZ42)^2)</f>
        <v>#DIV/0!</v>
      </c>
      <c r="MA14" s="17" t="e">
        <f>MA13*SQRT((MA11/MA10)^2+('Source data'!MA43/'Source data'!MA42)^2)</f>
        <v>#DIV/0!</v>
      </c>
      <c r="MB14" s="17" t="e">
        <f>MB13*SQRT((MB11/MB10)^2+('Source data'!MB43/'Source data'!MB42)^2)</f>
        <v>#DIV/0!</v>
      </c>
      <c r="MC14" s="17" t="e">
        <f>MC13*SQRT((MC11/MC10)^2+('Source data'!MC43/'Source data'!MC42)^2)</f>
        <v>#DIV/0!</v>
      </c>
      <c r="MD14" s="17" t="e">
        <f>MD13*SQRT((MD11/MD10)^2+('Source data'!MD43/'Source data'!MD42)^2)</f>
        <v>#DIV/0!</v>
      </c>
      <c r="ME14" s="17" t="e">
        <f>ME13*SQRT((ME11/ME10)^2+('Source data'!ME43/'Source data'!ME42)^2)</f>
        <v>#DIV/0!</v>
      </c>
      <c r="MF14" s="17" t="e">
        <f>MF13*SQRT((MF11/MF10)^2+('Source data'!MF43/'Source data'!MF42)^2)</f>
        <v>#DIV/0!</v>
      </c>
      <c r="MG14" s="17" t="e">
        <f>MG13*SQRT((MG11/MG10)^2+('Source data'!MG43/'Source data'!MG42)^2)</f>
        <v>#DIV/0!</v>
      </c>
      <c r="MH14" s="17" t="e">
        <f>MH13*SQRT((MH11/MH10)^2+('Source data'!MH43/'Source data'!MH42)^2)</f>
        <v>#DIV/0!</v>
      </c>
      <c r="MI14" s="17" t="e">
        <f>MI13*SQRT((MI11/MI10)^2+('Source data'!MI43/'Source data'!MI42)^2)</f>
        <v>#DIV/0!</v>
      </c>
      <c r="MJ14" s="17" t="e">
        <f>MJ13*SQRT((MJ11/MJ10)^2+('Source data'!MJ43/'Source data'!MJ42)^2)</f>
        <v>#DIV/0!</v>
      </c>
      <c r="MK14" s="17" t="e">
        <f>MK13*SQRT((MK11/MK10)^2+('Source data'!MK43/'Source data'!MK42)^2)</f>
        <v>#DIV/0!</v>
      </c>
      <c r="ML14" s="17" t="e">
        <f>ML13*SQRT((ML11/ML10)^2+('Source data'!ML43/'Source data'!ML42)^2)</f>
        <v>#DIV/0!</v>
      </c>
      <c r="MM14" s="17" t="e">
        <f>MM13*SQRT((MM11/MM10)^2+('Source data'!MM43/'Source data'!MM42)^2)</f>
        <v>#DIV/0!</v>
      </c>
      <c r="MN14" s="17" t="e">
        <f>MN13*SQRT((MN11/MN10)^2+('Source data'!MN43/'Source data'!MN42)^2)</f>
        <v>#DIV/0!</v>
      </c>
      <c r="MO14" s="17" t="e">
        <f>MO13*SQRT((MO11/MO10)^2+('Source data'!MO43/'Source data'!MO42)^2)</f>
        <v>#DIV/0!</v>
      </c>
      <c r="MP14" s="17" t="e">
        <f>MP13*SQRT((MP11/MP10)^2+('Source data'!MP43/'Source data'!MP42)^2)</f>
        <v>#DIV/0!</v>
      </c>
      <c r="MQ14" s="17" t="e">
        <f>MQ13*SQRT((MQ11/MQ10)^2+('Source data'!MQ43/'Source data'!MQ42)^2)</f>
        <v>#DIV/0!</v>
      </c>
      <c r="MR14" s="17" t="e">
        <f>MR13*SQRT((MR11/MR10)^2+('Source data'!MR43/'Source data'!MR42)^2)</f>
        <v>#DIV/0!</v>
      </c>
      <c r="MS14" s="17" t="e">
        <f>MS13*SQRT((MS11/MS10)^2+('Source data'!MS43/'Source data'!MS42)^2)</f>
        <v>#DIV/0!</v>
      </c>
      <c r="MT14" s="17" t="e">
        <f>MT13*SQRT((MT11/MT10)^2+('Source data'!MT43/'Source data'!MT42)^2)</f>
        <v>#DIV/0!</v>
      </c>
      <c r="MU14" s="17" t="e">
        <f>MU13*SQRT((MU11/MU10)^2+('Source data'!MU43/'Source data'!MU42)^2)</f>
        <v>#DIV/0!</v>
      </c>
      <c r="MV14" s="17" t="e">
        <f>MV13*SQRT((MV11/MV10)^2+('Source data'!MV43/'Source data'!MV42)^2)</f>
        <v>#DIV/0!</v>
      </c>
      <c r="MW14" s="17" t="e">
        <f>MW13*SQRT((MW11/MW10)^2+('Source data'!MW43/'Source data'!MW42)^2)</f>
        <v>#DIV/0!</v>
      </c>
      <c r="MX14" s="17" t="e">
        <f>MX13*SQRT((MX11/MX10)^2+('Source data'!MX43/'Source data'!MX42)^2)</f>
        <v>#DIV/0!</v>
      </c>
      <c r="MY14" s="17" t="e">
        <f>MY13*SQRT((MY11/MY10)^2+('Source data'!MY43/'Source data'!MY42)^2)</f>
        <v>#DIV/0!</v>
      </c>
      <c r="MZ14" s="17" t="e">
        <f>MZ13*SQRT((MZ11/MZ10)^2+('Source data'!MZ43/'Source data'!MZ42)^2)</f>
        <v>#DIV/0!</v>
      </c>
      <c r="NA14" s="17" t="e">
        <f>NA13*SQRT((NA11/NA10)^2+('Source data'!NA43/'Source data'!NA42)^2)</f>
        <v>#DIV/0!</v>
      </c>
      <c r="NB14" s="17" t="e">
        <f>NB13*SQRT((NB11/NB10)^2+('Source data'!NB43/'Source data'!NB42)^2)</f>
        <v>#DIV/0!</v>
      </c>
      <c r="NC14" s="17" t="e">
        <f>NC13*SQRT((NC11/NC10)^2+('Source data'!NC43/'Source data'!NC42)^2)</f>
        <v>#DIV/0!</v>
      </c>
      <c r="ND14" s="17" t="e">
        <f>ND13*SQRT((ND11/ND10)^2+('Source data'!ND43/'Source data'!ND42)^2)</f>
        <v>#DIV/0!</v>
      </c>
      <c r="NE14" s="17" t="e">
        <f>NE13*SQRT((NE11/NE10)^2+('Source data'!NE43/'Source data'!NE42)^2)</f>
        <v>#DIV/0!</v>
      </c>
      <c r="NF14" s="17" t="e">
        <f>NF13*SQRT((NF11/NF10)^2+('Source data'!NF43/'Source data'!NF42)^2)</f>
        <v>#DIV/0!</v>
      </c>
      <c r="NG14" s="17" t="e">
        <f>NG13*SQRT((NG11/NG10)^2+('Source data'!NG43/'Source data'!NG42)^2)</f>
        <v>#DIV/0!</v>
      </c>
      <c r="NH14" s="17" t="e">
        <f>NH13*SQRT((NH11/NH10)^2+('Source data'!NH43/'Source data'!NH42)^2)</f>
        <v>#DIV/0!</v>
      </c>
      <c r="NI14" s="17" t="e">
        <f>NI13*SQRT((NI11/NI10)^2+('Source data'!NI43/'Source data'!NI42)^2)</f>
        <v>#DIV/0!</v>
      </c>
      <c r="NJ14" s="17" t="e">
        <f>NJ13*SQRT((NJ11/NJ10)^2+('Source data'!NJ43/'Source data'!NJ42)^2)</f>
        <v>#DIV/0!</v>
      </c>
      <c r="NK14" s="17" t="e">
        <f>NK13*SQRT((NK11/NK10)^2+('Source data'!NK43/'Source data'!NK42)^2)</f>
        <v>#DIV/0!</v>
      </c>
      <c r="NL14" s="17" t="e">
        <f>NL13*SQRT((NL11/NL10)^2+('Source data'!NL43/'Source data'!NL42)^2)</f>
        <v>#DIV/0!</v>
      </c>
      <c r="NM14" s="17" t="e">
        <f>NM13*SQRT((NM11/NM10)^2+('Source data'!NM43/'Source data'!NM42)^2)</f>
        <v>#DIV/0!</v>
      </c>
      <c r="NN14" s="17" t="e">
        <f>NN13*SQRT((NN11/NN10)^2+('Source data'!NN43/'Source data'!NN42)^2)</f>
        <v>#DIV/0!</v>
      </c>
      <c r="NO14" s="17" t="e">
        <f>NO13*SQRT((NO11/NO10)^2+('Source data'!NO43/'Source data'!NO42)^2)</f>
        <v>#DIV/0!</v>
      </c>
      <c r="NP14" s="17" t="e">
        <f>NP13*SQRT((NP11/NP10)^2+('Source data'!NP43/'Source data'!NP42)^2)</f>
        <v>#DIV/0!</v>
      </c>
      <c r="NQ14" s="17" t="e">
        <f>NQ13*SQRT((NQ11/NQ10)^2+('Source data'!NQ43/'Source data'!NQ42)^2)</f>
        <v>#DIV/0!</v>
      </c>
      <c r="NR14" s="17" t="e">
        <f>NR13*SQRT((NR11/NR10)^2+('Source data'!NR43/'Source data'!NR42)^2)</f>
        <v>#DIV/0!</v>
      </c>
      <c r="NS14" s="17" t="e">
        <f>NS13*SQRT((NS11/NS10)^2+('Source data'!NS43/'Source data'!NS42)^2)</f>
        <v>#DIV/0!</v>
      </c>
      <c r="NT14" s="17" t="e">
        <f>NT13*SQRT((NT11/NT10)^2+('Source data'!NT43/'Source data'!NT42)^2)</f>
        <v>#DIV/0!</v>
      </c>
      <c r="NU14" s="17" t="e">
        <f>NU13*SQRT((NU11/NU10)^2+('Source data'!NU43/'Source data'!NU42)^2)</f>
        <v>#DIV/0!</v>
      </c>
      <c r="NV14" s="17" t="e">
        <f>NV13*SQRT((NV11/NV10)^2+('Source data'!NV43/'Source data'!NV42)^2)</f>
        <v>#DIV/0!</v>
      </c>
      <c r="NW14" s="17" t="e">
        <f>NW13*SQRT((NW11/NW10)^2+('Source data'!NW43/'Source data'!NW42)^2)</f>
        <v>#DIV/0!</v>
      </c>
      <c r="NX14" s="17" t="e">
        <f>NX13*SQRT((NX11/NX10)^2+('Source data'!NX43/'Source data'!NX42)^2)</f>
        <v>#DIV/0!</v>
      </c>
      <c r="NY14" s="17" t="e">
        <f>NY13*SQRT((NY11/NY10)^2+('Source data'!NY43/'Source data'!NY42)^2)</f>
        <v>#DIV/0!</v>
      </c>
      <c r="NZ14" s="17" t="e">
        <f>NZ13*SQRT((NZ11/NZ10)^2+('Source data'!NZ43/'Source data'!NZ42)^2)</f>
        <v>#DIV/0!</v>
      </c>
      <c r="OA14" s="17" t="e">
        <f>OA13*SQRT((OA11/OA10)^2+('Source data'!OA43/'Source data'!OA42)^2)</f>
        <v>#DIV/0!</v>
      </c>
      <c r="OB14" s="17" t="e">
        <f>OB13*SQRT((OB11/OB10)^2+('Source data'!OB43/'Source data'!OB42)^2)</f>
        <v>#DIV/0!</v>
      </c>
      <c r="OC14" s="17" t="e">
        <f>OC13*SQRT((OC11/OC10)^2+('Source data'!OC43/'Source data'!OC42)^2)</f>
        <v>#DIV/0!</v>
      </c>
      <c r="OD14" s="17" t="e">
        <f>OD13*SQRT((OD11/OD10)^2+('Source data'!OD43/'Source data'!OD42)^2)</f>
        <v>#DIV/0!</v>
      </c>
      <c r="OE14" s="17" t="e">
        <f>OE13*SQRT((OE11/OE10)^2+('Source data'!OE43/'Source data'!OE42)^2)</f>
        <v>#DIV/0!</v>
      </c>
      <c r="OF14" s="17" t="e">
        <f>OF13*SQRT((OF11/OF10)^2+('Source data'!OF43/'Source data'!OF42)^2)</f>
        <v>#DIV/0!</v>
      </c>
      <c r="OG14" s="17" t="e">
        <f>OG13*SQRT((OG11/OG10)^2+('Source data'!OG43/'Source data'!OG42)^2)</f>
        <v>#DIV/0!</v>
      </c>
      <c r="OH14" s="17" t="e">
        <f>OH13*SQRT((OH11/OH10)^2+('Source data'!OH43/'Source data'!OH42)^2)</f>
        <v>#DIV/0!</v>
      </c>
      <c r="OI14" s="17" t="e">
        <f>OI13*SQRT((OI11/OI10)^2+('Source data'!OI43/'Source data'!OI42)^2)</f>
        <v>#DIV/0!</v>
      </c>
      <c r="OJ14" s="17" t="e">
        <f>OJ13*SQRT((OJ11/OJ10)^2+('Source data'!OJ43/'Source data'!OJ42)^2)</f>
        <v>#DIV/0!</v>
      </c>
      <c r="OK14" s="17" t="e">
        <f>OK13*SQRT((OK11/OK10)^2+('Source data'!OK43/'Source data'!OK42)^2)</f>
        <v>#DIV/0!</v>
      </c>
      <c r="OL14" s="17" t="e">
        <f>OL13*SQRT((OL11/OL10)^2+('Source data'!OL43/'Source data'!OL42)^2)</f>
        <v>#DIV/0!</v>
      </c>
      <c r="OM14" s="17" t="e">
        <f>OM13*SQRT((OM11/OM10)^2+('Source data'!OM43/'Source data'!OM42)^2)</f>
        <v>#DIV/0!</v>
      </c>
      <c r="ON14" s="17" t="e">
        <f>ON13*SQRT((ON11/ON10)^2+('Source data'!ON43/'Source data'!ON42)^2)</f>
        <v>#DIV/0!</v>
      </c>
      <c r="OO14" s="17" t="e">
        <f>OO13*SQRT((OO11/OO10)^2+('Source data'!OO43/'Source data'!OO42)^2)</f>
        <v>#DIV/0!</v>
      </c>
      <c r="OP14" s="17" t="e">
        <f>OP13*SQRT((OP11/OP10)^2+('Source data'!OP43/'Source data'!OP42)^2)</f>
        <v>#DIV/0!</v>
      </c>
      <c r="OQ14" s="17" t="e">
        <f>OQ13*SQRT((OQ11/OQ10)^2+('Source data'!OQ43/'Source data'!OQ42)^2)</f>
        <v>#DIV/0!</v>
      </c>
      <c r="OR14" s="17" t="e">
        <f>OR13*SQRT((OR11/OR10)^2+('Source data'!OR43/'Source data'!OR42)^2)</f>
        <v>#DIV/0!</v>
      </c>
      <c r="OS14" s="17" t="e">
        <f>OS13*SQRT((OS11/OS10)^2+('Source data'!OS43/'Source data'!OS42)^2)</f>
        <v>#DIV/0!</v>
      </c>
      <c r="OT14" s="17" t="e">
        <f>OT13*SQRT((OT11/OT10)^2+('Source data'!OT43/'Source data'!OT42)^2)</f>
        <v>#DIV/0!</v>
      </c>
      <c r="OU14" s="17" t="e">
        <f>OU13*SQRT((OU11/OU10)^2+('Source data'!OU43/'Source data'!OU42)^2)</f>
        <v>#DIV/0!</v>
      </c>
      <c r="OV14" s="17" t="e">
        <f>OV13*SQRT((OV11/OV10)^2+('Source data'!OV43/'Source data'!OV42)^2)</f>
        <v>#DIV/0!</v>
      </c>
      <c r="OW14" s="17" t="e">
        <f>OW13*SQRT((OW11/OW10)^2+('Source data'!OW43/'Source data'!OW42)^2)</f>
        <v>#DIV/0!</v>
      </c>
      <c r="OX14" s="17" t="e">
        <f>OX13*SQRT((OX11/OX10)^2+('Source data'!OX43/'Source data'!OX42)^2)</f>
        <v>#DIV/0!</v>
      </c>
      <c r="OY14" s="17" t="e">
        <f>OY13*SQRT((OY11/OY10)^2+('Source data'!OY43/'Source data'!OY42)^2)</f>
        <v>#DIV/0!</v>
      </c>
      <c r="OZ14" s="17" t="e">
        <f>OZ13*SQRT((OZ11/OZ10)^2+('Source data'!OZ43/'Source data'!OZ42)^2)</f>
        <v>#DIV/0!</v>
      </c>
      <c r="PA14" s="17" t="e">
        <f>PA13*SQRT((PA11/PA10)^2+('Source data'!PA43/'Source data'!PA42)^2)</f>
        <v>#DIV/0!</v>
      </c>
      <c r="PB14" s="17" t="e">
        <f>PB13*SQRT((PB11/PB10)^2+('Source data'!PB43/'Source data'!PB42)^2)</f>
        <v>#DIV/0!</v>
      </c>
      <c r="PC14" s="17" t="e">
        <f>PC13*SQRT((PC11/PC10)^2+('Source data'!PC43/'Source data'!PC42)^2)</f>
        <v>#DIV/0!</v>
      </c>
      <c r="PD14" s="17" t="e">
        <f>PD13*SQRT((PD11/PD10)^2+('Source data'!PD43/'Source data'!PD42)^2)</f>
        <v>#DIV/0!</v>
      </c>
      <c r="PE14" s="17" t="e">
        <f>PE13*SQRT((PE11/PE10)^2+('Source data'!PE43/'Source data'!PE42)^2)</f>
        <v>#DIV/0!</v>
      </c>
      <c r="PF14" s="17" t="e">
        <f>PF13*SQRT((PF11/PF10)^2+('Source data'!PF43/'Source data'!PF42)^2)</f>
        <v>#DIV/0!</v>
      </c>
      <c r="PG14" s="17" t="e">
        <f>PG13*SQRT((PG11/PG10)^2+('Source data'!PG43/'Source data'!PG42)^2)</f>
        <v>#DIV/0!</v>
      </c>
      <c r="PH14" s="17" t="e">
        <f>PH13*SQRT((PH11/PH10)^2+('Source data'!PH43/'Source data'!PH42)^2)</f>
        <v>#DIV/0!</v>
      </c>
      <c r="PI14" s="17" t="e">
        <f>PI13*SQRT((PI11/PI10)^2+('Source data'!PI43/'Source data'!PI42)^2)</f>
        <v>#DIV/0!</v>
      </c>
      <c r="PJ14" s="17" t="e">
        <f>PJ13*SQRT((PJ11/PJ10)^2+('Source data'!PJ43/'Source data'!PJ42)^2)</f>
        <v>#DIV/0!</v>
      </c>
      <c r="PK14" s="17" t="e">
        <f>PK13*SQRT((PK11/PK10)^2+('Source data'!PK43/'Source data'!PK42)^2)</f>
        <v>#DIV/0!</v>
      </c>
      <c r="PL14" s="17" t="e">
        <f>PL13*SQRT((PL11/PL10)^2+('Source data'!PL43/'Source data'!PL42)^2)</f>
        <v>#DIV/0!</v>
      </c>
      <c r="PM14" s="17" t="e">
        <f>PM13*SQRT((PM11/PM10)^2+('Source data'!PM43/'Source data'!PM42)^2)</f>
        <v>#DIV/0!</v>
      </c>
      <c r="PN14" s="17" t="e">
        <f>PN13*SQRT((PN11/PN10)^2+('Source data'!PN43/'Source data'!PN42)^2)</f>
        <v>#DIV/0!</v>
      </c>
      <c r="PO14" s="17" t="e">
        <f>PO13*SQRT((PO11/PO10)^2+('Source data'!PO43/'Source data'!PO42)^2)</f>
        <v>#DIV/0!</v>
      </c>
      <c r="PP14" s="17" t="e">
        <f>PP13*SQRT((PP11/PP10)^2+('Source data'!PP43/'Source data'!PP42)^2)</f>
        <v>#DIV/0!</v>
      </c>
      <c r="PQ14" s="17" t="e">
        <f>PQ13*SQRT((PQ11/PQ10)^2+('Source data'!PQ43/'Source data'!PQ42)^2)</f>
        <v>#DIV/0!</v>
      </c>
      <c r="PR14" s="17" t="e">
        <f>PR13*SQRT((PR11/PR10)^2+('Source data'!PR43/'Source data'!PR42)^2)</f>
        <v>#DIV/0!</v>
      </c>
      <c r="PS14" s="17" t="e">
        <f>PS13*SQRT((PS11/PS10)^2+('Source data'!PS43/'Source data'!PS42)^2)</f>
        <v>#DIV/0!</v>
      </c>
      <c r="PT14" s="17" t="e">
        <f>PT13*SQRT((PT11/PT10)^2+('Source data'!PT43/'Source data'!PT42)^2)</f>
        <v>#DIV/0!</v>
      </c>
      <c r="PU14" s="17" t="e">
        <f>PU13*SQRT((PU11/PU10)^2+('Source data'!PU43/'Source data'!PU42)^2)</f>
        <v>#DIV/0!</v>
      </c>
      <c r="PV14" s="17" t="e">
        <f>PV13*SQRT((PV11/PV10)^2+('Source data'!PV43/'Source data'!PV42)^2)</f>
        <v>#DIV/0!</v>
      </c>
      <c r="PW14" s="17" t="e">
        <f>PW13*SQRT((PW11/PW10)^2+('Source data'!PW43/'Source data'!PW42)^2)</f>
        <v>#DIV/0!</v>
      </c>
      <c r="PX14" s="17" t="e">
        <f>PX13*SQRT((PX11/PX10)^2+('Source data'!PX43/'Source data'!PX42)^2)</f>
        <v>#DIV/0!</v>
      </c>
      <c r="PY14" s="17" t="e">
        <f>PY13*SQRT((PY11/PY10)^2+('Source data'!PY43/'Source data'!PY42)^2)</f>
        <v>#DIV/0!</v>
      </c>
      <c r="PZ14" s="17" t="e">
        <f>PZ13*SQRT((PZ11/PZ10)^2+('Source data'!PZ43/'Source data'!PZ42)^2)</f>
        <v>#DIV/0!</v>
      </c>
      <c r="QA14" s="17" t="e">
        <f>QA13*SQRT((QA11/QA10)^2+('Source data'!QA43/'Source data'!QA42)^2)</f>
        <v>#DIV/0!</v>
      </c>
      <c r="QB14" s="17" t="e">
        <f>QB13*SQRT((QB11/QB10)^2+('Source data'!QB43/'Source data'!QB42)^2)</f>
        <v>#DIV/0!</v>
      </c>
      <c r="QC14" s="17" t="e">
        <f>QC13*SQRT((QC11/QC10)^2+('Source data'!QC43/'Source data'!QC42)^2)</f>
        <v>#DIV/0!</v>
      </c>
      <c r="QD14" s="17" t="e">
        <f>QD13*SQRT((QD11/QD10)^2+('Source data'!QD43/'Source data'!QD42)^2)</f>
        <v>#DIV/0!</v>
      </c>
      <c r="QE14" s="17" t="e">
        <f>QE13*SQRT((QE11/QE10)^2+('Source data'!QE43/'Source data'!QE42)^2)</f>
        <v>#DIV/0!</v>
      </c>
      <c r="QF14" s="17" t="e">
        <f>QF13*SQRT((QF11/QF10)^2+('Source data'!QF43/'Source data'!QF42)^2)</f>
        <v>#DIV/0!</v>
      </c>
      <c r="QG14" s="17" t="e">
        <f>QG13*SQRT((QG11/QG10)^2+('Source data'!QG43/'Source data'!QG42)^2)</f>
        <v>#DIV/0!</v>
      </c>
      <c r="QH14" s="17" t="e">
        <f>QH13*SQRT((QH11/QH10)^2+('Source data'!QH43/'Source data'!QH42)^2)</f>
        <v>#DIV/0!</v>
      </c>
      <c r="QI14" s="17" t="e">
        <f>QI13*SQRT((QI11/QI10)^2+('Source data'!QI43/'Source data'!QI42)^2)</f>
        <v>#DIV/0!</v>
      </c>
      <c r="QJ14" s="17" t="e">
        <f>QJ13*SQRT((QJ11/QJ10)^2+('Source data'!QJ43/'Source data'!QJ42)^2)</f>
        <v>#DIV/0!</v>
      </c>
      <c r="QK14" s="17" t="e">
        <f>QK13*SQRT((QK11/QK10)^2+('Source data'!QK43/'Source data'!QK42)^2)</f>
        <v>#DIV/0!</v>
      </c>
      <c r="QL14" s="17" t="e">
        <f>QL13*SQRT((QL11/QL10)^2+('Source data'!QL43/'Source data'!QL42)^2)</f>
        <v>#DIV/0!</v>
      </c>
      <c r="QM14" s="17" t="e">
        <f>QM13*SQRT((QM11/QM10)^2+('Source data'!QM43/'Source data'!QM42)^2)</f>
        <v>#DIV/0!</v>
      </c>
      <c r="QN14" s="17" t="e">
        <f>QN13*SQRT((QN11/QN10)^2+('Source data'!QN43/'Source data'!QN42)^2)</f>
        <v>#DIV/0!</v>
      </c>
      <c r="QO14" s="17" t="e">
        <f>QO13*SQRT((QO11/QO10)^2+('Source data'!QO43/'Source data'!QO42)^2)</f>
        <v>#DIV/0!</v>
      </c>
      <c r="QP14" s="17" t="e">
        <f>QP13*SQRT((QP11/QP10)^2+('Source data'!QP43/'Source data'!QP42)^2)</f>
        <v>#DIV/0!</v>
      </c>
      <c r="QQ14" s="17" t="e">
        <f>QQ13*SQRT((QQ11/QQ10)^2+('Source data'!QQ43/'Source data'!QQ42)^2)</f>
        <v>#DIV/0!</v>
      </c>
      <c r="QR14" s="17" t="e">
        <f>QR13*SQRT((QR11/QR10)^2+('Source data'!QR43/'Source data'!QR42)^2)</f>
        <v>#DIV/0!</v>
      </c>
      <c r="QS14" s="17" t="e">
        <f>QS13*SQRT((QS11/QS10)^2+('Source data'!QS43/'Source data'!QS42)^2)</f>
        <v>#DIV/0!</v>
      </c>
      <c r="QT14" s="17" t="e">
        <f>QT13*SQRT((QT11/QT10)^2+('Source data'!QT43/'Source data'!QT42)^2)</f>
        <v>#DIV/0!</v>
      </c>
      <c r="QU14" s="17" t="e">
        <f>QU13*SQRT((QU11/QU10)^2+('Source data'!QU43/'Source data'!QU42)^2)</f>
        <v>#DIV/0!</v>
      </c>
      <c r="QV14" s="17" t="e">
        <f>QV13*SQRT((QV11/QV10)^2+('Source data'!QV43/'Source data'!QV42)^2)</f>
        <v>#DIV/0!</v>
      </c>
      <c r="QW14" s="17" t="e">
        <f>QW13*SQRT((QW11/QW10)^2+('Source data'!QW43/'Source data'!QW42)^2)</f>
        <v>#DIV/0!</v>
      </c>
      <c r="QX14" s="17" t="e">
        <f>QX13*SQRT((QX11/QX10)^2+('Source data'!QX43/'Source data'!QX42)^2)</f>
        <v>#DIV/0!</v>
      </c>
      <c r="QY14" s="17" t="e">
        <f>QY13*SQRT((QY11/QY10)^2+('Source data'!QY43/'Source data'!QY42)^2)</f>
        <v>#DIV/0!</v>
      </c>
      <c r="QZ14" s="17" t="e">
        <f>QZ13*SQRT((QZ11/QZ10)^2+('Source data'!QZ43/'Source data'!QZ42)^2)</f>
        <v>#DIV/0!</v>
      </c>
      <c r="RA14" s="17" t="e">
        <f>RA13*SQRT((RA11/RA10)^2+('Source data'!RA43/'Source data'!RA42)^2)</f>
        <v>#DIV/0!</v>
      </c>
      <c r="RB14" s="17" t="e">
        <f>RB13*SQRT((RB11/RB10)^2+('Source data'!RB43/'Source data'!RB42)^2)</f>
        <v>#DIV/0!</v>
      </c>
      <c r="RC14" s="17" t="e">
        <f>RC13*SQRT((RC11/RC10)^2+('Source data'!RC43/'Source data'!RC42)^2)</f>
        <v>#DIV/0!</v>
      </c>
      <c r="RD14" s="17" t="e">
        <f>RD13*SQRT((RD11/RD10)^2+('Source data'!RD43/'Source data'!RD42)^2)</f>
        <v>#DIV/0!</v>
      </c>
      <c r="RE14" s="17" t="e">
        <f>RE13*SQRT((RE11/RE10)^2+('Source data'!RE43/'Source data'!RE42)^2)</f>
        <v>#DIV/0!</v>
      </c>
      <c r="RF14" s="17" t="e">
        <f>RF13*SQRT((RF11/RF10)^2+('Source data'!RF43/'Source data'!RF42)^2)</f>
        <v>#DIV/0!</v>
      </c>
      <c r="RG14" s="17" t="e">
        <f>RG13*SQRT((RG11/RG10)^2+('Source data'!RG43/'Source data'!RG42)^2)</f>
        <v>#DIV/0!</v>
      </c>
      <c r="RH14" s="17" t="e">
        <f>RH13*SQRT((RH11/RH10)^2+('Source data'!RH43/'Source data'!RH42)^2)</f>
        <v>#DIV/0!</v>
      </c>
      <c r="RI14" s="17" t="e">
        <f>RI13*SQRT((RI11/RI10)^2+('Source data'!RI43/'Source data'!RI42)^2)</f>
        <v>#DIV/0!</v>
      </c>
      <c r="RJ14" s="17" t="e">
        <f>RJ13*SQRT((RJ11/RJ10)^2+('Source data'!RJ43/'Source data'!RJ42)^2)</f>
        <v>#DIV/0!</v>
      </c>
      <c r="RK14" s="17" t="e">
        <f>RK13*SQRT((RK11/RK10)^2+('Source data'!RK43/'Source data'!RK42)^2)</f>
        <v>#DIV/0!</v>
      </c>
      <c r="RL14" s="17" t="e">
        <f>RL13*SQRT((RL11/RL10)^2+('Source data'!RL43/'Source data'!RL42)^2)</f>
        <v>#DIV/0!</v>
      </c>
      <c r="RM14" s="17" t="e">
        <f>RM13*SQRT((RM11/RM10)^2+('Source data'!RM43/'Source data'!RM42)^2)</f>
        <v>#DIV/0!</v>
      </c>
      <c r="RN14" s="17" t="e">
        <f>RN13*SQRT((RN11/RN10)^2+('Source data'!RN43/'Source data'!RN42)^2)</f>
        <v>#DIV/0!</v>
      </c>
      <c r="RO14" s="17" t="e">
        <f>RO13*SQRT((RO11/RO10)^2+('Source data'!RO43/'Source data'!RO42)^2)</f>
        <v>#DIV/0!</v>
      </c>
      <c r="RP14" s="17" t="e">
        <f>RP13*SQRT((RP11/RP10)^2+('Source data'!RP43/'Source data'!RP42)^2)</f>
        <v>#DIV/0!</v>
      </c>
      <c r="RQ14" s="17" t="e">
        <f>RQ13*SQRT((RQ11/RQ10)^2+('Source data'!RQ43/'Source data'!RQ42)^2)</f>
        <v>#DIV/0!</v>
      </c>
      <c r="RR14" s="17" t="e">
        <f>RR13*SQRT((RR11/RR10)^2+('Source data'!RR43/'Source data'!RR42)^2)</f>
        <v>#DIV/0!</v>
      </c>
      <c r="RS14" s="17" t="e">
        <f>RS13*SQRT((RS11/RS10)^2+('Source data'!RS43/'Source data'!RS42)^2)</f>
        <v>#DIV/0!</v>
      </c>
      <c r="RT14" s="17" t="e">
        <f>RT13*SQRT((RT11/RT10)^2+('Source data'!RT43/'Source data'!RT42)^2)</f>
        <v>#DIV/0!</v>
      </c>
      <c r="RU14" s="17" t="e">
        <f>RU13*SQRT((RU11/RU10)^2+('Source data'!RU43/'Source data'!RU42)^2)</f>
        <v>#DIV/0!</v>
      </c>
      <c r="RV14" s="17" t="e">
        <f>RV13*SQRT((RV11/RV10)^2+('Source data'!RV43/'Source data'!RV42)^2)</f>
        <v>#DIV/0!</v>
      </c>
      <c r="RW14" s="17" t="e">
        <f>RW13*SQRT((RW11/RW10)^2+('Source data'!RW43/'Source data'!RW42)^2)</f>
        <v>#DIV/0!</v>
      </c>
      <c r="RX14" s="17" t="e">
        <f>RX13*SQRT((RX11/RX10)^2+('Source data'!RX43/'Source data'!RX42)^2)</f>
        <v>#DIV/0!</v>
      </c>
      <c r="RY14" s="17" t="e">
        <f>RY13*SQRT((RY11/RY10)^2+('Source data'!RY43/'Source data'!RY42)^2)</f>
        <v>#DIV/0!</v>
      </c>
      <c r="RZ14" s="17" t="e">
        <f>RZ13*SQRT((RZ11/RZ10)^2+('Source data'!RZ43/'Source data'!RZ42)^2)</f>
        <v>#DIV/0!</v>
      </c>
      <c r="SA14" s="17" t="e">
        <f>SA13*SQRT((SA11/SA10)^2+('Source data'!SA43/'Source data'!SA42)^2)</f>
        <v>#DIV/0!</v>
      </c>
      <c r="SB14" s="17" t="e">
        <f>SB13*SQRT((SB11/SB10)^2+('Source data'!SB43/'Source data'!SB42)^2)</f>
        <v>#DIV/0!</v>
      </c>
      <c r="SC14" s="17" t="e">
        <f>SC13*SQRT((SC11/SC10)^2+('Source data'!SC43/'Source data'!SC42)^2)</f>
        <v>#DIV/0!</v>
      </c>
      <c r="SD14" s="17" t="e">
        <f>SD13*SQRT((SD11/SD10)^2+('Source data'!SD43/'Source data'!SD42)^2)</f>
        <v>#DIV/0!</v>
      </c>
      <c r="SE14" s="17" t="e">
        <f>SE13*SQRT((SE11/SE10)^2+('Source data'!SE43/'Source data'!SE42)^2)</f>
        <v>#DIV/0!</v>
      </c>
      <c r="SF14" s="17" t="e">
        <f>SF13*SQRT((SF11/SF10)^2+('Source data'!SF43/'Source data'!SF42)^2)</f>
        <v>#DIV/0!</v>
      </c>
      <c r="SG14" s="17" t="e">
        <f>SG13*SQRT((SG11/SG10)^2+('Source data'!SG43/'Source data'!SG42)^2)</f>
        <v>#DIV/0!</v>
      </c>
      <c r="SH14" s="17" t="e">
        <f>SH13*SQRT((SH11/SH10)^2+('Source data'!SH43/'Source data'!SH42)^2)</f>
        <v>#DIV/0!</v>
      </c>
      <c r="SI14" s="17" t="e">
        <f>SI13*SQRT((SI11/SI10)^2+('Source data'!SI43/'Source data'!SI42)^2)</f>
        <v>#DIV/0!</v>
      </c>
      <c r="SJ14" s="17" t="e">
        <f>SJ13*SQRT((SJ11/SJ10)^2+('Source data'!SJ43/'Source data'!SJ42)^2)</f>
        <v>#DIV/0!</v>
      </c>
      <c r="SK14" s="17" t="e">
        <f>SK13*SQRT((SK11/SK10)^2+('Source data'!SK43/'Source data'!SK42)^2)</f>
        <v>#DIV/0!</v>
      </c>
      <c r="SL14" s="17" t="e">
        <f>SL13*SQRT((SL11/SL10)^2+('Source data'!SL43/'Source data'!SL42)^2)</f>
        <v>#DIV/0!</v>
      </c>
      <c r="SM14" s="17" t="e">
        <f>SM13*SQRT((SM11/SM10)^2+('Source data'!SM43/'Source data'!SM42)^2)</f>
        <v>#DIV/0!</v>
      </c>
      <c r="SN14" s="17" t="e">
        <f>SN13*SQRT((SN11/SN10)^2+('Source data'!SN43/'Source data'!SN42)^2)</f>
        <v>#DIV/0!</v>
      </c>
      <c r="SO14" s="17" t="e">
        <f>SO13*SQRT((SO11/SO10)^2+('Source data'!SO43/'Source data'!SO42)^2)</f>
        <v>#DIV/0!</v>
      </c>
      <c r="SP14" s="17" t="e">
        <f>SP13*SQRT((SP11/SP10)^2+('Source data'!SP43/'Source data'!SP42)^2)</f>
        <v>#DIV/0!</v>
      </c>
      <c r="SQ14" s="17" t="e">
        <f>SQ13*SQRT((SQ11/SQ10)^2+('Source data'!SQ43/'Source data'!SQ42)^2)</f>
        <v>#DIV/0!</v>
      </c>
      <c r="SR14" s="17" t="e">
        <f>SR13*SQRT((SR11/SR10)^2+('Source data'!SR43/'Source data'!SR42)^2)</f>
        <v>#DIV/0!</v>
      </c>
      <c r="SS14" s="17" t="e">
        <f>SS13*SQRT((SS11/SS10)^2+('Source data'!SS43/'Source data'!SS42)^2)</f>
        <v>#DIV/0!</v>
      </c>
      <c r="ST14" s="17" t="e">
        <f>ST13*SQRT((ST11/ST10)^2+('Source data'!ST43/'Source data'!ST42)^2)</f>
        <v>#DIV/0!</v>
      </c>
      <c r="SU14" s="17" t="e">
        <f>SU13*SQRT((SU11/SU10)^2+('Source data'!SU43/'Source data'!SU42)^2)</f>
        <v>#DIV/0!</v>
      </c>
      <c r="SV14" s="17" t="e">
        <f>SV13*SQRT((SV11/SV10)^2+('Source data'!SV43/'Source data'!SV42)^2)</f>
        <v>#DIV/0!</v>
      </c>
      <c r="SW14" s="17" t="e">
        <f>SW13*SQRT((SW11/SW10)^2+('Source data'!SW43/'Source data'!SW42)^2)</f>
        <v>#DIV/0!</v>
      </c>
      <c r="SX14" s="17" t="e">
        <f>SX13*SQRT((SX11/SX10)^2+('Source data'!SX43/'Source data'!SX42)^2)</f>
        <v>#DIV/0!</v>
      </c>
      <c r="SY14" s="17" t="e">
        <f>SY13*SQRT((SY11/SY10)^2+('Source data'!SY43/'Source data'!SY42)^2)</f>
        <v>#DIV/0!</v>
      </c>
      <c r="SZ14" s="17" t="e">
        <f>SZ13*SQRT((SZ11/SZ10)^2+('Source data'!SZ43/'Source data'!SZ42)^2)</f>
        <v>#DIV/0!</v>
      </c>
    </row>
    <row r="15" spans="1:520" x14ac:dyDescent="0.25">
      <c r="G15" s="10" t="s">
        <v>34</v>
      </c>
      <c r="H15" s="10"/>
      <c r="I15" s="17" t="e">
        <f>I14^2</f>
        <v>#DIV/0!</v>
      </c>
      <c r="J15" s="17" t="e">
        <f t="shared" ref="J15:BU15" si="16">J14^2</f>
        <v>#DIV/0!</v>
      </c>
      <c r="K15" s="17" t="e">
        <f t="shared" si="16"/>
        <v>#DIV/0!</v>
      </c>
      <c r="L15" s="17" t="e">
        <f t="shared" si="16"/>
        <v>#DIV/0!</v>
      </c>
      <c r="M15" s="17" t="e">
        <f t="shared" si="16"/>
        <v>#DIV/0!</v>
      </c>
      <c r="N15" s="17" t="e">
        <f t="shared" si="16"/>
        <v>#DIV/0!</v>
      </c>
      <c r="O15" s="17" t="e">
        <f t="shared" si="16"/>
        <v>#DIV/0!</v>
      </c>
      <c r="P15" s="17" t="e">
        <f t="shared" si="16"/>
        <v>#DIV/0!</v>
      </c>
      <c r="Q15" s="17" t="e">
        <f t="shared" si="16"/>
        <v>#DIV/0!</v>
      </c>
      <c r="R15" s="17" t="e">
        <f t="shared" si="16"/>
        <v>#DIV/0!</v>
      </c>
      <c r="S15" s="17" t="e">
        <f t="shared" si="16"/>
        <v>#DIV/0!</v>
      </c>
      <c r="T15" s="17" t="e">
        <f t="shared" si="16"/>
        <v>#DIV/0!</v>
      </c>
      <c r="U15" s="17" t="e">
        <f t="shared" si="16"/>
        <v>#DIV/0!</v>
      </c>
      <c r="V15" s="17" t="e">
        <f t="shared" si="16"/>
        <v>#DIV/0!</v>
      </c>
      <c r="W15" s="17" t="e">
        <f t="shared" si="16"/>
        <v>#DIV/0!</v>
      </c>
      <c r="X15" s="17" t="e">
        <f t="shared" si="16"/>
        <v>#DIV/0!</v>
      </c>
      <c r="Y15" s="17" t="e">
        <f t="shared" si="16"/>
        <v>#DIV/0!</v>
      </c>
      <c r="Z15" s="17" t="e">
        <f t="shared" si="16"/>
        <v>#DIV/0!</v>
      </c>
      <c r="AA15" s="17" t="e">
        <f t="shared" si="16"/>
        <v>#DIV/0!</v>
      </c>
      <c r="AB15" s="17" t="e">
        <f t="shared" si="16"/>
        <v>#DIV/0!</v>
      </c>
      <c r="AC15" s="17" t="e">
        <f t="shared" si="16"/>
        <v>#DIV/0!</v>
      </c>
      <c r="AD15" s="17" t="e">
        <f t="shared" si="16"/>
        <v>#DIV/0!</v>
      </c>
      <c r="AE15" s="17">
        <f t="shared" si="16"/>
        <v>0.37349182169986417</v>
      </c>
      <c r="AF15" s="17">
        <f t="shared" si="16"/>
        <v>2.8643297826772329</v>
      </c>
      <c r="AG15" s="17">
        <f t="shared" si="16"/>
        <v>1.2710573521858268</v>
      </c>
      <c r="AH15" s="17">
        <f t="shared" si="16"/>
        <v>1.7867737783785451</v>
      </c>
      <c r="AI15" s="17">
        <f t="shared" si="16"/>
        <v>5.3345072599140293</v>
      </c>
      <c r="AJ15" s="17">
        <f t="shared" si="16"/>
        <v>1.7745035457304696</v>
      </c>
      <c r="AK15" s="17">
        <f t="shared" si="16"/>
        <v>2.2552817037385102</v>
      </c>
      <c r="AL15" s="17">
        <f t="shared" si="16"/>
        <v>7.1250396246873224</v>
      </c>
      <c r="AM15" s="17">
        <f t="shared" si="16"/>
        <v>2.8115306274625418</v>
      </c>
      <c r="AN15" s="17">
        <f t="shared" si="16"/>
        <v>2.859524995198703</v>
      </c>
      <c r="AO15" s="17">
        <f t="shared" si="16"/>
        <v>0.95413556419489642</v>
      </c>
      <c r="AP15" s="17">
        <f t="shared" si="16"/>
        <v>2.3392515592175163</v>
      </c>
      <c r="AQ15" s="17">
        <f t="shared" si="16"/>
        <v>1.6942835695310947</v>
      </c>
      <c r="AR15" s="17">
        <f t="shared" si="16"/>
        <v>1.1583147049710796</v>
      </c>
      <c r="AS15" s="17">
        <f t="shared" si="16"/>
        <v>1.4257256589356799</v>
      </c>
      <c r="AT15" s="17">
        <f t="shared" si="16"/>
        <v>1.7248013501319972</v>
      </c>
      <c r="AU15" s="17">
        <f t="shared" si="16"/>
        <v>1.1473712336497237</v>
      </c>
      <c r="AV15" s="17">
        <f t="shared" si="16"/>
        <v>0.8801381657216123</v>
      </c>
      <c r="AW15" s="17">
        <f t="shared" si="16"/>
        <v>1.4892796540003639</v>
      </c>
      <c r="AX15" s="17">
        <f t="shared" si="16"/>
        <v>0.97545711704518612</v>
      </c>
      <c r="AY15" s="17">
        <f t="shared" si="16"/>
        <v>1.0422847040541512</v>
      </c>
      <c r="AZ15" s="17">
        <f t="shared" si="16"/>
        <v>0.79096348938029104</v>
      </c>
      <c r="BA15" s="17">
        <f t="shared" si="16"/>
        <v>0.5687265483642463</v>
      </c>
      <c r="BB15" s="17">
        <f t="shared" si="16"/>
        <v>0.73530625692648988</v>
      </c>
      <c r="BC15" s="17">
        <f t="shared" si="16"/>
        <v>0.73130353125174674</v>
      </c>
      <c r="BD15" s="17">
        <f t="shared" si="16"/>
        <v>0.95075578038125219</v>
      </c>
      <c r="BE15" s="17">
        <f t="shared" si="16"/>
        <v>0.97165013741998807</v>
      </c>
      <c r="BF15" s="17">
        <f t="shared" si="16"/>
        <v>0.45878690750640044</v>
      </c>
      <c r="BG15" s="17">
        <f t="shared" si="16"/>
        <v>0.77933325718352364</v>
      </c>
      <c r="BH15" s="17">
        <f t="shared" si="16"/>
        <v>0.86726959111974466</v>
      </c>
      <c r="BI15" s="17">
        <f t="shared" si="16"/>
        <v>0.77511629503629886</v>
      </c>
      <c r="BJ15" s="17">
        <f t="shared" si="16"/>
        <v>0.60276248742083838</v>
      </c>
      <c r="BK15" s="17">
        <f t="shared" si="16"/>
        <v>0.49335130088123597</v>
      </c>
      <c r="BL15" s="17">
        <f t="shared" si="16"/>
        <v>0.49535560766235892</v>
      </c>
      <c r="BM15" s="17">
        <f t="shared" si="16"/>
        <v>0.49015640498337787</v>
      </c>
      <c r="BN15" s="17">
        <f t="shared" si="16"/>
        <v>0.47168206098977483</v>
      </c>
      <c r="BO15" s="17">
        <f t="shared" si="16"/>
        <v>0.39429762380401134</v>
      </c>
      <c r="BP15" s="17">
        <f t="shared" si="16"/>
        <v>0.63960565922263524</v>
      </c>
      <c r="BQ15" s="17">
        <f t="shared" si="16"/>
        <v>0.50664179963635092</v>
      </c>
      <c r="BR15" s="17">
        <f t="shared" si="16"/>
        <v>0.49132306862563635</v>
      </c>
      <c r="BS15" s="17">
        <f t="shared" si="16"/>
        <v>0.43572796832313365</v>
      </c>
      <c r="BT15" s="17">
        <f t="shared" si="16"/>
        <v>0.39883674491305798</v>
      </c>
      <c r="BU15" s="17">
        <f t="shared" si="16"/>
        <v>0.53341533123400786</v>
      </c>
      <c r="BV15" s="17">
        <f t="shared" ref="BV15:EG15" si="17">BV14^2</f>
        <v>0.47102024912328477</v>
      </c>
      <c r="BW15" s="17">
        <f t="shared" si="17"/>
        <v>0.26722648972678703</v>
      </c>
      <c r="BX15" s="17">
        <f t="shared" si="17"/>
        <v>0.26433737166773907</v>
      </c>
      <c r="BY15" s="17">
        <f t="shared" si="17"/>
        <v>0.30142237356699847</v>
      </c>
      <c r="BZ15" s="17">
        <f t="shared" si="17"/>
        <v>0.34090827872515106</v>
      </c>
      <c r="CA15" s="17">
        <f t="shared" si="17"/>
        <v>0.22871980332147693</v>
      </c>
      <c r="CB15" s="17">
        <f t="shared" si="17"/>
        <v>0.16536024764851229</v>
      </c>
      <c r="CC15" s="17">
        <f t="shared" si="17"/>
        <v>0.12829690846847941</v>
      </c>
      <c r="CD15" s="17">
        <f t="shared" si="17"/>
        <v>9.0773473274981545E-2</v>
      </c>
      <c r="CE15" s="17">
        <f t="shared" si="17"/>
        <v>7.9263612573303943E-2</v>
      </c>
      <c r="CF15" s="17">
        <f t="shared" si="17"/>
        <v>5.1464987258460847E-2</v>
      </c>
      <c r="CG15" s="17">
        <f t="shared" si="17"/>
        <v>4.9528206251919005E-2</v>
      </c>
      <c r="CH15" s="17">
        <f t="shared" si="17"/>
        <v>4.3378929856965259E-2</v>
      </c>
      <c r="CI15" s="17">
        <f t="shared" si="17"/>
        <v>4.2481658053216187E-2</v>
      </c>
      <c r="CJ15" s="17">
        <f t="shared" si="17"/>
        <v>4.3263971345861379E-2</v>
      </c>
      <c r="CK15" s="17">
        <f t="shared" si="17"/>
        <v>5.5921106434639462E-2</v>
      </c>
      <c r="CL15" s="17">
        <f t="shared" si="17"/>
        <v>5.6581705494245536E-2</v>
      </c>
      <c r="CM15" s="17">
        <f t="shared" si="17"/>
        <v>7.2139257179784338E-2</v>
      </c>
      <c r="CN15" s="17">
        <f t="shared" si="17"/>
        <v>8.7434144433818473E-2</v>
      </c>
      <c r="CO15" s="17">
        <f t="shared" si="17"/>
        <v>9.6188507135282958E-2</v>
      </c>
      <c r="CP15" s="17">
        <f t="shared" si="17"/>
        <v>0.12299651168337598</v>
      </c>
      <c r="CQ15" s="17">
        <f t="shared" si="17"/>
        <v>0.11881405510594618</v>
      </c>
      <c r="CR15" s="17">
        <f t="shared" si="17"/>
        <v>0.17394847853234752</v>
      </c>
      <c r="CS15" s="17">
        <f t="shared" si="17"/>
        <v>0.22285037004539945</v>
      </c>
      <c r="CT15" s="17">
        <f t="shared" si="17"/>
        <v>0.26002450687580503</v>
      </c>
      <c r="CU15" s="17">
        <f t="shared" si="17"/>
        <v>0.34605918445908651</v>
      </c>
      <c r="CV15" s="17">
        <f t="shared" si="17"/>
        <v>0.36128664005124494</v>
      </c>
      <c r="CW15" s="17">
        <f t="shared" si="17"/>
        <v>0.34694636473369816</v>
      </c>
      <c r="CX15" s="17">
        <f t="shared" si="17"/>
        <v>0.4748783397950182</v>
      </c>
      <c r="CY15" s="17">
        <f t="shared" si="17"/>
        <v>0.46396267485671949</v>
      </c>
      <c r="CZ15" s="17">
        <f t="shared" si="17"/>
        <v>0.39538083110929018</v>
      </c>
      <c r="DA15" s="17">
        <f t="shared" si="17"/>
        <v>0.41231047389521919</v>
      </c>
      <c r="DB15" s="17">
        <f t="shared" si="17"/>
        <v>0.19951373304798928</v>
      </c>
      <c r="DC15" s="17">
        <f t="shared" si="17"/>
        <v>0.36470110743967982</v>
      </c>
      <c r="DD15" s="17">
        <f t="shared" si="17"/>
        <v>0.29628262322336646</v>
      </c>
      <c r="DE15" s="17">
        <f t="shared" si="17"/>
        <v>0.39063341729800954</v>
      </c>
      <c r="DF15" s="17">
        <f t="shared" si="17"/>
        <v>0.31216948028773861</v>
      </c>
      <c r="DG15" s="17">
        <f t="shared" si="17"/>
        <v>0.29724802192634003</v>
      </c>
      <c r="DH15" s="17">
        <f t="shared" si="17"/>
        <v>0.42599765515060739</v>
      </c>
      <c r="DI15" s="17">
        <f t="shared" si="17"/>
        <v>0.18524683772719702</v>
      </c>
      <c r="DJ15" s="17">
        <f t="shared" si="17"/>
        <v>0.12959683605780006</v>
      </c>
      <c r="DK15" s="17">
        <f t="shared" si="17"/>
        <v>0.24739135098324108</v>
      </c>
      <c r="DL15" s="17">
        <f t="shared" si="17"/>
        <v>0.14715276308859815</v>
      </c>
      <c r="DM15" s="17">
        <f t="shared" si="17"/>
        <v>0.14213960317679683</v>
      </c>
      <c r="DN15" s="17">
        <f t="shared" si="17"/>
        <v>0.15872508574961525</v>
      </c>
      <c r="DO15" s="17">
        <f t="shared" si="17"/>
        <v>0.13833933886436481</v>
      </c>
      <c r="DP15" s="17">
        <f t="shared" si="17"/>
        <v>0.12574366545177659</v>
      </c>
      <c r="DQ15" s="17">
        <f t="shared" si="17"/>
        <v>0.13013787222019674</v>
      </c>
      <c r="DR15" s="17">
        <f t="shared" si="17"/>
        <v>0.10110962503323553</v>
      </c>
      <c r="DS15" s="17">
        <f t="shared" si="17"/>
        <v>7.1342233736821303E-2</v>
      </c>
      <c r="DT15" s="17">
        <f t="shared" si="17"/>
        <v>7.9604617151773041E-2</v>
      </c>
      <c r="DU15" s="17">
        <f t="shared" si="17"/>
        <v>7.6991231037191452E-2</v>
      </c>
      <c r="DV15" s="17">
        <f t="shared" si="17"/>
        <v>9.0205356069998729E-2</v>
      </c>
      <c r="DW15" s="17">
        <f t="shared" si="17"/>
        <v>8.1290863511902789E-2</v>
      </c>
      <c r="DX15" s="17">
        <f t="shared" si="17"/>
        <v>7.0962592575513517E-2</v>
      </c>
      <c r="DY15" s="17">
        <f t="shared" si="17"/>
        <v>5.8494736686836052E-2</v>
      </c>
      <c r="DZ15" s="17">
        <f t="shared" si="17"/>
        <v>5.0514597108140706E-2</v>
      </c>
      <c r="EA15" s="17">
        <f t="shared" si="17"/>
        <v>4.4044234099681036E-2</v>
      </c>
      <c r="EB15" s="17">
        <f t="shared" si="17"/>
        <v>3.9374675691123615E-2</v>
      </c>
      <c r="EC15" s="17">
        <f t="shared" si="17"/>
        <v>5.4534875782827549E-2</v>
      </c>
      <c r="ED15" s="17">
        <f t="shared" si="17"/>
        <v>5.1185684178814701E-2</v>
      </c>
      <c r="EE15" s="17">
        <f t="shared" si="17"/>
        <v>3.6269610568423941E-2</v>
      </c>
      <c r="EF15" s="17">
        <f t="shared" si="17"/>
        <v>3.8170793391975266E-2</v>
      </c>
      <c r="EG15" s="17">
        <f t="shared" si="17"/>
        <v>2.4692350795905111E-2</v>
      </c>
      <c r="EH15" s="17">
        <f t="shared" ref="EH15:GS15" si="18">EH14^2</f>
        <v>1.5909170228701287E-2</v>
      </c>
      <c r="EI15" s="17">
        <f t="shared" si="18"/>
        <v>3.6084160476561003E-2</v>
      </c>
      <c r="EJ15" s="17">
        <f t="shared" si="18"/>
        <v>2.8307252354910651E-2</v>
      </c>
      <c r="EK15" s="17">
        <f t="shared" si="18"/>
        <v>2.1726468860057826E-2</v>
      </c>
      <c r="EL15" s="17">
        <f t="shared" si="18"/>
        <v>2.2766638668491206E-2</v>
      </c>
      <c r="EM15" s="17">
        <f t="shared" si="18"/>
        <v>1.7129960857388847E-2</v>
      </c>
      <c r="EN15" s="17">
        <f t="shared" si="18"/>
        <v>2.3208244348955933E-2</v>
      </c>
      <c r="EO15" s="17">
        <f t="shared" si="18"/>
        <v>2.3677019553246425E-2</v>
      </c>
      <c r="EP15" s="17">
        <f t="shared" si="18"/>
        <v>3.6548100532390257E-2</v>
      </c>
      <c r="EQ15" s="17">
        <f t="shared" si="18"/>
        <v>2.8552848020963983E-2</v>
      </c>
      <c r="ER15" s="17">
        <f t="shared" si="18"/>
        <v>1.6642241365144479E-2</v>
      </c>
      <c r="ES15" s="17">
        <f t="shared" si="18"/>
        <v>2.799564031237169E-2</v>
      </c>
      <c r="ET15" s="17">
        <f t="shared" si="18"/>
        <v>3.5877608882761008E-2</v>
      </c>
      <c r="EU15" s="17">
        <f t="shared" si="18"/>
        <v>8.811245722257971E-3</v>
      </c>
      <c r="EV15" s="17">
        <f t="shared" si="18"/>
        <v>1.2100901779494916E-2</v>
      </c>
      <c r="EW15" s="17">
        <f t="shared" si="18"/>
        <v>2.1339680010784533E-2</v>
      </c>
      <c r="EX15" s="17">
        <f t="shared" si="18"/>
        <v>1.411771874274406E-2</v>
      </c>
      <c r="EY15" s="17">
        <f t="shared" si="18"/>
        <v>1.1133724666083269E-2</v>
      </c>
      <c r="EZ15" s="17">
        <f t="shared" si="18"/>
        <v>2.3013078609576628E-2</v>
      </c>
      <c r="FA15" s="17">
        <f t="shared" si="18"/>
        <v>3.6861113830151303E-2</v>
      </c>
      <c r="FB15" s="17">
        <f t="shared" si="18"/>
        <v>2.3064099332261043E-2</v>
      </c>
      <c r="FC15" s="17">
        <f t="shared" si="18"/>
        <v>3.3151535368052772E-2</v>
      </c>
      <c r="FD15" s="17">
        <f t="shared" si="18"/>
        <v>3.3896694705973424E-2</v>
      </c>
      <c r="FE15" s="17">
        <f t="shared" si="18"/>
        <v>1.3092582133447514E-2</v>
      </c>
      <c r="FF15" s="17">
        <f t="shared" si="18"/>
        <v>4.1667456084825027E-2</v>
      </c>
      <c r="FG15" s="17">
        <f t="shared" si="18"/>
        <v>2.3515203611015254E-2</v>
      </c>
      <c r="FH15" s="17">
        <f t="shared" si="18"/>
        <v>9.6466637236595019E-3</v>
      </c>
      <c r="FI15" s="17">
        <f t="shared" si="18"/>
        <v>7.0849011702681522E-3</v>
      </c>
      <c r="FJ15" s="17">
        <f t="shared" si="18"/>
        <v>5.3243299089374752E-2</v>
      </c>
      <c r="FK15" s="17">
        <f t="shared" si="18"/>
        <v>4.9019856745639127E-2</v>
      </c>
      <c r="FL15" s="17">
        <f t="shared" si="18"/>
        <v>3.392955334126823E-2</v>
      </c>
      <c r="FM15" s="17">
        <f t="shared" si="18"/>
        <v>3.6713523842741548E-2</v>
      </c>
      <c r="FN15" s="17" t="e">
        <f t="shared" si="18"/>
        <v>#DIV/0!</v>
      </c>
      <c r="FO15" s="17">
        <f t="shared" si="18"/>
        <v>2.2727762460975093E-2</v>
      </c>
      <c r="FP15" s="17">
        <f t="shared" si="18"/>
        <v>3.2557831238676116E-2</v>
      </c>
      <c r="FQ15" s="17">
        <f t="shared" si="18"/>
        <v>9.4389580234591642E-3</v>
      </c>
      <c r="FR15" s="17">
        <f t="shared" si="18"/>
        <v>1.2242957820294777E-2</v>
      </c>
      <c r="FS15" s="17">
        <f t="shared" si="18"/>
        <v>2.4719363795927134E-2</v>
      </c>
      <c r="FT15" s="17" t="e">
        <f t="shared" si="18"/>
        <v>#DIV/0!</v>
      </c>
      <c r="FU15" s="17">
        <f t="shared" si="18"/>
        <v>1.800855040389273E-2</v>
      </c>
      <c r="FV15" s="17" t="e">
        <f t="shared" si="18"/>
        <v>#DIV/0!</v>
      </c>
      <c r="FW15" s="17" t="e">
        <f t="shared" si="18"/>
        <v>#DIV/0!</v>
      </c>
      <c r="FX15" s="17" t="e">
        <f t="shared" si="18"/>
        <v>#DIV/0!</v>
      </c>
      <c r="FY15" s="17">
        <f t="shared" si="18"/>
        <v>7.2900370157844667E-3</v>
      </c>
      <c r="FZ15" s="17">
        <f t="shared" si="18"/>
        <v>1.2048576532838012E-2</v>
      </c>
      <c r="GA15" s="17">
        <f t="shared" si="18"/>
        <v>1.2699405408361871E-2</v>
      </c>
      <c r="GB15" s="17" t="e">
        <f t="shared" si="18"/>
        <v>#DIV/0!</v>
      </c>
      <c r="GC15" s="17">
        <f t="shared" si="18"/>
        <v>5.369718342234546E-2</v>
      </c>
      <c r="GD15" s="17">
        <f t="shared" si="18"/>
        <v>2.3604427648040185E-2</v>
      </c>
      <c r="GE15" s="17" t="e">
        <f t="shared" si="18"/>
        <v>#DIV/0!</v>
      </c>
      <c r="GF15" s="17" t="e">
        <f t="shared" si="18"/>
        <v>#DIV/0!</v>
      </c>
      <c r="GG15" s="17" t="e">
        <f t="shared" si="18"/>
        <v>#DIV/0!</v>
      </c>
      <c r="GH15" s="17" t="e">
        <f t="shared" si="18"/>
        <v>#DIV/0!</v>
      </c>
      <c r="GI15" s="17" t="e">
        <f t="shared" si="18"/>
        <v>#DIV/0!</v>
      </c>
      <c r="GJ15" s="17" t="e">
        <f t="shared" si="18"/>
        <v>#DIV/0!</v>
      </c>
      <c r="GK15" s="17" t="e">
        <f t="shared" si="18"/>
        <v>#DIV/0!</v>
      </c>
      <c r="GL15" s="17" t="e">
        <f t="shared" si="18"/>
        <v>#DIV/0!</v>
      </c>
      <c r="GM15" s="17" t="e">
        <f t="shared" si="18"/>
        <v>#DIV/0!</v>
      </c>
      <c r="GN15" s="17" t="e">
        <f t="shared" si="18"/>
        <v>#DIV/0!</v>
      </c>
      <c r="GO15" s="17" t="e">
        <f t="shared" si="18"/>
        <v>#DIV/0!</v>
      </c>
      <c r="GP15" s="17" t="e">
        <f t="shared" si="18"/>
        <v>#DIV/0!</v>
      </c>
      <c r="GQ15" s="17" t="e">
        <f t="shared" si="18"/>
        <v>#DIV/0!</v>
      </c>
      <c r="GR15" s="17" t="e">
        <f t="shared" si="18"/>
        <v>#DIV/0!</v>
      </c>
      <c r="GS15" s="17" t="e">
        <f t="shared" si="18"/>
        <v>#DIV/0!</v>
      </c>
      <c r="GT15" s="17" t="e">
        <f t="shared" ref="GT15:JE15" si="19">GT14^2</f>
        <v>#DIV/0!</v>
      </c>
      <c r="GU15" s="17" t="e">
        <f t="shared" si="19"/>
        <v>#DIV/0!</v>
      </c>
      <c r="GV15" s="17" t="e">
        <f t="shared" si="19"/>
        <v>#DIV/0!</v>
      </c>
      <c r="GW15" s="17" t="e">
        <f t="shared" si="19"/>
        <v>#DIV/0!</v>
      </c>
      <c r="GX15" s="17" t="e">
        <f t="shared" si="19"/>
        <v>#DIV/0!</v>
      </c>
      <c r="GY15" s="17" t="e">
        <f t="shared" si="19"/>
        <v>#DIV/0!</v>
      </c>
      <c r="GZ15" s="17" t="e">
        <f t="shared" si="19"/>
        <v>#DIV/0!</v>
      </c>
      <c r="HA15" s="17" t="e">
        <f t="shared" si="19"/>
        <v>#DIV/0!</v>
      </c>
      <c r="HB15" s="17" t="e">
        <f t="shared" si="19"/>
        <v>#DIV/0!</v>
      </c>
      <c r="HC15" s="17" t="e">
        <f t="shared" si="19"/>
        <v>#DIV/0!</v>
      </c>
      <c r="HD15" s="17" t="e">
        <f t="shared" si="19"/>
        <v>#DIV/0!</v>
      </c>
      <c r="HE15" s="17" t="e">
        <f t="shared" si="19"/>
        <v>#DIV/0!</v>
      </c>
      <c r="HF15" s="17" t="e">
        <f t="shared" si="19"/>
        <v>#DIV/0!</v>
      </c>
      <c r="HG15" s="17" t="e">
        <f t="shared" si="19"/>
        <v>#DIV/0!</v>
      </c>
      <c r="HH15" s="17" t="e">
        <f t="shared" si="19"/>
        <v>#DIV/0!</v>
      </c>
      <c r="HI15" s="17" t="e">
        <f t="shared" si="19"/>
        <v>#DIV/0!</v>
      </c>
      <c r="HJ15" s="17" t="e">
        <f t="shared" si="19"/>
        <v>#DIV/0!</v>
      </c>
      <c r="HK15" s="17" t="e">
        <f t="shared" si="19"/>
        <v>#DIV/0!</v>
      </c>
      <c r="HL15" s="17" t="e">
        <f t="shared" si="19"/>
        <v>#DIV/0!</v>
      </c>
      <c r="HM15" s="17" t="e">
        <f t="shared" si="19"/>
        <v>#DIV/0!</v>
      </c>
      <c r="HN15" s="17" t="e">
        <f t="shared" si="19"/>
        <v>#DIV/0!</v>
      </c>
      <c r="HO15" s="17" t="e">
        <f t="shared" si="19"/>
        <v>#DIV/0!</v>
      </c>
      <c r="HP15" s="17" t="e">
        <f t="shared" si="19"/>
        <v>#DIV/0!</v>
      </c>
      <c r="HQ15" s="17" t="e">
        <f t="shared" si="19"/>
        <v>#DIV/0!</v>
      </c>
      <c r="HR15" s="17" t="e">
        <f t="shared" si="19"/>
        <v>#DIV/0!</v>
      </c>
      <c r="HS15" s="17" t="e">
        <f t="shared" si="19"/>
        <v>#DIV/0!</v>
      </c>
      <c r="HT15" s="17" t="e">
        <f t="shared" si="19"/>
        <v>#DIV/0!</v>
      </c>
      <c r="HU15" s="17" t="e">
        <f t="shared" si="19"/>
        <v>#DIV/0!</v>
      </c>
      <c r="HV15" s="17" t="e">
        <f t="shared" si="19"/>
        <v>#DIV/0!</v>
      </c>
      <c r="HW15" s="17" t="e">
        <f t="shared" si="19"/>
        <v>#DIV/0!</v>
      </c>
      <c r="HX15" s="17" t="e">
        <f t="shared" si="19"/>
        <v>#DIV/0!</v>
      </c>
      <c r="HY15" s="17" t="e">
        <f t="shared" si="19"/>
        <v>#DIV/0!</v>
      </c>
      <c r="HZ15" s="17" t="e">
        <f t="shared" si="19"/>
        <v>#DIV/0!</v>
      </c>
      <c r="IA15" s="17" t="e">
        <f t="shared" si="19"/>
        <v>#DIV/0!</v>
      </c>
      <c r="IB15" s="17" t="e">
        <f t="shared" si="19"/>
        <v>#DIV/0!</v>
      </c>
      <c r="IC15" s="17" t="e">
        <f t="shared" si="19"/>
        <v>#DIV/0!</v>
      </c>
      <c r="ID15" s="17" t="e">
        <f t="shared" si="19"/>
        <v>#DIV/0!</v>
      </c>
      <c r="IE15" s="17" t="e">
        <f t="shared" si="19"/>
        <v>#DIV/0!</v>
      </c>
      <c r="IF15" s="17" t="e">
        <f t="shared" si="19"/>
        <v>#DIV/0!</v>
      </c>
      <c r="IG15" s="17" t="e">
        <f t="shared" si="19"/>
        <v>#DIV/0!</v>
      </c>
      <c r="IH15" s="17" t="e">
        <f t="shared" si="19"/>
        <v>#DIV/0!</v>
      </c>
      <c r="II15" s="17" t="e">
        <f t="shared" si="19"/>
        <v>#DIV/0!</v>
      </c>
      <c r="IJ15" s="17" t="e">
        <f t="shared" si="19"/>
        <v>#DIV/0!</v>
      </c>
      <c r="IK15" s="17" t="e">
        <f t="shared" si="19"/>
        <v>#DIV/0!</v>
      </c>
      <c r="IL15" s="17" t="e">
        <f t="shared" si="19"/>
        <v>#DIV/0!</v>
      </c>
      <c r="IM15" s="17" t="e">
        <f t="shared" si="19"/>
        <v>#DIV/0!</v>
      </c>
      <c r="IN15" s="17" t="e">
        <f t="shared" si="19"/>
        <v>#DIV/0!</v>
      </c>
      <c r="IO15" s="17" t="e">
        <f t="shared" si="19"/>
        <v>#DIV/0!</v>
      </c>
      <c r="IP15" s="17" t="e">
        <f t="shared" si="19"/>
        <v>#DIV/0!</v>
      </c>
      <c r="IQ15" s="17" t="e">
        <f t="shared" si="19"/>
        <v>#DIV/0!</v>
      </c>
      <c r="IR15" s="17" t="e">
        <f t="shared" si="19"/>
        <v>#DIV/0!</v>
      </c>
      <c r="IS15" s="17" t="e">
        <f t="shared" si="19"/>
        <v>#DIV/0!</v>
      </c>
      <c r="IT15" s="17" t="e">
        <f t="shared" si="19"/>
        <v>#DIV/0!</v>
      </c>
      <c r="IU15" s="17" t="e">
        <f t="shared" si="19"/>
        <v>#DIV/0!</v>
      </c>
      <c r="IV15" s="17" t="e">
        <f t="shared" si="19"/>
        <v>#DIV/0!</v>
      </c>
      <c r="IW15" s="17" t="e">
        <f t="shared" si="19"/>
        <v>#DIV/0!</v>
      </c>
      <c r="IX15" s="17" t="e">
        <f t="shared" si="19"/>
        <v>#DIV/0!</v>
      </c>
      <c r="IY15" s="17" t="e">
        <f t="shared" si="19"/>
        <v>#DIV/0!</v>
      </c>
      <c r="IZ15" s="17" t="e">
        <f t="shared" si="19"/>
        <v>#DIV/0!</v>
      </c>
      <c r="JA15" s="17" t="e">
        <f t="shared" si="19"/>
        <v>#DIV/0!</v>
      </c>
      <c r="JB15" s="17" t="e">
        <f t="shared" si="19"/>
        <v>#DIV/0!</v>
      </c>
      <c r="JC15" s="17" t="e">
        <f t="shared" si="19"/>
        <v>#DIV/0!</v>
      </c>
      <c r="JD15" s="17" t="e">
        <f t="shared" si="19"/>
        <v>#DIV/0!</v>
      </c>
      <c r="JE15" s="17" t="e">
        <f t="shared" si="19"/>
        <v>#DIV/0!</v>
      </c>
      <c r="JF15" s="17" t="e">
        <f t="shared" ref="JF15:LQ15" si="20">JF14^2</f>
        <v>#DIV/0!</v>
      </c>
      <c r="JG15" s="17" t="e">
        <f t="shared" si="20"/>
        <v>#DIV/0!</v>
      </c>
      <c r="JH15" s="17" t="e">
        <f t="shared" si="20"/>
        <v>#DIV/0!</v>
      </c>
      <c r="JI15" s="17" t="e">
        <f t="shared" si="20"/>
        <v>#DIV/0!</v>
      </c>
      <c r="JJ15" s="17" t="e">
        <f t="shared" si="20"/>
        <v>#DIV/0!</v>
      </c>
      <c r="JK15" s="17" t="e">
        <f t="shared" si="20"/>
        <v>#DIV/0!</v>
      </c>
      <c r="JL15" s="17" t="e">
        <f t="shared" si="20"/>
        <v>#DIV/0!</v>
      </c>
      <c r="JM15" s="17" t="e">
        <f t="shared" si="20"/>
        <v>#DIV/0!</v>
      </c>
      <c r="JN15" s="17" t="e">
        <f t="shared" si="20"/>
        <v>#DIV/0!</v>
      </c>
      <c r="JO15" s="17" t="e">
        <f t="shared" si="20"/>
        <v>#DIV/0!</v>
      </c>
      <c r="JP15" s="17" t="e">
        <f t="shared" si="20"/>
        <v>#DIV/0!</v>
      </c>
      <c r="JQ15" s="17" t="e">
        <f t="shared" si="20"/>
        <v>#DIV/0!</v>
      </c>
      <c r="JR15" s="17" t="e">
        <f t="shared" si="20"/>
        <v>#DIV/0!</v>
      </c>
      <c r="JS15" s="17" t="e">
        <f t="shared" si="20"/>
        <v>#DIV/0!</v>
      </c>
      <c r="JT15" s="17" t="e">
        <f t="shared" si="20"/>
        <v>#DIV/0!</v>
      </c>
      <c r="JU15" s="17" t="e">
        <f t="shared" si="20"/>
        <v>#DIV/0!</v>
      </c>
      <c r="JV15" s="17" t="e">
        <f t="shared" si="20"/>
        <v>#DIV/0!</v>
      </c>
      <c r="JW15" s="17" t="e">
        <f t="shared" si="20"/>
        <v>#DIV/0!</v>
      </c>
      <c r="JX15" s="17" t="e">
        <f t="shared" si="20"/>
        <v>#DIV/0!</v>
      </c>
      <c r="JY15" s="17" t="e">
        <f t="shared" si="20"/>
        <v>#DIV/0!</v>
      </c>
      <c r="JZ15" s="17" t="e">
        <f t="shared" si="20"/>
        <v>#DIV/0!</v>
      </c>
      <c r="KA15" s="17" t="e">
        <f t="shared" si="20"/>
        <v>#DIV/0!</v>
      </c>
      <c r="KB15" s="17" t="e">
        <f t="shared" si="20"/>
        <v>#DIV/0!</v>
      </c>
      <c r="KC15" s="17" t="e">
        <f t="shared" si="20"/>
        <v>#DIV/0!</v>
      </c>
      <c r="KD15" s="17" t="e">
        <f t="shared" si="20"/>
        <v>#DIV/0!</v>
      </c>
      <c r="KE15" s="17" t="e">
        <f t="shared" si="20"/>
        <v>#DIV/0!</v>
      </c>
      <c r="KF15" s="17" t="e">
        <f t="shared" si="20"/>
        <v>#DIV/0!</v>
      </c>
      <c r="KG15" s="17" t="e">
        <f t="shared" si="20"/>
        <v>#DIV/0!</v>
      </c>
      <c r="KH15" s="17" t="e">
        <f t="shared" si="20"/>
        <v>#DIV/0!</v>
      </c>
      <c r="KI15" s="17" t="e">
        <f t="shared" si="20"/>
        <v>#DIV/0!</v>
      </c>
      <c r="KJ15" s="17" t="e">
        <f t="shared" si="20"/>
        <v>#DIV/0!</v>
      </c>
      <c r="KK15" s="17" t="e">
        <f t="shared" si="20"/>
        <v>#DIV/0!</v>
      </c>
      <c r="KL15" s="17" t="e">
        <f t="shared" si="20"/>
        <v>#DIV/0!</v>
      </c>
      <c r="KM15" s="17" t="e">
        <f t="shared" si="20"/>
        <v>#DIV/0!</v>
      </c>
      <c r="KN15" s="17" t="e">
        <f t="shared" si="20"/>
        <v>#DIV/0!</v>
      </c>
      <c r="KO15" s="17" t="e">
        <f t="shared" si="20"/>
        <v>#DIV/0!</v>
      </c>
      <c r="KP15" s="17" t="e">
        <f t="shared" si="20"/>
        <v>#DIV/0!</v>
      </c>
      <c r="KQ15" s="17" t="e">
        <f t="shared" si="20"/>
        <v>#DIV/0!</v>
      </c>
      <c r="KR15" s="17" t="e">
        <f t="shared" si="20"/>
        <v>#DIV/0!</v>
      </c>
      <c r="KS15" s="17" t="e">
        <f t="shared" si="20"/>
        <v>#DIV/0!</v>
      </c>
      <c r="KT15" s="17" t="e">
        <f t="shared" si="20"/>
        <v>#DIV/0!</v>
      </c>
      <c r="KU15" s="17" t="e">
        <f t="shared" si="20"/>
        <v>#DIV/0!</v>
      </c>
      <c r="KV15" s="17" t="e">
        <f t="shared" si="20"/>
        <v>#DIV/0!</v>
      </c>
      <c r="KW15" s="17" t="e">
        <f t="shared" si="20"/>
        <v>#DIV/0!</v>
      </c>
      <c r="KX15" s="17" t="e">
        <f t="shared" si="20"/>
        <v>#DIV/0!</v>
      </c>
      <c r="KY15" s="17" t="e">
        <f t="shared" si="20"/>
        <v>#DIV/0!</v>
      </c>
      <c r="KZ15" s="17" t="e">
        <f t="shared" si="20"/>
        <v>#DIV/0!</v>
      </c>
      <c r="LA15" s="17" t="e">
        <f t="shared" si="20"/>
        <v>#DIV/0!</v>
      </c>
      <c r="LB15" s="17" t="e">
        <f t="shared" si="20"/>
        <v>#DIV/0!</v>
      </c>
      <c r="LC15" s="17" t="e">
        <f t="shared" si="20"/>
        <v>#DIV/0!</v>
      </c>
      <c r="LD15" s="17" t="e">
        <f t="shared" si="20"/>
        <v>#DIV/0!</v>
      </c>
      <c r="LE15" s="17" t="e">
        <f t="shared" si="20"/>
        <v>#DIV/0!</v>
      </c>
      <c r="LF15" s="17" t="e">
        <f t="shared" si="20"/>
        <v>#DIV/0!</v>
      </c>
      <c r="LG15" s="17" t="e">
        <f t="shared" si="20"/>
        <v>#DIV/0!</v>
      </c>
      <c r="LH15" s="17" t="e">
        <f t="shared" si="20"/>
        <v>#DIV/0!</v>
      </c>
      <c r="LI15" s="17" t="e">
        <f t="shared" si="20"/>
        <v>#DIV/0!</v>
      </c>
      <c r="LJ15" s="17" t="e">
        <f t="shared" si="20"/>
        <v>#DIV/0!</v>
      </c>
      <c r="LK15" s="17" t="e">
        <f t="shared" si="20"/>
        <v>#DIV/0!</v>
      </c>
      <c r="LL15" s="17" t="e">
        <f t="shared" si="20"/>
        <v>#DIV/0!</v>
      </c>
      <c r="LM15" s="17" t="e">
        <f t="shared" si="20"/>
        <v>#DIV/0!</v>
      </c>
      <c r="LN15" s="17" t="e">
        <f t="shared" si="20"/>
        <v>#DIV/0!</v>
      </c>
      <c r="LO15" s="17" t="e">
        <f t="shared" si="20"/>
        <v>#DIV/0!</v>
      </c>
      <c r="LP15" s="17" t="e">
        <f t="shared" si="20"/>
        <v>#DIV/0!</v>
      </c>
      <c r="LQ15" s="17" t="e">
        <f t="shared" si="20"/>
        <v>#DIV/0!</v>
      </c>
      <c r="LR15" s="17" t="e">
        <f t="shared" ref="LR15:OC15" si="21">LR14^2</f>
        <v>#DIV/0!</v>
      </c>
      <c r="LS15" s="17" t="e">
        <f t="shared" si="21"/>
        <v>#DIV/0!</v>
      </c>
      <c r="LT15" s="17" t="e">
        <f t="shared" si="21"/>
        <v>#DIV/0!</v>
      </c>
      <c r="LU15" s="17" t="e">
        <f t="shared" si="21"/>
        <v>#DIV/0!</v>
      </c>
      <c r="LV15" s="17" t="e">
        <f t="shared" si="21"/>
        <v>#DIV/0!</v>
      </c>
      <c r="LW15" s="17" t="e">
        <f t="shared" si="21"/>
        <v>#DIV/0!</v>
      </c>
      <c r="LX15" s="17" t="e">
        <f t="shared" si="21"/>
        <v>#DIV/0!</v>
      </c>
      <c r="LY15" s="17" t="e">
        <f t="shared" si="21"/>
        <v>#DIV/0!</v>
      </c>
      <c r="LZ15" s="17" t="e">
        <f t="shared" si="21"/>
        <v>#DIV/0!</v>
      </c>
      <c r="MA15" s="17" t="e">
        <f t="shared" si="21"/>
        <v>#DIV/0!</v>
      </c>
      <c r="MB15" s="17" t="e">
        <f t="shared" si="21"/>
        <v>#DIV/0!</v>
      </c>
      <c r="MC15" s="17" t="e">
        <f t="shared" si="21"/>
        <v>#DIV/0!</v>
      </c>
      <c r="MD15" s="17" t="e">
        <f t="shared" si="21"/>
        <v>#DIV/0!</v>
      </c>
      <c r="ME15" s="17" t="e">
        <f t="shared" si="21"/>
        <v>#DIV/0!</v>
      </c>
      <c r="MF15" s="17" t="e">
        <f t="shared" si="21"/>
        <v>#DIV/0!</v>
      </c>
      <c r="MG15" s="17" t="e">
        <f t="shared" si="21"/>
        <v>#DIV/0!</v>
      </c>
      <c r="MH15" s="17" t="e">
        <f t="shared" si="21"/>
        <v>#DIV/0!</v>
      </c>
      <c r="MI15" s="17" t="e">
        <f t="shared" si="21"/>
        <v>#DIV/0!</v>
      </c>
      <c r="MJ15" s="17" t="e">
        <f t="shared" si="21"/>
        <v>#DIV/0!</v>
      </c>
      <c r="MK15" s="17" t="e">
        <f t="shared" si="21"/>
        <v>#DIV/0!</v>
      </c>
      <c r="ML15" s="17" t="e">
        <f t="shared" si="21"/>
        <v>#DIV/0!</v>
      </c>
      <c r="MM15" s="17" t="e">
        <f t="shared" si="21"/>
        <v>#DIV/0!</v>
      </c>
      <c r="MN15" s="17" t="e">
        <f t="shared" si="21"/>
        <v>#DIV/0!</v>
      </c>
      <c r="MO15" s="17" t="e">
        <f t="shared" si="21"/>
        <v>#DIV/0!</v>
      </c>
      <c r="MP15" s="17" t="e">
        <f t="shared" si="21"/>
        <v>#DIV/0!</v>
      </c>
      <c r="MQ15" s="17" t="e">
        <f t="shared" si="21"/>
        <v>#DIV/0!</v>
      </c>
      <c r="MR15" s="17" t="e">
        <f t="shared" si="21"/>
        <v>#DIV/0!</v>
      </c>
      <c r="MS15" s="17" t="e">
        <f t="shared" si="21"/>
        <v>#DIV/0!</v>
      </c>
      <c r="MT15" s="17" t="e">
        <f t="shared" si="21"/>
        <v>#DIV/0!</v>
      </c>
      <c r="MU15" s="17" t="e">
        <f t="shared" si="21"/>
        <v>#DIV/0!</v>
      </c>
      <c r="MV15" s="17" t="e">
        <f t="shared" si="21"/>
        <v>#DIV/0!</v>
      </c>
      <c r="MW15" s="17" t="e">
        <f t="shared" si="21"/>
        <v>#DIV/0!</v>
      </c>
      <c r="MX15" s="17" t="e">
        <f t="shared" si="21"/>
        <v>#DIV/0!</v>
      </c>
      <c r="MY15" s="17" t="e">
        <f t="shared" si="21"/>
        <v>#DIV/0!</v>
      </c>
      <c r="MZ15" s="17" t="e">
        <f t="shared" si="21"/>
        <v>#DIV/0!</v>
      </c>
      <c r="NA15" s="17" t="e">
        <f t="shared" si="21"/>
        <v>#DIV/0!</v>
      </c>
      <c r="NB15" s="17" t="e">
        <f t="shared" si="21"/>
        <v>#DIV/0!</v>
      </c>
      <c r="NC15" s="17" t="e">
        <f t="shared" si="21"/>
        <v>#DIV/0!</v>
      </c>
      <c r="ND15" s="17" t="e">
        <f t="shared" si="21"/>
        <v>#DIV/0!</v>
      </c>
      <c r="NE15" s="17" t="e">
        <f t="shared" si="21"/>
        <v>#DIV/0!</v>
      </c>
      <c r="NF15" s="17" t="e">
        <f t="shared" si="21"/>
        <v>#DIV/0!</v>
      </c>
      <c r="NG15" s="17" t="e">
        <f t="shared" si="21"/>
        <v>#DIV/0!</v>
      </c>
      <c r="NH15" s="17" t="e">
        <f t="shared" si="21"/>
        <v>#DIV/0!</v>
      </c>
      <c r="NI15" s="17" t="e">
        <f t="shared" si="21"/>
        <v>#DIV/0!</v>
      </c>
      <c r="NJ15" s="17" t="e">
        <f t="shared" si="21"/>
        <v>#DIV/0!</v>
      </c>
      <c r="NK15" s="17" t="e">
        <f t="shared" si="21"/>
        <v>#DIV/0!</v>
      </c>
      <c r="NL15" s="17" t="e">
        <f t="shared" si="21"/>
        <v>#DIV/0!</v>
      </c>
      <c r="NM15" s="17" t="e">
        <f t="shared" si="21"/>
        <v>#DIV/0!</v>
      </c>
      <c r="NN15" s="17" t="e">
        <f t="shared" si="21"/>
        <v>#DIV/0!</v>
      </c>
      <c r="NO15" s="17" t="e">
        <f t="shared" si="21"/>
        <v>#DIV/0!</v>
      </c>
      <c r="NP15" s="17" t="e">
        <f t="shared" si="21"/>
        <v>#DIV/0!</v>
      </c>
      <c r="NQ15" s="17" t="e">
        <f t="shared" si="21"/>
        <v>#DIV/0!</v>
      </c>
      <c r="NR15" s="17" t="e">
        <f t="shared" si="21"/>
        <v>#DIV/0!</v>
      </c>
      <c r="NS15" s="17" t="e">
        <f t="shared" si="21"/>
        <v>#DIV/0!</v>
      </c>
      <c r="NT15" s="17" t="e">
        <f t="shared" si="21"/>
        <v>#DIV/0!</v>
      </c>
      <c r="NU15" s="17" t="e">
        <f t="shared" si="21"/>
        <v>#DIV/0!</v>
      </c>
      <c r="NV15" s="17" t="e">
        <f t="shared" si="21"/>
        <v>#DIV/0!</v>
      </c>
      <c r="NW15" s="17" t="e">
        <f t="shared" si="21"/>
        <v>#DIV/0!</v>
      </c>
      <c r="NX15" s="17" t="e">
        <f t="shared" si="21"/>
        <v>#DIV/0!</v>
      </c>
      <c r="NY15" s="17" t="e">
        <f t="shared" si="21"/>
        <v>#DIV/0!</v>
      </c>
      <c r="NZ15" s="17" t="e">
        <f t="shared" si="21"/>
        <v>#DIV/0!</v>
      </c>
      <c r="OA15" s="17" t="e">
        <f t="shared" si="21"/>
        <v>#DIV/0!</v>
      </c>
      <c r="OB15" s="17" t="e">
        <f t="shared" si="21"/>
        <v>#DIV/0!</v>
      </c>
      <c r="OC15" s="17" t="e">
        <f t="shared" si="21"/>
        <v>#DIV/0!</v>
      </c>
      <c r="OD15" s="17" t="e">
        <f t="shared" ref="OD15:QO15" si="22">OD14^2</f>
        <v>#DIV/0!</v>
      </c>
      <c r="OE15" s="17" t="e">
        <f t="shared" si="22"/>
        <v>#DIV/0!</v>
      </c>
      <c r="OF15" s="17" t="e">
        <f t="shared" si="22"/>
        <v>#DIV/0!</v>
      </c>
      <c r="OG15" s="17" t="e">
        <f t="shared" si="22"/>
        <v>#DIV/0!</v>
      </c>
      <c r="OH15" s="17" t="e">
        <f t="shared" si="22"/>
        <v>#DIV/0!</v>
      </c>
      <c r="OI15" s="17" t="e">
        <f t="shared" si="22"/>
        <v>#DIV/0!</v>
      </c>
      <c r="OJ15" s="17" t="e">
        <f t="shared" si="22"/>
        <v>#DIV/0!</v>
      </c>
      <c r="OK15" s="17" t="e">
        <f t="shared" si="22"/>
        <v>#DIV/0!</v>
      </c>
      <c r="OL15" s="17" t="e">
        <f t="shared" si="22"/>
        <v>#DIV/0!</v>
      </c>
      <c r="OM15" s="17" t="e">
        <f t="shared" si="22"/>
        <v>#DIV/0!</v>
      </c>
      <c r="ON15" s="17" t="e">
        <f t="shared" si="22"/>
        <v>#DIV/0!</v>
      </c>
      <c r="OO15" s="17" t="e">
        <f t="shared" si="22"/>
        <v>#DIV/0!</v>
      </c>
      <c r="OP15" s="17" t="e">
        <f t="shared" si="22"/>
        <v>#DIV/0!</v>
      </c>
      <c r="OQ15" s="17" t="e">
        <f t="shared" si="22"/>
        <v>#DIV/0!</v>
      </c>
      <c r="OR15" s="17" t="e">
        <f t="shared" si="22"/>
        <v>#DIV/0!</v>
      </c>
      <c r="OS15" s="17" t="e">
        <f t="shared" si="22"/>
        <v>#DIV/0!</v>
      </c>
      <c r="OT15" s="17" t="e">
        <f t="shared" si="22"/>
        <v>#DIV/0!</v>
      </c>
      <c r="OU15" s="17" t="e">
        <f t="shared" si="22"/>
        <v>#DIV/0!</v>
      </c>
      <c r="OV15" s="17" t="e">
        <f t="shared" si="22"/>
        <v>#DIV/0!</v>
      </c>
      <c r="OW15" s="17" t="e">
        <f t="shared" si="22"/>
        <v>#DIV/0!</v>
      </c>
      <c r="OX15" s="17" t="e">
        <f t="shared" si="22"/>
        <v>#DIV/0!</v>
      </c>
      <c r="OY15" s="17" t="e">
        <f t="shared" si="22"/>
        <v>#DIV/0!</v>
      </c>
      <c r="OZ15" s="17" t="e">
        <f t="shared" si="22"/>
        <v>#DIV/0!</v>
      </c>
      <c r="PA15" s="17" t="e">
        <f t="shared" si="22"/>
        <v>#DIV/0!</v>
      </c>
      <c r="PB15" s="17" t="e">
        <f t="shared" si="22"/>
        <v>#DIV/0!</v>
      </c>
      <c r="PC15" s="17" t="e">
        <f t="shared" si="22"/>
        <v>#DIV/0!</v>
      </c>
      <c r="PD15" s="17" t="e">
        <f t="shared" si="22"/>
        <v>#DIV/0!</v>
      </c>
      <c r="PE15" s="17" t="e">
        <f t="shared" si="22"/>
        <v>#DIV/0!</v>
      </c>
      <c r="PF15" s="17" t="e">
        <f t="shared" si="22"/>
        <v>#DIV/0!</v>
      </c>
      <c r="PG15" s="17" t="e">
        <f t="shared" si="22"/>
        <v>#DIV/0!</v>
      </c>
      <c r="PH15" s="17" t="e">
        <f t="shared" si="22"/>
        <v>#DIV/0!</v>
      </c>
      <c r="PI15" s="17" t="e">
        <f t="shared" si="22"/>
        <v>#DIV/0!</v>
      </c>
      <c r="PJ15" s="17" t="e">
        <f t="shared" si="22"/>
        <v>#DIV/0!</v>
      </c>
      <c r="PK15" s="17" t="e">
        <f t="shared" si="22"/>
        <v>#DIV/0!</v>
      </c>
      <c r="PL15" s="17" t="e">
        <f t="shared" si="22"/>
        <v>#DIV/0!</v>
      </c>
      <c r="PM15" s="17" t="e">
        <f t="shared" si="22"/>
        <v>#DIV/0!</v>
      </c>
      <c r="PN15" s="17" t="e">
        <f t="shared" si="22"/>
        <v>#DIV/0!</v>
      </c>
      <c r="PO15" s="17" t="e">
        <f t="shared" si="22"/>
        <v>#DIV/0!</v>
      </c>
      <c r="PP15" s="17" t="e">
        <f t="shared" si="22"/>
        <v>#DIV/0!</v>
      </c>
      <c r="PQ15" s="17" t="e">
        <f t="shared" si="22"/>
        <v>#DIV/0!</v>
      </c>
      <c r="PR15" s="17" t="e">
        <f t="shared" si="22"/>
        <v>#DIV/0!</v>
      </c>
      <c r="PS15" s="17" t="e">
        <f t="shared" si="22"/>
        <v>#DIV/0!</v>
      </c>
      <c r="PT15" s="17" t="e">
        <f t="shared" si="22"/>
        <v>#DIV/0!</v>
      </c>
      <c r="PU15" s="17" t="e">
        <f t="shared" si="22"/>
        <v>#DIV/0!</v>
      </c>
      <c r="PV15" s="17" t="e">
        <f t="shared" si="22"/>
        <v>#DIV/0!</v>
      </c>
      <c r="PW15" s="17" t="e">
        <f t="shared" si="22"/>
        <v>#DIV/0!</v>
      </c>
      <c r="PX15" s="17" t="e">
        <f t="shared" si="22"/>
        <v>#DIV/0!</v>
      </c>
      <c r="PY15" s="17" t="e">
        <f t="shared" si="22"/>
        <v>#DIV/0!</v>
      </c>
      <c r="PZ15" s="17" t="e">
        <f t="shared" si="22"/>
        <v>#DIV/0!</v>
      </c>
      <c r="QA15" s="17" t="e">
        <f t="shared" si="22"/>
        <v>#DIV/0!</v>
      </c>
      <c r="QB15" s="17" t="e">
        <f t="shared" si="22"/>
        <v>#DIV/0!</v>
      </c>
      <c r="QC15" s="17" t="e">
        <f t="shared" si="22"/>
        <v>#DIV/0!</v>
      </c>
      <c r="QD15" s="17" t="e">
        <f t="shared" si="22"/>
        <v>#DIV/0!</v>
      </c>
      <c r="QE15" s="17" t="e">
        <f t="shared" si="22"/>
        <v>#DIV/0!</v>
      </c>
      <c r="QF15" s="17" t="e">
        <f t="shared" si="22"/>
        <v>#DIV/0!</v>
      </c>
      <c r="QG15" s="17" t="e">
        <f t="shared" si="22"/>
        <v>#DIV/0!</v>
      </c>
      <c r="QH15" s="17" t="e">
        <f t="shared" si="22"/>
        <v>#DIV/0!</v>
      </c>
      <c r="QI15" s="17" t="e">
        <f t="shared" si="22"/>
        <v>#DIV/0!</v>
      </c>
      <c r="QJ15" s="17" t="e">
        <f t="shared" si="22"/>
        <v>#DIV/0!</v>
      </c>
      <c r="QK15" s="17" t="e">
        <f t="shared" si="22"/>
        <v>#DIV/0!</v>
      </c>
      <c r="QL15" s="17" t="e">
        <f t="shared" si="22"/>
        <v>#DIV/0!</v>
      </c>
      <c r="QM15" s="17" t="e">
        <f t="shared" si="22"/>
        <v>#DIV/0!</v>
      </c>
      <c r="QN15" s="17" t="e">
        <f t="shared" si="22"/>
        <v>#DIV/0!</v>
      </c>
      <c r="QO15" s="17" t="e">
        <f t="shared" si="22"/>
        <v>#DIV/0!</v>
      </c>
      <c r="QP15" s="17" t="e">
        <f t="shared" ref="QP15:SZ15" si="23">QP14^2</f>
        <v>#DIV/0!</v>
      </c>
      <c r="QQ15" s="17" t="e">
        <f t="shared" si="23"/>
        <v>#DIV/0!</v>
      </c>
      <c r="QR15" s="17" t="e">
        <f t="shared" si="23"/>
        <v>#DIV/0!</v>
      </c>
      <c r="QS15" s="17" t="e">
        <f t="shared" si="23"/>
        <v>#DIV/0!</v>
      </c>
      <c r="QT15" s="17" t="e">
        <f t="shared" si="23"/>
        <v>#DIV/0!</v>
      </c>
      <c r="QU15" s="17" t="e">
        <f t="shared" si="23"/>
        <v>#DIV/0!</v>
      </c>
      <c r="QV15" s="17" t="e">
        <f t="shared" si="23"/>
        <v>#DIV/0!</v>
      </c>
      <c r="QW15" s="17" t="e">
        <f t="shared" si="23"/>
        <v>#DIV/0!</v>
      </c>
      <c r="QX15" s="17" t="e">
        <f t="shared" si="23"/>
        <v>#DIV/0!</v>
      </c>
      <c r="QY15" s="17" t="e">
        <f t="shared" si="23"/>
        <v>#DIV/0!</v>
      </c>
      <c r="QZ15" s="17" t="e">
        <f t="shared" si="23"/>
        <v>#DIV/0!</v>
      </c>
      <c r="RA15" s="17" t="e">
        <f t="shared" si="23"/>
        <v>#DIV/0!</v>
      </c>
      <c r="RB15" s="17" t="e">
        <f t="shared" si="23"/>
        <v>#DIV/0!</v>
      </c>
      <c r="RC15" s="17" t="e">
        <f t="shared" si="23"/>
        <v>#DIV/0!</v>
      </c>
      <c r="RD15" s="17" t="e">
        <f t="shared" si="23"/>
        <v>#DIV/0!</v>
      </c>
      <c r="RE15" s="17" t="e">
        <f t="shared" si="23"/>
        <v>#DIV/0!</v>
      </c>
      <c r="RF15" s="17" t="e">
        <f t="shared" si="23"/>
        <v>#DIV/0!</v>
      </c>
      <c r="RG15" s="17" t="e">
        <f t="shared" si="23"/>
        <v>#DIV/0!</v>
      </c>
      <c r="RH15" s="17" t="e">
        <f t="shared" si="23"/>
        <v>#DIV/0!</v>
      </c>
      <c r="RI15" s="17" t="e">
        <f t="shared" si="23"/>
        <v>#DIV/0!</v>
      </c>
      <c r="RJ15" s="17" t="e">
        <f t="shared" si="23"/>
        <v>#DIV/0!</v>
      </c>
      <c r="RK15" s="17" t="e">
        <f t="shared" si="23"/>
        <v>#DIV/0!</v>
      </c>
      <c r="RL15" s="17" t="e">
        <f t="shared" si="23"/>
        <v>#DIV/0!</v>
      </c>
      <c r="RM15" s="17" t="e">
        <f t="shared" si="23"/>
        <v>#DIV/0!</v>
      </c>
      <c r="RN15" s="17" t="e">
        <f t="shared" si="23"/>
        <v>#DIV/0!</v>
      </c>
      <c r="RO15" s="17" t="e">
        <f t="shared" si="23"/>
        <v>#DIV/0!</v>
      </c>
      <c r="RP15" s="17" t="e">
        <f t="shared" si="23"/>
        <v>#DIV/0!</v>
      </c>
      <c r="RQ15" s="17" t="e">
        <f t="shared" si="23"/>
        <v>#DIV/0!</v>
      </c>
      <c r="RR15" s="17" t="e">
        <f t="shared" si="23"/>
        <v>#DIV/0!</v>
      </c>
      <c r="RS15" s="17" t="e">
        <f t="shared" si="23"/>
        <v>#DIV/0!</v>
      </c>
      <c r="RT15" s="17" t="e">
        <f t="shared" si="23"/>
        <v>#DIV/0!</v>
      </c>
      <c r="RU15" s="17" t="e">
        <f t="shared" si="23"/>
        <v>#DIV/0!</v>
      </c>
      <c r="RV15" s="17" t="e">
        <f t="shared" si="23"/>
        <v>#DIV/0!</v>
      </c>
      <c r="RW15" s="17" t="e">
        <f t="shared" si="23"/>
        <v>#DIV/0!</v>
      </c>
      <c r="RX15" s="17" t="e">
        <f t="shared" si="23"/>
        <v>#DIV/0!</v>
      </c>
      <c r="RY15" s="17" t="e">
        <f t="shared" si="23"/>
        <v>#DIV/0!</v>
      </c>
      <c r="RZ15" s="17" t="e">
        <f t="shared" si="23"/>
        <v>#DIV/0!</v>
      </c>
      <c r="SA15" s="17" t="e">
        <f t="shared" si="23"/>
        <v>#DIV/0!</v>
      </c>
      <c r="SB15" s="17" t="e">
        <f t="shared" si="23"/>
        <v>#DIV/0!</v>
      </c>
      <c r="SC15" s="17" t="e">
        <f t="shared" si="23"/>
        <v>#DIV/0!</v>
      </c>
      <c r="SD15" s="17" t="e">
        <f t="shared" si="23"/>
        <v>#DIV/0!</v>
      </c>
      <c r="SE15" s="17" t="e">
        <f t="shared" si="23"/>
        <v>#DIV/0!</v>
      </c>
      <c r="SF15" s="17" t="e">
        <f t="shared" si="23"/>
        <v>#DIV/0!</v>
      </c>
      <c r="SG15" s="17" t="e">
        <f t="shared" si="23"/>
        <v>#DIV/0!</v>
      </c>
      <c r="SH15" s="17" t="e">
        <f t="shared" si="23"/>
        <v>#DIV/0!</v>
      </c>
      <c r="SI15" s="17" t="e">
        <f t="shared" si="23"/>
        <v>#DIV/0!</v>
      </c>
      <c r="SJ15" s="17" t="e">
        <f t="shared" si="23"/>
        <v>#DIV/0!</v>
      </c>
      <c r="SK15" s="17" t="e">
        <f t="shared" si="23"/>
        <v>#DIV/0!</v>
      </c>
      <c r="SL15" s="17" t="e">
        <f t="shared" si="23"/>
        <v>#DIV/0!</v>
      </c>
      <c r="SM15" s="17" t="e">
        <f t="shared" si="23"/>
        <v>#DIV/0!</v>
      </c>
      <c r="SN15" s="17" t="e">
        <f t="shared" si="23"/>
        <v>#DIV/0!</v>
      </c>
      <c r="SO15" s="17" t="e">
        <f t="shared" si="23"/>
        <v>#DIV/0!</v>
      </c>
      <c r="SP15" s="17" t="e">
        <f t="shared" si="23"/>
        <v>#DIV/0!</v>
      </c>
      <c r="SQ15" s="17" t="e">
        <f t="shared" si="23"/>
        <v>#DIV/0!</v>
      </c>
      <c r="SR15" s="17" t="e">
        <f t="shared" si="23"/>
        <v>#DIV/0!</v>
      </c>
      <c r="SS15" s="17" t="e">
        <f t="shared" si="23"/>
        <v>#DIV/0!</v>
      </c>
      <c r="ST15" s="17" t="e">
        <f t="shared" si="23"/>
        <v>#DIV/0!</v>
      </c>
      <c r="SU15" s="17" t="e">
        <f t="shared" si="23"/>
        <v>#DIV/0!</v>
      </c>
      <c r="SV15" s="17" t="e">
        <f t="shared" si="23"/>
        <v>#DIV/0!</v>
      </c>
      <c r="SW15" s="17" t="e">
        <f t="shared" si="23"/>
        <v>#DIV/0!</v>
      </c>
      <c r="SX15" s="17" t="e">
        <f t="shared" si="23"/>
        <v>#DIV/0!</v>
      </c>
      <c r="SY15" s="17" t="e">
        <f t="shared" si="23"/>
        <v>#DIV/0!</v>
      </c>
      <c r="SZ15" s="17" t="e">
        <f t="shared" si="23"/>
        <v>#DIV/0!</v>
      </c>
    </row>
    <row r="16" spans="1:520" ht="15.75" thickBot="1" x14ac:dyDescent="0.3">
      <c r="A16" t="s">
        <v>35</v>
      </c>
    </row>
    <row r="17" spans="1:4" x14ac:dyDescent="0.25">
      <c r="A17" s="15"/>
      <c r="B17" s="22" t="s">
        <v>16</v>
      </c>
      <c r="C17" s="21" t="s">
        <v>29</v>
      </c>
      <c r="D17" s="10" t="s">
        <v>31</v>
      </c>
    </row>
    <row r="18" spans="1:4" x14ac:dyDescent="0.25">
      <c r="A18" s="18">
        <v>4.5</v>
      </c>
      <c r="B18" s="23" t="s">
        <v>17</v>
      </c>
      <c r="C18" s="19">
        <f>AVERAGE(AX13:BF13)</f>
        <v>9.9545258377295784</v>
      </c>
      <c r="D18" s="10">
        <f>SQRT(SUM(AX15:BF15))/9</f>
        <v>0.2986644029413581</v>
      </c>
    </row>
    <row r="19" spans="1:4" x14ac:dyDescent="0.25">
      <c r="A19" s="18">
        <v>5.5</v>
      </c>
      <c r="B19" s="23" t="s">
        <v>15</v>
      </c>
      <c r="C19" s="19">
        <f>AVERAGE(BG13:BP13)</f>
        <v>10.543453913215275</v>
      </c>
      <c r="D19" s="10">
        <f>SQRT(SUM(BG15:BP15))/10</f>
        <v>0.24513119524662294</v>
      </c>
    </row>
    <row r="20" spans="1:4" x14ac:dyDescent="0.25">
      <c r="A20" s="18">
        <v>6.5</v>
      </c>
      <c r="B20" s="23" t="s">
        <v>18</v>
      </c>
      <c r="C20" s="19">
        <f>AVERAGE(BQ13:BY13)</f>
        <v>9.8867140852791593</v>
      </c>
      <c r="D20" s="10">
        <f>SQRT(SUM(BQ15:BY15))/9</f>
        <v>0.21285685785525515</v>
      </c>
    </row>
    <row r="21" spans="1:4" x14ac:dyDescent="0.25">
      <c r="A21" s="18">
        <v>7.5</v>
      </c>
      <c r="B21" s="23" t="s">
        <v>19</v>
      </c>
      <c r="C21" s="19">
        <f>AVERAGE(BZ13:CH13)</f>
        <v>9.8442152605132467</v>
      </c>
      <c r="D21" s="10">
        <f>SQRT(SUM(BZ15:CH15))/9</f>
        <v>0.12057959040387413</v>
      </c>
    </row>
    <row r="22" spans="1:4" x14ac:dyDescent="0.25">
      <c r="A22" s="18">
        <v>8.5</v>
      </c>
      <c r="B22" s="23" t="s">
        <v>20</v>
      </c>
      <c r="C22" s="19">
        <f>AVERAGE(CI13:CR13)</f>
        <v>9.6265388016499216</v>
      </c>
      <c r="D22" s="10">
        <f>SQRT(SUM(CI15:CR15))/10</f>
        <v>9.3261428007430702E-2</v>
      </c>
    </row>
    <row r="23" spans="1:4" x14ac:dyDescent="0.25">
      <c r="A23" s="18">
        <v>9.5</v>
      </c>
      <c r="B23" s="23" t="s">
        <v>21</v>
      </c>
      <c r="C23" s="19">
        <f>AVERAGE(CS13:DA13)</f>
        <v>8.729733122010547</v>
      </c>
      <c r="D23" s="10">
        <f>SQRT(SUM(CS15:DA15))/9</f>
        <v>0.20134422909631319</v>
      </c>
    </row>
    <row r="24" spans="1:4" x14ac:dyDescent="0.25">
      <c r="A24" s="18">
        <v>11</v>
      </c>
      <c r="B24" s="23" t="s">
        <v>22</v>
      </c>
      <c r="C24" s="19">
        <f>AVERAGE(DB13:DT13)</f>
        <v>4.3151768514882516</v>
      </c>
      <c r="D24" s="10">
        <f>SQRT(SUM(DB15:DT15))/19</f>
        <v>0.1045114722541451</v>
      </c>
    </row>
    <row r="25" spans="1:4" x14ac:dyDescent="0.25">
      <c r="A25" s="18">
        <v>13</v>
      </c>
      <c r="B25" s="23" t="s">
        <v>23</v>
      </c>
      <c r="C25" s="19">
        <f>AVERAGE(DU13:EL13)</f>
        <v>1.1506847686187358</v>
      </c>
      <c r="D25" s="10">
        <f>SQRT(SUM(DU15:EL15))/18</f>
        <v>5.0963715369067332E-2</v>
      </c>
    </row>
    <row r="26" spans="1:4" x14ac:dyDescent="0.25">
      <c r="A26" s="18">
        <v>15</v>
      </c>
      <c r="B26" s="23" t="s">
        <v>24</v>
      </c>
      <c r="C26" s="19">
        <f>AVERAGE(EM13:FE13)</f>
        <v>0.4363285329906611</v>
      </c>
      <c r="D26" s="10">
        <f>SQRT(SUM(EM15:FE15))/19</f>
        <v>3.4920330329025057E-2</v>
      </c>
    </row>
    <row r="27" spans="1:4" x14ac:dyDescent="0.25">
      <c r="A27" s="18">
        <v>17</v>
      </c>
      <c r="B27" s="23" t="s">
        <v>25</v>
      </c>
      <c r="C27" s="19">
        <f>AVERAGE(FF13:FX13)</f>
        <v>0.22802839283262857</v>
      </c>
      <c r="D27" s="10" t="e">
        <f>SQRT(SUM(FF15:FX15))/19</f>
        <v>#DIV/0!</v>
      </c>
    </row>
    <row r="28" spans="1:4" x14ac:dyDescent="0.25">
      <c r="A28" s="18">
        <v>19</v>
      </c>
      <c r="B28" s="23" t="s">
        <v>26</v>
      </c>
      <c r="C28" s="19">
        <f>AVERAGE(FY13:GP13)</f>
        <v>4.6633520816015253E-2</v>
      </c>
      <c r="D28" s="10" t="e">
        <f>SQRT(SUM(FY15:GP15))/18</f>
        <v>#DIV/0!</v>
      </c>
    </row>
    <row r="29" spans="1:4" x14ac:dyDescent="0.25">
      <c r="A29" s="18">
        <v>22.5</v>
      </c>
      <c r="B29" s="23" t="s">
        <v>27</v>
      </c>
      <c r="C29" s="19" t="e">
        <f>AVERAGE(GQ13:IK13)</f>
        <v>#DIV/0!</v>
      </c>
      <c r="D29" s="10" t="e">
        <f>SQRT(SUM(GQ15:IK15))/47</f>
        <v>#DIV/0!</v>
      </c>
    </row>
    <row r="30" spans="1:4" ht="15.75" thickBot="1" x14ac:dyDescent="0.3">
      <c r="A30" s="18">
        <v>27.5</v>
      </c>
      <c r="B30" s="24" t="s">
        <v>28</v>
      </c>
      <c r="C30" s="20" t="e">
        <f>AVERAGE(IL13:KE13)</f>
        <v>#DIV/0!</v>
      </c>
      <c r="D30" s="10" t="e">
        <f>SQRT(SUM(IL15:KE15))/46</f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Z30"/>
  <sheetViews>
    <sheetView workbookViewId="0">
      <selection activeCell="A7" sqref="A7:XFD7"/>
    </sheetView>
  </sheetViews>
  <sheetFormatPr defaultRowHeight="15" x14ac:dyDescent="0.25"/>
  <cols>
    <col min="3" max="3" width="9.5703125" bestFit="1" customWidth="1"/>
    <col min="5" max="5" width="9.140625" customWidth="1"/>
    <col min="9" max="30" width="9.5703125" bestFit="1" customWidth="1"/>
    <col min="31" max="33" width="11.5703125" bestFit="1" customWidth="1"/>
    <col min="34" max="35" width="9.5703125" bestFit="1" customWidth="1"/>
    <col min="36" max="36" width="11.5703125" bestFit="1" customWidth="1"/>
    <col min="37" max="41" width="9.5703125" bestFit="1" customWidth="1"/>
    <col min="42" max="42" width="11.5703125" bestFit="1" customWidth="1"/>
    <col min="43" max="45" width="9.5703125" bestFit="1" customWidth="1"/>
    <col min="46" max="47" width="10.5703125" bestFit="1" customWidth="1"/>
    <col min="48" max="48" width="11.5703125" bestFit="1" customWidth="1"/>
    <col min="49" max="51" width="10.5703125" bestFit="1" customWidth="1"/>
    <col min="52" max="55" width="9.5703125" bestFit="1" customWidth="1"/>
    <col min="56" max="56" width="11.5703125" bestFit="1" customWidth="1"/>
    <col min="57" max="64" width="9.5703125" bestFit="1" customWidth="1"/>
    <col min="65" max="66" width="11.5703125" bestFit="1" customWidth="1"/>
    <col min="67" max="67" width="9.5703125" bestFit="1" customWidth="1"/>
    <col min="68" max="68" width="10.5703125" bestFit="1" customWidth="1"/>
    <col min="69" max="69" width="9.5703125" bestFit="1" customWidth="1"/>
    <col min="70" max="70" width="11.5703125" bestFit="1" customWidth="1"/>
    <col min="71" max="72" width="10.5703125" bestFit="1" customWidth="1"/>
    <col min="73" max="73" width="9.5703125" bestFit="1" customWidth="1"/>
    <col min="74" max="74" width="11.5703125" bestFit="1" customWidth="1"/>
    <col min="75" max="75" width="12.5703125" bestFit="1" customWidth="1"/>
    <col min="76" max="80" width="11.5703125" bestFit="1" customWidth="1"/>
    <col min="81" max="81" width="10.5703125" bestFit="1" customWidth="1"/>
    <col min="82" max="104" width="9.5703125" bestFit="1" customWidth="1"/>
    <col min="105" max="105" width="10.5703125" bestFit="1" customWidth="1"/>
    <col min="106" max="111" width="9.5703125" bestFit="1" customWidth="1"/>
    <col min="112" max="113" width="10.5703125" bestFit="1" customWidth="1"/>
    <col min="114" max="115" width="9.5703125" bestFit="1" customWidth="1"/>
    <col min="116" max="117" width="10.5703125" bestFit="1" customWidth="1"/>
    <col min="118" max="118" width="11.5703125" bestFit="1" customWidth="1"/>
    <col min="119" max="120" width="9.5703125" bestFit="1" customWidth="1"/>
    <col min="121" max="123" width="10.5703125" bestFit="1" customWidth="1"/>
    <col min="124" max="124" width="9.5703125" bestFit="1" customWidth="1"/>
    <col min="125" max="126" width="10.5703125" bestFit="1" customWidth="1"/>
    <col min="127" max="127" width="11.5703125" bestFit="1" customWidth="1"/>
    <col min="128" max="129" width="9.5703125" bestFit="1" customWidth="1"/>
    <col min="130" max="131" width="10.5703125" bestFit="1" customWidth="1"/>
    <col min="132" max="133" width="11.5703125" bestFit="1" customWidth="1"/>
    <col min="134" max="135" width="9.5703125" bestFit="1" customWidth="1"/>
    <col min="136" max="136" width="10.5703125" bestFit="1" customWidth="1"/>
    <col min="137" max="137" width="11.5703125" bestFit="1" customWidth="1"/>
    <col min="138" max="139" width="10.5703125" bestFit="1" customWidth="1"/>
    <col min="140" max="140" width="9.5703125" bestFit="1" customWidth="1"/>
    <col min="141" max="142" width="11.5703125" bestFit="1" customWidth="1"/>
    <col min="143" max="143" width="10.5703125" bestFit="1" customWidth="1"/>
    <col min="144" max="144" width="11.5703125" bestFit="1" customWidth="1"/>
    <col min="145" max="145" width="10.5703125" bestFit="1" customWidth="1"/>
    <col min="146" max="146" width="9.5703125" bestFit="1" customWidth="1"/>
    <col min="147" max="148" width="10.5703125" bestFit="1" customWidth="1"/>
    <col min="149" max="149" width="9.5703125" bestFit="1" customWidth="1"/>
    <col min="150" max="151" width="10.5703125" bestFit="1" customWidth="1"/>
    <col min="152" max="152" width="11.5703125" bestFit="1" customWidth="1"/>
    <col min="153" max="153" width="10.5703125" bestFit="1" customWidth="1"/>
    <col min="154" max="156" width="11.5703125" bestFit="1" customWidth="1"/>
    <col min="157" max="158" width="10.5703125" bestFit="1" customWidth="1"/>
    <col min="159" max="161" width="9.5703125" bestFit="1" customWidth="1"/>
    <col min="162" max="163" width="10.5703125" bestFit="1" customWidth="1"/>
    <col min="164" max="164" width="9.5703125" bestFit="1" customWidth="1"/>
    <col min="165" max="165" width="11.5703125" bestFit="1" customWidth="1"/>
    <col min="166" max="166" width="10.5703125" bestFit="1" customWidth="1"/>
    <col min="167" max="167" width="11.5703125" bestFit="1" customWidth="1"/>
    <col min="168" max="168" width="10.5703125" bestFit="1" customWidth="1"/>
    <col min="169" max="169" width="11.5703125" bestFit="1" customWidth="1"/>
    <col min="170" max="170" width="12.5703125" bestFit="1" customWidth="1"/>
    <col min="171" max="171" width="11.5703125" bestFit="1" customWidth="1"/>
    <col min="172" max="172" width="9.5703125" bestFit="1" customWidth="1"/>
    <col min="173" max="173" width="11.5703125" bestFit="1" customWidth="1"/>
    <col min="174" max="175" width="10.5703125" bestFit="1" customWidth="1"/>
    <col min="176" max="176" width="9.5703125" bestFit="1" customWidth="1"/>
    <col min="177" max="177" width="11.5703125" bestFit="1" customWidth="1"/>
    <col min="178" max="181" width="10.5703125" bestFit="1" customWidth="1"/>
    <col min="182" max="183" width="11.5703125" bestFit="1" customWidth="1"/>
    <col min="184" max="184" width="10.5703125" bestFit="1" customWidth="1"/>
    <col min="185" max="187" width="9.5703125" bestFit="1" customWidth="1"/>
    <col min="188" max="188" width="10.5703125" bestFit="1" customWidth="1"/>
    <col min="189" max="189" width="9.5703125" bestFit="1" customWidth="1"/>
    <col min="190" max="190" width="10.5703125" bestFit="1" customWidth="1"/>
    <col min="191" max="192" width="9.5703125" bestFit="1" customWidth="1"/>
    <col min="193" max="194" width="11.5703125" bestFit="1" customWidth="1"/>
    <col min="195" max="196" width="9.5703125" bestFit="1" customWidth="1"/>
    <col min="197" max="197" width="10.5703125" bestFit="1" customWidth="1"/>
    <col min="198" max="198" width="9.5703125" bestFit="1" customWidth="1"/>
    <col min="199" max="199" width="10.5703125" bestFit="1" customWidth="1"/>
    <col min="200" max="200" width="11.5703125" bestFit="1" customWidth="1"/>
    <col min="201" max="201" width="10.5703125" bestFit="1" customWidth="1"/>
    <col min="202" max="204" width="9.5703125" bestFit="1" customWidth="1"/>
    <col min="205" max="205" width="11.5703125" bestFit="1" customWidth="1"/>
    <col min="206" max="207" width="9.5703125" bestFit="1" customWidth="1"/>
    <col min="208" max="208" width="10.5703125" bestFit="1" customWidth="1"/>
    <col min="209" max="210" width="9.5703125" bestFit="1" customWidth="1"/>
    <col min="211" max="211" width="10.5703125" bestFit="1" customWidth="1"/>
    <col min="212" max="215" width="9.5703125" bestFit="1" customWidth="1"/>
    <col min="216" max="216" width="10.5703125" bestFit="1" customWidth="1"/>
    <col min="217" max="217" width="9.5703125" bestFit="1" customWidth="1"/>
    <col min="218" max="219" width="10.5703125" bestFit="1" customWidth="1"/>
    <col min="220" max="220" width="11.5703125" bestFit="1" customWidth="1"/>
    <col min="221" max="224" width="9.5703125" bestFit="1" customWidth="1"/>
    <col min="225" max="225" width="11.5703125" bestFit="1" customWidth="1"/>
    <col min="226" max="226" width="10.5703125" bestFit="1" customWidth="1"/>
    <col min="227" max="228" width="9.5703125" bestFit="1" customWidth="1"/>
    <col min="229" max="229" width="10.5703125" bestFit="1" customWidth="1"/>
    <col min="230" max="230" width="9.5703125" bestFit="1" customWidth="1"/>
    <col min="231" max="232" width="10.5703125" bestFit="1" customWidth="1"/>
    <col min="233" max="244" width="9.5703125" bestFit="1" customWidth="1"/>
    <col min="245" max="245" width="10.5703125" bestFit="1" customWidth="1"/>
    <col min="246" max="250" width="9.5703125" bestFit="1" customWidth="1"/>
    <col min="251" max="251" width="10.5703125" bestFit="1" customWidth="1"/>
    <col min="252" max="279" width="9.5703125" bestFit="1" customWidth="1"/>
    <col min="280" max="280" width="10.5703125" bestFit="1" customWidth="1"/>
    <col min="281" max="520" width="9.5703125" bestFit="1" customWidth="1"/>
  </cols>
  <sheetData>
    <row r="1" spans="1:520" ht="7.5" customHeight="1" x14ac:dyDescent="0.25"/>
    <row r="2" spans="1:520" x14ac:dyDescent="0.25">
      <c r="A2" s="7" t="s">
        <v>6</v>
      </c>
      <c r="D2" s="9">
        <f>D7/60</f>
        <v>1</v>
      </c>
      <c r="E2" s="7" t="s">
        <v>8</v>
      </c>
    </row>
    <row r="3" spans="1:520" ht="7.5" customHeight="1" x14ac:dyDescent="0.25"/>
    <row r="4" spans="1:520" x14ac:dyDescent="0.25">
      <c r="H4" t="s">
        <v>9</v>
      </c>
      <c r="I4">
        <v>1</v>
      </c>
      <c r="J4">
        <v>2</v>
      </c>
      <c r="K4">
        <v>3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S4">
        <v>11</v>
      </c>
      <c r="T4">
        <v>12</v>
      </c>
      <c r="U4">
        <v>13</v>
      </c>
      <c r="V4">
        <v>14</v>
      </c>
      <c r="W4">
        <v>15</v>
      </c>
      <c r="X4">
        <v>16</v>
      </c>
      <c r="Y4">
        <v>17</v>
      </c>
      <c r="Z4">
        <v>18</v>
      </c>
      <c r="AA4">
        <v>19</v>
      </c>
      <c r="AB4">
        <v>20</v>
      </c>
      <c r="AC4">
        <v>21</v>
      </c>
      <c r="AD4">
        <v>22</v>
      </c>
      <c r="AE4">
        <v>23</v>
      </c>
      <c r="AF4">
        <v>24</v>
      </c>
      <c r="AG4">
        <v>25</v>
      </c>
      <c r="AH4">
        <v>26</v>
      </c>
      <c r="AI4">
        <v>27</v>
      </c>
      <c r="AJ4">
        <v>28</v>
      </c>
      <c r="AK4">
        <v>29</v>
      </c>
      <c r="AL4">
        <v>30</v>
      </c>
      <c r="AM4">
        <v>31</v>
      </c>
      <c r="AN4">
        <v>32</v>
      </c>
      <c r="AO4">
        <v>33</v>
      </c>
      <c r="AP4">
        <v>34</v>
      </c>
      <c r="AQ4">
        <v>35</v>
      </c>
      <c r="AR4">
        <v>36</v>
      </c>
      <c r="AS4">
        <v>37</v>
      </c>
      <c r="AT4">
        <v>38</v>
      </c>
      <c r="AU4">
        <v>39</v>
      </c>
      <c r="AV4">
        <v>40</v>
      </c>
      <c r="AW4">
        <v>41</v>
      </c>
      <c r="AX4">
        <v>42</v>
      </c>
      <c r="AY4">
        <v>43</v>
      </c>
      <c r="AZ4">
        <v>44</v>
      </c>
      <c r="BA4">
        <v>45</v>
      </c>
      <c r="BB4">
        <v>46</v>
      </c>
      <c r="BC4">
        <v>47</v>
      </c>
      <c r="BD4">
        <v>48</v>
      </c>
      <c r="BE4">
        <v>49</v>
      </c>
      <c r="BF4">
        <v>50</v>
      </c>
      <c r="BG4">
        <v>51</v>
      </c>
      <c r="BH4">
        <v>52</v>
      </c>
      <c r="BI4">
        <v>53</v>
      </c>
      <c r="BJ4">
        <v>54</v>
      </c>
      <c r="BK4">
        <v>55</v>
      </c>
      <c r="BL4">
        <v>56</v>
      </c>
      <c r="BM4">
        <v>57</v>
      </c>
      <c r="BN4">
        <v>58</v>
      </c>
      <c r="BO4">
        <v>59</v>
      </c>
      <c r="BP4">
        <v>60</v>
      </c>
      <c r="BQ4">
        <v>61</v>
      </c>
      <c r="BR4">
        <v>62</v>
      </c>
      <c r="BS4">
        <v>63</v>
      </c>
      <c r="BT4">
        <v>64</v>
      </c>
      <c r="BU4">
        <v>65</v>
      </c>
      <c r="BV4">
        <v>66</v>
      </c>
      <c r="BW4">
        <v>67</v>
      </c>
      <c r="BX4">
        <v>68</v>
      </c>
      <c r="BY4">
        <v>69</v>
      </c>
      <c r="BZ4">
        <v>70</v>
      </c>
      <c r="CA4">
        <v>71</v>
      </c>
      <c r="CB4">
        <v>72</v>
      </c>
      <c r="CC4">
        <v>73</v>
      </c>
      <c r="CD4">
        <v>74</v>
      </c>
      <c r="CE4">
        <v>75</v>
      </c>
      <c r="CF4">
        <v>76</v>
      </c>
      <c r="CG4">
        <v>77</v>
      </c>
      <c r="CH4">
        <v>78</v>
      </c>
      <c r="CI4">
        <v>79</v>
      </c>
      <c r="CJ4">
        <v>80</v>
      </c>
      <c r="CK4">
        <v>81</v>
      </c>
      <c r="CL4">
        <v>82</v>
      </c>
      <c r="CM4">
        <v>83</v>
      </c>
      <c r="CN4">
        <v>84</v>
      </c>
      <c r="CO4">
        <v>85</v>
      </c>
      <c r="CP4">
        <v>86</v>
      </c>
      <c r="CQ4">
        <v>87</v>
      </c>
      <c r="CR4">
        <v>88</v>
      </c>
      <c r="CS4">
        <v>89</v>
      </c>
      <c r="CT4">
        <v>90</v>
      </c>
      <c r="CU4">
        <v>91</v>
      </c>
      <c r="CV4">
        <v>92</v>
      </c>
      <c r="CW4">
        <v>93</v>
      </c>
      <c r="CX4">
        <v>94</v>
      </c>
      <c r="CY4">
        <v>95</v>
      </c>
      <c r="CZ4">
        <v>96</v>
      </c>
      <c r="DA4">
        <v>97</v>
      </c>
      <c r="DB4">
        <v>98</v>
      </c>
      <c r="DC4">
        <v>99</v>
      </c>
      <c r="DD4">
        <v>100</v>
      </c>
      <c r="DE4">
        <v>101</v>
      </c>
      <c r="DF4">
        <v>102</v>
      </c>
      <c r="DG4">
        <v>103</v>
      </c>
      <c r="DH4">
        <v>104</v>
      </c>
      <c r="DI4">
        <v>105</v>
      </c>
      <c r="DJ4">
        <v>106</v>
      </c>
      <c r="DK4">
        <v>107</v>
      </c>
      <c r="DL4">
        <v>108</v>
      </c>
      <c r="DM4">
        <v>109</v>
      </c>
      <c r="DN4">
        <v>110</v>
      </c>
      <c r="DO4">
        <v>111</v>
      </c>
      <c r="DP4">
        <v>112</v>
      </c>
      <c r="DQ4">
        <v>113</v>
      </c>
      <c r="DR4">
        <v>114</v>
      </c>
      <c r="DS4">
        <v>115</v>
      </c>
      <c r="DT4">
        <v>116</v>
      </c>
      <c r="DU4">
        <v>117</v>
      </c>
      <c r="DV4">
        <v>118</v>
      </c>
      <c r="DW4">
        <v>119</v>
      </c>
      <c r="DX4">
        <v>120</v>
      </c>
      <c r="DY4">
        <v>121</v>
      </c>
      <c r="DZ4">
        <v>122</v>
      </c>
      <c r="EA4">
        <v>123</v>
      </c>
      <c r="EB4">
        <v>124</v>
      </c>
      <c r="EC4">
        <v>125</v>
      </c>
      <c r="ED4">
        <v>126</v>
      </c>
      <c r="EE4">
        <v>127</v>
      </c>
      <c r="EF4">
        <v>128</v>
      </c>
      <c r="EG4">
        <v>129</v>
      </c>
      <c r="EH4">
        <v>130</v>
      </c>
      <c r="EI4">
        <v>131</v>
      </c>
      <c r="EJ4">
        <v>132</v>
      </c>
      <c r="EK4">
        <v>133</v>
      </c>
      <c r="EL4">
        <v>134</v>
      </c>
      <c r="EM4">
        <v>135</v>
      </c>
      <c r="EN4">
        <v>136</v>
      </c>
      <c r="EO4">
        <v>137</v>
      </c>
      <c r="EP4">
        <v>138</v>
      </c>
      <c r="EQ4">
        <v>139</v>
      </c>
      <c r="ER4">
        <v>140</v>
      </c>
      <c r="ES4">
        <v>141</v>
      </c>
      <c r="ET4">
        <v>142</v>
      </c>
      <c r="EU4">
        <v>143</v>
      </c>
      <c r="EV4">
        <v>144</v>
      </c>
      <c r="EW4">
        <v>145</v>
      </c>
      <c r="EX4">
        <v>146</v>
      </c>
      <c r="EY4">
        <v>147</v>
      </c>
      <c r="EZ4">
        <v>148</v>
      </c>
      <c r="FA4">
        <v>149</v>
      </c>
      <c r="FB4">
        <v>150</v>
      </c>
      <c r="FC4">
        <v>151</v>
      </c>
      <c r="FD4">
        <v>152</v>
      </c>
      <c r="FE4">
        <v>153</v>
      </c>
      <c r="FF4">
        <v>154</v>
      </c>
      <c r="FG4">
        <v>155</v>
      </c>
      <c r="FH4">
        <v>156</v>
      </c>
      <c r="FI4">
        <v>157</v>
      </c>
      <c r="FJ4">
        <v>158</v>
      </c>
      <c r="FK4">
        <v>159</v>
      </c>
      <c r="FL4">
        <v>160</v>
      </c>
      <c r="FM4">
        <v>161</v>
      </c>
      <c r="FN4">
        <v>162</v>
      </c>
      <c r="FO4">
        <v>163</v>
      </c>
      <c r="FP4">
        <v>164</v>
      </c>
      <c r="FQ4">
        <v>165</v>
      </c>
      <c r="FR4">
        <v>166</v>
      </c>
      <c r="FS4">
        <v>167</v>
      </c>
      <c r="FT4">
        <v>168</v>
      </c>
      <c r="FU4">
        <v>169</v>
      </c>
      <c r="FV4">
        <v>170</v>
      </c>
      <c r="FW4">
        <v>171</v>
      </c>
      <c r="FX4">
        <v>172</v>
      </c>
      <c r="FY4">
        <v>173</v>
      </c>
      <c r="FZ4">
        <v>174</v>
      </c>
      <c r="GA4">
        <v>175</v>
      </c>
      <c r="GB4">
        <v>176</v>
      </c>
      <c r="GC4">
        <v>177</v>
      </c>
      <c r="GD4">
        <v>178</v>
      </c>
      <c r="GE4">
        <v>179</v>
      </c>
      <c r="GF4">
        <v>180</v>
      </c>
      <c r="GG4">
        <v>181</v>
      </c>
      <c r="GH4">
        <v>182</v>
      </c>
      <c r="GI4">
        <v>183</v>
      </c>
      <c r="GJ4">
        <v>184</v>
      </c>
      <c r="GK4">
        <v>185</v>
      </c>
      <c r="GL4">
        <v>186</v>
      </c>
      <c r="GM4">
        <v>187</v>
      </c>
      <c r="GN4">
        <v>188</v>
      </c>
      <c r="GO4">
        <v>189</v>
      </c>
      <c r="GP4">
        <v>190</v>
      </c>
      <c r="GQ4">
        <v>191</v>
      </c>
      <c r="GR4">
        <v>192</v>
      </c>
      <c r="GS4">
        <v>193</v>
      </c>
      <c r="GT4">
        <v>194</v>
      </c>
      <c r="GU4">
        <v>195</v>
      </c>
      <c r="GV4">
        <v>196</v>
      </c>
      <c r="GW4">
        <v>197</v>
      </c>
      <c r="GX4">
        <v>198</v>
      </c>
      <c r="GY4">
        <v>199</v>
      </c>
      <c r="GZ4">
        <v>200</v>
      </c>
      <c r="HA4">
        <v>201</v>
      </c>
      <c r="HB4">
        <v>202</v>
      </c>
      <c r="HC4">
        <v>203</v>
      </c>
      <c r="HD4">
        <v>204</v>
      </c>
      <c r="HE4">
        <v>205</v>
      </c>
      <c r="HF4">
        <v>206</v>
      </c>
      <c r="HG4">
        <v>207</v>
      </c>
      <c r="HH4">
        <v>208</v>
      </c>
      <c r="HI4">
        <v>209</v>
      </c>
      <c r="HJ4">
        <v>210</v>
      </c>
      <c r="HK4">
        <v>211</v>
      </c>
      <c r="HL4">
        <v>212</v>
      </c>
      <c r="HM4">
        <v>213</v>
      </c>
      <c r="HN4">
        <v>214</v>
      </c>
      <c r="HO4">
        <v>215</v>
      </c>
      <c r="HP4">
        <v>216</v>
      </c>
      <c r="HQ4">
        <v>217</v>
      </c>
      <c r="HR4">
        <v>218</v>
      </c>
      <c r="HS4">
        <v>219</v>
      </c>
      <c r="HT4">
        <v>220</v>
      </c>
      <c r="HU4">
        <v>221</v>
      </c>
      <c r="HV4">
        <v>222</v>
      </c>
      <c r="HW4">
        <v>223</v>
      </c>
      <c r="HX4">
        <v>224</v>
      </c>
      <c r="HY4">
        <v>225</v>
      </c>
      <c r="HZ4">
        <v>226</v>
      </c>
      <c r="IA4">
        <v>227</v>
      </c>
      <c r="IB4">
        <v>228</v>
      </c>
      <c r="IC4">
        <v>229</v>
      </c>
      <c r="ID4">
        <v>230</v>
      </c>
      <c r="IE4">
        <v>231</v>
      </c>
      <c r="IF4">
        <v>232</v>
      </c>
      <c r="IG4">
        <v>233</v>
      </c>
      <c r="IH4">
        <v>234</v>
      </c>
      <c r="II4">
        <v>235</v>
      </c>
      <c r="IJ4">
        <v>236</v>
      </c>
      <c r="IK4">
        <v>237</v>
      </c>
      <c r="IL4">
        <v>238</v>
      </c>
      <c r="IM4">
        <v>239</v>
      </c>
      <c r="IN4">
        <v>240</v>
      </c>
      <c r="IO4">
        <v>241</v>
      </c>
      <c r="IP4">
        <v>242</v>
      </c>
      <c r="IQ4">
        <v>243</v>
      </c>
      <c r="IR4">
        <v>244</v>
      </c>
      <c r="IS4">
        <v>245</v>
      </c>
      <c r="IT4">
        <v>246</v>
      </c>
      <c r="IU4">
        <v>247</v>
      </c>
      <c r="IV4">
        <v>248</v>
      </c>
      <c r="IW4">
        <v>249</v>
      </c>
      <c r="IX4">
        <v>250</v>
      </c>
      <c r="IY4">
        <v>251</v>
      </c>
      <c r="IZ4">
        <v>252</v>
      </c>
      <c r="JA4">
        <v>253</v>
      </c>
      <c r="JB4">
        <v>254</v>
      </c>
      <c r="JC4">
        <v>255</v>
      </c>
      <c r="JD4">
        <v>256</v>
      </c>
      <c r="JE4">
        <v>257</v>
      </c>
      <c r="JF4">
        <v>258</v>
      </c>
      <c r="JG4">
        <v>259</v>
      </c>
      <c r="JH4">
        <v>260</v>
      </c>
      <c r="JI4">
        <v>261</v>
      </c>
      <c r="JJ4">
        <v>262</v>
      </c>
      <c r="JK4">
        <v>263</v>
      </c>
      <c r="JL4">
        <v>264</v>
      </c>
      <c r="JM4">
        <v>265</v>
      </c>
      <c r="JN4">
        <v>266</v>
      </c>
      <c r="JO4">
        <v>267</v>
      </c>
      <c r="JP4">
        <v>268</v>
      </c>
      <c r="JQ4">
        <v>269</v>
      </c>
      <c r="JR4">
        <v>270</v>
      </c>
      <c r="JS4">
        <v>271</v>
      </c>
      <c r="JT4">
        <v>272</v>
      </c>
      <c r="JU4">
        <v>273</v>
      </c>
      <c r="JV4">
        <v>274</v>
      </c>
      <c r="JW4">
        <v>275</v>
      </c>
      <c r="JX4">
        <v>276</v>
      </c>
      <c r="JY4">
        <v>277</v>
      </c>
      <c r="JZ4">
        <v>278</v>
      </c>
      <c r="KA4">
        <v>279</v>
      </c>
      <c r="KB4">
        <v>280</v>
      </c>
      <c r="KC4">
        <v>281</v>
      </c>
      <c r="KD4">
        <v>282</v>
      </c>
      <c r="KE4">
        <v>283</v>
      </c>
      <c r="KF4">
        <v>284</v>
      </c>
      <c r="KG4">
        <v>285</v>
      </c>
      <c r="KH4">
        <v>286</v>
      </c>
      <c r="KI4">
        <v>287</v>
      </c>
      <c r="KJ4">
        <v>288</v>
      </c>
      <c r="KK4">
        <v>289</v>
      </c>
      <c r="KL4">
        <v>290</v>
      </c>
      <c r="KM4">
        <v>291</v>
      </c>
      <c r="KN4">
        <v>292</v>
      </c>
      <c r="KO4">
        <v>293</v>
      </c>
      <c r="KP4">
        <v>294</v>
      </c>
      <c r="KQ4">
        <v>295</v>
      </c>
      <c r="KR4">
        <v>296</v>
      </c>
      <c r="KS4">
        <v>297</v>
      </c>
      <c r="KT4">
        <v>298</v>
      </c>
      <c r="KU4">
        <v>299</v>
      </c>
      <c r="KV4">
        <v>300</v>
      </c>
      <c r="KW4">
        <v>301</v>
      </c>
      <c r="KX4">
        <v>302</v>
      </c>
      <c r="KY4">
        <v>303</v>
      </c>
      <c r="KZ4">
        <v>304</v>
      </c>
      <c r="LA4">
        <v>305</v>
      </c>
      <c r="LB4">
        <v>306</v>
      </c>
      <c r="LC4">
        <v>307</v>
      </c>
      <c r="LD4">
        <v>308</v>
      </c>
      <c r="LE4">
        <v>309</v>
      </c>
      <c r="LF4">
        <v>310</v>
      </c>
      <c r="LG4">
        <v>311</v>
      </c>
      <c r="LH4">
        <v>312</v>
      </c>
      <c r="LI4">
        <v>313</v>
      </c>
      <c r="LJ4">
        <v>314</v>
      </c>
      <c r="LK4">
        <v>315</v>
      </c>
      <c r="LL4">
        <v>316</v>
      </c>
      <c r="LM4">
        <v>317</v>
      </c>
      <c r="LN4">
        <v>318</v>
      </c>
      <c r="LO4">
        <v>319</v>
      </c>
      <c r="LP4">
        <v>320</v>
      </c>
      <c r="LQ4">
        <v>321</v>
      </c>
      <c r="LR4">
        <v>322</v>
      </c>
      <c r="LS4">
        <v>323</v>
      </c>
      <c r="LT4">
        <v>324</v>
      </c>
      <c r="LU4">
        <v>325</v>
      </c>
      <c r="LV4">
        <v>326</v>
      </c>
      <c r="LW4">
        <v>327</v>
      </c>
      <c r="LX4">
        <v>328</v>
      </c>
      <c r="LY4">
        <v>329</v>
      </c>
      <c r="LZ4">
        <v>330</v>
      </c>
      <c r="MA4">
        <v>331</v>
      </c>
      <c r="MB4">
        <v>332</v>
      </c>
      <c r="MC4">
        <v>333</v>
      </c>
      <c r="MD4">
        <v>334</v>
      </c>
      <c r="ME4">
        <v>335</v>
      </c>
      <c r="MF4">
        <v>336</v>
      </c>
      <c r="MG4">
        <v>337</v>
      </c>
      <c r="MH4">
        <v>338</v>
      </c>
      <c r="MI4">
        <v>339</v>
      </c>
      <c r="MJ4">
        <v>340</v>
      </c>
      <c r="MK4">
        <v>341</v>
      </c>
      <c r="ML4">
        <v>342</v>
      </c>
      <c r="MM4">
        <v>343</v>
      </c>
      <c r="MN4">
        <v>344</v>
      </c>
      <c r="MO4">
        <v>345</v>
      </c>
      <c r="MP4">
        <v>346</v>
      </c>
      <c r="MQ4">
        <v>347</v>
      </c>
      <c r="MR4">
        <v>348</v>
      </c>
      <c r="MS4">
        <v>349</v>
      </c>
      <c r="MT4">
        <v>350</v>
      </c>
      <c r="MU4">
        <v>351</v>
      </c>
      <c r="MV4">
        <v>352</v>
      </c>
      <c r="MW4">
        <v>353</v>
      </c>
      <c r="MX4">
        <v>354</v>
      </c>
      <c r="MY4">
        <v>355</v>
      </c>
      <c r="MZ4">
        <v>356</v>
      </c>
      <c r="NA4">
        <v>357</v>
      </c>
      <c r="NB4">
        <v>358</v>
      </c>
      <c r="NC4">
        <v>359</v>
      </c>
      <c r="ND4">
        <v>360</v>
      </c>
      <c r="NE4">
        <v>361</v>
      </c>
      <c r="NF4">
        <v>362</v>
      </c>
      <c r="NG4">
        <v>363</v>
      </c>
      <c r="NH4">
        <v>364</v>
      </c>
      <c r="NI4">
        <v>365</v>
      </c>
      <c r="NJ4">
        <v>366</v>
      </c>
      <c r="NK4">
        <v>367</v>
      </c>
      <c r="NL4">
        <v>368</v>
      </c>
      <c r="NM4">
        <v>369</v>
      </c>
      <c r="NN4">
        <v>370</v>
      </c>
      <c r="NO4">
        <v>371</v>
      </c>
      <c r="NP4">
        <v>372</v>
      </c>
      <c r="NQ4">
        <v>373</v>
      </c>
      <c r="NR4">
        <v>374</v>
      </c>
      <c r="NS4">
        <v>375</v>
      </c>
      <c r="NT4">
        <v>376</v>
      </c>
      <c r="NU4">
        <v>377</v>
      </c>
      <c r="NV4">
        <v>378</v>
      </c>
      <c r="NW4">
        <v>379</v>
      </c>
      <c r="NX4">
        <v>380</v>
      </c>
      <c r="NY4">
        <v>381</v>
      </c>
      <c r="NZ4">
        <v>382</v>
      </c>
      <c r="OA4">
        <v>383</v>
      </c>
      <c r="OB4">
        <v>384</v>
      </c>
      <c r="OC4">
        <v>385</v>
      </c>
      <c r="OD4">
        <v>386</v>
      </c>
      <c r="OE4">
        <v>387</v>
      </c>
      <c r="OF4">
        <v>388</v>
      </c>
      <c r="OG4">
        <v>389</v>
      </c>
      <c r="OH4">
        <v>390</v>
      </c>
      <c r="OI4">
        <v>391</v>
      </c>
      <c r="OJ4">
        <v>392</v>
      </c>
      <c r="OK4">
        <v>393</v>
      </c>
      <c r="OL4">
        <v>394</v>
      </c>
      <c r="OM4">
        <v>395</v>
      </c>
      <c r="ON4">
        <v>396</v>
      </c>
      <c r="OO4">
        <v>397</v>
      </c>
      <c r="OP4">
        <v>398</v>
      </c>
      <c r="OQ4">
        <v>399</v>
      </c>
      <c r="OR4">
        <v>400</v>
      </c>
      <c r="OS4">
        <v>401</v>
      </c>
      <c r="OT4">
        <v>402</v>
      </c>
      <c r="OU4">
        <v>403</v>
      </c>
      <c r="OV4">
        <v>404</v>
      </c>
      <c r="OW4">
        <v>405</v>
      </c>
      <c r="OX4">
        <v>406</v>
      </c>
      <c r="OY4">
        <v>407</v>
      </c>
      <c r="OZ4">
        <v>408</v>
      </c>
      <c r="PA4">
        <v>409</v>
      </c>
      <c r="PB4">
        <v>410</v>
      </c>
      <c r="PC4">
        <v>411</v>
      </c>
      <c r="PD4">
        <v>412</v>
      </c>
      <c r="PE4">
        <v>413</v>
      </c>
      <c r="PF4">
        <v>414</v>
      </c>
      <c r="PG4">
        <v>415</v>
      </c>
      <c r="PH4">
        <v>416</v>
      </c>
      <c r="PI4">
        <v>417</v>
      </c>
      <c r="PJ4">
        <v>418</v>
      </c>
      <c r="PK4">
        <v>419</v>
      </c>
      <c r="PL4">
        <v>420</v>
      </c>
      <c r="PM4">
        <v>421</v>
      </c>
      <c r="PN4">
        <v>422</v>
      </c>
      <c r="PO4">
        <v>423</v>
      </c>
      <c r="PP4">
        <v>424</v>
      </c>
      <c r="PQ4">
        <v>425</v>
      </c>
      <c r="PR4">
        <v>426</v>
      </c>
      <c r="PS4">
        <v>427</v>
      </c>
      <c r="PT4">
        <v>428</v>
      </c>
      <c r="PU4">
        <v>429</v>
      </c>
      <c r="PV4">
        <v>430</v>
      </c>
      <c r="PW4">
        <v>431</v>
      </c>
      <c r="PX4">
        <v>432</v>
      </c>
      <c r="PY4">
        <v>433</v>
      </c>
      <c r="PZ4">
        <v>434</v>
      </c>
      <c r="QA4">
        <v>435</v>
      </c>
      <c r="QB4">
        <v>436</v>
      </c>
      <c r="QC4">
        <v>437</v>
      </c>
      <c r="QD4">
        <v>438</v>
      </c>
      <c r="QE4">
        <v>439</v>
      </c>
      <c r="QF4">
        <v>440</v>
      </c>
      <c r="QG4">
        <v>441</v>
      </c>
      <c r="QH4">
        <v>442</v>
      </c>
      <c r="QI4">
        <v>443</v>
      </c>
      <c r="QJ4">
        <v>444</v>
      </c>
      <c r="QK4">
        <v>445</v>
      </c>
      <c r="QL4">
        <v>446</v>
      </c>
      <c r="QM4">
        <v>447</v>
      </c>
      <c r="QN4">
        <v>448</v>
      </c>
      <c r="QO4">
        <v>449</v>
      </c>
      <c r="QP4">
        <v>450</v>
      </c>
      <c r="QQ4">
        <v>451</v>
      </c>
      <c r="QR4">
        <v>452</v>
      </c>
      <c r="QS4">
        <v>453</v>
      </c>
      <c r="QT4">
        <v>454</v>
      </c>
      <c r="QU4">
        <v>455</v>
      </c>
      <c r="QV4">
        <v>456</v>
      </c>
      <c r="QW4">
        <v>457</v>
      </c>
      <c r="QX4">
        <v>458</v>
      </c>
      <c r="QY4">
        <v>459</v>
      </c>
      <c r="QZ4">
        <v>460</v>
      </c>
      <c r="RA4">
        <v>461</v>
      </c>
      <c r="RB4">
        <v>462</v>
      </c>
      <c r="RC4">
        <v>463</v>
      </c>
      <c r="RD4">
        <v>464</v>
      </c>
      <c r="RE4">
        <v>465</v>
      </c>
      <c r="RF4">
        <v>466</v>
      </c>
      <c r="RG4">
        <v>467</v>
      </c>
      <c r="RH4">
        <v>468</v>
      </c>
      <c r="RI4">
        <v>469</v>
      </c>
      <c r="RJ4">
        <v>470</v>
      </c>
      <c r="RK4">
        <v>471</v>
      </c>
      <c r="RL4">
        <v>472</v>
      </c>
      <c r="RM4">
        <v>473</v>
      </c>
      <c r="RN4">
        <v>474</v>
      </c>
      <c r="RO4">
        <v>475</v>
      </c>
      <c r="RP4">
        <v>476</v>
      </c>
      <c r="RQ4">
        <v>477</v>
      </c>
      <c r="RR4">
        <v>478</v>
      </c>
      <c r="RS4">
        <v>479</v>
      </c>
      <c r="RT4">
        <v>480</v>
      </c>
      <c r="RU4">
        <v>481</v>
      </c>
      <c r="RV4">
        <v>482</v>
      </c>
      <c r="RW4">
        <v>483</v>
      </c>
      <c r="RX4">
        <v>484</v>
      </c>
      <c r="RY4">
        <v>485</v>
      </c>
      <c r="RZ4">
        <v>486</v>
      </c>
      <c r="SA4">
        <v>487</v>
      </c>
      <c r="SB4">
        <v>488</v>
      </c>
      <c r="SC4">
        <v>489</v>
      </c>
      <c r="SD4">
        <v>490</v>
      </c>
      <c r="SE4">
        <v>491</v>
      </c>
      <c r="SF4">
        <v>492</v>
      </c>
      <c r="SG4">
        <v>493</v>
      </c>
      <c r="SH4">
        <v>494</v>
      </c>
      <c r="SI4">
        <v>495</v>
      </c>
      <c r="SJ4">
        <v>496</v>
      </c>
      <c r="SK4">
        <v>497</v>
      </c>
      <c r="SL4">
        <v>498</v>
      </c>
      <c r="SM4">
        <v>499</v>
      </c>
      <c r="SN4">
        <v>500</v>
      </c>
      <c r="SO4">
        <v>501</v>
      </c>
      <c r="SP4">
        <v>502</v>
      </c>
      <c r="SQ4">
        <v>503</v>
      </c>
      <c r="SR4">
        <v>504</v>
      </c>
      <c r="SS4">
        <v>505</v>
      </c>
      <c r="ST4">
        <v>506</v>
      </c>
      <c r="SU4">
        <v>507</v>
      </c>
      <c r="SV4">
        <v>508</v>
      </c>
      <c r="SW4">
        <v>509</v>
      </c>
      <c r="SX4">
        <v>510</v>
      </c>
      <c r="SY4">
        <v>511</v>
      </c>
      <c r="SZ4">
        <v>512</v>
      </c>
    </row>
    <row r="5" spans="1:520" x14ac:dyDescent="0.25">
      <c r="A5" s="7" t="s">
        <v>7</v>
      </c>
      <c r="H5" t="s">
        <v>10</v>
      </c>
      <c r="I5" s="8">
        <v>-0.36270000000000002</v>
      </c>
      <c r="J5" s="8">
        <v>-0.25539999999999996</v>
      </c>
      <c r="K5" s="8">
        <v>-0.14809999999999995</v>
      </c>
      <c r="L5" s="8">
        <v>-4.0799999999999947E-2</v>
      </c>
      <c r="M5" s="8">
        <v>6.6500000000000004E-2</v>
      </c>
      <c r="N5" s="8">
        <v>0.17380000000000007</v>
      </c>
      <c r="O5" s="8">
        <v>0.28110000000000013</v>
      </c>
      <c r="P5" s="8">
        <v>0.38840000000000008</v>
      </c>
      <c r="Q5" s="8">
        <v>0.49570000000000003</v>
      </c>
      <c r="R5" s="8">
        <v>0.60299999999999998</v>
      </c>
      <c r="S5" s="8">
        <v>0.71030000000000015</v>
      </c>
      <c r="T5" s="8">
        <v>0.8176000000000001</v>
      </c>
      <c r="U5" s="8">
        <v>0.92490000000000006</v>
      </c>
      <c r="V5" s="8">
        <v>1.0322000000000002</v>
      </c>
      <c r="W5" s="8">
        <v>1.1395000000000002</v>
      </c>
      <c r="X5" s="8">
        <v>1.2468000000000001</v>
      </c>
      <c r="Y5" s="8">
        <v>1.3541000000000001</v>
      </c>
      <c r="Z5" s="8">
        <v>1.4614</v>
      </c>
      <c r="AA5" s="8">
        <v>1.5687</v>
      </c>
      <c r="AB5" s="8">
        <v>1.6759999999999999</v>
      </c>
      <c r="AC5" s="8">
        <v>1.7833000000000003</v>
      </c>
      <c r="AD5" s="8">
        <v>1.8906000000000003</v>
      </c>
      <c r="AE5" s="8">
        <v>1.9979000000000002</v>
      </c>
      <c r="AF5" s="8">
        <v>2.1052</v>
      </c>
      <c r="AG5" s="8">
        <v>2.2125000000000004</v>
      </c>
      <c r="AH5" s="8">
        <v>2.3197999999999999</v>
      </c>
      <c r="AI5" s="8">
        <v>2.4271000000000003</v>
      </c>
      <c r="AJ5" s="8">
        <v>2.5344000000000007</v>
      </c>
      <c r="AK5" s="8">
        <v>2.6417000000000002</v>
      </c>
      <c r="AL5" s="8">
        <v>2.7490000000000006</v>
      </c>
      <c r="AM5" s="8">
        <v>2.8563000000000001</v>
      </c>
      <c r="AN5" s="8">
        <v>2.9636000000000005</v>
      </c>
      <c r="AO5" s="8">
        <v>3.0709</v>
      </c>
      <c r="AP5" s="8">
        <v>3.1782000000000004</v>
      </c>
      <c r="AQ5" s="8">
        <v>3.2854999999999999</v>
      </c>
      <c r="AR5" s="8">
        <v>3.3928000000000003</v>
      </c>
      <c r="AS5" s="8">
        <v>3.5001000000000007</v>
      </c>
      <c r="AT5" s="8">
        <v>3.6074000000000002</v>
      </c>
      <c r="AU5" s="8">
        <v>3.7147000000000006</v>
      </c>
      <c r="AV5" s="8">
        <v>3.8220000000000001</v>
      </c>
      <c r="AW5" s="8">
        <v>3.9293000000000005</v>
      </c>
      <c r="AX5" s="8">
        <v>4.0366000000000009</v>
      </c>
      <c r="AY5" s="8">
        <v>4.1439000000000004</v>
      </c>
      <c r="AZ5" s="8">
        <v>4.2512000000000008</v>
      </c>
      <c r="BA5" s="8">
        <v>4.3585000000000003</v>
      </c>
      <c r="BB5" s="8">
        <v>4.4658000000000007</v>
      </c>
      <c r="BC5" s="8">
        <v>4.5731000000000002</v>
      </c>
      <c r="BD5" s="8">
        <v>4.6804000000000006</v>
      </c>
      <c r="BE5" s="8">
        <v>4.787700000000001</v>
      </c>
      <c r="BF5" s="8">
        <v>4.8950000000000005</v>
      </c>
      <c r="BG5" s="8">
        <v>5.0023000000000009</v>
      </c>
      <c r="BH5" s="8">
        <v>5.1096000000000004</v>
      </c>
      <c r="BI5" s="8">
        <v>5.2169000000000008</v>
      </c>
      <c r="BJ5" s="8">
        <v>5.3242000000000003</v>
      </c>
      <c r="BK5" s="8">
        <v>5.4315000000000007</v>
      </c>
      <c r="BL5" s="8">
        <v>5.5388000000000011</v>
      </c>
      <c r="BM5" s="8">
        <v>5.6461000000000006</v>
      </c>
      <c r="BN5" s="8">
        <v>5.753400000000001</v>
      </c>
      <c r="BO5" s="8">
        <v>5.8607000000000005</v>
      </c>
      <c r="BP5" s="8">
        <v>5.9680000000000009</v>
      </c>
      <c r="BQ5" s="8">
        <v>6.0753000000000004</v>
      </c>
      <c r="BR5" s="8">
        <v>6.1826000000000008</v>
      </c>
      <c r="BS5" s="8">
        <v>6.2899000000000003</v>
      </c>
      <c r="BT5" s="8">
        <v>6.3972000000000007</v>
      </c>
      <c r="BU5" s="8">
        <v>6.5045000000000011</v>
      </c>
      <c r="BV5" s="8">
        <v>6.6118000000000006</v>
      </c>
      <c r="BW5" s="8">
        <v>6.719100000000001</v>
      </c>
      <c r="BX5" s="8">
        <v>6.8264000000000005</v>
      </c>
      <c r="BY5" s="8">
        <v>6.9337000000000009</v>
      </c>
      <c r="BZ5" s="8">
        <v>7.0410000000000004</v>
      </c>
      <c r="CA5" s="8">
        <v>7.1483000000000008</v>
      </c>
      <c r="CB5" s="8">
        <v>7.2556000000000003</v>
      </c>
      <c r="CC5" s="8">
        <v>7.3629000000000007</v>
      </c>
      <c r="CD5" s="8">
        <v>7.4702000000000011</v>
      </c>
      <c r="CE5" s="8">
        <v>7.5775000000000015</v>
      </c>
      <c r="CF5" s="8">
        <v>7.6848000000000001</v>
      </c>
      <c r="CG5" s="8">
        <v>7.7921000000000005</v>
      </c>
      <c r="CH5" s="8">
        <v>7.8994000000000009</v>
      </c>
      <c r="CI5" s="8">
        <v>8.0067000000000004</v>
      </c>
      <c r="CJ5" s="8">
        <v>8.113999999999999</v>
      </c>
      <c r="CK5" s="8">
        <v>8.2212999999999994</v>
      </c>
      <c r="CL5" s="8">
        <v>8.3285999999999998</v>
      </c>
      <c r="CM5" s="8">
        <v>8.4359000000000002</v>
      </c>
      <c r="CN5" s="8">
        <v>8.5432000000000006</v>
      </c>
      <c r="CO5" s="8">
        <v>8.6504999999999992</v>
      </c>
      <c r="CP5" s="8">
        <v>8.7577999999999996</v>
      </c>
      <c r="CQ5" s="8">
        <v>8.8651</v>
      </c>
      <c r="CR5" s="8">
        <v>8.9724000000000004</v>
      </c>
      <c r="CS5" s="8">
        <v>9.0797000000000008</v>
      </c>
      <c r="CT5" s="8">
        <v>9.1869999999999994</v>
      </c>
      <c r="CU5" s="8">
        <v>9.2942999999999998</v>
      </c>
      <c r="CV5" s="8">
        <v>9.4016000000000002</v>
      </c>
      <c r="CW5" s="8">
        <v>9.5089000000000006</v>
      </c>
      <c r="CX5" s="8">
        <v>9.6161999999999992</v>
      </c>
      <c r="CY5" s="8">
        <v>9.7234999999999996</v>
      </c>
      <c r="CZ5" s="8">
        <v>9.8308</v>
      </c>
      <c r="DA5" s="8">
        <v>9.9381000000000004</v>
      </c>
      <c r="DB5" s="8">
        <v>10.045400000000001</v>
      </c>
      <c r="DC5" s="8">
        <v>10.152699999999999</v>
      </c>
      <c r="DD5" s="8">
        <v>10.26</v>
      </c>
      <c r="DE5" s="8">
        <v>10.3673</v>
      </c>
      <c r="DF5" s="8">
        <v>10.474600000000001</v>
      </c>
      <c r="DG5" s="8">
        <v>10.581899999999999</v>
      </c>
      <c r="DH5" s="8">
        <v>10.6892</v>
      </c>
      <c r="DI5" s="8">
        <v>10.7965</v>
      </c>
      <c r="DJ5" s="8">
        <v>10.9038</v>
      </c>
      <c r="DK5" s="8">
        <v>11.011100000000001</v>
      </c>
      <c r="DL5" s="8">
        <v>11.118399999999999</v>
      </c>
      <c r="DM5" s="8">
        <v>11.2257</v>
      </c>
      <c r="DN5" s="8">
        <v>11.333</v>
      </c>
      <c r="DO5" s="8">
        <v>11.440300000000001</v>
      </c>
      <c r="DP5" s="8">
        <v>11.547600000000001</v>
      </c>
      <c r="DQ5" s="8">
        <v>11.6549</v>
      </c>
      <c r="DR5" s="8">
        <v>11.7622</v>
      </c>
      <c r="DS5" s="8">
        <v>11.8695</v>
      </c>
      <c r="DT5" s="8">
        <v>11.976800000000001</v>
      </c>
      <c r="DU5" s="8">
        <v>12.084099999999999</v>
      </c>
      <c r="DV5" s="8">
        <v>12.1914</v>
      </c>
      <c r="DW5" s="8">
        <v>12.2987</v>
      </c>
      <c r="DX5" s="8">
        <v>12.406000000000001</v>
      </c>
      <c r="DY5" s="8">
        <v>12.513300000000001</v>
      </c>
      <c r="DZ5" s="8">
        <v>12.6206</v>
      </c>
      <c r="EA5" s="8">
        <v>12.7279</v>
      </c>
      <c r="EB5" s="8">
        <v>12.8352</v>
      </c>
      <c r="EC5" s="8">
        <v>12.942500000000001</v>
      </c>
      <c r="ED5" s="8">
        <v>13.049799999999999</v>
      </c>
      <c r="EE5" s="8">
        <v>13.1571</v>
      </c>
      <c r="EF5" s="8">
        <v>13.2644</v>
      </c>
      <c r="EG5" s="8">
        <v>13.371700000000001</v>
      </c>
      <c r="EH5" s="8">
        <v>13.479000000000001</v>
      </c>
      <c r="EI5" s="8">
        <v>13.5863</v>
      </c>
      <c r="EJ5" s="8">
        <v>13.6936</v>
      </c>
      <c r="EK5" s="8">
        <v>13.8009</v>
      </c>
      <c r="EL5" s="8">
        <v>13.908200000000001</v>
      </c>
      <c r="EM5" s="8">
        <v>14.015499999999999</v>
      </c>
      <c r="EN5" s="8">
        <v>14.1228</v>
      </c>
      <c r="EO5" s="8">
        <v>14.2301</v>
      </c>
      <c r="EP5" s="8">
        <v>14.337400000000001</v>
      </c>
      <c r="EQ5" s="8">
        <v>14.444700000000001</v>
      </c>
      <c r="ER5" s="8">
        <v>14.552</v>
      </c>
      <c r="ES5" s="8">
        <v>14.6593</v>
      </c>
      <c r="ET5" s="8">
        <v>14.7666</v>
      </c>
      <c r="EU5" s="8">
        <v>14.873900000000001</v>
      </c>
      <c r="EV5" s="8">
        <v>14.981199999999999</v>
      </c>
      <c r="EW5" s="8">
        <v>15.0885</v>
      </c>
      <c r="EX5" s="8">
        <v>15.1958</v>
      </c>
      <c r="EY5" s="8">
        <v>15.303100000000001</v>
      </c>
      <c r="EZ5" s="8">
        <v>15.410400000000001</v>
      </c>
      <c r="FA5" s="8">
        <v>15.5177</v>
      </c>
      <c r="FB5" s="8">
        <v>15.625000000000002</v>
      </c>
      <c r="FC5" s="8">
        <v>15.7323</v>
      </c>
      <c r="FD5" s="8">
        <v>15.839599999999999</v>
      </c>
      <c r="FE5" s="8">
        <v>15.946900000000001</v>
      </c>
      <c r="FF5" s="8">
        <v>16.054200000000002</v>
      </c>
      <c r="FG5" s="8">
        <v>16.161500000000004</v>
      </c>
      <c r="FH5" s="8">
        <v>16.268800000000002</v>
      </c>
      <c r="FI5" s="8">
        <v>16.376100000000001</v>
      </c>
      <c r="FJ5" s="8">
        <v>16.483400000000003</v>
      </c>
      <c r="FK5" s="8">
        <v>16.590700000000002</v>
      </c>
      <c r="FL5" s="8">
        <v>16.698</v>
      </c>
      <c r="FM5" s="8">
        <v>16.805300000000003</v>
      </c>
      <c r="FN5" s="8">
        <v>16.912600000000001</v>
      </c>
      <c r="FO5" s="8">
        <v>17.019900000000003</v>
      </c>
      <c r="FP5" s="8">
        <v>17.127200000000002</v>
      </c>
      <c r="FQ5" s="8">
        <v>17.234500000000001</v>
      </c>
      <c r="FR5" s="8">
        <v>17.341800000000003</v>
      </c>
      <c r="FS5" s="8">
        <v>17.449100000000001</v>
      </c>
      <c r="FT5" s="8">
        <v>17.556400000000004</v>
      </c>
      <c r="FU5" s="8">
        <v>17.663700000000002</v>
      </c>
      <c r="FV5" s="8">
        <v>17.771000000000001</v>
      </c>
      <c r="FW5" s="8">
        <v>17.878300000000003</v>
      </c>
      <c r="FX5" s="8">
        <v>17.985600000000002</v>
      </c>
      <c r="FY5" s="8">
        <v>18.092900000000004</v>
      </c>
      <c r="FZ5" s="8">
        <v>18.200200000000002</v>
      </c>
      <c r="GA5" s="8">
        <v>18.307500000000001</v>
      </c>
      <c r="GB5" s="8">
        <v>18.414800000000003</v>
      </c>
      <c r="GC5" s="8">
        <v>18.522100000000002</v>
      </c>
      <c r="GD5" s="8">
        <v>18.629400000000004</v>
      </c>
      <c r="GE5" s="8">
        <v>18.736700000000003</v>
      </c>
      <c r="GF5" s="8">
        <v>18.844000000000001</v>
      </c>
      <c r="GG5" s="8">
        <v>18.951300000000003</v>
      </c>
      <c r="GH5" s="8">
        <v>19.058600000000002</v>
      </c>
      <c r="GI5" s="8">
        <v>19.165900000000001</v>
      </c>
      <c r="GJ5" s="8">
        <v>19.273200000000003</v>
      </c>
      <c r="GK5" s="8">
        <v>19.380500000000001</v>
      </c>
      <c r="GL5" s="8">
        <v>19.487800000000004</v>
      </c>
      <c r="GM5" s="8">
        <v>19.595100000000002</v>
      </c>
      <c r="GN5" s="8">
        <v>19.702400000000001</v>
      </c>
      <c r="GO5" s="8">
        <v>19.809700000000003</v>
      </c>
      <c r="GP5" s="8">
        <v>19.917000000000002</v>
      </c>
      <c r="GQ5" s="8">
        <v>20.024300000000004</v>
      </c>
      <c r="GR5" s="8">
        <v>20.131600000000002</v>
      </c>
      <c r="GS5" s="8">
        <v>20.238900000000001</v>
      </c>
      <c r="GT5" s="8">
        <v>20.346200000000003</v>
      </c>
      <c r="GU5" s="8">
        <v>20.453500000000002</v>
      </c>
      <c r="GV5" s="8">
        <v>20.560800000000004</v>
      </c>
      <c r="GW5" s="8">
        <v>20.668100000000003</v>
      </c>
      <c r="GX5" s="8">
        <v>20.775400000000001</v>
      </c>
      <c r="GY5" s="8">
        <v>20.882700000000003</v>
      </c>
      <c r="GZ5" s="8">
        <v>20.990000000000002</v>
      </c>
      <c r="HA5" s="8">
        <v>21.097300000000004</v>
      </c>
      <c r="HB5" s="8">
        <v>21.204600000000003</v>
      </c>
      <c r="HC5" s="8">
        <v>21.311900000000001</v>
      </c>
      <c r="HD5" s="8">
        <v>21.419200000000004</v>
      </c>
      <c r="HE5" s="8">
        <v>21.526500000000002</v>
      </c>
      <c r="HF5" s="8">
        <v>21.633800000000001</v>
      </c>
      <c r="HG5" s="8">
        <v>21.741100000000003</v>
      </c>
      <c r="HH5" s="8">
        <v>21.848400000000002</v>
      </c>
      <c r="HI5" s="8">
        <v>21.955700000000004</v>
      </c>
      <c r="HJ5" s="8">
        <v>22.063000000000002</v>
      </c>
      <c r="HK5" s="8">
        <v>22.170300000000001</v>
      </c>
      <c r="HL5" s="8">
        <v>22.277600000000003</v>
      </c>
      <c r="HM5" s="8">
        <v>22.384900000000002</v>
      </c>
      <c r="HN5" s="8">
        <v>22.492200000000004</v>
      </c>
      <c r="HO5" s="8">
        <v>22.599500000000003</v>
      </c>
      <c r="HP5" s="8">
        <v>22.706800000000001</v>
      </c>
      <c r="HQ5" s="8">
        <v>22.814100000000003</v>
      </c>
      <c r="HR5" s="8">
        <v>22.921400000000002</v>
      </c>
      <c r="HS5" s="8">
        <v>23.028700000000004</v>
      </c>
      <c r="HT5" s="8">
        <v>23.136000000000003</v>
      </c>
      <c r="HU5" s="8">
        <v>23.243300000000001</v>
      </c>
      <c r="HV5" s="8">
        <v>23.350600000000004</v>
      </c>
      <c r="HW5" s="8">
        <v>23.457900000000002</v>
      </c>
      <c r="HX5" s="8">
        <v>23.565200000000004</v>
      </c>
      <c r="HY5" s="8">
        <v>23.672500000000003</v>
      </c>
      <c r="HZ5" s="8">
        <v>23.779800000000002</v>
      </c>
      <c r="IA5" s="8">
        <v>23.887100000000004</v>
      </c>
      <c r="IB5" s="8">
        <v>23.994400000000002</v>
      </c>
      <c r="IC5" s="8">
        <v>24.101700000000001</v>
      </c>
      <c r="ID5" s="8">
        <v>24.209000000000003</v>
      </c>
      <c r="IE5" s="8">
        <v>24.316300000000002</v>
      </c>
      <c r="IF5" s="8">
        <v>24.423600000000004</v>
      </c>
      <c r="IG5" s="8">
        <v>24.530900000000003</v>
      </c>
      <c r="IH5" s="8">
        <v>24.638200000000001</v>
      </c>
      <c r="II5" s="8">
        <v>24.745500000000003</v>
      </c>
      <c r="IJ5" s="8">
        <v>24.852800000000002</v>
      </c>
      <c r="IK5" s="8">
        <v>24.960100000000004</v>
      </c>
      <c r="IL5" s="8">
        <v>25.067400000000003</v>
      </c>
      <c r="IM5" s="8">
        <v>25.174700000000001</v>
      </c>
      <c r="IN5" s="8">
        <v>25.282000000000004</v>
      </c>
      <c r="IO5" s="8">
        <v>25.389300000000002</v>
      </c>
      <c r="IP5" s="8">
        <v>25.496600000000004</v>
      </c>
      <c r="IQ5" s="8">
        <v>25.603900000000003</v>
      </c>
      <c r="IR5" s="8">
        <v>25.711200000000002</v>
      </c>
      <c r="IS5" s="8">
        <v>25.818500000000004</v>
      </c>
      <c r="IT5" s="8">
        <v>25.925800000000002</v>
      </c>
      <c r="IU5" s="8">
        <v>26.033100000000001</v>
      </c>
      <c r="IV5" s="8">
        <v>26.140400000000003</v>
      </c>
      <c r="IW5" s="8">
        <v>26.247700000000002</v>
      </c>
      <c r="IX5" s="8">
        <v>26.355000000000004</v>
      </c>
      <c r="IY5" s="8">
        <v>26.462300000000003</v>
      </c>
      <c r="IZ5" s="8">
        <v>26.569600000000001</v>
      </c>
      <c r="JA5" s="8">
        <v>26.676900000000003</v>
      </c>
      <c r="JB5" s="8">
        <v>26.784200000000002</v>
      </c>
      <c r="JC5" s="8">
        <v>26.891500000000004</v>
      </c>
      <c r="JD5" s="8">
        <v>26.998800000000003</v>
      </c>
      <c r="JE5" s="8">
        <v>27.106100000000001</v>
      </c>
      <c r="JF5" s="8">
        <v>27.213400000000004</v>
      </c>
      <c r="JG5" s="8">
        <v>27.320700000000002</v>
      </c>
      <c r="JH5" s="8">
        <v>27.428000000000004</v>
      </c>
      <c r="JI5" s="8">
        <v>27.535300000000003</v>
      </c>
      <c r="JJ5" s="8">
        <v>27.642600000000002</v>
      </c>
      <c r="JK5" s="8">
        <v>27.749900000000004</v>
      </c>
      <c r="JL5" s="8">
        <v>27.857200000000002</v>
      </c>
      <c r="JM5" s="8">
        <v>27.964500000000005</v>
      </c>
      <c r="JN5" s="8">
        <v>28.071800000000003</v>
      </c>
      <c r="JO5" s="8">
        <v>28.179100000000002</v>
      </c>
      <c r="JP5" s="8">
        <v>28.286400000000004</v>
      </c>
      <c r="JQ5" s="8">
        <v>28.393700000000003</v>
      </c>
      <c r="JR5" s="8">
        <v>28.501000000000001</v>
      </c>
      <c r="JS5" s="8">
        <v>28.608300000000003</v>
      </c>
      <c r="JT5" s="8">
        <v>28.715600000000002</v>
      </c>
      <c r="JU5" s="8">
        <v>28.822900000000004</v>
      </c>
      <c r="JV5" s="8">
        <v>28.930200000000003</v>
      </c>
      <c r="JW5" s="8">
        <v>29.037500000000001</v>
      </c>
      <c r="JX5" s="8">
        <v>29.144800000000004</v>
      </c>
      <c r="JY5" s="8">
        <v>29.252100000000002</v>
      </c>
      <c r="JZ5" s="8">
        <v>29.359400000000004</v>
      </c>
      <c r="KA5" s="8">
        <v>29.466700000000003</v>
      </c>
      <c r="KB5" s="8">
        <v>29.574000000000002</v>
      </c>
      <c r="KC5" s="8">
        <v>29.681300000000004</v>
      </c>
      <c r="KD5" s="8">
        <v>29.788600000000002</v>
      </c>
      <c r="KE5" s="8">
        <v>29.895900000000005</v>
      </c>
      <c r="KF5" s="8">
        <v>30.003200000000003</v>
      </c>
      <c r="KG5" s="8">
        <v>30.110500000000002</v>
      </c>
      <c r="KH5" s="8">
        <v>30.217800000000004</v>
      </c>
      <c r="KI5" s="8">
        <v>30.325100000000003</v>
      </c>
      <c r="KJ5" s="8">
        <v>30.432400000000001</v>
      </c>
      <c r="KK5" s="8">
        <v>30.539700000000003</v>
      </c>
      <c r="KL5" s="8">
        <v>30.647000000000002</v>
      </c>
      <c r="KM5" s="8">
        <v>30.754300000000004</v>
      </c>
      <c r="KN5" s="8">
        <v>30.861600000000003</v>
      </c>
      <c r="KO5" s="8">
        <v>30.968900000000001</v>
      </c>
      <c r="KP5" s="8">
        <v>31.076200000000004</v>
      </c>
      <c r="KQ5" s="8">
        <v>31.183500000000002</v>
      </c>
      <c r="KR5" s="8">
        <v>31.290800000000004</v>
      </c>
      <c r="KS5" s="8">
        <v>31.398100000000003</v>
      </c>
      <c r="KT5" s="8">
        <v>31.505400000000002</v>
      </c>
      <c r="KU5" s="8">
        <v>31.612700000000004</v>
      </c>
      <c r="KV5" s="8">
        <v>31.720000000000006</v>
      </c>
      <c r="KW5" s="8">
        <v>31.827300000000001</v>
      </c>
      <c r="KX5" s="8">
        <v>31.934600000000003</v>
      </c>
      <c r="KY5" s="8">
        <v>32.041900000000005</v>
      </c>
      <c r="KZ5" s="8">
        <v>32.1492</v>
      </c>
      <c r="LA5" s="8">
        <v>32.256500000000003</v>
      </c>
      <c r="LB5" s="8">
        <v>32.363800000000005</v>
      </c>
      <c r="LC5" s="8">
        <v>32.4711</v>
      </c>
      <c r="LD5" s="8">
        <v>32.578400000000002</v>
      </c>
      <c r="LE5" s="8">
        <v>32.685700000000004</v>
      </c>
      <c r="LF5" s="8">
        <v>32.793000000000006</v>
      </c>
      <c r="LG5" s="8">
        <v>32.900300000000001</v>
      </c>
      <c r="LH5" s="8">
        <v>33.007600000000004</v>
      </c>
      <c r="LI5" s="8">
        <v>33.114900000000006</v>
      </c>
      <c r="LJ5" s="8">
        <v>33.222200000000001</v>
      </c>
      <c r="LK5" s="8">
        <v>33.329500000000003</v>
      </c>
      <c r="LL5" s="8">
        <v>33.436800000000005</v>
      </c>
      <c r="LM5" s="8">
        <v>33.5441</v>
      </c>
      <c r="LN5" s="8">
        <v>33.651400000000002</v>
      </c>
      <c r="LO5" s="8">
        <v>33.758700000000005</v>
      </c>
      <c r="LP5" s="8">
        <v>33.866</v>
      </c>
      <c r="LQ5" s="8">
        <v>33.973300000000002</v>
      </c>
      <c r="LR5" s="8">
        <v>34.080600000000004</v>
      </c>
      <c r="LS5" s="8">
        <v>34.187900000000006</v>
      </c>
      <c r="LT5" s="8">
        <v>34.295200000000001</v>
      </c>
      <c r="LU5" s="8">
        <v>34.402500000000003</v>
      </c>
      <c r="LV5" s="8">
        <v>34.509800000000006</v>
      </c>
      <c r="LW5" s="8">
        <v>34.617100000000001</v>
      </c>
      <c r="LX5" s="8">
        <v>34.724400000000003</v>
      </c>
      <c r="LY5" s="8">
        <v>34.831700000000005</v>
      </c>
      <c r="LZ5" s="8">
        <v>34.939</v>
      </c>
      <c r="MA5" s="8">
        <v>35.046300000000002</v>
      </c>
      <c r="MB5" s="8">
        <v>35.153600000000004</v>
      </c>
      <c r="MC5" s="8">
        <v>35.260900000000007</v>
      </c>
      <c r="MD5" s="8">
        <v>35.368200000000002</v>
      </c>
      <c r="ME5" s="8">
        <v>35.475500000000004</v>
      </c>
      <c r="MF5" s="8">
        <v>35.582800000000006</v>
      </c>
      <c r="MG5" s="8">
        <v>35.690100000000001</v>
      </c>
      <c r="MH5" s="8">
        <v>35.797400000000003</v>
      </c>
      <c r="MI5" s="8">
        <v>35.904700000000005</v>
      </c>
      <c r="MJ5" s="8">
        <v>36.012</v>
      </c>
      <c r="MK5" s="8">
        <v>36.119300000000003</v>
      </c>
      <c r="ML5" s="8">
        <v>36.226600000000005</v>
      </c>
      <c r="MM5" s="8">
        <v>36.3339</v>
      </c>
      <c r="MN5" s="8">
        <v>36.441200000000002</v>
      </c>
      <c r="MO5" s="8">
        <v>36.548500000000004</v>
      </c>
      <c r="MP5" s="8">
        <v>36.655800000000006</v>
      </c>
      <c r="MQ5" s="8">
        <v>36.763100000000001</v>
      </c>
      <c r="MR5" s="8">
        <v>36.870400000000004</v>
      </c>
      <c r="MS5" s="8">
        <v>36.977700000000006</v>
      </c>
      <c r="MT5" s="8">
        <v>37.085000000000001</v>
      </c>
      <c r="MU5" s="8">
        <v>37.192300000000003</v>
      </c>
      <c r="MV5" s="8">
        <v>37.299600000000005</v>
      </c>
      <c r="MW5" s="8">
        <v>37.4069</v>
      </c>
      <c r="MX5" s="8">
        <v>37.514200000000002</v>
      </c>
      <c r="MY5" s="8">
        <v>37.621500000000005</v>
      </c>
      <c r="MZ5" s="8">
        <v>37.728800000000007</v>
      </c>
      <c r="NA5" s="8">
        <v>37.836100000000002</v>
      </c>
      <c r="NB5" s="8">
        <v>37.943400000000004</v>
      </c>
      <c r="NC5" s="8">
        <v>38.050700000000006</v>
      </c>
      <c r="ND5" s="8">
        <v>38.158000000000001</v>
      </c>
      <c r="NE5" s="8">
        <v>38.265300000000003</v>
      </c>
      <c r="NF5" s="8">
        <v>38.372600000000006</v>
      </c>
      <c r="NG5" s="8">
        <v>38.479900000000001</v>
      </c>
      <c r="NH5" s="8">
        <v>38.587200000000003</v>
      </c>
      <c r="NI5" s="8">
        <v>38.694500000000005</v>
      </c>
      <c r="NJ5" s="8">
        <v>38.8018</v>
      </c>
      <c r="NK5" s="8">
        <v>38.909100000000002</v>
      </c>
      <c r="NL5" s="8">
        <v>39.016400000000004</v>
      </c>
      <c r="NM5" s="8">
        <v>39.123700000000007</v>
      </c>
      <c r="NN5" s="8">
        <v>39.231000000000002</v>
      </c>
      <c r="NO5" s="8">
        <v>39.338300000000004</v>
      </c>
      <c r="NP5" s="8">
        <v>39.445600000000006</v>
      </c>
      <c r="NQ5" s="8">
        <v>39.552900000000001</v>
      </c>
      <c r="NR5" s="8">
        <v>39.660200000000003</v>
      </c>
      <c r="NS5" s="8">
        <v>39.767500000000005</v>
      </c>
      <c r="NT5" s="8">
        <v>39.8748</v>
      </c>
      <c r="NU5" s="8">
        <v>39.982100000000003</v>
      </c>
      <c r="NV5" s="8">
        <v>40.089400000000005</v>
      </c>
      <c r="NW5" s="8">
        <v>40.196700000000007</v>
      </c>
      <c r="NX5" s="8">
        <v>40.304000000000002</v>
      </c>
      <c r="NY5" s="8">
        <v>40.411300000000004</v>
      </c>
      <c r="NZ5" s="8">
        <v>40.518600000000006</v>
      </c>
      <c r="OA5" s="8">
        <v>40.625900000000001</v>
      </c>
      <c r="OB5" s="8">
        <v>40.733200000000004</v>
      </c>
      <c r="OC5" s="8">
        <v>40.840500000000006</v>
      </c>
      <c r="OD5" s="8">
        <v>40.947800000000001</v>
      </c>
      <c r="OE5" s="8">
        <v>41.055100000000003</v>
      </c>
      <c r="OF5" s="8">
        <v>41.162400000000005</v>
      </c>
      <c r="OG5" s="8">
        <v>41.2697</v>
      </c>
      <c r="OH5" s="8">
        <v>41.377000000000002</v>
      </c>
      <c r="OI5" s="8">
        <v>41.484300000000005</v>
      </c>
      <c r="OJ5" s="8">
        <v>41.591600000000007</v>
      </c>
      <c r="OK5" s="8">
        <v>41.698900000000002</v>
      </c>
      <c r="OL5" s="8">
        <v>41.806200000000004</v>
      </c>
      <c r="OM5" s="8">
        <v>41.913500000000006</v>
      </c>
      <c r="ON5" s="8">
        <v>42.020800000000001</v>
      </c>
      <c r="OO5" s="8">
        <v>42.128100000000003</v>
      </c>
      <c r="OP5" s="8">
        <v>42.235400000000006</v>
      </c>
      <c r="OQ5" s="8">
        <v>42.342700000000001</v>
      </c>
      <c r="OR5" s="8">
        <v>42.45</v>
      </c>
      <c r="OS5" s="8">
        <v>42.557300000000005</v>
      </c>
      <c r="OT5" s="8">
        <v>42.664600000000007</v>
      </c>
      <c r="OU5" s="8">
        <v>42.771900000000002</v>
      </c>
      <c r="OV5" s="8">
        <v>42.879200000000004</v>
      </c>
      <c r="OW5" s="8">
        <v>42.986500000000007</v>
      </c>
      <c r="OX5" s="8">
        <v>43.093800000000002</v>
      </c>
      <c r="OY5" s="8">
        <v>43.201100000000004</v>
      </c>
      <c r="OZ5" s="8">
        <v>43.308400000000006</v>
      </c>
      <c r="PA5" s="8">
        <v>43.415700000000001</v>
      </c>
      <c r="PB5" s="8">
        <v>43.523000000000003</v>
      </c>
      <c r="PC5" s="8">
        <v>43.630300000000005</v>
      </c>
      <c r="PD5" s="8">
        <v>43.7376</v>
      </c>
      <c r="PE5" s="8">
        <v>43.844900000000003</v>
      </c>
      <c r="PF5" s="8">
        <v>43.952200000000005</v>
      </c>
      <c r="PG5" s="8">
        <v>44.059500000000007</v>
      </c>
      <c r="PH5" s="8">
        <v>44.166800000000002</v>
      </c>
      <c r="PI5" s="8">
        <v>44.274100000000004</v>
      </c>
      <c r="PJ5" s="8">
        <v>44.381400000000006</v>
      </c>
      <c r="PK5" s="8">
        <v>44.488700000000001</v>
      </c>
      <c r="PL5" s="8">
        <v>44.596000000000004</v>
      </c>
      <c r="PM5" s="8">
        <v>44.703300000000006</v>
      </c>
      <c r="PN5" s="8">
        <v>44.810600000000001</v>
      </c>
      <c r="PO5" s="8">
        <v>44.917900000000003</v>
      </c>
      <c r="PP5" s="8">
        <v>45.025200000000005</v>
      </c>
      <c r="PQ5" s="8">
        <v>45.132500000000007</v>
      </c>
      <c r="PR5" s="8">
        <v>45.239800000000002</v>
      </c>
      <c r="PS5" s="8">
        <v>45.347100000000005</v>
      </c>
      <c r="PT5" s="8">
        <v>45.454400000000007</v>
      </c>
      <c r="PU5" s="8">
        <v>45.561700000000002</v>
      </c>
      <c r="PV5" s="8">
        <v>45.669000000000004</v>
      </c>
      <c r="PW5" s="8">
        <v>45.776300000000006</v>
      </c>
      <c r="PX5" s="8">
        <v>45.883600000000001</v>
      </c>
      <c r="PY5" s="8">
        <v>45.990900000000003</v>
      </c>
      <c r="PZ5" s="8">
        <v>46.098200000000006</v>
      </c>
      <c r="QA5" s="8">
        <v>46.205500000000001</v>
      </c>
      <c r="QB5" s="8">
        <v>46.312800000000003</v>
      </c>
      <c r="QC5" s="8">
        <v>46.420100000000005</v>
      </c>
      <c r="QD5" s="8">
        <v>46.527400000000007</v>
      </c>
      <c r="QE5" s="8">
        <v>46.634700000000002</v>
      </c>
      <c r="QF5" s="8">
        <v>46.742000000000004</v>
      </c>
      <c r="QG5" s="8">
        <v>46.849300000000007</v>
      </c>
      <c r="QH5" s="8">
        <v>46.956600000000002</v>
      </c>
      <c r="QI5" s="8">
        <v>47.063900000000004</v>
      </c>
      <c r="QJ5" s="8">
        <v>47.171200000000006</v>
      </c>
      <c r="QK5" s="8">
        <v>47.278500000000001</v>
      </c>
      <c r="QL5" s="8">
        <v>47.385800000000003</v>
      </c>
      <c r="QM5" s="8">
        <v>47.493100000000005</v>
      </c>
      <c r="QN5" s="8">
        <v>47.600400000000008</v>
      </c>
      <c r="QO5" s="8">
        <v>47.707700000000003</v>
      </c>
      <c r="QP5" s="8">
        <v>47.815000000000005</v>
      </c>
      <c r="QQ5" s="8">
        <v>47.922300000000007</v>
      </c>
      <c r="QR5" s="8">
        <v>48.029600000000002</v>
      </c>
      <c r="QS5" s="8">
        <v>48.136900000000004</v>
      </c>
      <c r="QT5" s="8">
        <v>48.244200000000006</v>
      </c>
      <c r="QU5" s="8">
        <v>48.351500000000001</v>
      </c>
      <c r="QV5" s="8">
        <v>48.458800000000004</v>
      </c>
      <c r="QW5" s="8">
        <v>48.566100000000006</v>
      </c>
      <c r="QX5" s="8">
        <v>48.673400000000001</v>
      </c>
      <c r="QY5" s="8">
        <v>48.780700000000003</v>
      </c>
      <c r="QZ5" s="8">
        <v>48.888000000000005</v>
      </c>
      <c r="RA5" s="8">
        <v>48.995300000000007</v>
      </c>
      <c r="RB5" s="8">
        <v>49.102600000000002</v>
      </c>
      <c r="RC5" s="8">
        <v>49.209900000000005</v>
      </c>
      <c r="RD5" s="8">
        <v>49.317200000000007</v>
      </c>
      <c r="RE5" s="8">
        <v>49.424500000000002</v>
      </c>
      <c r="RF5" s="8">
        <v>49.531800000000004</v>
      </c>
      <c r="RG5" s="8">
        <v>49.639100000000006</v>
      </c>
      <c r="RH5" s="8">
        <v>49.746400000000001</v>
      </c>
      <c r="RI5" s="8">
        <v>49.853700000000003</v>
      </c>
      <c r="RJ5" s="8">
        <v>49.961000000000006</v>
      </c>
      <c r="RK5" s="8">
        <v>50.068300000000001</v>
      </c>
      <c r="RL5" s="8">
        <v>50.175600000000003</v>
      </c>
      <c r="RM5" s="8">
        <v>50.282900000000005</v>
      </c>
      <c r="RN5" s="8">
        <v>50.390200000000007</v>
      </c>
      <c r="RO5" s="8">
        <v>50.497500000000002</v>
      </c>
      <c r="RP5" s="8">
        <v>50.604800000000004</v>
      </c>
      <c r="RQ5" s="8">
        <v>50.712100000000007</v>
      </c>
      <c r="RR5" s="8">
        <v>50.819400000000002</v>
      </c>
      <c r="RS5" s="8">
        <v>50.926700000000004</v>
      </c>
      <c r="RT5" s="8">
        <v>51.034000000000006</v>
      </c>
      <c r="RU5" s="8">
        <v>51.141300000000001</v>
      </c>
      <c r="RV5" s="8">
        <v>51.248600000000003</v>
      </c>
      <c r="RW5" s="8">
        <v>51.355900000000005</v>
      </c>
      <c r="RX5" s="8">
        <v>51.463200000000008</v>
      </c>
      <c r="RY5" s="8">
        <v>51.570500000000003</v>
      </c>
      <c r="RZ5" s="8">
        <v>51.677800000000005</v>
      </c>
      <c r="SA5" s="8">
        <v>51.785100000000007</v>
      </c>
      <c r="SB5" s="8">
        <v>51.892400000000002</v>
      </c>
      <c r="SC5" s="8">
        <v>51.999700000000004</v>
      </c>
      <c r="SD5" s="8">
        <v>52.107000000000006</v>
      </c>
      <c r="SE5" s="8">
        <v>52.214300000000001</v>
      </c>
      <c r="SF5" s="8">
        <v>52.321600000000004</v>
      </c>
      <c r="SG5" s="8">
        <v>52.428900000000006</v>
      </c>
      <c r="SH5" s="8">
        <v>52.536200000000001</v>
      </c>
      <c r="SI5" s="8">
        <v>52.643500000000003</v>
      </c>
      <c r="SJ5" s="8">
        <v>52.750800000000005</v>
      </c>
      <c r="SK5" s="8">
        <v>52.858100000000007</v>
      </c>
      <c r="SL5" s="8">
        <v>52.965400000000002</v>
      </c>
      <c r="SM5" s="8">
        <v>53.072700000000005</v>
      </c>
      <c r="SN5" s="8">
        <v>53.180000000000007</v>
      </c>
      <c r="SO5" s="8">
        <v>53.287300000000002</v>
      </c>
      <c r="SP5" s="8">
        <v>53.394600000000004</v>
      </c>
      <c r="SQ5" s="8">
        <v>53.501900000000006</v>
      </c>
      <c r="SR5" s="8">
        <v>53.609200000000001</v>
      </c>
      <c r="SS5" s="8">
        <v>53.716500000000003</v>
      </c>
      <c r="ST5" s="8">
        <v>53.823800000000006</v>
      </c>
      <c r="SU5" s="8">
        <v>53.931100000000008</v>
      </c>
      <c r="SV5" s="8">
        <v>54.038400000000003</v>
      </c>
      <c r="SW5" s="8">
        <v>54.145700000000005</v>
      </c>
      <c r="SX5" s="8">
        <v>54.253000000000007</v>
      </c>
      <c r="SY5" s="8">
        <v>54.360300000000002</v>
      </c>
      <c r="SZ5" s="8">
        <v>54.467600000000004</v>
      </c>
    </row>
    <row r="6" spans="1:520" s="1" customFormat="1" ht="7.5" customHeight="1" x14ac:dyDescent="0.25">
      <c r="A6" s="1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</row>
    <row r="7" spans="1:520" s="2" customFormat="1" x14ac:dyDescent="0.25">
      <c r="A7" s="5">
        <v>41897.726190000001</v>
      </c>
      <c r="B7" s="2">
        <v>0</v>
      </c>
      <c r="C7" s="2">
        <v>0</v>
      </c>
      <c r="D7" s="2">
        <v>60</v>
      </c>
      <c r="E7" s="2">
        <v>59.612000000000002</v>
      </c>
      <c r="F7" s="2">
        <v>59.609000000000002</v>
      </c>
      <c r="G7" s="2">
        <v>499.5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129</v>
      </c>
      <c r="AF7" s="2">
        <v>132</v>
      </c>
      <c r="AG7" s="2">
        <v>143</v>
      </c>
      <c r="AH7" s="2">
        <v>155</v>
      </c>
      <c r="AI7" s="2">
        <v>152</v>
      </c>
      <c r="AJ7" s="2">
        <v>136</v>
      </c>
      <c r="AK7" s="2">
        <v>143</v>
      </c>
      <c r="AL7" s="2">
        <v>141</v>
      </c>
      <c r="AM7" s="2">
        <v>150</v>
      </c>
      <c r="AN7" s="2">
        <v>169</v>
      </c>
      <c r="AO7" s="2">
        <v>170</v>
      </c>
      <c r="AP7" s="2">
        <v>190</v>
      </c>
      <c r="AQ7" s="2">
        <v>185</v>
      </c>
      <c r="AR7" s="2">
        <v>228</v>
      </c>
      <c r="AS7" s="2">
        <v>239</v>
      </c>
      <c r="AT7" s="2">
        <v>275</v>
      </c>
      <c r="AU7" s="2">
        <v>330</v>
      </c>
      <c r="AV7" s="2">
        <v>331</v>
      </c>
      <c r="AW7" s="2">
        <v>337</v>
      </c>
      <c r="AX7" s="2">
        <v>406</v>
      </c>
      <c r="AY7" s="2">
        <v>427</v>
      </c>
      <c r="AZ7" s="2">
        <v>458</v>
      </c>
      <c r="BA7" s="2">
        <v>480</v>
      </c>
      <c r="BB7" s="2">
        <v>542</v>
      </c>
      <c r="BC7" s="2">
        <v>574</v>
      </c>
      <c r="BD7" s="2">
        <v>614</v>
      </c>
      <c r="BE7" s="2">
        <v>594</v>
      </c>
      <c r="BF7" s="2">
        <v>646</v>
      </c>
      <c r="BG7" s="2">
        <v>663</v>
      </c>
      <c r="BH7" s="2">
        <v>682</v>
      </c>
      <c r="BI7" s="2">
        <v>758</v>
      </c>
      <c r="BJ7" s="2">
        <v>722</v>
      </c>
      <c r="BK7" s="2">
        <v>750</v>
      </c>
      <c r="BL7" s="2">
        <v>798</v>
      </c>
      <c r="BM7" s="2">
        <v>806</v>
      </c>
      <c r="BN7" s="2">
        <v>845</v>
      </c>
      <c r="BO7" s="2">
        <v>896</v>
      </c>
      <c r="BP7" s="2">
        <v>886</v>
      </c>
      <c r="BQ7" s="2">
        <v>903</v>
      </c>
      <c r="BR7" s="2">
        <v>913</v>
      </c>
      <c r="BS7" s="2">
        <v>950</v>
      </c>
      <c r="BT7" s="2">
        <v>932</v>
      </c>
      <c r="BU7" s="2">
        <v>985</v>
      </c>
      <c r="BV7" s="2">
        <v>976</v>
      </c>
      <c r="BW7" s="2">
        <v>999</v>
      </c>
      <c r="BX7" s="2">
        <v>1055</v>
      </c>
      <c r="BY7" s="2">
        <v>1126</v>
      </c>
      <c r="BZ7" s="2">
        <v>1309</v>
      </c>
      <c r="CA7" s="2">
        <v>1567</v>
      </c>
      <c r="CB7" s="2">
        <v>2165</v>
      </c>
      <c r="CC7" s="2">
        <v>2971</v>
      </c>
      <c r="CD7" s="2">
        <v>3975</v>
      </c>
      <c r="CE7" s="2">
        <v>5505</v>
      </c>
      <c r="CF7" s="2">
        <v>7268</v>
      </c>
      <c r="CG7" s="2">
        <v>8455</v>
      </c>
      <c r="CH7" s="2">
        <v>9707</v>
      </c>
      <c r="CI7" s="2">
        <v>9796</v>
      </c>
      <c r="CJ7" s="2">
        <v>9254</v>
      </c>
      <c r="CK7" s="2">
        <v>8177</v>
      </c>
      <c r="CL7" s="2">
        <v>6981</v>
      </c>
      <c r="CM7" s="2">
        <v>5439</v>
      </c>
      <c r="CN7" s="2">
        <v>4316</v>
      </c>
      <c r="CO7" s="2">
        <v>3421</v>
      </c>
      <c r="CP7" s="2">
        <v>2946</v>
      </c>
      <c r="CQ7" s="2">
        <v>2369</v>
      </c>
      <c r="CR7" s="2">
        <v>2062</v>
      </c>
      <c r="CS7" s="2">
        <v>1694</v>
      </c>
      <c r="CT7" s="2">
        <v>1371</v>
      </c>
      <c r="CU7" s="2">
        <v>1197</v>
      </c>
      <c r="CV7" s="2">
        <v>929</v>
      </c>
      <c r="CW7" s="2">
        <v>750</v>
      </c>
      <c r="CX7" s="2">
        <v>653</v>
      </c>
      <c r="CY7" s="2">
        <v>549</v>
      </c>
      <c r="CZ7" s="2">
        <v>470</v>
      </c>
      <c r="DA7" s="2">
        <v>506</v>
      </c>
      <c r="DB7" s="2">
        <v>486</v>
      </c>
      <c r="DC7" s="2">
        <v>455</v>
      </c>
      <c r="DD7" s="2">
        <v>442</v>
      </c>
      <c r="DE7" s="2">
        <v>428</v>
      </c>
      <c r="DF7" s="2">
        <v>376</v>
      </c>
      <c r="DG7" s="2">
        <v>350</v>
      </c>
      <c r="DH7" s="2">
        <v>329</v>
      </c>
      <c r="DI7" s="2">
        <v>312</v>
      </c>
      <c r="DJ7" s="2">
        <v>266</v>
      </c>
      <c r="DK7" s="2">
        <v>255</v>
      </c>
      <c r="DL7" s="2">
        <v>214</v>
      </c>
      <c r="DM7" s="2">
        <v>189</v>
      </c>
      <c r="DN7" s="2">
        <v>164</v>
      </c>
      <c r="DO7" s="2">
        <v>159</v>
      </c>
      <c r="DP7" s="2">
        <v>148</v>
      </c>
      <c r="DQ7" s="2">
        <v>109</v>
      </c>
      <c r="DR7" s="2">
        <v>155</v>
      </c>
      <c r="DS7" s="2">
        <v>134</v>
      </c>
      <c r="DT7" s="2">
        <v>111</v>
      </c>
      <c r="DU7" s="2">
        <v>114</v>
      </c>
      <c r="DV7" s="2">
        <v>93</v>
      </c>
      <c r="DW7" s="2">
        <v>86</v>
      </c>
      <c r="DX7" s="2">
        <v>85</v>
      </c>
      <c r="DY7" s="2">
        <v>76</v>
      </c>
      <c r="DZ7" s="2">
        <v>62</v>
      </c>
      <c r="EA7" s="2">
        <v>55</v>
      </c>
      <c r="EB7" s="2">
        <v>53</v>
      </c>
      <c r="EC7" s="2">
        <v>42</v>
      </c>
      <c r="ED7" s="2">
        <v>33</v>
      </c>
      <c r="EE7" s="2">
        <v>55</v>
      </c>
      <c r="EF7" s="2">
        <v>34</v>
      </c>
      <c r="EG7" s="2">
        <v>33</v>
      </c>
      <c r="EH7" s="2">
        <v>43</v>
      </c>
      <c r="EI7" s="2">
        <v>31</v>
      </c>
      <c r="EJ7" s="2">
        <v>37</v>
      </c>
      <c r="EK7" s="2">
        <v>29</v>
      </c>
      <c r="EL7" s="2">
        <v>26</v>
      </c>
      <c r="EM7" s="2">
        <v>14</v>
      </c>
      <c r="EN7" s="2">
        <v>17</v>
      </c>
      <c r="EO7" s="2">
        <v>29</v>
      </c>
      <c r="EP7" s="2">
        <v>19</v>
      </c>
      <c r="EQ7" s="2">
        <v>14</v>
      </c>
      <c r="ER7" s="2">
        <v>20</v>
      </c>
      <c r="ES7" s="2">
        <v>15</v>
      </c>
      <c r="ET7" s="2">
        <v>15</v>
      </c>
      <c r="EU7" s="2">
        <v>15</v>
      </c>
      <c r="EV7" s="2">
        <v>17</v>
      </c>
      <c r="EW7" s="2">
        <v>9</v>
      </c>
      <c r="EX7" s="2">
        <v>11</v>
      </c>
      <c r="EY7" s="2">
        <v>11</v>
      </c>
      <c r="EZ7" s="2">
        <v>14</v>
      </c>
      <c r="FA7" s="2">
        <v>12</v>
      </c>
      <c r="FB7" s="2">
        <v>15</v>
      </c>
      <c r="FC7" s="2">
        <v>8</v>
      </c>
      <c r="FD7" s="2">
        <v>9</v>
      </c>
      <c r="FE7" s="2">
        <v>12</v>
      </c>
      <c r="FF7" s="2">
        <v>6</v>
      </c>
      <c r="FG7" s="2">
        <v>8</v>
      </c>
      <c r="FH7" s="2">
        <v>6</v>
      </c>
      <c r="FI7" s="2">
        <v>7</v>
      </c>
      <c r="FJ7" s="2">
        <v>3</v>
      </c>
      <c r="FK7" s="2">
        <v>5</v>
      </c>
      <c r="FL7" s="2">
        <v>6</v>
      </c>
      <c r="FM7" s="2">
        <v>1</v>
      </c>
      <c r="FN7" s="2">
        <v>3</v>
      </c>
      <c r="FO7" s="2">
        <v>5</v>
      </c>
      <c r="FP7" s="2">
        <v>2</v>
      </c>
      <c r="FQ7" s="2">
        <v>3</v>
      </c>
      <c r="FR7" s="2">
        <v>3</v>
      </c>
      <c r="FS7" s="2">
        <v>4</v>
      </c>
      <c r="FT7" s="2">
        <v>0</v>
      </c>
      <c r="FU7" s="2">
        <v>2</v>
      </c>
      <c r="FV7" s="2">
        <v>2</v>
      </c>
      <c r="FW7" s="2">
        <v>1</v>
      </c>
      <c r="FX7" s="2">
        <v>0</v>
      </c>
      <c r="FY7" s="2">
        <v>2</v>
      </c>
      <c r="FZ7" s="2">
        <v>1</v>
      </c>
      <c r="GA7" s="2">
        <v>1</v>
      </c>
      <c r="GB7" s="2">
        <v>2</v>
      </c>
      <c r="GC7" s="2">
        <v>0</v>
      </c>
      <c r="GD7" s="2">
        <v>0</v>
      </c>
      <c r="GE7" s="2">
        <v>0</v>
      </c>
      <c r="GF7" s="2">
        <v>1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</row>
    <row r="8" spans="1:520" s="3" customFormat="1" ht="9" customHeight="1" x14ac:dyDescent="0.25"/>
    <row r="9" spans="1:520" ht="7.5" customHeight="1" x14ac:dyDescent="0.25"/>
    <row r="10" spans="1:520" ht="13.5" customHeight="1" x14ac:dyDescent="0.25">
      <c r="F10" s="16" t="s">
        <v>33</v>
      </c>
      <c r="I10" s="14">
        <f>I7/$D$2</f>
        <v>0</v>
      </c>
      <c r="J10" s="14">
        <f t="shared" ref="J10:BU10" si="0">J7/$D$2</f>
        <v>0</v>
      </c>
      <c r="K10" s="14">
        <f t="shared" si="0"/>
        <v>0</v>
      </c>
      <c r="L10" s="14">
        <f t="shared" si="0"/>
        <v>0</v>
      </c>
      <c r="M10" s="14">
        <f t="shared" si="0"/>
        <v>0</v>
      </c>
      <c r="N10" s="14">
        <f t="shared" si="0"/>
        <v>0</v>
      </c>
      <c r="O10" s="14">
        <f t="shared" si="0"/>
        <v>0</v>
      </c>
      <c r="P10" s="14">
        <f t="shared" si="0"/>
        <v>0</v>
      </c>
      <c r="Q10" s="14">
        <f t="shared" si="0"/>
        <v>0</v>
      </c>
      <c r="R10" s="14">
        <f t="shared" si="0"/>
        <v>0</v>
      </c>
      <c r="S10" s="14">
        <f t="shared" si="0"/>
        <v>0</v>
      </c>
      <c r="T10" s="14">
        <f t="shared" si="0"/>
        <v>0</v>
      </c>
      <c r="U10" s="14">
        <f t="shared" si="0"/>
        <v>0</v>
      </c>
      <c r="V10" s="14">
        <f t="shared" si="0"/>
        <v>0</v>
      </c>
      <c r="W10" s="14">
        <f t="shared" si="0"/>
        <v>0</v>
      </c>
      <c r="X10" s="14">
        <f t="shared" si="0"/>
        <v>0</v>
      </c>
      <c r="Y10" s="14">
        <f t="shared" si="0"/>
        <v>0</v>
      </c>
      <c r="Z10" s="14">
        <f t="shared" si="0"/>
        <v>0</v>
      </c>
      <c r="AA10" s="14">
        <f t="shared" si="0"/>
        <v>0</v>
      </c>
      <c r="AB10" s="14">
        <f t="shared" si="0"/>
        <v>0</v>
      </c>
      <c r="AC10" s="14">
        <f t="shared" si="0"/>
        <v>0</v>
      </c>
      <c r="AD10" s="14">
        <f t="shared" si="0"/>
        <v>0</v>
      </c>
      <c r="AE10" s="14">
        <f t="shared" si="0"/>
        <v>129</v>
      </c>
      <c r="AF10" s="14">
        <f t="shared" si="0"/>
        <v>132</v>
      </c>
      <c r="AG10" s="14">
        <f t="shared" si="0"/>
        <v>143</v>
      </c>
      <c r="AH10" s="14">
        <f t="shared" si="0"/>
        <v>155</v>
      </c>
      <c r="AI10" s="14">
        <f t="shared" si="0"/>
        <v>152</v>
      </c>
      <c r="AJ10" s="14">
        <f t="shared" si="0"/>
        <v>136</v>
      </c>
      <c r="AK10" s="14">
        <f t="shared" si="0"/>
        <v>143</v>
      </c>
      <c r="AL10" s="14">
        <f t="shared" si="0"/>
        <v>141</v>
      </c>
      <c r="AM10" s="14">
        <f t="shared" si="0"/>
        <v>150</v>
      </c>
      <c r="AN10" s="14">
        <f t="shared" si="0"/>
        <v>169</v>
      </c>
      <c r="AO10" s="14">
        <f t="shared" si="0"/>
        <v>170</v>
      </c>
      <c r="AP10" s="14">
        <f t="shared" si="0"/>
        <v>190</v>
      </c>
      <c r="AQ10" s="14">
        <f t="shared" si="0"/>
        <v>185</v>
      </c>
      <c r="AR10" s="14">
        <f t="shared" si="0"/>
        <v>228</v>
      </c>
      <c r="AS10" s="14">
        <f t="shared" si="0"/>
        <v>239</v>
      </c>
      <c r="AT10" s="14">
        <f t="shared" si="0"/>
        <v>275</v>
      </c>
      <c r="AU10" s="14">
        <f t="shared" si="0"/>
        <v>330</v>
      </c>
      <c r="AV10" s="14">
        <f t="shared" si="0"/>
        <v>331</v>
      </c>
      <c r="AW10" s="14">
        <f t="shared" si="0"/>
        <v>337</v>
      </c>
      <c r="AX10" s="14">
        <f t="shared" si="0"/>
        <v>406</v>
      </c>
      <c r="AY10" s="14">
        <f t="shared" si="0"/>
        <v>427</v>
      </c>
      <c r="AZ10" s="14">
        <f t="shared" si="0"/>
        <v>458</v>
      </c>
      <c r="BA10" s="14">
        <f t="shared" si="0"/>
        <v>480</v>
      </c>
      <c r="BB10" s="14">
        <f t="shared" si="0"/>
        <v>542</v>
      </c>
      <c r="BC10" s="14">
        <f t="shared" si="0"/>
        <v>574</v>
      </c>
      <c r="BD10" s="14">
        <f t="shared" si="0"/>
        <v>614</v>
      </c>
      <c r="BE10" s="14">
        <f t="shared" si="0"/>
        <v>594</v>
      </c>
      <c r="BF10" s="14">
        <f t="shared" si="0"/>
        <v>646</v>
      </c>
      <c r="BG10" s="14">
        <f t="shared" si="0"/>
        <v>663</v>
      </c>
      <c r="BH10" s="14">
        <f t="shared" si="0"/>
        <v>682</v>
      </c>
      <c r="BI10" s="14">
        <f t="shared" si="0"/>
        <v>758</v>
      </c>
      <c r="BJ10" s="14">
        <f t="shared" si="0"/>
        <v>722</v>
      </c>
      <c r="BK10" s="14">
        <f t="shared" si="0"/>
        <v>750</v>
      </c>
      <c r="BL10" s="14">
        <f t="shared" si="0"/>
        <v>798</v>
      </c>
      <c r="BM10" s="14">
        <f t="shared" si="0"/>
        <v>806</v>
      </c>
      <c r="BN10" s="14">
        <f t="shared" si="0"/>
        <v>845</v>
      </c>
      <c r="BO10" s="14">
        <f t="shared" si="0"/>
        <v>896</v>
      </c>
      <c r="BP10" s="14">
        <f t="shared" si="0"/>
        <v>886</v>
      </c>
      <c r="BQ10" s="14">
        <f t="shared" si="0"/>
        <v>903</v>
      </c>
      <c r="BR10" s="14">
        <f t="shared" si="0"/>
        <v>913</v>
      </c>
      <c r="BS10" s="14">
        <f t="shared" si="0"/>
        <v>950</v>
      </c>
      <c r="BT10" s="14">
        <f t="shared" si="0"/>
        <v>932</v>
      </c>
      <c r="BU10" s="14">
        <f t="shared" si="0"/>
        <v>985</v>
      </c>
      <c r="BV10" s="14">
        <f t="shared" ref="BV10:EG10" si="1">BV7/$D$2</f>
        <v>976</v>
      </c>
      <c r="BW10" s="14">
        <f t="shared" si="1"/>
        <v>999</v>
      </c>
      <c r="BX10" s="14">
        <f t="shared" si="1"/>
        <v>1055</v>
      </c>
      <c r="BY10" s="14">
        <f t="shared" si="1"/>
        <v>1126</v>
      </c>
      <c r="BZ10" s="14">
        <f t="shared" si="1"/>
        <v>1309</v>
      </c>
      <c r="CA10" s="14">
        <f t="shared" si="1"/>
        <v>1567</v>
      </c>
      <c r="CB10" s="14">
        <f t="shared" si="1"/>
        <v>2165</v>
      </c>
      <c r="CC10" s="14">
        <f t="shared" si="1"/>
        <v>2971</v>
      </c>
      <c r="CD10" s="14">
        <f t="shared" si="1"/>
        <v>3975</v>
      </c>
      <c r="CE10" s="14">
        <f t="shared" si="1"/>
        <v>5505</v>
      </c>
      <c r="CF10" s="14">
        <f t="shared" si="1"/>
        <v>7268</v>
      </c>
      <c r="CG10" s="14">
        <f t="shared" si="1"/>
        <v>8455</v>
      </c>
      <c r="CH10" s="14">
        <f t="shared" si="1"/>
        <v>9707</v>
      </c>
      <c r="CI10" s="14">
        <f t="shared" si="1"/>
        <v>9796</v>
      </c>
      <c r="CJ10" s="14">
        <f t="shared" si="1"/>
        <v>9254</v>
      </c>
      <c r="CK10" s="14">
        <f t="shared" si="1"/>
        <v>8177</v>
      </c>
      <c r="CL10" s="14">
        <f t="shared" si="1"/>
        <v>6981</v>
      </c>
      <c r="CM10" s="14">
        <f t="shared" si="1"/>
        <v>5439</v>
      </c>
      <c r="CN10" s="14">
        <f t="shared" si="1"/>
        <v>4316</v>
      </c>
      <c r="CO10" s="14">
        <f t="shared" si="1"/>
        <v>3421</v>
      </c>
      <c r="CP10" s="14">
        <f t="shared" si="1"/>
        <v>2946</v>
      </c>
      <c r="CQ10" s="14">
        <f t="shared" si="1"/>
        <v>2369</v>
      </c>
      <c r="CR10" s="14">
        <f t="shared" si="1"/>
        <v>2062</v>
      </c>
      <c r="CS10" s="14">
        <f t="shared" si="1"/>
        <v>1694</v>
      </c>
      <c r="CT10" s="14">
        <f t="shared" si="1"/>
        <v>1371</v>
      </c>
      <c r="CU10" s="14">
        <f t="shared" si="1"/>
        <v>1197</v>
      </c>
      <c r="CV10" s="14">
        <f t="shared" si="1"/>
        <v>929</v>
      </c>
      <c r="CW10" s="14">
        <f t="shared" si="1"/>
        <v>750</v>
      </c>
      <c r="CX10" s="14">
        <f t="shared" si="1"/>
        <v>653</v>
      </c>
      <c r="CY10" s="14">
        <f t="shared" si="1"/>
        <v>549</v>
      </c>
      <c r="CZ10" s="14">
        <f t="shared" si="1"/>
        <v>470</v>
      </c>
      <c r="DA10" s="14">
        <f t="shared" si="1"/>
        <v>506</v>
      </c>
      <c r="DB10" s="14">
        <f t="shared" si="1"/>
        <v>486</v>
      </c>
      <c r="DC10" s="14">
        <f t="shared" si="1"/>
        <v>455</v>
      </c>
      <c r="DD10" s="14">
        <f t="shared" si="1"/>
        <v>442</v>
      </c>
      <c r="DE10" s="14">
        <f t="shared" si="1"/>
        <v>428</v>
      </c>
      <c r="DF10" s="14">
        <f t="shared" si="1"/>
        <v>376</v>
      </c>
      <c r="DG10" s="14">
        <f t="shared" si="1"/>
        <v>350</v>
      </c>
      <c r="DH10" s="14">
        <f t="shared" si="1"/>
        <v>329</v>
      </c>
      <c r="DI10" s="14">
        <f t="shared" si="1"/>
        <v>312</v>
      </c>
      <c r="DJ10" s="14">
        <f t="shared" si="1"/>
        <v>266</v>
      </c>
      <c r="DK10" s="14">
        <f t="shared" si="1"/>
        <v>255</v>
      </c>
      <c r="DL10" s="14">
        <f t="shared" si="1"/>
        <v>214</v>
      </c>
      <c r="DM10" s="14">
        <f t="shared" si="1"/>
        <v>189</v>
      </c>
      <c r="DN10" s="14">
        <f t="shared" si="1"/>
        <v>164</v>
      </c>
      <c r="DO10" s="14">
        <f t="shared" si="1"/>
        <v>159</v>
      </c>
      <c r="DP10" s="14">
        <f t="shared" si="1"/>
        <v>148</v>
      </c>
      <c r="DQ10" s="14">
        <f t="shared" si="1"/>
        <v>109</v>
      </c>
      <c r="DR10" s="14">
        <f t="shared" si="1"/>
        <v>155</v>
      </c>
      <c r="DS10" s="14">
        <f t="shared" si="1"/>
        <v>134</v>
      </c>
      <c r="DT10" s="14">
        <f t="shared" si="1"/>
        <v>111</v>
      </c>
      <c r="DU10" s="14">
        <f t="shared" si="1"/>
        <v>114</v>
      </c>
      <c r="DV10" s="14">
        <f t="shared" si="1"/>
        <v>93</v>
      </c>
      <c r="DW10" s="14">
        <f t="shared" si="1"/>
        <v>86</v>
      </c>
      <c r="DX10" s="14">
        <f t="shared" si="1"/>
        <v>85</v>
      </c>
      <c r="DY10" s="14">
        <f t="shared" si="1"/>
        <v>76</v>
      </c>
      <c r="DZ10" s="14">
        <f t="shared" si="1"/>
        <v>62</v>
      </c>
      <c r="EA10" s="14">
        <f t="shared" si="1"/>
        <v>55</v>
      </c>
      <c r="EB10" s="14">
        <f t="shared" si="1"/>
        <v>53</v>
      </c>
      <c r="EC10" s="14">
        <f t="shared" si="1"/>
        <v>42</v>
      </c>
      <c r="ED10" s="14">
        <f t="shared" si="1"/>
        <v>33</v>
      </c>
      <c r="EE10" s="14">
        <f t="shared" si="1"/>
        <v>55</v>
      </c>
      <c r="EF10" s="14">
        <f t="shared" si="1"/>
        <v>34</v>
      </c>
      <c r="EG10" s="14">
        <f t="shared" si="1"/>
        <v>33</v>
      </c>
      <c r="EH10" s="14">
        <f t="shared" ref="EH10:GS10" si="2">EH7/$D$2</f>
        <v>43</v>
      </c>
      <c r="EI10" s="14">
        <f t="shared" si="2"/>
        <v>31</v>
      </c>
      <c r="EJ10" s="14">
        <f t="shared" si="2"/>
        <v>37</v>
      </c>
      <c r="EK10" s="14">
        <f t="shared" si="2"/>
        <v>29</v>
      </c>
      <c r="EL10" s="14">
        <f t="shared" si="2"/>
        <v>26</v>
      </c>
      <c r="EM10" s="14">
        <f t="shared" si="2"/>
        <v>14</v>
      </c>
      <c r="EN10" s="14">
        <f t="shared" si="2"/>
        <v>17</v>
      </c>
      <c r="EO10" s="14">
        <f t="shared" si="2"/>
        <v>29</v>
      </c>
      <c r="EP10" s="14">
        <f t="shared" si="2"/>
        <v>19</v>
      </c>
      <c r="EQ10" s="14">
        <f t="shared" si="2"/>
        <v>14</v>
      </c>
      <c r="ER10" s="14">
        <f t="shared" si="2"/>
        <v>20</v>
      </c>
      <c r="ES10" s="14">
        <f t="shared" si="2"/>
        <v>15</v>
      </c>
      <c r="ET10" s="14">
        <f t="shared" si="2"/>
        <v>15</v>
      </c>
      <c r="EU10" s="14">
        <f t="shared" si="2"/>
        <v>15</v>
      </c>
      <c r="EV10" s="14">
        <f t="shared" si="2"/>
        <v>17</v>
      </c>
      <c r="EW10" s="14">
        <f t="shared" si="2"/>
        <v>9</v>
      </c>
      <c r="EX10" s="14">
        <f t="shared" si="2"/>
        <v>11</v>
      </c>
      <c r="EY10" s="14">
        <f t="shared" si="2"/>
        <v>11</v>
      </c>
      <c r="EZ10" s="14">
        <f t="shared" si="2"/>
        <v>14</v>
      </c>
      <c r="FA10" s="14">
        <f t="shared" si="2"/>
        <v>12</v>
      </c>
      <c r="FB10" s="14">
        <f t="shared" si="2"/>
        <v>15</v>
      </c>
      <c r="FC10" s="14">
        <f t="shared" si="2"/>
        <v>8</v>
      </c>
      <c r="FD10" s="14">
        <f t="shared" si="2"/>
        <v>9</v>
      </c>
      <c r="FE10" s="14">
        <f t="shared" si="2"/>
        <v>12</v>
      </c>
      <c r="FF10" s="14">
        <f t="shared" si="2"/>
        <v>6</v>
      </c>
      <c r="FG10" s="14">
        <f t="shared" si="2"/>
        <v>8</v>
      </c>
      <c r="FH10" s="14">
        <f t="shared" si="2"/>
        <v>6</v>
      </c>
      <c r="FI10" s="14">
        <f t="shared" si="2"/>
        <v>7</v>
      </c>
      <c r="FJ10" s="14">
        <f t="shared" si="2"/>
        <v>3</v>
      </c>
      <c r="FK10" s="14">
        <f t="shared" si="2"/>
        <v>5</v>
      </c>
      <c r="FL10" s="14">
        <f t="shared" si="2"/>
        <v>6</v>
      </c>
      <c r="FM10" s="14">
        <f t="shared" si="2"/>
        <v>1</v>
      </c>
      <c r="FN10" s="14">
        <f t="shared" si="2"/>
        <v>3</v>
      </c>
      <c r="FO10" s="14">
        <f t="shared" si="2"/>
        <v>5</v>
      </c>
      <c r="FP10" s="14">
        <f t="shared" si="2"/>
        <v>2</v>
      </c>
      <c r="FQ10" s="14">
        <f t="shared" si="2"/>
        <v>3</v>
      </c>
      <c r="FR10" s="14">
        <f t="shared" si="2"/>
        <v>3</v>
      </c>
      <c r="FS10" s="14">
        <f t="shared" si="2"/>
        <v>4</v>
      </c>
      <c r="FT10" s="14">
        <f t="shared" si="2"/>
        <v>0</v>
      </c>
      <c r="FU10" s="14">
        <f t="shared" si="2"/>
        <v>2</v>
      </c>
      <c r="FV10" s="14">
        <f t="shared" si="2"/>
        <v>2</v>
      </c>
      <c r="FW10" s="14">
        <f t="shared" si="2"/>
        <v>1</v>
      </c>
      <c r="FX10" s="14">
        <f t="shared" si="2"/>
        <v>0</v>
      </c>
      <c r="FY10" s="14">
        <f t="shared" si="2"/>
        <v>2</v>
      </c>
      <c r="FZ10" s="14">
        <f t="shared" si="2"/>
        <v>1</v>
      </c>
      <c r="GA10" s="14">
        <f t="shared" si="2"/>
        <v>1</v>
      </c>
      <c r="GB10" s="14">
        <f t="shared" si="2"/>
        <v>2</v>
      </c>
      <c r="GC10" s="14">
        <f t="shared" si="2"/>
        <v>0</v>
      </c>
      <c r="GD10" s="14">
        <f t="shared" si="2"/>
        <v>0</v>
      </c>
      <c r="GE10" s="14">
        <f t="shared" si="2"/>
        <v>0</v>
      </c>
      <c r="GF10" s="14">
        <f t="shared" si="2"/>
        <v>1</v>
      </c>
      <c r="GG10" s="14">
        <f t="shared" si="2"/>
        <v>0</v>
      </c>
      <c r="GH10" s="14">
        <f t="shared" si="2"/>
        <v>0</v>
      </c>
      <c r="GI10" s="14">
        <f t="shared" si="2"/>
        <v>0</v>
      </c>
      <c r="GJ10" s="14">
        <f t="shared" si="2"/>
        <v>0</v>
      </c>
      <c r="GK10" s="14">
        <f t="shared" si="2"/>
        <v>0</v>
      </c>
      <c r="GL10" s="14">
        <f t="shared" si="2"/>
        <v>0</v>
      </c>
      <c r="GM10" s="14">
        <f t="shared" si="2"/>
        <v>0</v>
      </c>
      <c r="GN10" s="14">
        <f t="shared" si="2"/>
        <v>0</v>
      </c>
      <c r="GO10" s="14">
        <f t="shared" si="2"/>
        <v>0</v>
      </c>
      <c r="GP10" s="14">
        <f t="shared" si="2"/>
        <v>0</v>
      </c>
      <c r="GQ10" s="14">
        <f t="shared" si="2"/>
        <v>0</v>
      </c>
      <c r="GR10" s="14">
        <f t="shared" si="2"/>
        <v>0</v>
      </c>
      <c r="GS10" s="14">
        <f t="shared" si="2"/>
        <v>0</v>
      </c>
      <c r="GT10" s="14">
        <f t="shared" ref="GT10:JE10" si="3">GT7/$D$2</f>
        <v>0</v>
      </c>
      <c r="GU10" s="14">
        <f t="shared" si="3"/>
        <v>0</v>
      </c>
      <c r="GV10" s="14">
        <f t="shared" si="3"/>
        <v>0</v>
      </c>
      <c r="GW10" s="14">
        <f t="shared" si="3"/>
        <v>0</v>
      </c>
      <c r="GX10" s="14">
        <f t="shared" si="3"/>
        <v>0</v>
      </c>
      <c r="GY10" s="14">
        <f t="shared" si="3"/>
        <v>0</v>
      </c>
      <c r="GZ10" s="14">
        <f t="shared" si="3"/>
        <v>0</v>
      </c>
      <c r="HA10" s="14">
        <f t="shared" si="3"/>
        <v>0</v>
      </c>
      <c r="HB10" s="14">
        <f t="shared" si="3"/>
        <v>0</v>
      </c>
      <c r="HC10" s="14">
        <f t="shared" si="3"/>
        <v>0</v>
      </c>
      <c r="HD10" s="14">
        <f t="shared" si="3"/>
        <v>0</v>
      </c>
      <c r="HE10" s="14">
        <f t="shared" si="3"/>
        <v>0</v>
      </c>
      <c r="HF10" s="14">
        <f t="shared" si="3"/>
        <v>0</v>
      </c>
      <c r="HG10" s="14">
        <f t="shared" si="3"/>
        <v>0</v>
      </c>
      <c r="HH10" s="14">
        <f t="shared" si="3"/>
        <v>0</v>
      </c>
      <c r="HI10" s="14">
        <f t="shared" si="3"/>
        <v>0</v>
      </c>
      <c r="HJ10" s="14">
        <f t="shared" si="3"/>
        <v>0</v>
      </c>
      <c r="HK10" s="14">
        <f t="shared" si="3"/>
        <v>0</v>
      </c>
      <c r="HL10" s="14">
        <f t="shared" si="3"/>
        <v>0</v>
      </c>
      <c r="HM10" s="14">
        <f t="shared" si="3"/>
        <v>0</v>
      </c>
      <c r="HN10" s="14">
        <f t="shared" si="3"/>
        <v>0</v>
      </c>
      <c r="HO10" s="14">
        <f t="shared" si="3"/>
        <v>0</v>
      </c>
      <c r="HP10" s="14">
        <f t="shared" si="3"/>
        <v>0</v>
      </c>
      <c r="HQ10" s="14">
        <f t="shared" si="3"/>
        <v>0</v>
      </c>
      <c r="HR10" s="14">
        <f t="shared" si="3"/>
        <v>0</v>
      </c>
      <c r="HS10" s="14">
        <f t="shared" si="3"/>
        <v>0</v>
      </c>
      <c r="HT10" s="14">
        <f t="shared" si="3"/>
        <v>0</v>
      </c>
      <c r="HU10" s="14">
        <f t="shared" si="3"/>
        <v>0</v>
      </c>
      <c r="HV10" s="14">
        <f t="shared" si="3"/>
        <v>0</v>
      </c>
      <c r="HW10" s="14">
        <f t="shared" si="3"/>
        <v>0</v>
      </c>
      <c r="HX10" s="14">
        <f t="shared" si="3"/>
        <v>0</v>
      </c>
      <c r="HY10" s="14">
        <f t="shared" si="3"/>
        <v>0</v>
      </c>
      <c r="HZ10" s="14">
        <f t="shared" si="3"/>
        <v>0</v>
      </c>
      <c r="IA10" s="14">
        <f t="shared" si="3"/>
        <v>0</v>
      </c>
      <c r="IB10" s="14">
        <f t="shared" si="3"/>
        <v>0</v>
      </c>
      <c r="IC10" s="14">
        <f t="shared" si="3"/>
        <v>0</v>
      </c>
      <c r="ID10" s="14">
        <f t="shared" si="3"/>
        <v>0</v>
      </c>
      <c r="IE10" s="14">
        <f t="shared" si="3"/>
        <v>0</v>
      </c>
      <c r="IF10" s="14">
        <f t="shared" si="3"/>
        <v>0</v>
      </c>
      <c r="IG10" s="14">
        <f t="shared" si="3"/>
        <v>0</v>
      </c>
      <c r="IH10" s="14">
        <f t="shared" si="3"/>
        <v>0</v>
      </c>
      <c r="II10" s="14">
        <f t="shared" si="3"/>
        <v>0</v>
      </c>
      <c r="IJ10" s="14">
        <f t="shared" si="3"/>
        <v>0</v>
      </c>
      <c r="IK10" s="14">
        <f t="shared" si="3"/>
        <v>0</v>
      </c>
      <c r="IL10" s="14">
        <f t="shared" si="3"/>
        <v>0</v>
      </c>
      <c r="IM10" s="14">
        <f t="shared" si="3"/>
        <v>0</v>
      </c>
      <c r="IN10" s="14">
        <f t="shared" si="3"/>
        <v>0</v>
      </c>
      <c r="IO10" s="14">
        <f t="shared" si="3"/>
        <v>0</v>
      </c>
      <c r="IP10" s="14">
        <f t="shared" si="3"/>
        <v>0</v>
      </c>
      <c r="IQ10" s="14">
        <f t="shared" si="3"/>
        <v>0</v>
      </c>
      <c r="IR10" s="14">
        <f t="shared" si="3"/>
        <v>0</v>
      </c>
      <c r="IS10" s="14">
        <f t="shared" si="3"/>
        <v>0</v>
      </c>
      <c r="IT10" s="14">
        <f t="shared" si="3"/>
        <v>0</v>
      </c>
      <c r="IU10" s="14">
        <f t="shared" si="3"/>
        <v>0</v>
      </c>
      <c r="IV10" s="14">
        <f t="shared" si="3"/>
        <v>0</v>
      </c>
      <c r="IW10" s="14">
        <f t="shared" si="3"/>
        <v>0</v>
      </c>
      <c r="IX10" s="14">
        <f t="shared" si="3"/>
        <v>0</v>
      </c>
      <c r="IY10" s="14">
        <f t="shared" si="3"/>
        <v>0</v>
      </c>
      <c r="IZ10" s="14">
        <f t="shared" si="3"/>
        <v>0</v>
      </c>
      <c r="JA10" s="14">
        <f t="shared" si="3"/>
        <v>0</v>
      </c>
      <c r="JB10" s="14">
        <f t="shared" si="3"/>
        <v>0</v>
      </c>
      <c r="JC10" s="14">
        <f t="shared" si="3"/>
        <v>0</v>
      </c>
      <c r="JD10" s="14">
        <f t="shared" si="3"/>
        <v>0</v>
      </c>
      <c r="JE10" s="14">
        <f t="shared" si="3"/>
        <v>0</v>
      </c>
      <c r="JF10" s="14">
        <f t="shared" ref="JF10:LQ10" si="4">JF7/$D$2</f>
        <v>0</v>
      </c>
      <c r="JG10" s="14">
        <f t="shared" si="4"/>
        <v>0</v>
      </c>
      <c r="JH10" s="14">
        <f t="shared" si="4"/>
        <v>0</v>
      </c>
      <c r="JI10" s="14">
        <f t="shared" si="4"/>
        <v>0</v>
      </c>
      <c r="JJ10" s="14">
        <f t="shared" si="4"/>
        <v>0</v>
      </c>
      <c r="JK10" s="14">
        <f t="shared" si="4"/>
        <v>0</v>
      </c>
      <c r="JL10" s="14">
        <f t="shared" si="4"/>
        <v>0</v>
      </c>
      <c r="JM10" s="14">
        <f t="shared" si="4"/>
        <v>0</v>
      </c>
      <c r="JN10" s="14">
        <f t="shared" si="4"/>
        <v>0</v>
      </c>
      <c r="JO10" s="14">
        <f t="shared" si="4"/>
        <v>0</v>
      </c>
      <c r="JP10" s="14">
        <f t="shared" si="4"/>
        <v>0</v>
      </c>
      <c r="JQ10" s="14">
        <f t="shared" si="4"/>
        <v>0</v>
      </c>
      <c r="JR10" s="14">
        <f t="shared" si="4"/>
        <v>0</v>
      </c>
      <c r="JS10" s="14">
        <f t="shared" si="4"/>
        <v>0</v>
      </c>
      <c r="JT10" s="14">
        <f t="shared" si="4"/>
        <v>0</v>
      </c>
      <c r="JU10" s="14">
        <f t="shared" si="4"/>
        <v>0</v>
      </c>
      <c r="JV10" s="14">
        <f t="shared" si="4"/>
        <v>0</v>
      </c>
      <c r="JW10" s="14">
        <f t="shared" si="4"/>
        <v>0</v>
      </c>
      <c r="JX10" s="14">
        <f t="shared" si="4"/>
        <v>0</v>
      </c>
      <c r="JY10" s="14">
        <f t="shared" si="4"/>
        <v>0</v>
      </c>
      <c r="JZ10" s="14">
        <f t="shared" si="4"/>
        <v>0</v>
      </c>
      <c r="KA10" s="14">
        <f t="shared" si="4"/>
        <v>0</v>
      </c>
      <c r="KB10" s="14">
        <f t="shared" si="4"/>
        <v>0</v>
      </c>
      <c r="KC10" s="14">
        <f t="shared" si="4"/>
        <v>0</v>
      </c>
      <c r="KD10" s="14">
        <f t="shared" si="4"/>
        <v>0</v>
      </c>
      <c r="KE10" s="14">
        <f t="shared" si="4"/>
        <v>0</v>
      </c>
      <c r="KF10" s="14">
        <f t="shared" si="4"/>
        <v>0</v>
      </c>
      <c r="KG10" s="14">
        <f t="shared" si="4"/>
        <v>0</v>
      </c>
      <c r="KH10" s="14">
        <f t="shared" si="4"/>
        <v>0</v>
      </c>
      <c r="KI10" s="14">
        <f t="shared" si="4"/>
        <v>0</v>
      </c>
      <c r="KJ10" s="14">
        <f t="shared" si="4"/>
        <v>0</v>
      </c>
      <c r="KK10" s="14">
        <f t="shared" si="4"/>
        <v>0</v>
      </c>
      <c r="KL10" s="14">
        <f t="shared" si="4"/>
        <v>0</v>
      </c>
      <c r="KM10" s="14">
        <f t="shared" si="4"/>
        <v>0</v>
      </c>
      <c r="KN10" s="14">
        <f t="shared" si="4"/>
        <v>0</v>
      </c>
      <c r="KO10" s="14">
        <f t="shared" si="4"/>
        <v>0</v>
      </c>
      <c r="KP10" s="14">
        <f t="shared" si="4"/>
        <v>0</v>
      </c>
      <c r="KQ10" s="14">
        <f t="shared" si="4"/>
        <v>0</v>
      </c>
      <c r="KR10" s="14">
        <f t="shared" si="4"/>
        <v>0</v>
      </c>
      <c r="KS10" s="14">
        <f t="shared" si="4"/>
        <v>0</v>
      </c>
      <c r="KT10" s="14">
        <f t="shared" si="4"/>
        <v>0</v>
      </c>
      <c r="KU10" s="14">
        <f t="shared" si="4"/>
        <v>0</v>
      </c>
      <c r="KV10" s="14">
        <f t="shared" si="4"/>
        <v>0</v>
      </c>
      <c r="KW10" s="14">
        <f t="shared" si="4"/>
        <v>0</v>
      </c>
      <c r="KX10" s="14">
        <f t="shared" si="4"/>
        <v>0</v>
      </c>
      <c r="KY10" s="14">
        <f t="shared" si="4"/>
        <v>0</v>
      </c>
      <c r="KZ10" s="14">
        <f t="shared" si="4"/>
        <v>0</v>
      </c>
      <c r="LA10" s="14">
        <f t="shared" si="4"/>
        <v>0</v>
      </c>
      <c r="LB10" s="14">
        <f t="shared" si="4"/>
        <v>0</v>
      </c>
      <c r="LC10" s="14">
        <f t="shared" si="4"/>
        <v>0</v>
      </c>
      <c r="LD10" s="14">
        <f t="shared" si="4"/>
        <v>0</v>
      </c>
      <c r="LE10" s="14">
        <f t="shared" si="4"/>
        <v>0</v>
      </c>
      <c r="LF10" s="14">
        <f t="shared" si="4"/>
        <v>0</v>
      </c>
      <c r="LG10" s="14">
        <f t="shared" si="4"/>
        <v>0</v>
      </c>
      <c r="LH10" s="14">
        <f t="shared" si="4"/>
        <v>0</v>
      </c>
      <c r="LI10" s="14">
        <f t="shared" si="4"/>
        <v>0</v>
      </c>
      <c r="LJ10" s="14">
        <f t="shared" si="4"/>
        <v>0</v>
      </c>
      <c r="LK10" s="14">
        <f t="shared" si="4"/>
        <v>0</v>
      </c>
      <c r="LL10" s="14">
        <f t="shared" si="4"/>
        <v>0</v>
      </c>
      <c r="LM10" s="14">
        <f t="shared" si="4"/>
        <v>0</v>
      </c>
      <c r="LN10" s="14">
        <f t="shared" si="4"/>
        <v>0</v>
      </c>
      <c r="LO10" s="14">
        <f t="shared" si="4"/>
        <v>0</v>
      </c>
      <c r="LP10" s="14">
        <f t="shared" si="4"/>
        <v>0</v>
      </c>
      <c r="LQ10" s="14">
        <f t="shared" si="4"/>
        <v>0</v>
      </c>
      <c r="LR10" s="14">
        <f t="shared" ref="LR10:OC10" si="5">LR7/$D$2</f>
        <v>0</v>
      </c>
      <c r="LS10" s="14">
        <f t="shared" si="5"/>
        <v>0</v>
      </c>
      <c r="LT10" s="14">
        <f t="shared" si="5"/>
        <v>0</v>
      </c>
      <c r="LU10" s="14">
        <f t="shared" si="5"/>
        <v>0</v>
      </c>
      <c r="LV10" s="14">
        <f t="shared" si="5"/>
        <v>0</v>
      </c>
      <c r="LW10" s="14">
        <f t="shared" si="5"/>
        <v>0</v>
      </c>
      <c r="LX10" s="14">
        <f t="shared" si="5"/>
        <v>0</v>
      </c>
      <c r="LY10" s="14">
        <f t="shared" si="5"/>
        <v>0</v>
      </c>
      <c r="LZ10" s="14">
        <f t="shared" si="5"/>
        <v>0</v>
      </c>
      <c r="MA10" s="14">
        <f t="shared" si="5"/>
        <v>0</v>
      </c>
      <c r="MB10" s="14">
        <f t="shared" si="5"/>
        <v>0</v>
      </c>
      <c r="MC10" s="14">
        <f t="shared" si="5"/>
        <v>0</v>
      </c>
      <c r="MD10" s="14">
        <f t="shared" si="5"/>
        <v>0</v>
      </c>
      <c r="ME10" s="14">
        <f t="shared" si="5"/>
        <v>0</v>
      </c>
      <c r="MF10" s="14">
        <f t="shared" si="5"/>
        <v>0</v>
      </c>
      <c r="MG10" s="14">
        <f t="shared" si="5"/>
        <v>0</v>
      </c>
      <c r="MH10" s="14">
        <f t="shared" si="5"/>
        <v>0</v>
      </c>
      <c r="MI10" s="14">
        <f t="shared" si="5"/>
        <v>0</v>
      </c>
      <c r="MJ10" s="14">
        <f t="shared" si="5"/>
        <v>0</v>
      </c>
      <c r="MK10" s="14">
        <f t="shared" si="5"/>
        <v>0</v>
      </c>
      <c r="ML10" s="14">
        <f t="shared" si="5"/>
        <v>0</v>
      </c>
      <c r="MM10" s="14">
        <f t="shared" si="5"/>
        <v>0</v>
      </c>
      <c r="MN10" s="14">
        <f t="shared" si="5"/>
        <v>0</v>
      </c>
      <c r="MO10" s="14">
        <f t="shared" si="5"/>
        <v>0</v>
      </c>
      <c r="MP10" s="14">
        <f t="shared" si="5"/>
        <v>0</v>
      </c>
      <c r="MQ10" s="14">
        <f t="shared" si="5"/>
        <v>0</v>
      </c>
      <c r="MR10" s="14">
        <f t="shared" si="5"/>
        <v>0</v>
      </c>
      <c r="MS10" s="14">
        <f t="shared" si="5"/>
        <v>0</v>
      </c>
      <c r="MT10" s="14">
        <f t="shared" si="5"/>
        <v>0</v>
      </c>
      <c r="MU10" s="14">
        <f t="shared" si="5"/>
        <v>0</v>
      </c>
      <c r="MV10" s="14">
        <f t="shared" si="5"/>
        <v>0</v>
      </c>
      <c r="MW10" s="14">
        <f t="shared" si="5"/>
        <v>0</v>
      </c>
      <c r="MX10" s="14">
        <f t="shared" si="5"/>
        <v>0</v>
      </c>
      <c r="MY10" s="14">
        <f t="shared" si="5"/>
        <v>0</v>
      </c>
      <c r="MZ10" s="14">
        <f t="shared" si="5"/>
        <v>0</v>
      </c>
      <c r="NA10" s="14">
        <f t="shared" si="5"/>
        <v>0</v>
      </c>
      <c r="NB10" s="14">
        <f t="shared" si="5"/>
        <v>0</v>
      </c>
      <c r="NC10" s="14">
        <f t="shared" si="5"/>
        <v>0</v>
      </c>
      <c r="ND10" s="14">
        <f t="shared" si="5"/>
        <v>0</v>
      </c>
      <c r="NE10" s="14">
        <f t="shared" si="5"/>
        <v>0</v>
      </c>
      <c r="NF10" s="14">
        <f t="shared" si="5"/>
        <v>0</v>
      </c>
      <c r="NG10" s="14">
        <f t="shared" si="5"/>
        <v>0</v>
      </c>
      <c r="NH10" s="14">
        <f t="shared" si="5"/>
        <v>0</v>
      </c>
      <c r="NI10" s="14">
        <f t="shared" si="5"/>
        <v>0</v>
      </c>
      <c r="NJ10" s="14">
        <f t="shared" si="5"/>
        <v>0</v>
      </c>
      <c r="NK10" s="14">
        <f t="shared" si="5"/>
        <v>0</v>
      </c>
      <c r="NL10" s="14">
        <f t="shared" si="5"/>
        <v>0</v>
      </c>
      <c r="NM10" s="14">
        <f t="shared" si="5"/>
        <v>0</v>
      </c>
      <c r="NN10" s="14">
        <f t="shared" si="5"/>
        <v>0</v>
      </c>
      <c r="NO10" s="14">
        <f t="shared" si="5"/>
        <v>0</v>
      </c>
      <c r="NP10" s="14">
        <f t="shared" si="5"/>
        <v>0</v>
      </c>
      <c r="NQ10" s="14">
        <f t="shared" si="5"/>
        <v>0</v>
      </c>
      <c r="NR10" s="14">
        <f t="shared" si="5"/>
        <v>0</v>
      </c>
      <c r="NS10" s="14">
        <f t="shared" si="5"/>
        <v>0</v>
      </c>
      <c r="NT10" s="14">
        <f t="shared" si="5"/>
        <v>0</v>
      </c>
      <c r="NU10" s="14">
        <f t="shared" si="5"/>
        <v>0</v>
      </c>
      <c r="NV10" s="14">
        <f t="shared" si="5"/>
        <v>0</v>
      </c>
      <c r="NW10" s="14">
        <f t="shared" si="5"/>
        <v>0</v>
      </c>
      <c r="NX10" s="14">
        <f t="shared" si="5"/>
        <v>0</v>
      </c>
      <c r="NY10" s="14">
        <f t="shared" si="5"/>
        <v>0</v>
      </c>
      <c r="NZ10" s="14">
        <f t="shared" si="5"/>
        <v>0</v>
      </c>
      <c r="OA10" s="14">
        <f t="shared" si="5"/>
        <v>0</v>
      </c>
      <c r="OB10" s="14">
        <f t="shared" si="5"/>
        <v>0</v>
      </c>
      <c r="OC10" s="14">
        <f t="shared" si="5"/>
        <v>0</v>
      </c>
      <c r="OD10" s="14">
        <f t="shared" ref="OD10:QO10" si="6">OD7/$D$2</f>
        <v>0</v>
      </c>
      <c r="OE10" s="14">
        <f t="shared" si="6"/>
        <v>0</v>
      </c>
      <c r="OF10" s="14">
        <f t="shared" si="6"/>
        <v>0</v>
      </c>
      <c r="OG10" s="14">
        <f t="shared" si="6"/>
        <v>0</v>
      </c>
      <c r="OH10" s="14">
        <f t="shared" si="6"/>
        <v>0</v>
      </c>
      <c r="OI10" s="14">
        <f t="shared" si="6"/>
        <v>0</v>
      </c>
      <c r="OJ10" s="14">
        <f t="shared" si="6"/>
        <v>0</v>
      </c>
      <c r="OK10" s="14">
        <f t="shared" si="6"/>
        <v>0</v>
      </c>
      <c r="OL10" s="14">
        <f t="shared" si="6"/>
        <v>0</v>
      </c>
      <c r="OM10" s="14">
        <f t="shared" si="6"/>
        <v>0</v>
      </c>
      <c r="ON10" s="14">
        <f t="shared" si="6"/>
        <v>0</v>
      </c>
      <c r="OO10" s="14">
        <f t="shared" si="6"/>
        <v>0</v>
      </c>
      <c r="OP10" s="14">
        <f t="shared" si="6"/>
        <v>0</v>
      </c>
      <c r="OQ10" s="14">
        <f t="shared" si="6"/>
        <v>0</v>
      </c>
      <c r="OR10" s="14">
        <f t="shared" si="6"/>
        <v>0</v>
      </c>
      <c r="OS10" s="14">
        <f t="shared" si="6"/>
        <v>0</v>
      </c>
      <c r="OT10" s="14">
        <f t="shared" si="6"/>
        <v>0</v>
      </c>
      <c r="OU10" s="14">
        <f t="shared" si="6"/>
        <v>0</v>
      </c>
      <c r="OV10" s="14">
        <f t="shared" si="6"/>
        <v>0</v>
      </c>
      <c r="OW10" s="14">
        <f t="shared" si="6"/>
        <v>0</v>
      </c>
      <c r="OX10" s="14">
        <f t="shared" si="6"/>
        <v>0</v>
      </c>
      <c r="OY10" s="14">
        <f t="shared" si="6"/>
        <v>0</v>
      </c>
      <c r="OZ10" s="14">
        <f t="shared" si="6"/>
        <v>0</v>
      </c>
      <c r="PA10" s="14">
        <f t="shared" si="6"/>
        <v>0</v>
      </c>
      <c r="PB10" s="14">
        <f t="shared" si="6"/>
        <v>0</v>
      </c>
      <c r="PC10" s="14">
        <f t="shared" si="6"/>
        <v>0</v>
      </c>
      <c r="PD10" s="14">
        <f t="shared" si="6"/>
        <v>0</v>
      </c>
      <c r="PE10" s="14">
        <f t="shared" si="6"/>
        <v>0</v>
      </c>
      <c r="PF10" s="14">
        <f t="shared" si="6"/>
        <v>0</v>
      </c>
      <c r="PG10" s="14">
        <f t="shared" si="6"/>
        <v>0</v>
      </c>
      <c r="PH10" s="14">
        <f t="shared" si="6"/>
        <v>0</v>
      </c>
      <c r="PI10" s="14">
        <f t="shared" si="6"/>
        <v>0</v>
      </c>
      <c r="PJ10" s="14">
        <f t="shared" si="6"/>
        <v>0</v>
      </c>
      <c r="PK10" s="14">
        <f t="shared" si="6"/>
        <v>0</v>
      </c>
      <c r="PL10" s="14">
        <f t="shared" si="6"/>
        <v>0</v>
      </c>
      <c r="PM10" s="14">
        <f t="shared" si="6"/>
        <v>0</v>
      </c>
      <c r="PN10" s="14">
        <f t="shared" si="6"/>
        <v>0</v>
      </c>
      <c r="PO10" s="14">
        <f t="shared" si="6"/>
        <v>0</v>
      </c>
      <c r="PP10" s="14">
        <f t="shared" si="6"/>
        <v>0</v>
      </c>
      <c r="PQ10" s="14">
        <f t="shared" si="6"/>
        <v>0</v>
      </c>
      <c r="PR10" s="14">
        <f t="shared" si="6"/>
        <v>0</v>
      </c>
      <c r="PS10" s="14">
        <f t="shared" si="6"/>
        <v>0</v>
      </c>
      <c r="PT10" s="14">
        <f t="shared" si="6"/>
        <v>0</v>
      </c>
      <c r="PU10" s="14">
        <f t="shared" si="6"/>
        <v>0</v>
      </c>
      <c r="PV10" s="14">
        <f t="shared" si="6"/>
        <v>0</v>
      </c>
      <c r="PW10" s="14">
        <f t="shared" si="6"/>
        <v>0</v>
      </c>
      <c r="PX10" s="14">
        <f t="shared" si="6"/>
        <v>0</v>
      </c>
      <c r="PY10" s="14">
        <f t="shared" si="6"/>
        <v>0</v>
      </c>
      <c r="PZ10" s="14">
        <f t="shared" si="6"/>
        <v>0</v>
      </c>
      <c r="QA10" s="14">
        <f t="shared" si="6"/>
        <v>0</v>
      </c>
      <c r="QB10" s="14">
        <f t="shared" si="6"/>
        <v>0</v>
      </c>
      <c r="QC10" s="14">
        <f t="shared" si="6"/>
        <v>0</v>
      </c>
      <c r="QD10" s="14">
        <f t="shared" si="6"/>
        <v>0</v>
      </c>
      <c r="QE10" s="14">
        <f t="shared" si="6"/>
        <v>0</v>
      </c>
      <c r="QF10" s="14">
        <f t="shared" si="6"/>
        <v>0</v>
      </c>
      <c r="QG10" s="14">
        <f t="shared" si="6"/>
        <v>0</v>
      </c>
      <c r="QH10" s="14">
        <f t="shared" si="6"/>
        <v>0</v>
      </c>
      <c r="QI10" s="14">
        <f t="shared" si="6"/>
        <v>0</v>
      </c>
      <c r="QJ10" s="14">
        <f t="shared" si="6"/>
        <v>0</v>
      </c>
      <c r="QK10" s="14">
        <f t="shared" si="6"/>
        <v>0</v>
      </c>
      <c r="QL10" s="14">
        <f t="shared" si="6"/>
        <v>0</v>
      </c>
      <c r="QM10" s="14">
        <f t="shared" si="6"/>
        <v>0</v>
      </c>
      <c r="QN10" s="14">
        <f t="shared" si="6"/>
        <v>0</v>
      </c>
      <c r="QO10" s="14">
        <f t="shared" si="6"/>
        <v>0</v>
      </c>
      <c r="QP10" s="14">
        <f t="shared" ref="QP10:SZ10" si="7">QP7/$D$2</f>
        <v>0</v>
      </c>
      <c r="QQ10" s="14">
        <f t="shared" si="7"/>
        <v>0</v>
      </c>
      <c r="QR10" s="14">
        <f t="shared" si="7"/>
        <v>0</v>
      </c>
      <c r="QS10" s="14">
        <f t="shared" si="7"/>
        <v>0</v>
      </c>
      <c r="QT10" s="14">
        <f t="shared" si="7"/>
        <v>0</v>
      </c>
      <c r="QU10" s="14">
        <f t="shared" si="7"/>
        <v>0</v>
      </c>
      <c r="QV10" s="14">
        <f t="shared" si="7"/>
        <v>0</v>
      </c>
      <c r="QW10" s="14">
        <f t="shared" si="7"/>
        <v>0</v>
      </c>
      <c r="QX10" s="14">
        <f t="shared" si="7"/>
        <v>0</v>
      </c>
      <c r="QY10" s="14">
        <f t="shared" si="7"/>
        <v>0</v>
      </c>
      <c r="QZ10" s="14">
        <f t="shared" si="7"/>
        <v>0</v>
      </c>
      <c r="RA10" s="14">
        <f t="shared" si="7"/>
        <v>0</v>
      </c>
      <c r="RB10" s="14">
        <f t="shared" si="7"/>
        <v>0</v>
      </c>
      <c r="RC10" s="14">
        <f t="shared" si="7"/>
        <v>0</v>
      </c>
      <c r="RD10" s="14">
        <f t="shared" si="7"/>
        <v>0</v>
      </c>
      <c r="RE10" s="14">
        <f t="shared" si="7"/>
        <v>0</v>
      </c>
      <c r="RF10" s="14">
        <f t="shared" si="7"/>
        <v>0</v>
      </c>
      <c r="RG10" s="14">
        <f t="shared" si="7"/>
        <v>0</v>
      </c>
      <c r="RH10" s="14">
        <f t="shared" si="7"/>
        <v>0</v>
      </c>
      <c r="RI10" s="14">
        <f t="shared" si="7"/>
        <v>0</v>
      </c>
      <c r="RJ10" s="14">
        <f t="shared" si="7"/>
        <v>0</v>
      </c>
      <c r="RK10" s="14">
        <f t="shared" si="7"/>
        <v>0</v>
      </c>
      <c r="RL10" s="14">
        <f t="shared" si="7"/>
        <v>0</v>
      </c>
      <c r="RM10" s="14">
        <f t="shared" si="7"/>
        <v>0</v>
      </c>
      <c r="RN10" s="14">
        <f t="shared" si="7"/>
        <v>0</v>
      </c>
      <c r="RO10" s="14">
        <f t="shared" si="7"/>
        <v>0</v>
      </c>
      <c r="RP10" s="14">
        <f t="shared" si="7"/>
        <v>0</v>
      </c>
      <c r="RQ10" s="14">
        <f t="shared" si="7"/>
        <v>0</v>
      </c>
      <c r="RR10" s="14">
        <f t="shared" si="7"/>
        <v>0</v>
      </c>
      <c r="RS10" s="14">
        <f t="shared" si="7"/>
        <v>0</v>
      </c>
      <c r="RT10" s="14">
        <f t="shared" si="7"/>
        <v>0</v>
      </c>
      <c r="RU10" s="14">
        <f t="shared" si="7"/>
        <v>0</v>
      </c>
      <c r="RV10" s="14">
        <f t="shared" si="7"/>
        <v>0</v>
      </c>
      <c r="RW10" s="14">
        <f t="shared" si="7"/>
        <v>0</v>
      </c>
      <c r="RX10" s="14">
        <f t="shared" si="7"/>
        <v>0</v>
      </c>
      <c r="RY10" s="14">
        <f t="shared" si="7"/>
        <v>0</v>
      </c>
      <c r="RZ10" s="14">
        <f t="shared" si="7"/>
        <v>0</v>
      </c>
      <c r="SA10" s="14">
        <f t="shared" si="7"/>
        <v>0</v>
      </c>
      <c r="SB10" s="14">
        <f t="shared" si="7"/>
        <v>0</v>
      </c>
      <c r="SC10" s="14">
        <f t="shared" si="7"/>
        <v>0</v>
      </c>
      <c r="SD10" s="14">
        <f t="shared" si="7"/>
        <v>0</v>
      </c>
      <c r="SE10" s="14">
        <f t="shared" si="7"/>
        <v>0</v>
      </c>
      <c r="SF10" s="14">
        <f t="shared" si="7"/>
        <v>0</v>
      </c>
      <c r="SG10" s="14">
        <f t="shared" si="7"/>
        <v>0</v>
      </c>
      <c r="SH10" s="14">
        <f t="shared" si="7"/>
        <v>0</v>
      </c>
      <c r="SI10" s="14">
        <f t="shared" si="7"/>
        <v>0</v>
      </c>
      <c r="SJ10" s="14">
        <f t="shared" si="7"/>
        <v>0</v>
      </c>
      <c r="SK10" s="14">
        <f t="shared" si="7"/>
        <v>0</v>
      </c>
      <c r="SL10" s="14">
        <f t="shared" si="7"/>
        <v>0</v>
      </c>
      <c r="SM10" s="14">
        <f t="shared" si="7"/>
        <v>0</v>
      </c>
      <c r="SN10" s="14">
        <f t="shared" si="7"/>
        <v>0</v>
      </c>
      <c r="SO10" s="14">
        <f t="shared" si="7"/>
        <v>0</v>
      </c>
      <c r="SP10" s="14">
        <f t="shared" si="7"/>
        <v>0</v>
      </c>
      <c r="SQ10" s="14">
        <f t="shared" si="7"/>
        <v>0</v>
      </c>
      <c r="SR10" s="14">
        <f t="shared" si="7"/>
        <v>0</v>
      </c>
      <c r="SS10" s="14">
        <f t="shared" si="7"/>
        <v>0</v>
      </c>
      <c r="ST10" s="14">
        <f t="shared" si="7"/>
        <v>0</v>
      </c>
      <c r="SU10" s="14">
        <f t="shared" si="7"/>
        <v>0</v>
      </c>
      <c r="SV10" s="14">
        <f t="shared" si="7"/>
        <v>0</v>
      </c>
      <c r="SW10" s="14">
        <f t="shared" si="7"/>
        <v>0</v>
      </c>
      <c r="SX10" s="14">
        <f t="shared" si="7"/>
        <v>0</v>
      </c>
      <c r="SY10" s="14">
        <f t="shared" si="7"/>
        <v>0</v>
      </c>
      <c r="SZ10" s="14">
        <f t="shared" si="7"/>
        <v>0</v>
      </c>
    </row>
    <row r="11" spans="1:520" ht="15.75" customHeight="1" x14ac:dyDescent="0.25">
      <c r="H11" s="10" t="s">
        <v>31</v>
      </c>
      <c r="I11" s="17">
        <f>SQRT(I7)</f>
        <v>0</v>
      </c>
      <c r="J11" s="17">
        <f t="shared" ref="J11:BU11" si="8">SQRT(J7)</f>
        <v>0</v>
      </c>
      <c r="K11" s="17">
        <f t="shared" si="8"/>
        <v>0</v>
      </c>
      <c r="L11" s="17">
        <f t="shared" si="8"/>
        <v>0</v>
      </c>
      <c r="M11" s="17">
        <f t="shared" si="8"/>
        <v>0</v>
      </c>
      <c r="N11" s="17">
        <f t="shared" si="8"/>
        <v>0</v>
      </c>
      <c r="O11" s="17">
        <f t="shared" si="8"/>
        <v>0</v>
      </c>
      <c r="P11" s="17">
        <f t="shared" si="8"/>
        <v>0</v>
      </c>
      <c r="Q11" s="17">
        <f t="shared" si="8"/>
        <v>0</v>
      </c>
      <c r="R11" s="17">
        <f t="shared" si="8"/>
        <v>0</v>
      </c>
      <c r="S11" s="17">
        <f t="shared" si="8"/>
        <v>0</v>
      </c>
      <c r="T11" s="17">
        <f t="shared" si="8"/>
        <v>0</v>
      </c>
      <c r="U11" s="17">
        <f t="shared" si="8"/>
        <v>0</v>
      </c>
      <c r="V11" s="17">
        <f t="shared" si="8"/>
        <v>0</v>
      </c>
      <c r="W11" s="17">
        <f t="shared" si="8"/>
        <v>0</v>
      </c>
      <c r="X11" s="17">
        <f t="shared" si="8"/>
        <v>0</v>
      </c>
      <c r="Y11" s="17">
        <f t="shared" si="8"/>
        <v>0</v>
      </c>
      <c r="Z11" s="17">
        <f t="shared" si="8"/>
        <v>0</v>
      </c>
      <c r="AA11" s="17">
        <f t="shared" si="8"/>
        <v>0</v>
      </c>
      <c r="AB11" s="17">
        <f t="shared" si="8"/>
        <v>0</v>
      </c>
      <c r="AC11" s="17">
        <f t="shared" si="8"/>
        <v>0</v>
      </c>
      <c r="AD11" s="17">
        <f t="shared" si="8"/>
        <v>0</v>
      </c>
      <c r="AE11" s="17">
        <f t="shared" si="8"/>
        <v>11.357816691600547</v>
      </c>
      <c r="AF11" s="17">
        <f t="shared" si="8"/>
        <v>11.489125293076057</v>
      </c>
      <c r="AG11" s="17">
        <f t="shared" si="8"/>
        <v>11.958260743101398</v>
      </c>
      <c r="AH11" s="17">
        <f t="shared" si="8"/>
        <v>12.449899597988733</v>
      </c>
      <c r="AI11" s="17">
        <f t="shared" si="8"/>
        <v>12.328828005937952</v>
      </c>
      <c r="AJ11" s="17">
        <f t="shared" si="8"/>
        <v>11.661903789690601</v>
      </c>
      <c r="AK11" s="17">
        <f t="shared" si="8"/>
        <v>11.958260743101398</v>
      </c>
      <c r="AL11" s="17">
        <f t="shared" si="8"/>
        <v>11.874342087037917</v>
      </c>
      <c r="AM11" s="17">
        <f t="shared" si="8"/>
        <v>12.24744871391589</v>
      </c>
      <c r="AN11" s="17">
        <f t="shared" si="8"/>
        <v>13</v>
      </c>
      <c r="AO11" s="17">
        <f t="shared" si="8"/>
        <v>13.038404810405298</v>
      </c>
      <c r="AP11" s="17">
        <f t="shared" si="8"/>
        <v>13.784048752090222</v>
      </c>
      <c r="AQ11" s="17">
        <f t="shared" si="8"/>
        <v>13.601470508735444</v>
      </c>
      <c r="AR11" s="17">
        <f t="shared" si="8"/>
        <v>15.0996688705415</v>
      </c>
      <c r="AS11" s="17">
        <f t="shared" si="8"/>
        <v>15.459624833740307</v>
      </c>
      <c r="AT11" s="17">
        <f t="shared" si="8"/>
        <v>16.583123951777001</v>
      </c>
      <c r="AU11" s="17">
        <f t="shared" si="8"/>
        <v>18.165902124584949</v>
      </c>
      <c r="AV11" s="17">
        <f t="shared" si="8"/>
        <v>18.193405398660254</v>
      </c>
      <c r="AW11" s="17">
        <f t="shared" si="8"/>
        <v>18.357559750685819</v>
      </c>
      <c r="AX11" s="17">
        <f t="shared" si="8"/>
        <v>20.149441679609886</v>
      </c>
      <c r="AY11" s="17">
        <f t="shared" si="8"/>
        <v>20.663978319771825</v>
      </c>
      <c r="AZ11" s="17">
        <f t="shared" si="8"/>
        <v>21.400934559032695</v>
      </c>
      <c r="BA11" s="17">
        <f t="shared" si="8"/>
        <v>21.908902300206645</v>
      </c>
      <c r="BB11" s="17">
        <f t="shared" si="8"/>
        <v>23.280893453645632</v>
      </c>
      <c r="BC11" s="17">
        <f t="shared" si="8"/>
        <v>23.958297101421877</v>
      </c>
      <c r="BD11" s="17">
        <f t="shared" si="8"/>
        <v>24.779023386727733</v>
      </c>
      <c r="BE11" s="17">
        <f t="shared" si="8"/>
        <v>24.372115213907882</v>
      </c>
      <c r="BF11" s="17">
        <f t="shared" si="8"/>
        <v>25.416530054277668</v>
      </c>
      <c r="BG11" s="17">
        <f t="shared" si="8"/>
        <v>25.748786379167466</v>
      </c>
      <c r="BH11" s="17">
        <f t="shared" si="8"/>
        <v>26.115129714401192</v>
      </c>
      <c r="BI11" s="17">
        <f t="shared" si="8"/>
        <v>27.531799795872409</v>
      </c>
      <c r="BJ11" s="17">
        <f t="shared" si="8"/>
        <v>26.870057685088806</v>
      </c>
      <c r="BK11" s="17">
        <f t="shared" si="8"/>
        <v>27.386127875258307</v>
      </c>
      <c r="BL11" s="17">
        <f t="shared" si="8"/>
        <v>28.24889378365107</v>
      </c>
      <c r="BM11" s="17">
        <f t="shared" si="8"/>
        <v>28.390139133156779</v>
      </c>
      <c r="BN11" s="17">
        <f t="shared" si="8"/>
        <v>29.068883707497267</v>
      </c>
      <c r="BO11" s="17">
        <f t="shared" si="8"/>
        <v>29.933259094191531</v>
      </c>
      <c r="BP11" s="17">
        <f t="shared" si="8"/>
        <v>29.765752132274432</v>
      </c>
      <c r="BQ11" s="17">
        <f t="shared" si="8"/>
        <v>30.04995840263344</v>
      </c>
      <c r="BR11" s="17">
        <f t="shared" si="8"/>
        <v>30.215889859476256</v>
      </c>
      <c r="BS11" s="17">
        <f t="shared" si="8"/>
        <v>30.822070014844883</v>
      </c>
      <c r="BT11" s="17">
        <f t="shared" si="8"/>
        <v>30.528675044947494</v>
      </c>
      <c r="BU11" s="17">
        <f t="shared" si="8"/>
        <v>31.384709652950431</v>
      </c>
      <c r="BV11" s="17">
        <f t="shared" ref="BV11:EG11" si="9">SQRT(BV7)</f>
        <v>31.240998703626616</v>
      </c>
      <c r="BW11" s="17">
        <f t="shared" si="9"/>
        <v>31.606961258558215</v>
      </c>
      <c r="BX11" s="17">
        <f t="shared" si="9"/>
        <v>32.480763537823428</v>
      </c>
      <c r="BY11" s="17">
        <f t="shared" si="9"/>
        <v>33.555923471125034</v>
      </c>
      <c r="BZ11" s="17">
        <f t="shared" si="9"/>
        <v>36.180105030251084</v>
      </c>
      <c r="CA11" s="17">
        <f t="shared" si="9"/>
        <v>39.585350825778974</v>
      </c>
      <c r="CB11" s="17">
        <f t="shared" si="9"/>
        <v>46.529560496527367</v>
      </c>
      <c r="CC11" s="17">
        <f t="shared" si="9"/>
        <v>54.506880299646575</v>
      </c>
      <c r="CD11" s="17">
        <f t="shared" si="9"/>
        <v>63.047601064592456</v>
      </c>
      <c r="CE11" s="17">
        <f t="shared" si="9"/>
        <v>74.195687206198173</v>
      </c>
      <c r="CF11" s="17">
        <f t="shared" si="9"/>
        <v>85.252565943788454</v>
      </c>
      <c r="CG11" s="17">
        <f t="shared" si="9"/>
        <v>91.951073946963774</v>
      </c>
      <c r="CH11" s="17">
        <f t="shared" si="9"/>
        <v>98.524108724717735</v>
      </c>
      <c r="CI11" s="17">
        <f t="shared" si="9"/>
        <v>98.97474425326898</v>
      </c>
      <c r="CJ11" s="17">
        <f t="shared" si="9"/>
        <v>96.1977130705299</v>
      </c>
      <c r="CK11" s="17">
        <f t="shared" si="9"/>
        <v>90.426765949026404</v>
      </c>
      <c r="CL11" s="17">
        <f t="shared" si="9"/>
        <v>83.552378781217229</v>
      </c>
      <c r="CM11" s="17">
        <f t="shared" si="9"/>
        <v>73.749576269969168</v>
      </c>
      <c r="CN11" s="17">
        <f t="shared" si="9"/>
        <v>65.696270822627369</v>
      </c>
      <c r="CO11" s="17">
        <f t="shared" si="9"/>
        <v>58.489315263559035</v>
      </c>
      <c r="CP11" s="17">
        <f t="shared" si="9"/>
        <v>54.277066980447643</v>
      </c>
      <c r="CQ11" s="17">
        <f t="shared" si="9"/>
        <v>48.672374094551827</v>
      </c>
      <c r="CR11" s="17">
        <f t="shared" si="9"/>
        <v>45.409250158970913</v>
      </c>
      <c r="CS11" s="17">
        <f t="shared" si="9"/>
        <v>41.158231254513353</v>
      </c>
      <c r="CT11" s="17">
        <f t="shared" si="9"/>
        <v>37.027017163147235</v>
      </c>
      <c r="CU11" s="17">
        <f t="shared" si="9"/>
        <v>34.597687784012386</v>
      </c>
      <c r="CV11" s="17">
        <f t="shared" si="9"/>
        <v>30.479501308256342</v>
      </c>
      <c r="CW11" s="17">
        <f t="shared" si="9"/>
        <v>27.386127875258307</v>
      </c>
      <c r="CX11" s="17">
        <f t="shared" si="9"/>
        <v>25.553864678361276</v>
      </c>
      <c r="CY11" s="17">
        <f t="shared" si="9"/>
        <v>23.430749027719962</v>
      </c>
      <c r="CZ11" s="17">
        <f t="shared" si="9"/>
        <v>21.679483388678801</v>
      </c>
      <c r="DA11" s="17">
        <f t="shared" si="9"/>
        <v>22.494443758403985</v>
      </c>
      <c r="DB11" s="17">
        <f t="shared" si="9"/>
        <v>22.045407685048602</v>
      </c>
      <c r="DC11" s="17">
        <f t="shared" si="9"/>
        <v>21.330729007701542</v>
      </c>
      <c r="DD11" s="17">
        <f t="shared" si="9"/>
        <v>21.023796041628639</v>
      </c>
      <c r="DE11" s="17">
        <f t="shared" si="9"/>
        <v>20.688160865577203</v>
      </c>
      <c r="DF11" s="17">
        <f t="shared" si="9"/>
        <v>19.390719429665317</v>
      </c>
      <c r="DG11" s="17">
        <f t="shared" si="9"/>
        <v>18.708286933869708</v>
      </c>
      <c r="DH11" s="17">
        <f t="shared" si="9"/>
        <v>18.138357147217054</v>
      </c>
      <c r="DI11" s="17">
        <f t="shared" si="9"/>
        <v>17.663521732655695</v>
      </c>
      <c r="DJ11" s="17">
        <f t="shared" si="9"/>
        <v>16.30950643030009</v>
      </c>
      <c r="DK11" s="17">
        <f t="shared" si="9"/>
        <v>15.968719422671311</v>
      </c>
      <c r="DL11" s="17">
        <f t="shared" si="9"/>
        <v>14.628738838327793</v>
      </c>
      <c r="DM11" s="17">
        <f t="shared" si="9"/>
        <v>13.74772708486752</v>
      </c>
      <c r="DN11" s="17">
        <f t="shared" si="9"/>
        <v>12.806248474865697</v>
      </c>
      <c r="DO11" s="17">
        <f t="shared" si="9"/>
        <v>12.609520212918492</v>
      </c>
      <c r="DP11" s="17">
        <f t="shared" si="9"/>
        <v>12.165525060596439</v>
      </c>
      <c r="DQ11" s="17">
        <f t="shared" si="9"/>
        <v>10.440306508910551</v>
      </c>
      <c r="DR11" s="17">
        <f t="shared" si="9"/>
        <v>12.449899597988733</v>
      </c>
      <c r="DS11" s="17">
        <f t="shared" si="9"/>
        <v>11.575836902790225</v>
      </c>
      <c r="DT11" s="17">
        <f t="shared" si="9"/>
        <v>10.535653752852738</v>
      </c>
      <c r="DU11" s="17">
        <f t="shared" si="9"/>
        <v>10.677078252031311</v>
      </c>
      <c r="DV11" s="17">
        <f t="shared" si="9"/>
        <v>9.6436507609929549</v>
      </c>
      <c r="DW11" s="17">
        <f t="shared" si="9"/>
        <v>9.2736184954957039</v>
      </c>
      <c r="DX11" s="17">
        <f t="shared" si="9"/>
        <v>9.2195444572928871</v>
      </c>
      <c r="DY11" s="17">
        <f t="shared" si="9"/>
        <v>8.717797887081348</v>
      </c>
      <c r="DZ11" s="17">
        <f t="shared" si="9"/>
        <v>7.8740078740118111</v>
      </c>
      <c r="EA11" s="17">
        <f t="shared" si="9"/>
        <v>7.416198487095663</v>
      </c>
      <c r="EB11" s="17">
        <f t="shared" si="9"/>
        <v>7.2801098892805181</v>
      </c>
      <c r="EC11" s="17">
        <f t="shared" si="9"/>
        <v>6.4807406984078604</v>
      </c>
      <c r="ED11" s="17">
        <f t="shared" si="9"/>
        <v>5.7445626465380286</v>
      </c>
      <c r="EE11" s="17">
        <f t="shared" si="9"/>
        <v>7.416198487095663</v>
      </c>
      <c r="EF11" s="17">
        <f t="shared" si="9"/>
        <v>5.8309518948453007</v>
      </c>
      <c r="EG11" s="17">
        <f t="shared" si="9"/>
        <v>5.7445626465380286</v>
      </c>
      <c r="EH11" s="17">
        <f t="shared" ref="EH11:GS11" si="10">SQRT(EH7)</f>
        <v>6.5574385243020004</v>
      </c>
      <c r="EI11" s="17">
        <f t="shared" si="10"/>
        <v>5.5677643628300215</v>
      </c>
      <c r="EJ11" s="17">
        <f t="shared" si="10"/>
        <v>6.0827625302982193</v>
      </c>
      <c r="EK11" s="17">
        <f t="shared" si="10"/>
        <v>5.3851648071345037</v>
      </c>
      <c r="EL11" s="17">
        <f t="shared" si="10"/>
        <v>5.0990195135927845</v>
      </c>
      <c r="EM11" s="17">
        <f t="shared" si="10"/>
        <v>3.7416573867739413</v>
      </c>
      <c r="EN11" s="17">
        <f t="shared" si="10"/>
        <v>4.1231056256176606</v>
      </c>
      <c r="EO11" s="17">
        <f t="shared" si="10"/>
        <v>5.3851648071345037</v>
      </c>
      <c r="EP11" s="17">
        <f t="shared" si="10"/>
        <v>4.358898943540674</v>
      </c>
      <c r="EQ11" s="17">
        <f t="shared" si="10"/>
        <v>3.7416573867739413</v>
      </c>
      <c r="ER11" s="17">
        <f t="shared" si="10"/>
        <v>4.4721359549995796</v>
      </c>
      <c r="ES11" s="17">
        <f t="shared" si="10"/>
        <v>3.872983346207417</v>
      </c>
      <c r="ET11" s="17">
        <f t="shared" si="10"/>
        <v>3.872983346207417</v>
      </c>
      <c r="EU11" s="17">
        <f t="shared" si="10"/>
        <v>3.872983346207417</v>
      </c>
      <c r="EV11" s="17">
        <f t="shared" si="10"/>
        <v>4.1231056256176606</v>
      </c>
      <c r="EW11" s="17">
        <f t="shared" si="10"/>
        <v>3</v>
      </c>
      <c r="EX11" s="17">
        <f t="shared" si="10"/>
        <v>3.3166247903553998</v>
      </c>
      <c r="EY11" s="17">
        <f t="shared" si="10"/>
        <v>3.3166247903553998</v>
      </c>
      <c r="EZ11" s="17">
        <f t="shared" si="10"/>
        <v>3.7416573867739413</v>
      </c>
      <c r="FA11" s="17">
        <f t="shared" si="10"/>
        <v>3.4641016151377544</v>
      </c>
      <c r="FB11" s="17">
        <f t="shared" si="10"/>
        <v>3.872983346207417</v>
      </c>
      <c r="FC11" s="17">
        <f t="shared" si="10"/>
        <v>2.8284271247461903</v>
      </c>
      <c r="FD11" s="17">
        <f t="shared" si="10"/>
        <v>3</v>
      </c>
      <c r="FE11" s="17">
        <f t="shared" si="10"/>
        <v>3.4641016151377544</v>
      </c>
      <c r="FF11" s="17">
        <f t="shared" si="10"/>
        <v>2.4494897427831779</v>
      </c>
      <c r="FG11" s="17">
        <f t="shared" si="10"/>
        <v>2.8284271247461903</v>
      </c>
      <c r="FH11" s="17">
        <f t="shared" si="10"/>
        <v>2.4494897427831779</v>
      </c>
      <c r="FI11" s="17">
        <f t="shared" si="10"/>
        <v>2.6457513110645907</v>
      </c>
      <c r="FJ11" s="17">
        <f t="shared" si="10"/>
        <v>1.7320508075688772</v>
      </c>
      <c r="FK11" s="17">
        <f t="shared" si="10"/>
        <v>2.2360679774997898</v>
      </c>
      <c r="FL11" s="17">
        <f t="shared" si="10"/>
        <v>2.4494897427831779</v>
      </c>
      <c r="FM11" s="17">
        <f t="shared" si="10"/>
        <v>1</v>
      </c>
      <c r="FN11" s="17">
        <f t="shared" si="10"/>
        <v>1.7320508075688772</v>
      </c>
      <c r="FO11" s="17">
        <f t="shared" si="10"/>
        <v>2.2360679774997898</v>
      </c>
      <c r="FP11" s="17">
        <f t="shared" si="10"/>
        <v>1.4142135623730951</v>
      </c>
      <c r="FQ11" s="17">
        <f t="shared" si="10"/>
        <v>1.7320508075688772</v>
      </c>
      <c r="FR11" s="17">
        <f t="shared" si="10"/>
        <v>1.7320508075688772</v>
      </c>
      <c r="FS11" s="17">
        <f t="shared" si="10"/>
        <v>2</v>
      </c>
      <c r="FT11" s="17">
        <f t="shared" si="10"/>
        <v>0</v>
      </c>
      <c r="FU11" s="17">
        <f t="shared" si="10"/>
        <v>1.4142135623730951</v>
      </c>
      <c r="FV11" s="17">
        <f t="shared" si="10"/>
        <v>1.4142135623730951</v>
      </c>
      <c r="FW11" s="17">
        <f t="shared" si="10"/>
        <v>1</v>
      </c>
      <c r="FX11" s="17">
        <f t="shared" si="10"/>
        <v>0</v>
      </c>
      <c r="FY11" s="17">
        <f t="shared" si="10"/>
        <v>1.4142135623730951</v>
      </c>
      <c r="FZ11" s="17">
        <f t="shared" si="10"/>
        <v>1</v>
      </c>
      <c r="GA11" s="17">
        <f t="shared" si="10"/>
        <v>1</v>
      </c>
      <c r="GB11" s="17">
        <f t="shared" si="10"/>
        <v>1.4142135623730951</v>
      </c>
      <c r="GC11" s="17">
        <f t="shared" si="10"/>
        <v>0</v>
      </c>
      <c r="GD11" s="17">
        <f t="shared" si="10"/>
        <v>0</v>
      </c>
      <c r="GE11" s="17">
        <f t="shared" si="10"/>
        <v>0</v>
      </c>
      <c r="GF11" s="17">
        <f t="shared" si="10"/>
        <v>1</v>
      </c>
      <c r="GG11" s="17">
        <f t="shared" si="10"/>
        <v>0</v>
      </c>
      <c r="GH11" s="17">
        <f t="shared" si="10"/>
        <v>0</v>
      </c>
      <c r="GI11" s="17">
        <f t="shared" si="10"/>
        <v>0</v>
      </c>
      <c r="GJ11" s="17">
        <f t="shared" si="10"/>
        <v>0</v>
      </c>
      <c r="GK11" s="17">
        <f t="shared" si="10"/>
        <v>0</v>
      </c>
      <c r="GL11" s="17">
        <f t="shared" si="10"/>
        <v>0</v>
      </c>
      <c r="GM11" s="17">
        <f t="shared" si="10"/>
        <v>0</v>
      </c>
      <c r="GN11" s="17">
        <f t="shared" si="10"/>
        <v>0</v>
      </c>
      <c r="GO11" s="17">
        <f t="shared" si="10"/>
        <v>0</v>
      </c>
      <c r="GP11" s="17">
        <f t="shared" si="10"/>
        <v>0</v>
      </c>
      <c r="GQ11" s="17">
        <f t="shared" si="10"/>
        <v>0</v>
      </c>
      <c r="GR11" s="17">
        <f t="shared" si="10"/>
        <v>0</v>
      </c>
      <c r="GS11" s="17">
        <f t="shared" si="10"/>
        <v>0</v>
      </c>
      <c r="GT11" s="17">
        <f t="shared" ref="GT11:JE11" si="11">SQRT(GT7)</f>
        <v>0</v>
      </c>
      <c r="GU11" s="17">
        <f t="shared" si="11"/>
        <v>0</v>
      </c>
      <c r="GV11" s="17">
        <f t="shared" si="11"/>
        <v>0</v>
      </c>
      <c r="GW11" s="17">
        <f t="shared" si="11"/>
        <v>0</v>
      </c>
      <c r="GX11" s="17">
        <f t="shared" si="11"/>
        <v>0</v>
      </c>
      <c r="GY11" s="17">
        <f t="shared" si="11"/>
        <v>0</v>
      </c>
      <c r="GZ11" s="17">
        <f t="shared" si="11"/>
        <v>0</v>
      </c>
      <c r="HA11" s="17">
        <f t="shared" si="11"/>
        <v>0</v>
      </c>
      <c r="HB11" s="17">
        <f t="shared" si="11"/>
        <v>0</v>
      </c>
      <c r="HC11" s="17">
        <f t="shared" si="11"/>
        <v>0</v>
      </c>
      <c r="HD11" s="17">
        <f t="shared" si="11"/>
        <v>0</v>
      </c>
      <c r="HE11" s="17">
        <f t="shared" si="11"/>
        <v>0</v>
      </c>
      <c r="HF11" s="17">
        <f t="shared" si="11"/>
        <v>0</v>
      </c>
      <c r="HG11" s="17">
        <f t="shared" si="11"/>
        <v>0</v>
      </c>
      <c r="HH11" s="17">
        <f t="shared" si="11"/>
        <v>0</v>
      </c>
      <c r="HI11" s="17">
        <f t="shared" si="11"/>
        <v>0</v>
      </c>
      <c r="HJ11" s="17">
        <f t="shared" si="11"/>
        <v>0</v>
      </c>
      <c r="HK11" s="17">
        <f t="shared" si="11"/>
        <v>0</v>
      </c>
      <c r="HL11" s="17">
        <f t="shared" si="11"/>
        <v>0</v>
      </c>
      <c r="HM11" s="17">
        <f t="shared" si="11"/>
        <v>0</v>
      </c>
      <c r="HN11" s="17">
        <f t="shared" si="11"/>
        <v>0</v>
      </c>
      <c r="HO11" s="17">
        <f t="shared" si="11"/>
        <v>0</v>
      </c>
      <c r="HP11" s="17">
        <f t="shared" si="11"/>
        <v>0</v>
      </c>
      <c r="HQ11" s="17">
        <f t="shared" si="11"/>
        <v>0</v>
      </c>
      <c r="HR11" s="17">
        <f t="shared" si="11"/>
        <v>0</v>
      </c>
      <c r="HS11" s="17">
        <f t="shared" si="11"/>
        <v>0</v>
      </c>
      <c r="HT11" s="17">
        <f t="shared" si="11"/>
        <v>0</v>
      </c>
      <c r="HU11" s="17">
        <f t="shared" si="11"/>
        <v>0</v>
      </c>
      <c r="HV11" s="17">
        <f t="shared" si="11"/>
        <v>0</v>
      </c>
      <c r="HW11" s="17">
        <f t="shared" si="11"/>
        <v>0</v>
      </c>
      <c r="HX11" s="17">
        <f t="shared" si="11"/>
        <v>0</v>
      </c>
      <c r="HY11" s="17">
        <f t="shared" si="11"/>
        <v>0</v>
      </c>
      <c r="HZ11" s="17">
        <f t="shared" si="11"/>
        <v>0</v>
      </c>
      <c r="IA11" s="17">
        <f t="shared" si="11"/>
        <v>0</v>
      </c>
      <c r="IB11" s="17">
        <f t="shared" si="11"/>
        <v>0</v>
      </c>
      <c r="IC11" s="17">
        <f t="shared" si="11"/>
        <v>0</v>
      </c>
      <c r="ID11" s="17">
        <f t="shared" si="11"/>
        <v>0</v>
      </c>
      <c r="IE11" s="17">
        <f t="shared" si="11"/>
        <v>0</v>
      </c>
      <c r="IF11" s="17">
        <f t="shared" si="11"/>
        <v>0</v>
      </c>
      <c r="IG11" s="17">
        <f t="shared" si="11"/>
        <v>0</v>
      </c>
      <c r="IH11" s="17">
        <f t="shared" si="11"/>
        <v>0</v>
      </c>
      <c r="II11" s="17">
        <f t="shared" si="11"/>
        <v>0</v>
      </c>
      <c r="IJ11" s="17">
        <f t="shared" si="11"/>
        <v>0</v>
      </c>
      <c r="IK11" s="17">
        <f t="shared" si="11"/>
        <v>0</v>
      </c>
      <c r="IL11" s="17">
        <f t="shared" si="11"/>
        <v>0</v>
      </c>
      <c r="IM11" s="17">
        <f t="shared" si="11"/>
        <v>0</v>
      </c>
      <c r="IN11" s="17">
        <f t="shared" si="11"/>
        <v>0</v>
      </c>
      <c r="IO11" s="17">
        <f t="shared" si="11"/>
        <v>0</v>
      </c>
      <c r="IP11" s="17">
        <f t="shared" si="11"/>
        <v>0</v>
      </c>
      <c r="IQ11" s="17">
        <f t="shared" si="11"/>
        <v>0</v>
      </c>
      <c r="IR11" s="17">
        <f t="shared" si="11"/>
        <v>0</v>
      </c>
      <c r="IS11" s="17">
        <f t="shared" si="11"/>
        <v>0</v>
      </c>
      <c r="IT11" s="17">
        <f t="shared" si="11"/>
        <v>0</v>
      </c>
      <c r="IU11" s="17">
        <f t="shared" si="11"/>
        <v>0</v>
      </c>
      <c r="IV11" s="17">
        <f t="shared" si="11"/>
        <v>0</v>
      </c>
      <c r="IW11" s="17">
        <f t="shared" si="11"/>
        <v>0</v>
      </c>
      <c r="IX11" s="17">
        <f t="shared" si="11"/>
        <v>0</v>
      </c>
      <c r="IY11" s="17">
        <f t="shared" si="11"/>
        <v>0</v>
      </c>
      <c r="IZ11" s="17">
        <f t="shared" si="11"/>
        <v>0</v>
      </c>
      <c r="JA11" s="17">
        <f t="shared" si="11"/>
        <v>0</v>
      </c>
      <c r="JB11" s="17">
        <f t="shared" si="11"/>
        <v>0</v>
      </c>
      <c r="JC11" s="17">
        <f t="shared" si="11"/>
        <v>0</v>
      </c>
      <c r="JD11" s="17">
        <f t="shared" si="11"/>
        <v>0</v>
      </c>
      <c r="JE11" s="17">
        <f t="shared" si="11"/>
        <v>0</v>
      </c>
      <c r="JF11" s="17">
        <f t="shared" ref="JF11:LQ11" si="12">SQRT(JF7)</f>
        <v>0</v>
      </c>
      <c r="JG11" s="17">
        <f t="shared" si="12"/>
        <v>0</v>
      </c>
      <c r="JH11" s="17">
        <f t="shared" si="12"/>
        <v>0</v>
      </c>
      <c r="JI11" s="17">
        <f t="shared" si="12"/>
        <v>0</v>
      </c>
      <c r="JJ11" s="17">
        <f t="shared" si="12"/>
        <v>0</v>
      </c>
      <c r="JK11" s="17">
        <f t="shared" si="12"/>
        <v>0</v>
      </c>
      <c r="JL11" s="17">
        <f t="shared" si="12"/>
        <v>0</v>
      </c>
      <c r="JM11" s="17">
        <f t="shared" si="12"/>
        <v>0</v>
      </c>
      <c r="JN11" s="17">
        <f t="shared" si="12"/>
        <v>0</v>
      </c>
      <c r="JO11" s="17">
        <f t="shared" si="12"/>
        <v>0</v>
      </c>
      <c r="JP11" s="17">
        <f t="shared" si="12"/>
        <v>0</v>
      </c>
      <c r="JQ11" s="17">
        <f t="shared" si="12"/>
        <v>0</v>
      </c>
      <c r="JR11" s="17">
        <f t="shared" si="12"/>
        <v>0</v>
      </c>
      <c r="JS11" s="17">
        <f t="shared" si="12"/>
        <v>0</v>
      </c>
      <c r="JT11" s="17">
        <f t="shared" si="12"/>
        <v>0</v>
      </c>
      <c r="JU11" s="17">
        <f t="shared" si="12"/>
        <v>0</v>
      </c>
      <c r="JV11" s="17">
        <f t="shared" si="12"/>
        <v>0</v>
      </c>
      <c r="JW11" s="17">
        <f t="shared" si="12"/>
        <v>0</v>
      </c>
      <c r="JX11" s="17">
        <f t="shared" si="12"/>
        <v>0</v>
      </c>
      <c r="JY11" s="17">
        <f t="shared" si="12"/>
        <v>0</v>
      </c>
      <c r="JZ11" s="17">
        <f t="shared" si="12"/>
        <v>0</v>
      </c>
      <c r="KA11" s="17">
        <f t="shared" si="12"/>
        <v>0</v>
      </c>
      <c r="KB11" s="17">
        <f t="shared" si="12"/>
        <v>0</v>
      </c>
      <c r="KC11" s="17">
        <f t="shared" si="12"/>
        <v>0</v>
      </c>
      <c r="KD11" s="17">
        <f t="shared" si="12"/>
        <v>0</v>
      </c>
      <c r="KE11" s="17">
        <f t="shared" si="12"/>
        <v>0</v>
      </c>
      <c r="KF11" s="17">
        <f t="shared" si="12"/>
        <v>0</v>
      </c>
      <c r="KG11" s="17">
        <f t="shared" si="12"/>
        <v>0</v>
      </c>
      <c r="KH11" s="17">
        <f t="shared" si="12"/>
        <v>0</v>
      </c>
      <c r="KI11" s="17">
        <f t="shared" si="12"/>
        <v>0</v>
      </c>
      <c r="KJ11" s="17">
        <f t="shared" si="12"/>
        <v>0</v>
      </c>
      <c r="KK11" s="17">
        <f t="shared" si="12"/>
        <v>0</v>
      </c>
      <c r="KL11" s="17">
        <f t="shared" si="12"/>
        <v>0</v>
      </c>
      <c r="KM11" s="17">
        <f t="shared" si="12"/>
        <v>0</v>
      </c>
      <c r="KN11" s="17">
        <f t="shared" si="12"/>
        <v>0</v>
      </c>
      <c r="KO11" s="17">
        <f t="shared" si="12"/>
        <v>0</v>
      </c>
      <c r="KP11" s="17">
        <f t="shared" si="12"/>
        <v>0</v>
      </c>
      <c r="KQ11" s="17">
        <f t="shared" si="12"/>
        <v>0</v>
      </c>
      <c r="KR11" s="17">
        <f t="shared" si="12"/>
        <v>0</v>
      </c>
      <c r="KS11" s="17">
        <f t="shared" si="12"/>
        <v>0</v>
      </c>
      <c r="KT11" s="17">
        <f t="shared" si="12"/>
        <v>0</v>
      </c>
      <c r="KU11" s="17">
        <f t="shared" si="12"/>
        <v>0</v>
      </c>
      <c r="KV11" s="17">
        <f t="shared" si="12"/>
        <v>0</v>
      </c>
      <c r="KW11" s="17">
        <f t="shared" si="12"/>
        <v>0</v>
      </c>
      <c r="KX11" s="17">
        <f t="shared" si="12"/>
        <v>0</v>
      </c>
      <c r="KY11" s="17">
        <f t="shared" si="12"/>
        <v>0</v>
      </c>
      <c r="KZ11" s="17">
        <f t="shared" si="12"/>
        <v>0</v>
      </c>
      <c r="LA11" s="17">
        <f t="shared" si="12"/>
        <v>0</v>
      </c>
      <c r="LB11" s="17">
        <f t="shared" si="12"/>
        <v>0</v>
      </c>
      <c r="LC11" s="17">
        <f t="shared" si="12"/>
        <v>0</v>
      </c>
      <c r="LD11" s="17">
        <f t="shared" si="12"/>
        <v>0</v>
      </c>
      <c r="LE11" s="17">
        <f t="shared" si="12"/>
        <v>0</v>
      </c>
      <c r="LF11" s="17">
        <f t="shared" si="12"/>
        <v>0</v>
      </c>
      <c r="LG11" s="17">
        <f t="shared" si="12"/>
        <v>0</v>
      </c>
      <c r="LH11" s="17">
        <f t="shared" si="12"/>
        <v>0</v>
      </c>
      <c r="LI11" s="17">
        <f t="shared" si="12"/>
        <v>0</v>
      </c>
      <c r="LJ11" s="17">
        <f t="shared" si="12"/>
        <v>0</v>
      </c>
      <c r="LK11" s="17">
        <f t="shared" si="12"/>
        <v>0</v>
      </c>
      <c r="LL11" s="17">
        <f t="shared" si="12"/>
        <v>0</v>
      </c>
      <c r="LM11" s="17">
        <f t="shared" si="12"/>
        <v>0</v>
      </c>
      <c r="LN11" s="17">
        <f t="shared" si="12"/>
        <v>0</v>
      </c>
      <c r="LO11" s="17">
        <f t="shared" si="12"/>
        <v>0</v>
      </c>
      <c r="LP11" s="17">
        <f t="shared" si="12"/>
        <v>0</v>
      </c>
      <c r="LQ11" s="17">
        <f t="shared" si="12"/>
        <v>0</v>
      </c>
      <c r="LR11" s="17">
        <f t="shared" ref="LR11:OC11" si="13">SQRT(LR7)</f>
        <v>0</v>
      </c>
      <c r="LS11" s="17">
        <f t="shared" si="13"/>
        <v>0</v>
      </c>
      <c r="LT11" s="17">
        <f t="shared" si="13"/>
        <v>0</v>
      </c>
      <c r="LU11" s="17">
        <f t="shared" si="13"/>
        <v>0</v>
      </c>
      <c r="LV11" s="17">
        <f t="shared" si="13"/>
        <v>0</v>
      </c>
      <c r="LW11" s="17">
        <f t="shared" si="13"/>
        <v>0</v>
      </c>
      <c r="LX11" s="17">
        <f t="shared" si="13"/>
        <v>0</v>
      </c>
      <c r="LY11" s="17">
        <f t="shared" si="13"/>
        <v>0</v>
      </c>
      <c r="LZ11" s="17">
        <f t="shared" si="13"/>
        <v>0</v>
      </c>
      <c r="MA11" s="17">
        <f t="shared" si="13"/>
        <v>0</v>
      </c>
      <c r="MB11" s="17">
        <f t="shared" si="13"/>
        <v>0</v>
      </c>
      <c r="MC11" s="17">
        <f t="shared" si="13"/>
        <v>0</v>
      </c>
      <c r="MD11" s="17">
        <f t="shared" si="13"/>
        <v>0</v>
      </c>
      <c r="ME11" s="17">
        <f t="shared" si="13"/>
        <v>0</v>
      </c>
      <c r="MF11" s="17">
        <f t="shared" si="13"/>
        <v>0</v>
      </c>
      <c r="MG11" s="17">
        <f t="shared" si="13"/>
        <v>0</v>
      </c>
      <c r="MH11" s="17">
        <f t="shared" si="13"/>
        <v>0</v>
      </c>
      <c r="MI11" s="17">
        <f t="shared" si="13"/>
        <v>0</v>
      </c>
      <c r="MJ11" s="17">
        <f t="shared" si="13"/>
        <v>0</v>
      </c>
      <c r="MK11" s="17">
        <f t="shared" si="13"/>
        <v>0</v>
      </c>
      <c r="ML11" s="17">
        <f t="shared" si="13"/>
        <v>0</v>
      </c>
      <c r="MM11" s="17">
        <f t="shared" si="13"/>
        <v>0</v>
      </c>
      <c r="MN11" s="17">
        <f t="shared" si="13"/>
        <v>0</v>
      </c>
      <c r="MO11" s="17">
        <f t="shared" si="13"/>
        <v>0</v>
      </c>
      <c r="MP11" s="17">
        <f t="shared" si="13"/>
        <v>0</v>
      </c>
      <c r="MQ11" s="17">
        <f t="shared" si="13"/>
        <v>0</v>
      </c>
      <c r="MR11" s="17">
        <f t="shared" si="13"/>
        <v>0</v>
      </c>
      <c r="MS11" s="17">
        <f t="shared" si="13"/>
        <v>0</v>
      </c>
      <c r="MT11" s="17">
        <f t="shared" si="13"/>
        <v>0</v>
      </c>
      <c r="MU11" s="17">
        <f t="shared" si="13"/>
        <v>0</v>
      </c>
      <c r="MV11" s="17">
        <f t="shared" si="13"/>
        <v>0</v>
      </c>
      <c r="MW11" s="17">
        <f t="shared" si="13"/>
        <v>0</v>
      </c>
      <c r="MX11" s="17">
        <f t="shared" si="13"/>
        <v>0</v>
      </c>
      <c r="MY11" s="17">
        <f t="shared" si="13"/>
        <v>0</v>
      </c>
      <c r="MZ11" s="17">
        <f t="shared" si="13"/>
        <v>0</v>
      </c>
      <c r="NA11" s="17">
        <f t="shared" si="13"/>
        <v>0</v>
      </c>
      <c r="NB11" s="17">
        <f t="shared" si="13"/>
        <v>0</v>
      </c>
      <c r="NC11" s="17">
        <f t="shared" si="13"/>
        <v>0</v>
      </c>
      <c r="ND11" s="17">
        <f t="shared" si="13"/>
        <v>0</v>
      </c>
      <c r="NE11" s="17">
        <f t="shared" si="13"/>
        <v>0</v>
      </c>
      <c r="NF11" s="17">
        <f t="shared" si="13"/>
        <v>0</v>
      </c>
      <c r="NG11" s="17">
        <f t="shared" si="13"/>
        <v>0</v>
      </c>
      <c r="NH11" s="17">
        <f t="shared" si="13"/>
        <v>0</v>
      </c>
      <c r="NI11" s="17">
        <f t="shared" si="13"/>
        <v>0</v>
      </c>
      <c r="NJ11" s="17">
        <f t="shared" si="13"/>
        <v>0</v>
      </c>
      <c r="NK11" s="17">
        <f t="shared" si="13"/>
        <v>0</v>
      </c>
      <c r="NL11" s="17">
        <f t="shared" si="13"/>
        <v>0</v>
      </c>
      <c r="NM11" s="17">
        <f t="shared" si="13"/>
        <v>0</v>
      </c>
      <c r="NN11" s="17">
        <f t="shared" si="13"/>
        <v>0</v>
      </c>
      <c r="NO11" s="17">
        <f t="shared" si="13"/>
        <v>0</v>
      </c>
      <c r="NP11" s="17">
        <f t="shared" si="13"/>
        <v>0</v>
      </c>
      <c r="NQ11" s="17">
        <f t="shared" si="13"/>
        <v>0</v>
      </c>
      <c r="NR11" s="17">
        <f t="shared" si="13"/>
        <v>0</v>
      </c>
      <c r="NS11" s="17">
        <f t="shared" si="13"/>
        <v>0</v>
      </c>
      <c r="NT11" s="17">
        <f t="shared" si="13"/>
        <v>0</v>
      </c>
      <c r="NU11" s="17">
        <f t="shared" si="13"/>
        <v>0</v>
      </c>
      <c r="NV11" s="17">
        <f t="shared" si="13"/>
        <v>0</v>
      </c>
      <c r="NW11" s="17">
        <f t="shared" si="13"/>
        <v>0</v>
      </c>
      <c r="NX11" s="17">
        <f t="shared" si="13"/>
        <v>0</v>
      </c>
      <c r="NY11" s="17">
        <f t="shared" si="13"/>
        <v>0</v>
      </c>
      <c r="NZ11" s="17">
        <f t="shared" si="13"/>
        <v>0</v>
      </c>
      <c r="OA11" s="17">
        <f t="shared" si="13"/>
        <v>0</v>
      </c>
      <c r="OB11" s="17">
        <f t="shared" si="13"/>
        <v>0</v>
      </c>
      <c r="OC11" s="17">
        <f t="shared" si="13"/>
        <v>0</v>
      </c>
      <c r="OD11" s="17">
        <f t="shared" ref="OD11:QO11" si="14">SQRT(OD7)</f>
        <v>0</v>
      </c>
      <c r="OE11" s="17">
        <f t="shared" si="14"/>
        <v>0</v>
      </c>
      <c r="OF11" s="17">
        <f t="shared" si="14"/>
        <v>0</v>
      </c>
      <c r="OG11" s="17">
        <f t="shared" si="14"/>
        <v>0</v>
      </c>
      <c r="OH11" s="17">
        <f t="shared" si="14"/>
        <v>0</v>
      </c>
      <c r="OI11" s="17">
        <f t="shared" si="14"/>
        <v>0</v>
      </c>
      <c r="OJ11" s="17">
        <f t="shared" si="14"/>
        <v>0</v>
      </c>
      <c r="OK11" s="17">
        <f t="shared" si="14"/>
        <v>0</v>
      </c>
      <c r="OL11" s="17">
        <f t="shared" si="14"/>
        <v>0</v>
      </c>
      <c r="OM11" s="17">
        <f t="shared" si="14"/>
        <v>0</v>
      </c>
      <c r="ON11" s="17">
        <f t="shared" si="14"/>
        <v>0</v>
      </c>
      <c r="OO11" s="17">
        <f t="shared" si="14"/>
        <v>0</v>
      </c>
      <c r="OP11" s="17">
        <f t="shared" si="14"/>
        <v>0</v>
      </c>
      <c r="OQ11" s="17">
        <f t="shared" si="14"/>
        <v>0</v>
      </c>
      <c r="OR11" s="17">
        <f t="shared" si="14"/>
        <v>0</v>
      </c>
      <c r="OS11" s="17">
        <f t="shared" si="14"/>
        <v>0</v>
      </c>
      <c r="OT11" s="17">
        <f t="shared" si="14"/>
        <v>0</v>
      </c>
      <c r="OU11" s="17">
        <f t="shared" si="14"/>
        <v>0</v>
      </c>
      <c r="OV11" s="17">
        <f t="shared" si="14"/>
        <v>0</v>
      </c>
      <c r="OW11" s="17">
        <f t="shared" si="14"/>
        <v>0</v>
      </c>
      <c r="OX11" s="17">
        <f t="shared" si="14"/>
        <v>0</v>
      </c>
      <c r="OY11" s="17">
        <f t="shared" si="14"/>
        <v>0</v>
      </c>
      <c r="OZ11" s="17">
        <f t="shared" si="14"/>
        <v>0</v>
      </c>
      <c r="PA11" s="17">
        <f t="shared" si="14"/>
        <v>0</v>
      </c>
      <c r="PB11" s="17">
        <f t="shared" si="14"/>
        <v>0</v>
      </c>
      <c r="PC11" s="17">
        <f t="shared" si="14"/>
        <v>0</v>
      </c>
      <c r="PD11" s="17">
        <f t="shared" si="14"/>
        <v>0</v>
      </c>
      <c r="PE11" s="17">
        <f t="shared" si="14"/>
        <v>0</v>
      </c>
      <c r="PF11" s="17">
        <f t="shared" si="14"/>
        <v>0</v>
      </c>
      <c r="PG11" s="17">
        <f t="shared" si="14"/>
        <v>0</v>
      </c>
      <c r="PH11" s="17">
        <f t="shared" si="14"/>
        <v>0</v>
      </c>
      <c r="PI11" s="17">
        <f t="shared" si="14"/>
        <v>0</v>
      </c>
      <c r="PJ11" s="17">
        <f t="shared" si="14"/>
        <v>0</v>
      </c>
      <c r="PK11" s="17">
        <f t="shared" si="14"/>
        <v>0</v>
      </c>
      <c r="PL11" s="17">
        <f t="shared" si="14"/>
        <v>0</v>
      </c>
      <c r="PM11" s="17">
        <f t="shared" si="14"/>
        <v>0</v>
      </c>
      <c r="PN11" s="17">
        <f t="shared" si="14"/>
        <v>0</v>
      </c>
      <c r="PO11" s="17">
        <f t="shared" si="14"/>
        <v>0</v>
      </c>
      <c r="PP11" s="17">
        <f t="shared" si="14"/>
        <v>0</v>
      </c>
      <c r="PQ11" s="17">
        <f t="shared" si="14"/>
        <v>0</v>
      </c>
      <c r="PR11" s="17">
        <f t="shared" si="14"/>
        <v>0</v>
      </c>
      <c r="PS11" s="17">
        <f t="shared" si="14"/>
        <v>0</v>
      </c>
      <c r="PT11" s="17">
        <f t="shared" si="14"/>
        <v>0</v>
      </c>
      <c r="PU11" s="17">
        <f t="shared" si="14"/>
        <v>0</v>
      </c>
      <c r="PV11" s="17">
        <f t="shared" si="14"/>
        <v>0</v>
      </c>
      <c r="PW11" s="17">
        <f t="shared" si="14"/>
        <v>0</v>
      </c>
      <c r="PX11" s="17">
        <f t="shared" si="14"/>
        <v>0</v>
      </c>
      <c r="PY11" s="17">
        <f t="shared" si="14"/>
        <v>0</v>
      </c>
      <c r="PZ11" s="17">
        <f t="shared" si="14"/>
        <v>0</v>
      </c>
      <c r="QA11" s="17">
        <f t="shared" si="14"/>
        <v>0</v>
      </c>
      <c r="QB11" s="17">
        <f t="shared" si="14"/>
        <v>0</v>
      </c>
      <c r="QC11" s="17">
        <f t="shared" si="14"/>
        <v>0</v>
      </c>
      <c r="QD11" s="17">
        <f t="shared" si="14"/>
        <v>0</v>
      </c>
      <c r="QE11" s="17">
        <f t="shared" si="14"/>
        <v>0</v>
      </c>
      <c r="QF11" s="17">
        <f t="shared" si="14"/>
        <v>0</v>
      </c>
      <c r="QG11" s="17">
        <f t="shared" si="14"/>
        <v>0</v>
      </c>
      <c r="QH11" s="17">
        <f t="shared" si="14"/>
        <v>0</v>
      </c>
      <c r="QI11" s="17">
        <f t="shared" si="14"/>
        <v>0</v>
      </c>
      <c r="QJ11" s="17">
        <f t="shared" si="14"/>
        <v>0</v>
      </c>
      <c r="QK11" s="17">
        <f t="shared" si="14"/>
        <v>0</v>
      </c>
      <c r="QL11" s="17">
        <f t="shared" si="14"/>
        <v>0</v>
      </c>
      <c r="QM11" s="17">
        <f t="shared" si="14"/>
        <v>0</v>
      </c>
      <c r="QN11" s="17">
        <f t="shared" si="14"/>
        <v>0</v>
      </c>
      <c r="QO11" s="17">
        <f t="shared" si="14"/>
        <v>0</v>
      </c>
      <c r="QP11" s="17">
        <f t="shared" ref="QP11:SZ11" si="15">SQRT(QP7)</f>
        <v>0</v>
      </c>
      <c r="QQ11" s="17">
        <f t="shared" si="15"/>
        <v>0</v>
      </c>
      <c r="QR11" s="17">
        <f t="shared" si="15"/>
        <v>0</v>
      </c>
      <c r="QS11" s="17">
        <f t="shared" si="15"/>
        <v>0</v>
      </c>
      <c r="QT11" s="17">
        <f t="shared" si="15"/>
        <v>0</v>
      </c>
      <c r="QU11" s="17">
        <f t="shared" si="15"/>
        <v>0</v>
      </c>
      <c r="QV11" s="17">
        <f t="shared" si="15"/>
        <v>0</v>
      </c>
      <c r="QW11" s="17">
        <f t="shared" si="15"/>
        <v>0</v>
      </c>
      <c r="QX11" s="17">
        <f t="shared" si="15"/>
        <v>0</v>
      </c>
      <c r="QY11" s="17">
        <f t="shared" si="15"/>
        <v>0</v>
      </c>
      <c r="QZ11" s="17">
        <f t="shared" si="15"/>
        <v>0</v>
      </c>
      <c r="RA11" s="17">
        <f t="shared" si="15"/>
        <v>0</v>
      </c>
      <c r="RB11" s="17">
        <f t="shared" si="15"/>
        <v>0</v>
      </c>
      <c r="RC11" s="17">
        <f t="shared" si="15"/>
        <v>0</v>
      </c>
      <c r="RD11" s="17">
        <f t="shared" si="15"/>
        <v>0</v>
      </c>
      <c r="RE11" s="17">
        <f t="shared" si="15"/>
        <v>0</v>
      </c>
      <c r="RF11" s="17">
        <f t="shared" si="15"/>
        <v>0</v>
      </c>
      <c r="RG11" s="17">
        <f t="shared" si="15"/>
        <v>0</v>
      </c>
      <c r="RH11" s="17">
        <f t="shared" si="15"/>
        <v>0</v>
      </c>
      <c r="RI11" s="17">
        <f t="shared" si="15"/>
        <v>0</v>
      </c>
      <c r="RJ11" s="17">
        <f t="shared" si="15"/>
        <v>0</v>
      </c>
      <c r="RK11" s="17">
        <f t="shared" si="15"/>
        <v>0</v>
      </c>
      <c r="RL11" s="17">
        <f t="shared" si="15"/>
        <v>0</v>
      </c>
      <c r="RM11" s="17">
        <f t="shared" si="15"/>
        <v>0</v>
      </c>
      <c r="RN11" s="17">
        <f t="shared" si="15"/>
        <v>0</v>
      </c>
      <c r="RO11" s="17">
        <f t="shared" si="15"/>
        <v>0</v>
      </c>
      <c r="RP11" s="17">
        <f t="shared" si="15"/>
        <v>0</v>
      </c>
      <c r="RQ11" s="17">
        <f t="shared" si="15"/>
        <v>0</v>
      </c>
      <c r="RR11" s="17">
        <f t="shared" si="15"/>
        <v>0</v>
      </c>
      <c r="RS11" s="17">
        <f t="shared" si="15"/>
        <v>0</v>
      </c>
      <c r="RT11" s="17">
        <f t="shared" si="15"/>
        <v>0</v>
      </c>
      <c r="RU11" s="17">
        <f t="shared" si="15"/>
        <v>0</v>
      </c>
      <c r="RV11" s="17">
        <f t="shared" si="15"/>
        <v>0</v>
      </c>
      <c r="RW11" s="17">
        <f t="shared" si="15"/>
        <v>0</v>
      </c>
      <c r="RX11" s="17">
        <f t="shared" si="15"/>
        <v>0</v>
      </c>
      <c r="RY11" s="17">
        <f t="shared" si="15"/>
        <v>0</v>
      </c>
      <c r="RZ11" s="17">
        <f t="shared" si="15"/>
        <v>0</v>
      </c>
      <c r="SA11" s="17">
        <f t="shared" si="15"/>
        <v>0</v>
      </c>
      <c r="SB11" s="17">
        <f t="shared" si="15"/>
        <v>0</v>
      </c>
      <c r="SC11" s="17">
        <f t="shared" si="15"/>
        <v>0</v>
      </c>
      <c r="SD11" s="17">
        <f t="shared" si="15"/>
        <v>0</v>
      </c>
      <c r="SE11" s="17">
        <f t="shared" si="15"/>
        <v>0</v>
      </c>
      <c r="SF11" s="17">
        <f t="shared" si="15"/>
        <v>0</v>
      </c>
      <c r="SG11" s="17">
        <f t="shared" si="15"/>
        <v>0</v>
      </c>
      <c r="SH11" s="17">
        <f t="shared" si="15"/>
        <v>0</v>
      </c>
      <c r="SI11" s="17">
        <f t="shared" si="15"/>
        <v>0</v>
      </c>
      <c r="SJ11" s="17">
        <f t="shared" si="15"/>
        <v>0</v>
      </c>
      <c r="SK11" s="17">
        <f t="shared" si="15"/>
        <v>0</v>
      </c>
      <c r="SL11" s="17">
        <f t="shared" si="15"/>
        <v>0</v>
      </c>
      <c r="SM11" s="17">
        <f t="shared" si="15"/>
        <v>0</v>
      </c>
      <c r="SN11" s="17">
        <f t="shared" si="15"/>
        <v>0</v>
      </c>
      <c r="SO11" s="17">
        <f t="shared" si="15"/>
        <v>0</v>
      </c>
      <c r="SP11" s="17">
        <f t="shared" si="15"/>
        <v>0</v>
      </c>
      <c r="SQ11" s="17">
        <f t="shared" si="15"/>
        <v>0</v>
      </c>
      <c r="SR11" s="17">
        <f t="shared" si="15"/>
        <v>0</v>
      </c>
      <c r="SS11" s="17">
        <f t="shared" si="15"/>
        <v>0</v>
      </c>
      <c r="ST11" s="17">
        <f t="shared" si="15"/>
        <v>0</v>
      </c>
      <c r="SU11" s="17">
        <f t="shared" si="15"/>
        <v>0</v>
      </c>
      <c r="SV11" s="17">
        <f t="shared" si="15"/>
        <v>0</v>
      </c>
      <c r="SW11" s="17">
        <f t="shared" si="15"/>
        <v>0</v>
      </c>
      <c r="SX11" s="17">
        <f t="shared" si="15"/>
        <v>0</v>
      </c>
      <c r="SY11" s="17">
        <f t="shared" si="15"/>
        <v>0</v>
      </c>
      <c r="SZ11" s="17">
        <f t="shared" si="15"/>
        <v>0</v>
      </c>
    </row>
    <row r="12" spans="1:520" ht="6.75" customHeight="1" x14ac:dyDescent="0.25"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4"/>
      <c r="QA12" s="14"/>
      <c r="QB12" s="14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4"/>
      <c r="RS12" s="14"/>
      <c r="RT12" s="14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</row>
    <row r="13" spans="1:520" x14ac:dyDescent="0.25">
      <c r="F13" s="25" t="s">
        <v>30</v>
      </c>
      <c r="G13" s="26"/>
      <c r="H13" s="27"/>
      <c r="I13" s="28" t="e">
        <f>('Source data'!$L$2)*(I10/'Source data'!I42)</f>
        <v>#DIV/0!</v>
      </c>
      <c r="J13" s="28" t="e">
        <f>('Source data'!$L$2)*(J10/'Source data'!J42)</f>
        <v>#DIV/0!</v>
      </c>
      <c r="K13" s="28" t="e">
        <f>('Source data'!$L$2)*(K10/'Source data'!K42)</f>
        <v>#DIV/0!</v>
      </c>
      <c r="L13" s="28" t="e">
        <f>('Source data'!$L$2)*(L10/'Source data'!L42)</f>
        <v>#DIV/0!</v>
      </c>
      <c r="M13" s="28" t="e">
        <f>('Source data'!$L$2)*(M10/'Source data'!M42)</f>
        <v>#DIV/0!</v>
      </c>
      <c r="N13" s="28" t="e">
        <f>('Source data'!$L$2)*(N10/'Source data'!N42)</f>
        <v>#DIV/0!</v>
      </c>
      <c r="O13" s="28" t="e">
        <f>('Source data'!$L$2)*(O10/'Source data'!O42)</f>
        <v>#DIV/0!</v>
      </c>
      <c r="P13" s="28" t="e">
        <f>('Source data'!$L$2)*(P10/'Source data'!P42)</f>
        <v>#DIV/0!</v>
      </c>
      <c r="Q13" s="28" t="e">
        <f>('Source data'!$L$2)*(Q10/'Source data'!Q42)</f>
        <v>#DIV/0!</v>
      </c>
      <c r="R13" s="28" t="e">
        <f>('Source data'!$L$2)*(R10/'Source data'!R42)</f>
        <v>#DIV/0!</v>
      </c>
      <c r="S13" s="28" t="e">
        <f>('Source data'!$L$2)*(S10/'Source data'!S42)</f>
        <v>#DIV/0!</v>
      </c>
      <c r="T13" s="28" t="e">
        <f>('Source data'!$L$2)*(T10/'Source data'!T42)</f>
        <v>#DIV/0!</v>
      </c>
      <c r="U13" s="28" t="e">
        <f>('Source data'!$L$2)*(U10/'Source data'!U42)</f>
        <v>#DIV/0!</v>
      </c>
      <c r="V13" s="28" t="e">
        <f>('Source data'!$L$2)*(V10/'Source data'!V42)</f>
        <v>#DIV/0!</v>
      </c>
      <c r="W13" s="28" t="e">
        <f>('Source data'!$L$2)*(W10/'Source data'!W42)</f>
        <v>#DIV/0!</v>
      </c>
      <c r="X13" s="28" t="e">
        <f>('Source data'!$L$2)*(X10/'Source data'!X42)</f>
        <v>#DIV/0!</v>
      </c>
      <c r="Y13" s="28" t="e">
        <f>('Source data'!$L$2)*(Y10/'Source data'!Y42)</f>
        <v>#DIV/0!</v>
      </c>
      <c r="Z13" s="28" t="e">
        <f>('Source data'!$L$2)*(Z10/'Source data'!Z42)</f>
        <v>#DIV/0!</v>
      </c>
      <c r="AA13" s="28" t="e">
        <f>('Source data'!$L$2)*(AA10/'Source data'!AA42)</f>
        <v>#DIV/0!</v>
      </c>
      <c r="AB13" s="28" t="e">
        <f>('Source data'!$L$2)*(AB10/'Source data'!AB42)</f>
        <v>#DIV/0!</v>
      </c>
      <c r="AC13" s="28" t="e">
        <f>('Source data'!$L$2)*(AC10/'Source data'!AC42)</f>
        <v>#DIV/0!</v>
      </c>
      <c r="AD13" s="28" t="e">
        <f>('Source data'!$L$2)*(AD10/'Source data'!AD42)</f>
        <v>#DIV/0!</v>
      </c>
      <c r="AE13" s="28">
        <f>('Source data'!$L$2)*(AE10/'Source data'!AE42)</f>
        <v>5.9921558882714274</v>
      </c>
      <c r="AF13" s="28">
        <f>('Source data'!$L$2)*(AF10/'Source data'!AF42)</f>
        <v>11.387086937180255</v>
      </c>
      <c r="AG13" s="28">
        <f>('Source data'!$L$2)*(AG10/'Source data'!AG42)</f>
        <v>9.2994543320305407</v>
      </c>
      <c r="AH13" s="28">
        <f>('Source data'!$L$2)*(AH10/'Source data'!AH42)</f>
        <v>10.919813798975257</v>
      </c>
      <c r="AI13" s="28">
        <f>('Source data'!$L$2)*(AI10/'Source data'!AI42)</f>
        <v>16.474557791009815</v>
      </c>
      <c r="AJ13" s="28">
        <f>('Source data'!$L$2)*(AJ10/'Source data'!AJ42)</f>
        <v>10.265631405488261</v>
      </c>
      <c r="AK13" s="28">
        <f>('Source data'!$L$2)*(AK10/'Source data'!AK42)</f>
        <v>10.990264210581548</v>
      </c>
      <c r="AL13" s="28">
        <f>('Source data'!$L$2)*(AL10/'Source data'!AL42)</f>
        <v>14.900262054730753</v>
      </c>
      <c r="AM13" s="28">
        <f>('Source data'!$L$2)*(AM10/'Source data'!AM42)</f>
        <v>12.193340470319765</v>
      </c>
      <c r="AN13" s="28">
        <f>('Source data'!$L$2)*(AN10/'Source data'!AN42)</f>
        <v>12.532757433119309</v>
      </c>
      <c r="AO13" s="28">
        <f>('Source data'!$L$2)*(AO10/'Source data'!AO42)</f>
        <v>8.2597034297031975</v>
      </c>
      <c r="AP13" s="28">
        <f>('Source data'!$L$2)*(AP10/'Source data'!AP42)</f>
        <v>12.548979567370759</v>
      </c>
      <c r="AQ13" s="28">
        <f>('Source data'!$L$2)*(AQ10/'Source data'!AQ42)</f>
        <v>10.712322860682756</v>
      </c>
      <c r="AR13" s="28">
        <f>('Source data'!$L$2)*(AR10/'Source data'!AR42)</f>
        <v>10.708462564156381</v>
      </c>
      <c r="AS13" s="28">
        <f>('Source data'!$L$2)*(AS10/'Source data'!AS42)</f>
        <v>10.523530233689865</v>
      </c>
      <c r="AT13" s="28">
        <f>('Source data'!$L$2)*(AT10/'Source data'!AT42)</f>
        <v>12.635128168519756</v>
      </c>
      <c r="AU13" s="28">
        <f>('Source data'!$L$2)*(AU10/'Source data'!AU42)</f>
        <v>12.566830178419648</v>
      </c>
      <c r="AV13" s="28">
        <f>('Source data'!$L$2)*(AV10/'Source data'!AV42)</f>
        <v>10.599584655310291</v>
      </c>
      <c r="AW13" s="28">
        <f>('Source data'!$L$2)*(AW10/'Source data'!AW42)</f>
        <v>12.495678269115999</v>
      </c>
      <c r="AX13" s="28">
        <f>('Source data'!$L$2)*(AX10/'Source data'!AX42)</f>
        <v>12.903549073152424</v>
      </c>
      <c r="AY13" s="28">
        <f>('Source data'!$L$2)*(AY10/'Source data'!AY42)</f>
        <v>12.032930302354671</v>
      </c>
      <c r="AZ13" s="28">
        <f>('Source data'!$L$2)*(AZ10/'Source data'!AZ42)</f>
        <v>11.733195823884262</v>
      </c>
      <c r="BA13" s="28">
        <f>('Source data'!$L$2)*(BA10/'Source data'!BA42)</f>
        <v>10.4049838680062</v>
      </c>
      <c r="BB13" s="28">
        <f>('Source data'!$L$2)*(BB10/'Source data'!BB42)</f>
        <v>11.629682159576728</v>
      </c>
      <c r="BC13" s="28">
        <f>('Source data'!$L$2)*(BC10/'Source data'!BC42)</f>
        <v>12.703205108485319</v>
      </c>
      <c r="BD13" s="28">
        <f>('Source data'!$L$2)*(BD10/'Source data'!BD42)</f>
        <v>13.80528278497764</v>
      </c>
      <c r="BE13" s="28">
        <f>('Source data'!$L$2)*(BE10/'Source data'!BE42)</f>
        <v>13.720506391520471</v>
      </c>
      <c r="BF13" s="28">
        <f>('Source data'!$L$2)*(BF10/'Source data'!BF42)</f>
        <v>11.330530928879158</v>
      </c>
      <c r="BG13" s="28">
        <f>('Source data'!$L$2)*(BG10/'Source data'!BG42)</f>
        <v>12.8555842830197</v>
      </c>
      <c r="BH13" s="28">
        <f>('Source data'!$L$2)*(BH10/'Source data'!BH42)</f>
        <v>12.643994925129245</v>
      </c>
      <c r="BI13" s="28">
        <f>('Source data'!$L$2)*(BI10/'Source data'!BI42)</f>
        <v>14.368092914144212</v>
      </c>
      <c r="BJ13" s="28">
        <f>('Source data'!$L$2)*(BJ10/'Source data'!BJ42)</f>
        <v>11.829115623196003</v>
      </c>
      <c r="BK13" s="28">
        <f>('Source data'!$L$2)*(BK10/'Source data'!BK42)</f>
        <v>11.570323074026057</v>
      </c>
      <c r="BL13" s="28">
        <f>('Source data'!$L$2)*(BL10/'Source data'!BL42)</f>
        <v>11.961580523791703</v>
      </c>
      <c r="BM13" s="28">
        <f>('Source data'!$L$2)*(BM10/'Source data'!BM42)</f>
        <v>11.627924591400273</v>
      </c>
      <c r="BN13" s="28">
        <f>('Source data'!$L$2)*(BN10/'Source data'!BN42)</f>
        <v>11.986026404157728</v>
      </c>
      <c r="BO13" s="28">
        <f>('Source data'!$L$2)*(BO10/'Source data'!BO42)</f>
        <v>11.582306201694974</v>
      </c>
      <c r="BP13" s="28">
        <f>('Source data'!$L$2)*(BP10/'Source data'!BP42)</f>
        <v>13.280652060249935</v>
      </c>
      <c r="BQ13" s="28">
        <f>('Source data'!$L$2)*(BQ10/'Source data'!BQ42)</f>
        <v>12.11747079628222</v>
      </c>
      <c r="BR13" s="28">
        <f>('Source data'!$L$2)*(BR10/'Source data'!BR42)</f>
        <v>12.329947437037298</v>
      </c>
      <c r="BS13" s="28">
        <f>('Source data'!$L$2)*(BS10/'Source data'!BS42)</f>
        <v>11.880690714670541</v>
      </c>
      <c r="BT13" s="28">
        <f>('Source data'!$L$2)*(BT10/'Source data'!BT42)</f>
        <v>11.386089644577593</v>
      </c>
      <c r="BU13" s="28">
        <f>('Source data'!$L$2)*(BU10/'Source data'!BU42)</f>
        <v>13.302298165916472</v>
      </c>
      <c r="BV13" s="28">
        <f>('Source data'!$L$2)*(BV10/'Source data'!BV42)</f>
        <v>12.278500308525174</v>
      </c>
      <c r="BW13" s="28">
        <f>('Source data'!$L$2)*(BW10/'Source data'!BW42)</f>
        <v>10.274446889735136</v>
      </c>
      <c r="BX13" s="28">
        <f>('Source data'!$L$2)*(BX10/'Source data'!BX42)</f>
        <v>11.405399116824251</v>
      </c>
      <c r="BY13" s="28">
        <f>('Source data'!$L$2)*(BY10/'Source data'!BY42)</f>
        <v>11.359498348737675</v>
      </c>
      <c r="BZ13" s="28">
        <f>('Source data'!$L$2)*(BZ10/'Source data'!BZ42)</f>
        <v>12.406222707529533</v>
      </c>
      <c r="CA13" s="28">
        <f>('Source data'!$L$2)*(CA10/'Source data'!CA42)</f>
        <v>11.723447255262959</v>
      </c>
      <c r="CB13" s="28">
        <f>('Source data'!$L$2)*(CB10/'Source data'!CB42)</f>
        <v>11.778003175878156</v>
      </c>
      <c r="CC13" s="28">
        <f>('Source data'!$L$2)*(CC10/'Source data'!CC42)</f>
        <v>11.814196023459653</v>
      </c>
      <c r="CD13" s="28">
        <f>('Source data'!$L$2)*(CD10/'Source data'!CD42)</f>
        <v>11.45359452494931</v>
      </c>
      <c r="CE13" s="28">
        <f>('Source data'!$L$2)*(CE10/'Source data'!CE42)</f>
        <v>12.503907014270952</v>
      </c>
      <c r="CF13" s="28">
        <f>('Source data'!$L$2)*(CF10/'Source data'!CF42)</f>
        <v>11.996101324979231</v>
      </c>
      <c r="CG13" s="28">
        <f>('Source data'!$L$2)*(CG10/'Source data'!CG42)</f>
        <v>12.053792178034376</v>
      </c>
      <c r="CH13" s="28">
        <f>('Source data'!$L$2)*(CH10/'Source data'!CH42)</f>
        <v>12.509673392602615</v>
      </c>
      <c r="CI13" s="28">
        <f>('Source data'!$L$2)*(CI10/'Source data'!CI42)</f>
        <v>12.225548841368223</v>
      </c>
      <c r="CJ13" s="28">
        <f>('Source data'!$L$2)*(CJ10/'Source data'!CJ42)</f>
        <v>12.080570271858418</v>
      </c>
      <c r="CK13" s="28">
        <f>('Source data'!$L$2)*(CK10/'Source data'!CK42)</f>
        <v>12.564296961933469</v>
      </c>
      <c r="CL13" s="28">
        <f>('Source data'!$L$2)*(CL10/'Source data'!CL42)</f>
        <v>12.183674403555516</v>
      </c>
      <c r="CM13" s="28">
        <f>('Source data'!$L$2)*(CM10/'Source data'!CM42)</f>
        <v>11.949473660913368</v>
      </c>
      <c r="CN13" s="28">
        <f>('Source data'!$L$2)*(CN10/'Source data'!CN42)</f>
        <v>11.908510828698022</v>
      </c>
      <c r="CO13" s="28">
        <f>('Source data'!$L$2)*(CO10/'Source data'!CO42)</f>
        <v>11.404299279422311</v>
      </c>
      <c r="CP13" s="28">
        <f>('Source data'!$L$2)*(CP10/'Source data'!CP42)</f>
        <v>12.149087566368948</v>
      </c>
      <c r="CQ13" s="28">
        <f>('Source data'!$L$2)*(CQ10/'Source data'!CQ42)</f>
        <v>10.814062101207714</v>
      </c>
      <c r="CR13" s="28">
        <f>('Source data'!$L$2)*(CR10/'Source data'!CR42)</f>
        <v>11.621499898573925</v>
      </c>
      <c r="CS13" s="28">
        <f>('Source data'!$L$2)*(CS10/'Source data'!CS42)</f>
        <v>11.796671887419302</v>
      </c>
      <c r="CT13" s="28">
        <f>('Source data'!$L$2)*(CT10/'Source data'!CT42)</f>
        <v>11.385561608513907</v>
      </c>
      <c r="CU13" s="28">
        <f>('Source data'!$L$2)*(CU10/'Source data'!CU42)</f>
        <v>12.524130102880916</v>
      </c>
      <c r="CV13" s="28">
        <f>('Source data'!$L$2)*(CV10/'Source data'!CV42)</f>
        <v>11.515853205087138</v>
      </c>
      <c r="CW13" s="28">
        <f>('Source data'!$L$2)*(CW10/'Source data'!CW42)</f>
        <v>10.259768680527957</v>
      </c>
      <c r="CX13" s="28">
        <f>('Source data'!$L$2)*(CX10/'Source data'!CX42)</f>
        <v>11.6466123490908</v>
      </c>
      <c r="CY13" s="28">
        <f>('Source data'!$L$2)*(CY10/'Source data'!CY42)</f>
        <v>10.645121827115862</v>
      </c>
      <c r="CZ13" s="28">
        <f>('Source data'!$L$2)*(CZ10/'Source data'!CZ42)</f>
        <v>8.8297849213219273</v>
      </c>
      <c r="DA13" s="28">
        <f>('Source data'!$L$2)*(DA10/'Source data'!DA42)</f>
        <v>10.433534128619632</v>
      </c>
      <c r="DB13" s="28">
        <f>('Source data'!$L$2)*(DB10/'Source data'!DB42)</f>
        <v>8.2173360097578954</v>
      </c>
      <c r="DC13" s="28">
        <f>('Source data'!$L$2)*(DC10/'Source data'!DC42)</f>
        <v>9.4743656987771967</v>
      </c>
      <c r="DD13" s="28">
        <f>('Source data'!$L$2)*(DD10/'Source data'!DD42)</f>
        <v>8.3408255169592103</v>
      </c>
      <c r="DE13" s="28">
        <f>('Source data'!$L$2)*(DE10/'Source data'!DE42)</f>
        <v>9.0458328502478906</v>
      </c>
      <c r="DF13" s="28">
        <f>('Source data'!$L$2)*(DF10/'Source data'!DF42)</f>
        <v>7.9468064291897349</v>
      </c>
      <c r="DG13" s="28">
        <f>('Source data'!$L$2)*(DG10/'Source data'!DG42)</f>
        <v>7.5869674037545209</v>
      </c>
      <c r="DH13" s="28">
        <f>('Source data'!$L$2)*(DH10/'Source data'!DH42)</f>
        <v>8.4284310612618416</v>
      </c>
      <c r="DI13" s="28">
        <f>('Source data'!$L$2)*(DI10/'Source data'!DI42)</f>
        <v>6.4967079077329357</v>
      </c>
      <c r="DJ13" s="28">
        <f>('Source data'!$L$2)*(DJ10/'Source data'!DJ42)</f>
        <v>5.1577457304422936</v>
      </c>
      <c r="DK13" s="28">
        <f>('Source data'!$L$2)*(DK10/'Source data'!DK42)</f>
        <v>6.6949770035793001</v>
      </c>
      <c r="DL13" s="28">
        <f>('Source data'!$L$2)*(DL10/'Source data'!DL42)</f>
        <v>4.5456446483657729</v>
      </c>
      <c r="DM13" s="28">
        <f>('Source data'!$L$2)*(DM10/'Source data'!DM42)</f>
        <v>4.2722335166596315</v>
      </c>
      <c r="DN13" s="28">
        <f>('Source data'!$L$2)*(DN10/'Source data'!DN42)</f>
        <v>4.1760966879874282</v>
      </c>
      <c r="DO13" s="28">
        <f>('Source data'!$L$2)*(DO10/'Source data'!DO42)</f>
        <v>4.2270246963775184</v>
      </c>
      <c r="DP13" s="28">
        <f>('Source data'!$L$2)*(DP10/'Source data'!DP42)</f>
        <v>3.8617262658263747</v>
      </c>
      <c r="DQ13" s="28">
        <f>('Source data'!$L$2)*(DQ10/'Source data'!DQ42)</f>
        <v>2.9161119740832251</v>
      </c>
      <c r="DR13" s="28">
        <f>('Source data'!$L$2)*(DR10/'Source data'!DR42)</f>
        <v>4.1467647337880722</v>
      </c>
      <c r="DS13" s="28">
        <f>('Source data'!$L$2)*(DS10/'Source data'!DS42)</f>
        <v>3.4537884714304115</v>
      </c>
      <c r="DT13" s="28">
        <f>('Source data'!$L$2)*(DT10/'Source data'!DT42)</f>
        <v>2.8095792892090095</v>
      </c>
      <c r="DU13" s="28">
        <f>('Source data'!$L$2)*(DU10/'Source data'!DU42)</f>
        <v>3.1089084863679814</v>
      </c>
      <c r="DV13" s="28">
        <f>('Source data'!$L$2)*(DV10/'Source data'!DV42)</f>
        <v>2.5362148178265111</v>
      </c>
      <c r="DW13" s="28">
        <f>('Source data'!$L$2)*(DW10/'Source data'!DW42)</f>
        <v>2.5244730825587962</v>
      </c>
      <c r="DX13" s="28">
        <f>('Source data'!$L$2)*(DX10/'Source data'!DX42)</f>
        <v>2.4609390355622542</v>
      </c>
      <c r="DY13" s="28">
        <f>('Source data'!$L$2)*(DY10/'Source data'!DY42)</f>
        <v>2.3449188096692803</v>
      </c>
      <c r="DZ13" s="28">
        <f>('Source data'!$L$2)*(DZ10/'Source data'!DZ42)</f>
        <v>1.7707806160500414</v>
      </c>
      <c r="EA13" s="28">
        <f>('Source data'!$L$2)*(EA10/'Source data'!EA42)</f>
        <v>1.6606168450054537</v>
      </c>
      <c r="EB13" s="28">
        <f>('Source data'!$L$2)*(EB10/'Source data'!EB42)</f>
        <v>1.5666595028532062</v>
      </c>
      <c r="EC13" s="28">
        <f>('Source data'!$L$2)*(EC10/'Source data'!EC42)</f>
        <v>1.3762405988205875</v>
      </c>
      <c r="ED13" s="28">
        <f>('Source data'!$L$2)*(ED10/'Source data'!ED42)</f>
        <v>1.0983607478776229</v>
      </c>
      <c r="EE13" s="28">
        <f>('Source data'!$L$2)*(EE10/'Source data'!EE42)</f>
        <v>1.8306012464627051</v>
      </c>
      <c r="EF13" s="28">
        <f>('Source data'!$L$2)*(EF10/'Source data'!EF42)</f>
        <v>1.2077213418221482</v>
      </c>
      <c r="EG13" s="28">
        <f>('Source data'!$L$2)*(EG10/'Source data'!EG42)</f>
        <v>1.256683017841965</v>
      </c>
      <c r="EH13" s="28">
        <f>('Source data'!$L$2)*(EH10/'Source data'!EH42)</f>
        <v>1.2449456297550228</v>
      </c>
      <c r="EI13" s="28">
        <f>('Source data'!$L$2)*(EI10/'Source data'!EI42)</f>
        <v>1.1494540841026588</v>
      </c>
      <c r="EJ13" s="28">
        <f>('Source data'!$L$2)*(EJ10/'Source data'!EJ42)</f>
        <v>1.3254229980166796</v>
      </c>
      <c r="EK13" s="28">
        <f>('Source data'!$L$2)*(EK10/'Source data'!EK42)</f>
        <v>1.004784558974984</v>
      </c>
      <c r="EL13" s="28">
        <f>('Source data'!$L$2)*(EL10/'Source data'!EL42)</f>
        <v>0.86537513469146055</v>
      </c>
      <c r="EM13" s="28">
        <f>('Source data'!$L$2)*(EM10/'Source data'!EM42)</f>
        <v>0.44832080113094891</v>
      </c>
      <c r="EN13" s="28">
        <f>('Source data'!$L$2)*(EN10/'Source data'!EN42)</f>
        <v>0.67791905507941341</v>
      </c>
      <c r="EO13" s="28">
        <f>('Source data'!$L$2)*(EO10/'Source data'!EO42)</f>
        <v>1.1674639637614102</v>
      </c>
      <c r="EP13" s="28">
        <f>('Source data'!$L$2)*(EP10/'Source data'!EP42)</f>
        <v>0.90239853068733544</v>
      </c>
      <c r="EQ13" s="28">
        <f>('Source data'!$L$2)*(EQ10/'Source data'!EQ42)</f>
        <v>0.67248120169642356</v>
      </c>
      <c r="ER13" s="28">
        <f>('Source data'!$L$2)*(ER10/'Source data'!ER42)</f>
        <v>0.93933882141722647</v>
      </c>
      <c r="ES13" s="28">
        <f>('Source data'!$L$2)*(ES10/'Source data'!ES42)</f>
        <v>0.65366361284188423</v>
      </c>
      <c r="ET13" s="28">
        <f>('Source data'!$L$2)*(ET10/'Source data'!ET42)</f>
        <v>0.80259962589446565</v>
      </c>
      <c r="EU13" s="28">
        <f>('Source data'!$L$2)*(EU10/'Source data'!EU42)</f>
        <v>0.68918880919198677</v>
      </c>
      <c r="EV13" s="28">
        <f>('Source data'!$L$2)*(EV10/'Source data'!EV42)</f>
        <v>0.68437542703255061</v>
      </c>
      <c r="EW13" s="28">
        <f>('Source data'!$L$2)*(EW10/'Source data'!EW42)</f>
        <v>0.41805738755382055</v>
      </c>
      <c r="EX13" s="28">
        <f>('Source data'!$L$2)*(EX10/'Source data'!EX42)</f>
        <v>0.51663635177947453</v>
      </c>
      <c r="EY13" s="28">
        <f>('Source data'!$L$2)*(EY10/'Source data'!EY42)</f>
        <v>0.46036902633814558</v>
      </c>
      <c r="EZ13" s="28">
        <f>('Source data'!$L$2)*(EZ10/'Source data'!EZ42)</f>
        <v>0.76854994479591243</v>
      </c>
      <c r="FA13" s="28">
        <f>('Source data'!$L$2)*(FA10/'Source data'!FA42)</f>
        <v>0.65031149175038749</v>
      </c>
      <c r="FB13" s="28">
        <f>('Source data'!$L$2)*(FB10/'Source data'!FB42)</f>
        <v>0.89303338655863063</v>
      </c>
      <c r="FC13" s="28">
        <f>('Source data'!$L$2)*(FC10/'Source data'!FC42)</f>
        <v>0.41239265330512376</v>
      </c>
      <c r="FD13" s="28">
        <f>('Source data'!$L$2)*(FD10/'Source data'!FD42)</f>
        <v>0.52114003106024209</v>
      </c>
      <c r="FE13" s="28">
        <f>('Source data'!$L$2)*(FE10/'Source data'!FE42)</f>
        <v>0.59675642772388504</v>
      </c>
      <c r="FF13" s="28">
        <f>('Source data'!$L$2)*(FF10/'Source data'!FF42)</f>
        <v>0.43727841686663987</v>
      </c>
      <c r="FG13" s="28">
        <f>('Source data'!$L$2)*(FG10/'Source data'!FG42)</f>
        <v>0.5283780870471898</v>
      </c>
      <c r="FH13" s="28">
        <f>('Source data'!$L$2)*(FH10/'Source data'!FH42)</f>
        <v>0.33371247602980414</v>
      </c>
      <c r="FI13" s="28">
        <f>('Source data'!$L$2)*(FI10/'Source data'!FI42)</f>
        <v>0.41096073437003661</v>
      </c>
      <c r="FJ13" s="28">
        <f>('Source data'!$L$2)*(FJ10/'Source data'!FJ42)</f>
        <v>0.21493345913783996</v>
      </c>
      <c r="FK13" s="28">
        <f>('Source data'!$L$2)*(FK10/'Source data'!FK42)</f>
        <v>0.46966941070861323</v>
      </c>
      <c r="FL13" s="28">
        <f>('Source data'!$L$2)*(FL10/'Source data'!FL42)</f>
        <v>0.42986691827567991</v>
      </c>
      <c r="FM13" s="28">
        <f>('Source data'!$L$2)*(FM10/'Source data'!FM42)</f>
        <v>9.1891841225598236E-2</v>
      </c>
      <c r="FN13" s="28">
        <f>('Source data'!$L$2)*(FN10/'Source data'!FN42)</f>
        <v>0.2438668094063953</v>
      </c>
      <c r="FO13" s="28">
        <f>('Source data'!$L$2)*(FO10/'Source data'!FO42)</f>
        <v>0.42270246963775188</v>
      </c>
      <c r="FP13" s="28">
        <f>('Source data'!$L$2)*(FP10/'Source data'!FP42)</f>
        <v>0.20128689030369137</v>
      </c>
      <c r="FQ13" s="28">
        <f>('Source data'!$L$2)*(FQ10/'Source data'!FQ42)</f>
        <v>0.28820622929846718</v>
      </c>
      <c r="FR13" s="28">
        <f>('Source data'!$L$2)*(FR10/'Source data'!FR42)</f>
        <v>0.23056498343877377</v>
      </c>
      <c r="FS13" s="28">
        <f>('Source data'!$L$2)*(FS10/'Source data'!FS42)</f>
        <v>0.35225205803145987</v>
      </c>
      <c r="FT13" s="28">
        <f>('Source data'!$L$2)*(FT10/'Source data'!FT42)</f>
        <v>0</v>
      </c>
      <c r="FU13" s="28">
        <f>('Source data'!$L$2)*(FU10/'Source data'!FU42)</f>
        <v>0.15096516772776852</v>
      </c>
      <c r="FV13" s="28">
        <f>('Source data'!$L$2)*(FV10/'Source data'!FV42)</f>
        <v>0.20128689030369137</v>
      </c>
      <c r="FW13" s="28">
        <f>('Source data'!$L$2)*(FW10/'Source data'!FW42)</f>
        <v>0.14575947228887998</v>
      </c>
      <c r="FX13" s="28">
        <f>('Source data'!$L$2)*(FX10/'Source data'!FX42)</f>
        <v>0</v>
      </c>
      <c r="FY13" s="28">
        <f>('Source data'!$L$2)*(FY10/'Source data'!FY42)</f>
        <v>0.16908098785510076</v>
      </c>
      <c r="FZ13" s="28">
        <f>('Source data'!$L$2)*(FZ10/'Source data'!FZ42)</f>
        <v>0.10838524862506457</v>
      </c>
      <c r="GA13" s="28">
        <f>('Source data'!$L$2)*(GA10/'Source data'!GA42)</f>
        <v>0.1112374920099347</v>
      </c>
      <c r="GB13" s="28">
        <f>('Source data'!$L$2)*(GB10/'Source data'!GB42)</f>
        <v>0.35225205803145987</v>
      </c>
      <c r="GC13" s="28">
        <f>('Source data'!$L$2)*(GC10/'Source data'!GC42)</f>
        <v>0</v>
      </c>
      <c r="GD13" s="28">
        <f>('Source data'!$L$2)*(GD10/'Source data'!GD42)</f>
        <v>0</v>
      </c>
      <c r="GE13" s="28">
        <f>('Source data'!$L$2)*(GE10/'Source data'!GE42)</f>
        <v>0</v>
      </c>
      <c r="GF13" s="28">
        <f>('Source data'!$L$2)*(GF10/'Source data'!GF42)</f>
        <v>0.23483470535430662</v>
      </c>
      <c r="GG13" s="28">
        <f>('Source data'!$L$2)*(GG10/'Source data'!GG42)</f>
        <v>0</v>
      </c>
      <c r="GH13" s="28">
        <f>('Source data'!$L$2)*(GH10/'Source data'!GH42)</f>
        <v>0</v>
      </c>
      <c r="GI13" s="28">
        <f>('Source data'!$L$2)*(GI10/'Source data'!GI42)</f>
        <v>0</v>
      </c>
      <c r="GJ13" s="28">
        <f>('Source data'!$L$2)*(GJ10/'Source data'!GJ42)</f>
        <v>0</v>
      </c>
      <c r="GK13" s="28">
        <f>('Source data'!$L$2)*(GK10/'Source data'!GK42)</f>
        <v>0</v>
      </c>
      <c r="GL13" s="28">
        <f>('Source data'!$L$2)*(GL10/'Source data'!GL42)</f>
        <v>0</v>
      </c>
      <c r="GM13" s="28">
        <f>('Source data'!$L$2)*(GM10/'Source data'!GM42)</f>
        <v>0</v>
      </c>
      <c r="GN13" s="28">
        <f>('Source data'!$L$2)*(GN10/'Source data'!GN42)</f>
        <v>0</v>
      </c>
      <c r="GO13" s="28">
        <f>('Source data'!$L$2)*(GO10/'Source data'!GO42)</f>
        <v>0</v>
      </c>
      <c r="GP13" s="28">
        <f>('Source data'!$L$2)*(GP10/'Source data'!GP42)</f>
        <v>0</v>
      </c>
      <c r="GQ13" s="28">
        <f>('Source data'!$L$2)*(GQ10/'Source data'!GQ42)</f>
        <v>0</v>
      </c>
      <c r="GR13" s="28">
        <f>('Source data'!$L$2)*(GR10/'Source data'!GR42)</f>
        <v>0</v>
      </c>
      <c r="GS13" s="28">
        <f>('Source data'!$L$2)*(GS10/'Source data'!GS42)</f>
        <v>0</v>
      </c>
      <c r="GT13" s="28">
        <f>('Source data'!$L$2)*(GT10/'Source data'!GT42)</f>
        <v>0</v>
      </c>
      <c r="GU13" s="28">
        <f>('Source data'!$L$2)*(GU10/'Source data'!GU42)</f>
        <v>0</v>
      </c>
      <c r="GV13" s="28" t="e">
        <f>('Source data'!$L$2)*(GV10/'Source data'!GV42)</f>
        <v>#DIV/0!</v>
      </c>
      <c r="GW13" s="28" t="e">
        <f>('Source data'!$L$2)*(GW10/'Source data'!GW42)</f>
        <v>#DIV/0!</v>
      </c>
      <c r="GX13" s="28" t="e">
        <f>('Source data'!$L$2)*(GX10/'Source data'!GX42)</f>
        <v>#DIV/0!</v>
      </c>
      <c r="GY13" s="28" t="e">
        <f>('Source data'!$L$2)*(GY10/'Source data'!GY42)</f>
        <v>#DIV/0!</v>
      </c>
      <c r="GZ13" s="28" t="e">
        <f>('Source data'!$L$2)*(GZ10/'Source data'!GZ42)</f>
        <v>#DIV/0!</v>
      </c>
      <c r="HA13" s="28" t="e">
        <f>('Source data'!$L$2)*(HA10/'Source data'!HA42)</f>
        <v>#DIV/0!</v>
      </c>
      <c r="HB13" s="28" t="e">
        <f>('Source data'!$L$2)*(HB10/'Source data'!HB42)</f>
        <v>#DIV/0!</v>
      </c>
      <c r="HC13" s="28" t="e">
        <f>('Source data'!$L$2)*(HC10/'Source data'!HC42)</f>
        <v>#DIV/0!</v>
      </c>
      <c r="HD13" s="28" t="e">
        <f>('Source data'!$L$2)*(HD10/'Source data'!HD42)</f>
        <v>#DIV/0!</v>
      </c>
      <c r="HE13" s="28" t="e">
        <f>('Source data'!$L$2)*(HE10/'Source data'!HE42)</f>
        <v>#DIV/0!</v>
      </c>
      <c r="HF13" s="28">
        <f>('Source data'!$L$2)*(HF10/'Source data'!HF42)</f>
        <v>0</v>
      </c>
      <c r="HG13" s="28" t="e">
        <f>('Source data'!$L$2)*(HG10/'Source data'!HG42)</f>
        <v>#DIV/0!</v>
      </c>
      <c r="HH13" s="28" t="e">
        <f>('Source data'!$L$2)*(HH10/'Source data'!HH42)</f>
        <v>#DIV/0!</v>
      </c>
      <c r="HI13" s="28" t="e">
        <f>('Source data'!$L$2)*(HI10/'Source data'!HI42)</f>
        <v>#DIV/0!</v>
      </c>
      <c r="HJ13" s="28" t="e">
        <f>('Source data'!$L$2)*(HJ10/'Source data'!HJ42)</f>
        <v>#DIV/0!</v>
      </c>
      <c r="HK13" s="28" t="e">
        <f>('Source data'!$L$2)*(HK10/'Source data'!HK42)</f>
        <v>#DIV/0!</v>
      </c>
      <c r="HL13" s="28" t="e">
        <f>('Source data'!$L$2)*(HL10/'Source data'!HL42)</f>
        <v>#DIV/0!</v>
      </c>
      <c r="HM13" s="28" t="e">
        <f>('Source data'!$L$2)*(HM10/'Source data'!HM42)</f>
        <v>#DIV/0!</v>
      </c>
      <c r="HN13" s="28" t="e">
        <f>('Source data'!$L$2)*(HN10/'Source data'!HN42)</f>
        <v>#DIV/0!</v>
      </c>
      <c r="HO13" s="28" t="e">
        <f>('Source data'!$L$2)*(HO10/'Source data'!HO42)</f>
        <v>#DIV/0!</v>
      </c>
      <c r="HP13" s="28" t="e">
        <f>('Source data'!$L$2)*(HP10/'Source data'!HP42)</f>
        <v>#DIV/0!</v>
      </c>
      <c r="HQ13" s="28" t="e">
        <f>('Source data'!$L$2)*(HQ10/'Source data'!HQ42)</f>
        <v>#DIV/0!</v>
      </c>
      <c r="HR13" s="28" t="e">
        <f>('Source data'!$L$2)*(HR10/'Source data'!HR42)</f>
        <v>#DIV/0!</v>
      </c>
      <c r="HS13" s="28" t="e">
        <f>('Source data'!$L$2)*(HS10/'Source data'!HS42)</f>
        <v>#DIV/0!</v>
      </c>
      <c r="HT13" s="28" t="e">
        <f>('Source data'!$L$2)*(HT10/'Source data'!HT42)</f>
        <v>#DIV/0!</v>
      </c>
      <c r="HU13" s="28" t="e">
        <f>('Source data'!$L$2)*(HU10/'Source data'!HU42)</f>
        <v>#DIV/0!</v>
      </c>
      <c r="HV13" s="28" t="e">
        <f>('Source data'!$L$2)*(HV10/'Source data'!HV42)</f>
        <v>#DIV/0!</v>
      </c>
      <c r="HW13" s="28" t="e">
        <f>('Source data'!$L$2)*(HW10/'Source data'!HW42)</f>
        <v>#DIV/0!</v>
      </c>
      <c r="HX13" s="28" t="e">
        <f>('Source data'!$L$2)*(HX10/'Source data'!HX42)</f>
        <v>#DIV/0!</v>
      </c>
      <c r="HY13" s="28" t="e">
        <f>('Source data'!$L$2)*(HY10/'Source data'!HY42)</f>
        <v>#DIV/0!</v>
      </c>
      <c r="HZ13" s="28" t="e">
        <f>('Source data'!$L$2)*(HZ10/'Source data'!HZ42)</f>
        <v>#DIV/0!</v>
      </c>
      <c r="IA13" s="28" t="e">
        <f>('Source data'!$L$2)*(IA10/'Source data'!IA42)</f>
        <v>#DIV/0!</v>
      </c>
      <c r="IB13" s="28" t="e">
        <f>('Source data'!$L$2)*(IB10/'Source data'!IB42)</f>
        <v>#DIV/0!</v>
      </c>
      <c r="IC13" s="28" t="e">
        <f>('Source data'!$L$2)*(IC10/'Source data'!IC42)</f>
        <v>#DIV/0!</v>
      </c>
      <c r="ID13" s="28" t="e">
        <f>('Source data'!$L$2)*(ID10/'Source data'!ID42)</f>
        <v>#DIV/0!</v>
      </c>
      <c r="IE13" s="28" t="e">
        <f>('Source data'!$L$2)*(IE10/'Source data'!IE42)</f>
        <v>#DIV/0!</v>
      </c>
      <c r="IF13" s="28" t="e">
        <f>('Source data'!$L$2)*(IF10/'Source data'!IF42)</f>
        <v>#DIV/0!</v>
      </c>
      <c r="IG13" s="28" t="e">
        <f>('Source data'!$L$2)*(IG10/'Source data'!IG42)</f>
        <v>#DIV/0!</v>
      </c>
      <c r="IH13" s="28">
        <f>('Source data'!$L$2)*(IH10/'Source data'!IH42)</f>
        <v>0</v>
      </c>
      <c r="II13" s="28" t="e">
        <f>('Source data'!$L$2)*(II10/'Source data'!II42)</f>
        <v>#DIV/0!</v>
      </c>
      <c r="IJ13" s="28" t="e">
        <f>('Source data'!$L$2)*(IJ10/'Source data'!IJ42)</f>
        <v>#DIV/0!</v>
      </c>
      <c r="IK13" s="28" t="e">
        <f>('Source data'!$L$2)*(IK10/'Source data'!IK42)</f>
        <v>#DIV/0!</v>
      </c>
      <c r="IL13" s="28" t="e">
        <f>('Source data'!$L$2)*(IL10/'Source data'!IL42)</f>
        <v>#DIV/0!</v>
      </c>
      <c r="IM13" s="28" t="e">
        <f>('Source data'!$L$2)*(IM10/'Source data'!IM42)</f>
        <v>#DIV/0!</v>
      </c>
      <c r="IN13" s="28" t="e">
        <f>('Source data'!$L$2)*(IN10/'Source data'!IN42)</f>
        <v>#DIV/0!</v>
      </c>
      <c r="IO13" s="28" t="e">
        <f>('Source data'!$L$2)*(IO10/'Source data'!IO42)</f>
        <v>#DIV/0!</v>
      </c>
      <c r="IP13" s="28" t="e">
        <f>('Source data'!$L$2)*(IP10/'Source data'!IP42)</f>
        <v>#DIV/0!</v>
      </c>
      <c r="IQ13" s="28" t="e">
        <f>('Source data'!$L$2)*(IQ10/'Source data'!IQ42)</f>
        <v>#DIV/0!</v>
      </c>
      <c r="IR13" s="28" t="e">
        <f>('Source data'!$L$2)*(IR10/'Source data'!IR42)</f>
        <v>#DIV/0!</v>
      </c>
      <c r="IS13" s="28" t="e">
        <f>('Source data'!$L$2)*(IS10/'Source data'!IS42)</f>
        <v>#DIV/0!</v>
      </c>
      <c r="IT13" s="28" t="e">
        <f>('Source data'!$L$2)*(IT10/'Source data'!IT42)</f>
        <v>#DIV/0!</v>
      </c>
      <c r="IU13" s="28" t="e">
        <f>('Source data'!$L$2)*(IU10/'Source data'!IU42)</f>
        <v>#DIV/0!</v>
      </c>
      <c r="IV13" s="28" t="e">
        <f>('Source data'!$L$2)*(IV10/'Source data'!IV42)</f>
        <v>#DIV/0!</v>
      </c>
      <c r="IW13" s="28" t="e">
        <f>('Source data'!$L$2)*(IW10/'Source data'!IW42)</f>
        <v>#DIV/0!</v>
      </c>
      <c r="IX13" s="28" t="e">
        <f>('Source data'!$L$2)*(IX10/'Source data'!IX42)</f>
        <v>#DIV/0!</v>
      </c>
      <c r="IY13" s="28" t="e">
        <f>('Source data'!$L$2)*(IY10/'Source data'!IY42)</f>
        <v>#DIV/0!</v>
      </c>
      <c r="IZ13" s="28" t="e">
        <f>('Source data'!$L$2)*(IZ10/'Source data'!IZ42)</f>
        <v>#DIV/0!</v>
      </c>
      <c r="JA13" s="28" t="e">
        <f>('Source data'!$L$2)*(JA10/'Source data'!JA42)</f>
        <v>#DIV/0!</v>
      </c>
      <c r="JB13" s="28" t="e">
        <f>('Source data'!$L$2)*(JB10/'Source data'!JB42)</f>
        <v>#DIV/0!</v>
      </c>
      <c r="JC13" s="28" t="e">
        <f>('Source data'!$L$2)*(JC10/'Source data'!JC42)</f>
        <v>#DIV/0!</v>
      </c>
      <c r="JD13" s="28" t="e">
        <f>('Source data'!$L$2)*(JD10/'Source data'!JD42)</f>
        <v>#DIV/0!</v>
      </c>
      <c r="JE13" s="28" t="e">
        <f>('Source data'!$L$2)*(JE10/'Source data'!JE42)</f>
        <v>#DIV/0!</v>
      </c>
      <c r="JF13" s="28" t="e">
        <f>('Source data'!$L$2)*(JF10/'Source data'!JF42)</f>
        <v>#DIV/0!</v>
      </c>
      <c r="JG13" s="28" t="e">
        <f>('Source data'!$L$2)*(JG10/'Source data'!JG42)</f>
        <v>#DIV/0!</v>
      </c>
      <c r="JH13" s="28" t="e">
        <f>('Source data'!$L$2)*(JH10/'Source data'!JH42)</f>
        <v>#DIV/0!</v>
      </c>
      <c r="JI13" s="28" t="e">
        <f>('Source data'!$L$2)*(JI10/'Source data'!JI42)</f>
        <v>#DIV/0!</v>
      </c>
      <c r="JJ13" s="28" t="e">
        <f>('Source data'!$L$2)*(JJ10/'Source data'!JJ42)</f>
        <v>#DIV/0!</v>
      </c>
      <c r="JK13" s="28">
        <f>('Source data'!$L$2)*(JK10/'Source data'!JK42)</f>
        <v>0</v>
      </c>
      <c r="JL13" s="28" t="e">
        <f>('Source data'!$L$2)*(JL10/'Source data'!JL42)</f>
        <v>#DIV/0!</v>
      </c>
      <c r="JM13" s="28" t="e">
        <f>('Source data'!$L$2)*(JM10/'Source data'!JM42)</f>
        <v>#DIV/0!</v>
      </c>
      <c r="JN13" s="28" t="e">
        <f>('Source data'!$L$2)*(JN10/'Source data'!JN42)</f>
        <v>#DIV/0!</v>
      </c>
      <c r="JO13" s="28" t="e">
        <f>('Source data'!$L$2)*(JO10/'Source data'!JO42)</f>
        <v>#DIV/0!</v>
      </c>
      <c r="JP13" s="28" t="e">
        <f>('Source data'!$L$2)*(JP10/'Source data'!JP42)</f>
        <v>#DIV/0!</v>
      </c>
      <c r="JQ13" s="28" t="e">
        <f>('Source data'!$L$2)*(JQ10/'Source data'!JQ42)</f>
        <v>#DIV/0!</v>
      </c>
      <c r="JR13" s="28" t="e">
        <f>('Source data'!$L$2)*(JR10/'Source data'!JR42)</f>
        <v>#DIV/0!</v>
      </c>
      <c r="JS13" s="28" t="e">
        <f>('Source data'!$L$2)*(JS10/'Source data'!JS42)</f>
        <v>#DIV/0!</v>
      </c>
      <c r="JT13" s="28" t="e">
        <f>('Source data'!$L$2)*(JT10/'Source data'!JT42)</f>
        <v>#DIV/0!</v>
      </c>
      <c r="JU13" s="28" t="e">
        <f>('Source data'!$L$2)*(JU10/'Source data'!JU42)</f>
        <v>#DIV/0!</v>
      </c>
      <c r="JV13" s="28" t="e">
        <f>('Source data'!$L$2)*(JV10/'Source data'!JV42)</f>
        <v>#DIV/0!</v>
      </c>
      <c r="JW13" s="28" t="e">
        <f>('Source data'!$L$2)*(JW10/'Source data'!JW42)</f>
        <v>#DIV/0!</v>
      </c>
      <c r="JX13" s="28" t="e">
        <f>('Source data'!$L$2)*(JX10/'Source data'!JX42)</f>
        <v>#DIV/0!</v>
      </c>
      <c r="JY13" s="28" t="e">
        <f>('Source data'!$L$2)*(JY10/'Source data'!JY42)</f>
        <v>#DIV/0!</v>
      </c>
      <c r="JZ13" s="28" t="e">
        <f>('Source data'!$L$2)*(JZ10/'Source data'!JZ42)</f>
        <v>#DIV/0!</v>
      </c>
      <c r="KA13" s="28" t="e">
        <f>('Source data'!$L$2)*(KA10/'Source data'!KA42)</f>
        <v>#DIV/0!</v>
      </c>
      <c r="KB13" s="28" t="e">
        <f>('Source data'!$L$2)*(KB10/'Source data'!KB42)</f>
        <v>#DIV/0!</v>
      </c>
      <c r="KC13" s="28" t="e">
        <f>('Source data'!$L$2)*(KC10/'Source data'!KC42)</f>
        <v>#DIV/0!</v>
      </c>
      <c r="KD13" s="28" t="e">
        <f>('Source data'!$L$2)*(KD10/'Source data'!KD42)</f>
        <v>#DIV/0!</v>
      </c>
      <c r="KE13" s="28" t="e">
        <f>('Source data'!$L$2)*(KE10/'Source data'!KE42)</f>
        <v>#DIV/0!</v>
      </c>
      <c r="KF13" s="28" t="e">
        <f>('Source data'!$L$2)*(KF10/'Source data'!KF42)</f>
        <v>#DIV/0!</v>
      </c>
      <c r="KG13" s="28" t="e">
        <f>('Source data'!$L$2)*(KG10/'Source data'!KG42)</f>
        <v>#DIV/0!</v>
      </c>
      <c r="KH13" s="28" t="e">
        <f>('Source data'!$L$2)*(KH10/'Source data'!KH42)</f>
        <v>#DIV/0!</v>
      </c>
      <c r="KI13" s="28" t="e">
        <f>('Source data'!$L$2)*(KI10/'Source data'!KI42)</f>
        <v>#DIV/0!</v>
      </c>
      <c r="KJ13" s="28" t="e">
        <f>('Source data'!$L$2)*(KJ10/'Source data'!KJ42)</f>
        <v>#DIV/0!</v>
      </c>
      <c r="KK13" s="28" t="e">
        <f>('Source data'!$L$2)*(KK10/'Source data'!KK42)</f>
        <v>#DIV/0!</v>
      </c>
      <c r="KL13" s="28" t="e">
        <f>('Source data'!$L$2)*(KL10/'Source data'!KL42)</f>
        <v>#DIV/0!</v>
      </c>
      <c r="KM13" s="28" t="e">
        <f>('Source data'!$L$2)*(KM10/'Source data'!KM42)</f>
        <v>#DIV/0!</v>
      </c>
      <c r="KN13" s="28" t="e">
        <f>('Source data'!$L$2)*(KN10/'Source data'!KN42)</f>
        <v>#DIV/0!</v>
      </c>
      <c r="KO13" s="28" t="e">
        <f>('Source data'!$L$2)*(KO10/'Source data'!KO42)</f>
        <v>#DIV/0!</v>
      </c>
      <c r="KP13" s="28" t="e">
        <f>('Source data'!$L$2)*(KP10/'Source data'!KP42)</f>
        <v>#DIV/0!</v>
      </c>
      <c r="KQ13" s="28" t="e">
        <f>('Source data'!$L$2)*(KQ10/'Source data'!KQ42)</f>
        <v>#DIV/0!</v>
      </c>
      <c r="KR13" s="28" t="e">
        <f>('Source data'!$L$2)*(KR10/'Source data'!KR42)</f>
        <v>#DIV/0!</v>
      </c>
      <c r="KS13" s="28" t="e">
        <f>('Source data'!$L$2)*(KS10/'Source data'!KS42)</f>
        <v>#DIV/0!</v>
      </c>
      <c r="KT13" s="28" t="e">
        <f>('Source data'!$L$2)*(KT10/'Source data'!KT42)</f>
        <v>#DIV/0!</v>
      </c>
      <c r="KU13" s="28" t="e">
        <f>('Source data'!$L$2)*(KU10/'Source data'!KU42)</f>
        <v>#DIV/0!</v>
      </c>
      <c r="KV13" s="28" t="e">
        <f>('Source data'!$L$2)*(KV10/'Source data'!KV42)</f>
        <v>#DIV/0!</v>
      </c>
      <c r="KW13" s="28" t="e">
        <f>('Source data'!$L$2)*(KW10/'Source data'!KW42)</f>
        <v>#DIV/0!</v>
      </c>
      <c r="KX13" s="28" t="e">
        <f>('Source data'!$L$2)*(KX10/'Source data'!KX42)</f>
        <v>#DIV/0!</v>
      </c>
      <c r="KY13" s="28" t="e">
        <f>('Source data'!$L$2)*(KY10/'Source data'!KY42)</f>
        <v>#DIV/0!</v>
      </c>
      <c r="KZ13" s="28" t="e">
        <f>('Source data'!$L$2)*(KZ10/'Source data'!KZ42)</f>
        <v>#DIV/0!</v>
      </c>
      <c r="LA13" s="28" t="e">
        <f>('Source data'!$L$2)*(LA10/'Source data'!LA42)</f>
        <v>#DIV/0!</v>
      </c>
      <c r="LB13" s="28" t="e">
        <f>('Source data'!$L$2)*(LB10/'Source data'!LB42)</f>
        <v>#DIV/0!</v>
      </c>
      <c r="LC13" s="28" t="e">
        <f>('Source data'!$L$2)*(LC10/'Source data'!LC42)</f>
        <v>#DIV/0!</v>
      </c>
      <c r="LD13" s="28" t="e">
        <f>('Source data'!$L$2)*(LD10/'Source data'!LD42)</f>
        <v>#DIV/0!</v>
      </c>
      <c r="LE13" s="28" t="e">
        <f>('Source data'!$L$2)*(LE10/'Source data'!LE42)</f>
        <v>#DIV/0!</v>
      </c>
      <c r="LF13" s="28" t="e">
        <f>('Source data'!$L$2)*(LF10/'Source data'!LF42)</f>
        <v>#DIV/0!</v>
      </c>
      <c r="LG13" s="28" t="e">
        <f>('Source data'!$L$2)*(LG10/'Source data'!LG42)</f>
        <v>#DIV/0!</v>
      </c>
      <c r="LH13" s="28" t="e">
        <f>('Source data'!$L$2)*(LH10/'Source data'!LH42)</f>
        <v>#DIV/0!</v>
      </c>
      <c r="LI13" s="28" t="e">
        <f>('Source data'!$L$2)*(LI10/'Source data'!LI42)</f>
        <v>#DIV/0!</v>
      </c>
      <c r="LJ13" s="28" t="e">
        <f>('Source data'!$L$2)*(LJ10/'Source data'!LJ42)</f>
        <v>#DIV/0!</v>
      </c>
      <c r="LK13" s="28" t="e">
        <f>('Source data'!$L$2)*(LK10/'Source data'!LK42)</f>
        <v>#DIV/0!</v>
      </c>
      <c r="LL13" s="28" t="e">
        <f>('Source data'!$L$2)*(LL10/'Source data'!LL42)</f>
        <v>#DIV/0!</v>
      </c>
      <c r="LM13" s="28" t="e">
        <f>('Source data'!$L$2)*(LM10/'Source data'!LM42)</f>
        <v>#DIV/0!</v>
      </c>
      <c r="LN13" s="28" t="e">
        <f>('Source data'!$L$2)*(LN10/'Source data'!LN42)</f>
        <v>#DIV/0!</v>
      </c>
      <c r="LO13" s="28" t="e">
        <f>('Source data'!$L$2)*(LO10/'Source data'!LO42)</f>
        <v>#DIV/0!</v>
      </c>
      <c r="LP13" s="28" t="e">
        <f>('Source data'!$L$2)*(LP10/'Source data'!LP42)</f>
        <v>#DIV/0!</v>
      </c>
      <c r="LQ13" s="28" t="e">
        <f>('Source data'!$L$2)*(LQ10/'Source data'!LQ42)</f>
        <v>#DIV/0!</v>
      </c>
      <c r="LR13" s="28" t="e">
        <f>('Source data'!$L$2)*(LR10/'Source data'!LR42)</f>
        <v>#DIV/0!</v>
      </c>
      <c r="LS13" s="28" t="e">
        <f>('Source data'!$L$2)*(LS10/'Source data'!LS42)</f>
        <v>#DIV/0!</v>
      </c>
      <c r="LT13" s="28" t="e">
        <f>('Source data'!$L$2)*(LT10/'Source data'!LT42)</f>
        <v>#DIV/0!</v>
      </c>
      <c r="LU13" s="28" t="e">
        <f>('Source data'!$L$2)*(LU10/'Source data'!LU42)</f>
        <v>#DIV/0!</v>
      </c>
      <c r="LV13" s="28" t="e">
        <f>('Source data'!$L$2)*(LV10/'Source data'!LV42)</f>
        <v>#DIV/0!</v>
      </c>
      <c r="LW13" s="28" t="e">
        <f>('Source data'!$L$2)*(LW10/'Source data'!LW42)</f>
        <v>#DIV/0!</v>
      </c>
      <c r="LX13" s="28" t="e">
        <f>('Source data'!$L$2)*(LX10/'Source data'!LX42)</f>
        <v>#DIV/0!</v>
      </c>
      <c r="LY13" s="28" t="e">
        <f>('Source data'!$L$2)*(LY10/'Source data'!LY42)</f>
        <v>#DIV/0!</v>
      </c>
      <c r="LZ13" s="28" t="e">
        <f>('Source data'!$L$2)*(LZ10/'Source data'!LZ42)</f>
        <v>#DIV/0!</v>
      </c>
      <c r="MA13" s="28" t="e">
        <f>('Source data'!$L$2)*(MA10/'Source data'!MA42)</f>
        <v>#DIV/0!</v>
      </c>
      <c r="MB13" s="28" t="e">
        <f>('Source data'!$L$2)*(MB10/'Source data'!MB42)</f>
        <v>#DIV/0!</v>
      </c>
      <c r="MC13" s="28" t="e">
        <f>('Source data'!$L$2)*(MC10/'Source data'!MC42)</f>
        <v>#DIV/0!</v>
      </c>
      <c r="MD13" s="28" t="e">
        <f>('Source data'!$L$2)*(MD10/'Source data'!MD42)</f>
        <v>#DIV/0!</v>
      </c>
      <c r="ME13" s="28" t="e">
        <f>('Source data'!$L$2)*(ME10/'Source data'!ME42)</f>
        <v>#DIV/0!</v>
      </c>
      <c r="MF13" s="28" t="e">
        <f>('Source data'!$L$2)*(MF10/'Source data'!MF42)</f>
        <v>#DIV/0!</v>
      </c>
      <c r="MG13" s="28" t="e">
        <f>('Source data'!$L$2)*(MG10/'Source data'!MG42)</f>
        <v>#DIV/0!</v>
      </c>
      <c r="MH13" s="28" t="e">
        <f>('Source data'!$L$2)*(MH10/'Source data'!MH42)</f>
        <v>#DIV/0!</v>
      </c>
      <c r="MI13" s="28" t="e">
        <f>('Source data'!$L$2)*(MI10/'Source data'!MI42)</f>
        <v>#DIV/0!</v>
      </c>
      <c r="MJ13" s="28" t="e">
        <f>('Source data'!$L$2)*(MJ10/'Source data'!MJ42)</f>
        <v>#DIV/0!</v>
      </c>
      <c r="MK13" s="28" t="e">
        <f>('Source data'!$L$2)*(MK10/'Source data'!MK42)</f>
        <v>#DIV/0!</v>
      </c>
      <c r="ML13" s="28" t="e">
        <f>('Source data'!$L$2)*(ML10/'Source data'!ML42)</f>
        <v>#DIV/0!</v>
      </c>
      <c r="MM13" s="28" t="e">
        <f>('Source data'!$L$2)*(MM10/'Source data'!MM42)</f>
        <v>#DIV/0!</v>
      </c>
      <c r="MN13" s="28" t="e">
        <f>('Source data'!$L$2)*(MN10/'Source data'!MN42)</f>
        <v>#DIV/0!</v>
      </c>
      <c r="MO13" s="28" t="e">
        <f>('Source data'!$L$2)*(MO10/'Source data'!MO42)</f>
        <v>#DIV/0!</v>
      </c>
      <c r="MP13" s="28" t="e">
        <f>('Source data'!$L$2)*(MP10/'Source data'!MP42)</f>
        <v>#DIV/0!</v>
      </c>
      <c r="MQ13" s="28">
        <f>('Source data'!$L$2)*(MQ10/'Source data'!MQ42)</f>
        <v>0</v>
      </c>
      <c r="MR13" s="28" t="e">
        <f>('Source data'!$L$2)*(MR10/'Source data'!MR42)</f>
        <v>#DIV/0!</v>
      </c>
      <c r="MS13" s="28" t="e">
        <f>('Source data'!$L$2)*(MS10/'Source data'!MS42)</f>
        <v>#DIV/0!</v>
      </c>
      <c r="MT13" s="28" t="e">
        <f>('Source data'!$L$2)*(MT10/'Source data'!MT42)</f>
        <v>#DIV/0!</v>
      </c>
      <c r="MU13" s="28" t="e">
        <f>('Source data'!$L$2)*(MU10/'Source data'!MU42)</f>
        <v>#DIV/0!</v>
      </c>
      <c r="MV13" s="28" t="e">
        <f>('Source data'!$L$2)*(MV10/'Source data'!MV42)</f>
        <v>#DIV/0!</v>
      </c>
      <c r="MW13" s="28" t="e">
        <f>('Source data'!$L$2)*(MW10/'Source data'!MW42)</f>
        <v>#DIV/0!</v>
      </c>
      <c r="MX13" s="28" t="e">
        <f>('Source data'!$L$2)*(MX10/'Source data'!MX42)</f>
        <v>#DIV/0!</v>
      </c>
      <c r="MY13" s="28" t="e">
        <f>('Source data'!$L$2)*(MY10/'Source data'!MY42)</f>
        <v>#DIV/0!</v>
      </c>
      <c r="MZ13" s="28" t="e">
        <f>('Source data'!$L$2)*(MZ10/'Source data'!MZ42)</f>
        <v>#DIV/0!</v>
      </c>
      <c r="NA13" s="28" t="e">
        <f>('Source data'!$L$2)*(NA10/'Source data'!NA42)</f>
        <v>#DIV/0!</v>
      </c>
      <c r="NB13" s="28" t="e">
        <f>('Source data'!$L$2)*(NB10/'Source data'!NB42)</f>
        <v>#DIV/0!</v>
      </c>
      <c r="NC13" s="28" t="e">
        <f>('Source data'!$L$2)*(NC10/'Source data'!NC42)</f>
        <v>#DIV/0!</v>
      </c>
      <c r="ND13" s="28" t="e">
        <f>('Source data'!$L$2)*(ND10/'Source data'!ND42)</f>
        <v>#DIV/0!</v>
      </c>
      <c r="NE13" s="28" t="e">
        <f>('Source data'!$L$2)*(NE10/'Source data'!NE42)</f>
        <v>#DIV/0!</v>
      </c>
      <c r="NF13" s="28" t="e">
        <f>('Source data'!$L$2)*(NF10/'Source data'!NF42)</f>
        <v>#DIV/0!</v>
      </c>
      <c r="NG13" s="28" t="e">
        <f>('Source data'!$L$2)*(NG10/'Source data'!NG42)</f>
        <v>#DIV/0!</v>
      </c>
      <c r="NH13" s="28" t="e">
        <f>('Source data'!$L$2)*(NH10/'Source data'!NH42)</f>
        <v>#DIV/0!</v>
      </c>
      <c r="NI13" s="28" t="e">
        <f>('Source data'!$L$2)*(NI10/'Source data'!NI42)</f>
        <v>#DIV/0!</v>
      </c>
      <c r="NJ13" s="28" t="e">
        <f>('Source data'!$L$2)*(NJ10/'Source data'!NJ42)</f>
        <v>#DIV/0!</v>
      </c>
      <c r="NK13" s="28" t="e">
        <f>('Source data'!$L$2)*(NK10/'Source data'!NK42)</f>
        <v>#DIV/0!</v>
      </c>
      <c r="NL13" s="28" t="e">
        <f>('Source data'!$L$2)*(NL10/'Source data'!NL42)</f>
        <v>#DIV/0!</v>
      </c>
      <c r="NM13" s="28" t="e">
        <f>('Source data'!$L$2)*(NM10/'Source data'!NM42)</f>
        <v>#DIV/0!</v>
      </c>
      <c r="NN13" s="28" t="e">
        <f>('Source data'!$L$2)*(NN10/'Source data'!NN42)</f>
        <v>#DIV/0!</v>
      </c>
      <c r="NO13" s="28">
        <f>('Source data'!$L$2)*(NO10/'Source data'!NO42)</f>
        <v>0</v>
      </c>
      <c r="NP13" s="28" t="e">
        <f>('Source data'!$L$2)*(NP10/'Source data'!NP42)</f>
        <v>#DIV/0!</v>
      </c>
      <c r="NQ13" s="28" t="e">
        <f>('Source data'!$L$2)*(NQ10/'Source data'!NQ42)</f>
        <v>#DIV/0!</v>
      </c>
      <c r="NR13" s="28" t="e">
        <f>('Source data'!$L$2)*(NR10/'Source data'!NR42)</f>
        <v>#DIV/0!</v>
      </c>
      <c r="NS13" s="28" t="e">
        <f>('Source data'!$L$2)*(NS10/'Source data'!NS42)</f>
        <v>#DIV/0!</v>
      </c>
      <c r="NT13" s="28" t="e">
        <f>('Source data'!$L$2)*(NT10/'Source data'!NT42)</f>
        <v>#DIV/0!</v>
      </c>
      <c r="NU13" s="28" t="e">
        <f>('Source data'!$L$2)*(NU10/'Source data'!NU42)</f>
        <v>#DIV/0!</v>
      </c>
      <c r="NV13" s="28" t="e">
        <f>('Source data'!$L$2)*(NV10/'Source data'!NV42)</f>
        <v>#DIV/0!</v>
      </c>
      <c r="NW13" s="28" t="e">
        <f>('Source data'!$L$2)*(NW10/'Source data'!NW42)</f>
        <v>#DIV/0!</v>
      </c>
      <c r="NX13" s="28" t="e">
        <f>('Source data'!$L$2)*(NX10/'Source data'!NX42)</f>
        <v>#DIV/0!</v>
      </c>
      <c r="NY13" s="28" t="e">
        <f>('Source data'!$L$2)*(NY10/'Source data'!NY42)</f>
        <v>#DIV/0!</v>
      </c>
      <c r="NZ13" s="28">
        <f>('Source data'!$L$2)*(NZ10/'Source data'!NZ42)</f>
        <v>0</v>
      </c>
      <c r="OA13" s="28" t="e">
        <f>('Source data'!$L$2)*(OA10/'Source data'!OA42)</f>
        <v>#DIV/0!</v>
      </c>
      <c r="OB13" s="28" t="e">
        <f>('Source data'!$L$2)*(OB10/'Source data'!OB42)</f>
        <v>#DIV/0!</v>
      </c>
      <c r="OC13" s="28" t="e">
        <f>('Source data'!$L$2)*(OC10/'Source data'!OC42)</f>
        <v>#DIV/0!</v>
      </c>
      <c r="OD13" s="28" t="e">
        <f>('Source data'!$L$2)*(OD10/'Source data'!OD42)</f>
        <v>#DIV/0!</v>
      </c>
      <c r="OE13" s="28" t="e">
        <f>('Source data'!$L$2)*(OE10/'Source data'!OE42)</f>
        <v>#DIV/0!</v>
      </c>
      <c r="OF13" s="28" t="e">
        <f>('Source data'!$L$2)*(OF10/'Source data'!OF42)</f>
        <v>#DIV/0!</v>
      </c>
      <c r="OG13" s="28" t="e">
        <f>('Source data'!$L$2)*(OG10/'Source data'!OG42)</f>
        <v>#DIV/0!</v>
      </c>
      <c r="OH13" s="28" t="e">
        <f>('Source data'!$L$2)*(OH10/'Source data'!OH42)</f>
        <v>#DIV/0!</v>
      </c>
      <c r="OI13" s="28" t="e">
        <f>('Source data'!$L$2)*(OI10/'Source data'!OI42)</f>
        <v>#DIV/0!</v>
      </c>
      <c r="OJ13" s="28" t="e">
        <f>('Source data'!$L$2)*(OJ10/'Source data'!OJ42)</f>
        <v>#DIV/0!</v>
      </c>
      <c r="OK13" s="28">
        <f>('Source data'!$L$2)*(OK10/'Source data'!OK42)</f>
        <v>0</v>
      </c>
      <c r="OL13" s="28" t="e">
        <f>('Source data'!$L$2)*(OL10/'Source data'!OL42)</f>
        <v>#DIV/0!</v>
      </c>
      <c r="OM13" s="28">
        <f>('Source data'!$L$2)*(OM10/'Source data'!OM42)</f>
        <v>0</v>
      </c>
      <c r="ON13" s="28" t="e">
        <f>('Source data'!$L$2)*(ON10/'Source data'!ON42)</f>
        <v>#DIV/0!</v>
      </c>
      <c r="OO13" s="28" t="e">
        <f>('Source data'!$L$2)*(OO10/'Source data'!OO42)</f>
        <v>#DIV/0!</v>
      </c>
      <c r="OP13" s="28" t="e">
        <f>('Source data'!$L$2)*(OP10/'Source data'!OP42)</f>
        <v>#DIV/0!</v>
      </c>
      <c r="OQ13" s="28" t="e">
        <f>('Source data'!$L$2)*(OQ10/'Source data'!OQ42)</f>
        <v>#DIV/0!</v>
      </c>
      <c r="OR13" s="28" t="e">
        <f>('Source data'!$L$2)*(OR10/'Source data'!OR42)</f>
        <v>#DIV/0!</v>
      </c>
      <c r="OS13" s="28" t="e">
        <f>('Source data'!$L$2)*(OS10/'Source data'!OS42)</f>
        <v>#DIV/0!</v>
      </c>
      <c r="OT13" s="28" t="e">
        <f>('Source data'!$L$2)*(OT10/'Source data'!OT42)</f>
        <v>#DIV/0!</v>
      </c>
      <c r="OU13" s="28" t="e">
        <f>('Source data'!$L$2)*(OU10/'Source data'!OU42)</f>
        <v>#DIV/0!</v>
      </c>
      <c r="OV13" s="28" t="e">
        <f>('Source data'!$L$2)*(OV10/'Source data'!OV42)</f>
        <v>#DIV/0!</v>
      </c>
      <c r="OW13" s="28" t="e">
        <f>('Source data'!$L$2)*(OW10/'Source data'!OW42)</f>
        <v>#DIV/0!</v>
      </c>
      <c r="OX13" s="28" t="e">
        <f>('Source data'!$L$2)*(OX10/'Source data'!OX42)</f>
        <v>#DIV/0!</v>
      </c>
      <c r="OY13" s="28" t="e">
        <f>('Source data'!$L$2)*(OY10/'Source data'!OY42)</f>
        <v>#DIV/0!</v>
      </c>
      <c r="OZ13" s="28" t="e">
        <f>('Source data'!$L$2)*(OZ10/'Source data'!OZ42)</f>
        <v>#DIV/0!</v>
      </c>
      <c r="PA13" s="28" t="e">
        <f>('Source data'!$L$2)*(PA10/'Source data'!PA42)</f>
        <v>#DIV/0!</v>
      </c>
      <c r="PB13" s="28" t="e">
        <f>('Source data'!$L$2)*(PB10/'Source data'!PB42)</f>
        <v>#DIV/0!</v>
      </c>
      <c r="PC13" s="28" t="e">
        <f>('Source data'!$L$2)*(PC10/'Source data'!PC42)</f>
        <v>#DIV/0!</v>
      </c>
      <c r="PD13" s="28" t="e">
        <f>('Source data'!$L$2)*(PD10/'Source data'!PD42)</f>
        <v>#DIV/0!</v>
      </c>
      <c r="PE13" s="28" t="e">
        <f>('Source data'!$L$2)*(PE10/'Source data'!PE42)</f>
        <v>#DIV/0!</v>
      </c>
      <c r="PF13" s="28" t="e">
        <f>('Source data'!$L$2)*(PF10/'Source data'!PF42)</f>
        <v>#DIV/0!</v>
      </c>
      <c r="PG13" s="28" t="e">
        <f>('Source data'!$L$2)*(PG10/'Source data'!PG42)</f>
        <v>#DIV/0!</v>
      </c>
      <c r="PH13" s="28" t="e">
        <f>('Source data'!$L$2)*(PH10/'Source data'!PH42)</f>
        <v>#DIV/0!</v>
      </c>
      <c r="PI13" s="28" t="e">
        <f>('Source data'!$L$2)*(PI10/'Source data'!PI42)</f>
        <v>#DIV/0!</v>
      </c>
      <c r="PJ13" s="28">
        <f>('Source data'!$L$2)*(PJ10/'Source data'!PJ42)</f>
        <v>0</v>
      </c>
      <c r="PK13" s="28" t="e">
        <f>('Source data'!$L$2)*(PK10/'Source data'!PK42)</f>
        <v>#DIV/0!</v>
      </c>
      <c r="PL13" s="28">
        <f>('Source data'!$L$2)*(PL10/'Source data'!PL42)</f>
        <v>0</v>
      </c>
      <c r="PM13" s="28" t="e">
        <f>('Source data'!$L$2)*(PM10/'Source data'!PM42)</f>
        <v>#DIV/0!</v>
      </c>
      <c r="PN13" s="28" t="e">
        <f>('Source data'!$L$2)*(PN10/'Source data'!PN42)</f>
        <v>#DIV/0!</v>
      </c>
      <c r="PO13" s="28" t="e">
        <f>('Source data'!$L$2)*(PO10/'Source data'!PO42)</f>
        <v>#DIV/0!</v>
      </c>
      <c r="PP13" s="28" t="e">
        <f>('Source data'!$L$2)*(PP10/'Source data'!PP42)</f>
        <v>#DIV/0!</v>
      </c>
      <c r="PQ13" s="28" t="e">
        <f>('Source data'!$L$2)*(PQ10/'Source data'!PQ42)</f>
        <v>#DIV/0!</v>
      </c>
      <c r="PR13" s="28" t="e">
        <f>('Source data'!$L$2)*(PR10/'Source data'!PR42)</f>
        <v>#DIV/0!</v>
      </c>
      <c r="PS13" s="28" t="e">
        <f>('Source data'!$L$2)*(PS10/'Source data'!PS42)</f>
        <v>#DIV/0!</v>
      </c>
      <c r="PT13" s="28" t="e">
        <f>('Source data'!$L$2)*(PT10/'Source data'!PT42)</f>
        <v>#DIV/0!</v>
      </c>
      <c r="PU13" s="28">
        <f>('Source data'!$L$2)*(PU10/'Source data'!PU42)</f>
        <v>0</v>
      </c>
      <c r="PV13" s="28" t="e">
        <f>('Source data'!$L$2)*(PV10/'Source data'!PV42)</f>
        <v>#DIV/0!</v>
      </c>
      <c r="PW13" s="28" t="e">
        <f>('Source data'!$L$2)*(PW10/'Source data'!PW42)</f>
        <v>#DIV/0!</v>
      </c>
      <c r="PX13" s="28">
        <f>('Source data'!$L$2)*(PX10/'Source data'!PX42)</f>
        <v>0</v>
      </c>
      <c r="PY13" s="28" t="e">
        <f>('Source data'!$L$2)*(PY10/'Source data'!PY42)</f>
        <v>#DIV/0!</v>
      </c>
      <c r="PZ13" s="28" t="e">
        <f>('Source data'!$L$2)*(PZ10/'Source data'!PZ42)</f>
        <v>#DIV/0!</v>
      </c>
      <c r="QA13" s="28" t="e">
        <f>('Source data'!$L$2)*(QA10/'Source data'!QA42)</f>
        <v>#DIV/0!</v>
      </c>
      <c r="QB13" s="28" t="e">
        <f>('Source data'!$L$2)*(QB10/'Source data'!QB42)</f>
        <v>#DIV/0!</v>
      </c>
      <c r="QC13" s="28" t="e">
        <f>('Source data'!$L$2)*(QC10/'Source data'!QC42)</f>
        <v>#DIV/0!</v>
      </c>
      <c r="QD13" s="28" t="e">
        <f>('Source data'!$L$2)*(QD10/'Source data'!QD42)</f>
        <v>#DIV/0!</v>
      </c>
      <c r="QE13" s="28" t="e">
        <f>('Source data'!$L$2)*(QE10/'Source data'!QE42)</f>
        <v>#DIV/0!</v>
      </c>
      <c r="QF13" s="28" t="e">
        <f>('Source data'!$L$2)*(QF10/'Source data'!QF42)</f>
        <v>#DIV/0!</v>
      </c>
      <c r="QG13" s="28" t="e">
        <f>('Source data'!$L$2)*(QG10/'Source data'!QG42)</f>
        <v>#DIV/0!</v>
      </c>
      <c r="QH13" s="28" t="e">
        <f>('Source data'!$L$2)*(QH10/'Source data'!QH42)</f>
        <v>#DIV/0!</v>
      </c>
      <c r="QI13" s="28" t="e">
        <f>('Source data'!$L$2)*(QI10/'Source data'!QI42)</f>
        <v>#DIV/0!</v>
      </c>
      <c r="QJ13" s="28" t="e">
        <f>('Source data'!$L$2)*(QJ10/'Source data'!QJ42)</f>
        <v>#DIV/0!</v>
      </c>
      <c r="QK13" s="28" t="e">
        <f>('Source data'!$L$2)*(QK10/'Source data'!QK42)</f>
        <v>#DIV/0!</v>
      </c>
      <c r="QL13" s="28" t="e">
        <f>('Source data'!$L$2)*(QL10/'Source data'!QL42)</f>
        <v>#DIV/0!</v>
      </c>
      <c r="QM13" s="28" t="e">
        <f>('Source data'!$L$2)*(QM10/'Source data'!QM42)</f>
        <v>#DIV/0!</v>
      </c>
      <c r="QN13" s="28" t="e">
        <f>('Source data'!$L$2)*(QN10/'Source data'!QN42)</f>
        <v>#DIV/0!</v>
      </c>
      <c r="QO13" s="28" t="e">
        <f>('Source data'!$L$2)*(QO10/'Source data'!QO42)</f>
        <v>#DIV/0!</v>
      </c>
      <c r="QP13" s="28" t="e">
        <f>('Source data'!$L$2)*(QP10/'Source data'!QP42)</f>
        <v>#DIV/0!</v>
      </c>
      <c r="QQ13" s="28" t="e">
        <f>('Source data'!$L$2)*(QQ10/'Source data'!QQ42)</f>
        <v>#DIV/0!</v>
      </c>
      <c r="QR13" s="28" t="e">
        <f>('Source data'!$L$2)*(QR10/'Source data'!QR42)</f>
        <v>#DIV/0!</v>
      </c>
      <c r="QS13" s="28" t="e">
        <f>('Source data'!$L$2)*(QS10/'Source data'!QS42)</f>
        <v>#DIV/0!</v>
      </c>
      <c r="QT13" s="28" t="e">
        <f>('Source data'!$L$2)*(QT10/'Source data'!QT42)</f>
        <v>#DIV/0!</v>
      </c>
      <c r="QU13" s="28" t="e">
        <f>('Source data'!$L$2)*(QU10/'Source data'!QU42)</f>
        <v>#DIV/0!</v>
      </c>
      <c r="QV13" s="28" t="e">
        <f>('Source data'!$L$2)*(QV10/'Source data'!QV42)</f>
        <v>#DIV/0!</v>
      </c>
      <c r="QW13" s="28" t="e">
        <f>('Source data'!$L$2)*(QW10/'Source data'!QW42)</f>
        <v>#DIV/0!</v>
      </c>
      <c r="QX13" s="28" t="e">
        <f>('Source data'!$L$2)*(QX10/'Source data'!QX42)</f>
        <v>#DIV/0!</v>
      </c>
      <c r="QY13" s="28" t="e">
        <f>('Source data'!$L$2)*(QY10/'Source data'!QY42)</f>
        <v>#DIV/0!</v>
      </c>
      <c r="QZ13" s="28">
        <f>('Source data'!$L$2)*(QZ10/'Source data'!QZ42)</f>
        <v>0</v>
      </c>
      <c r="RA13" s="28" t="e">
        <f>('Source data'!$L$2)*(RA10/'Source data'!RA42)</f>
        <v>#DIV/0!</v>
      </c>
      <c r="RB13" s="28" t="e">
        <f>('Source data'!$L$2)*(RB10/'Source data'!RB42)</f>
        <v>#DIV/0!</v>
      </c>
      <c r="RC13" s="28" t="e">
        <f>('Source data'!$L$2)*(RC10/'Source data'!RC42)</f>
        <v>#DIV/0!</v>
      </c>
      <c r="RD13" s="28" t="e">
        <f>('Source data'!$L$2)*(RD10/'Source data'!RD42)</f>
        <v>#DIV/0!</v>
      </c>
      <c r="RE13" s="28" t="e">
        <f>('Source data'!$L$2)*(RE10/'Source data'!RE42)</f>
        <v>#DIV/0!</v>
      </c>
      <c r="RF13" s="28" t="e">
        <f>('Source data'!$L$2)*(RF10/'Source data'!RF42)</f>
        <v>#DIV/0!</v>
      </c>
      <c r="RG13" s="28" t="e">
        <f>('Source data'!$L$2)*(RG10/'Source data'!RG42)</f>
        <v>#DIV/0!</v>
      </c>
      <c r="RH13" s="28" t="e">
        <f>('Source data'!$L$2)*(RH10/'Source data'!RH42)</f>
        <v>#DIV/0!</v>
      </c>
      <c r="RI13" s="28" t="e">
        <f>('Source data'!$L$2)*(RI10/'Source data'!RI42)</f>
        <v>#DIV/0!</v>
      </c>
      <c r="RJ13" s="28" t="e">
        <f>('Source data'!$L$2)*(RJ10/'Source data'!RJ42)</f>
        <v>#DIV/0!</v>
      </c>
      <c r="RK13" s="28" t="e">
        <f>('Source data'!$L$2)*(RK10/'Source data'!RK42)</f>
        <v>#DIV/0!</v>
      </c>
      <c r="RL13" s="28" t="e">
        <f>('Source data'!$L$2)*(RL10/'Source data'!RL42)</f>
        <v>#DIV/0!</v>
      </c>
      <c r="RM13" s="28" t="e">
        <f>('Source data'!$L$2)*(RM10/'Source data'!RM42)</f>
        <v>#DIV/0!</v>
      </c>
      <c r="RN13" s="28" t="e">
        <f>('Source data'!$L$2)*(RN10/'Source data'!RN42)</f>
        <v>#DIV/0!</v>
      </c>
      <c r="RO13" s="28" t="e">
        <f>('Source data'!$L$2)*(RO10/'Source data'!RO42)</f>
        <v>#DIV/0!</v>
      </c>
      <c r="RP13" s="28" t="e">
        <f>('Source data'!$L$2)*(RP10/'Source data'!RP42)</f>
        <v>#DIV/0!</v>
      </c>
      <c r="RQ13" s="28" t="e">
        <f>('Source data'!$L$2)*(RQ10/'Source data'!RQ42)</f>
        <v>#DIV/0!</v>
      </c>
      <c r="RR13" s="28" t="e">
        <f>('Source data'!$L$2)*(RR10/'Source data'!RR42)</f>
        <v>#DIV/0!</v>
      </c>
      <c r="RS13" s="28">
        <f>('Source data'!$L$2)*(RS10/'Source data'!RS42)</f>
        <v>0</v>
      </c>
      <c r="RT13" s="28" t="e">
        <f>('Source data'!$L$2)*(RT10/'Source data'!RT42)</f>
        <v>#DIV/0!</v>
      </c>
      <c r="RU13" s="28" t="e">
        <f>('Source data'!$L$2)*(RU10/'Source data'!RU42)</f>
        <v>#DIV/0!</v>
      </c>
      <c r="RV13" s="28">
        <f>('Source data'!$L$2)*(RV10/'Source data'!RV42)</f>
        <v>0</v>
      </c>
      <c r="RW13" s="28" t="e">
        <f>('Source data'!$L$2)*(RW10/'Source data'!RW42)</f>
        <v>#DIV/0!</v>
      </c>
      <c r="RX13" s="28" t="e">
        <f>('Source data'!$L$2)*(RX10/'Source data'!RX42)</f>
        <v>#DIV/0!</v>
      </c>
      <c r="RY13" s="28" t="e">
        <f>('Source data'!$L$2)*(RY10/'Source data'!RY42)</f>
        <v>#DIV/0!</v>
      </c>
      <c r="RZ13" s="28" t="e">
        <f>('Source data'!$L$2)*(RZ10/'Source data'!RZ42)</f>
        <v>#DIV/0!</v>
      </c>
      <c r="SA13" s="28" t="e">
        <f>('Source data'!$L$2)*(SA10/'Source data'!SA42)</f>
        <v>#DIV/0!</v>
      </c>
      <c r="SB13" s="28" t="e">
        <f>('Source data'!$L$2)*(SB10/'Source data'!SB42)</f>
        <v>#DIV/0!</v>
      </c>
      <c r="SC13" s="28" t="e">
        <f>('Source data'!$L$2)*(SC10/'Source data'!SC42)</f>
        <v>#DIV/0!</v>
      </c>
      <c r="SD13" s="28" t="e">
        <f>('Source data'!$L$2)*(SD10/'Source data'!SD42)</f>
        <v>#DIV/0!</v>
      </c>
      <c r="SE13" s="28" t="e">
        <f>('Source data'!$L$2)*(SE10/'Source data'!SE42)</f>
        <v>#DIV/0!</v>
      </c>
      <c r="SF13" s="28" t="e">
        <f>('Source data'!$L$2)*(SF10/'Source data'!SF42)</f>
        <v>#DIV/0!</v>
      </c>
      <c r="SG13" s="28" t="e">
        <f>('Source data'!$L$2)*(SG10/'Source data'!SG42)</f>
        <v>#DIV/0!</v>
      </c>
      <c r="SH13" s="28" t="e">
        <f>('Source data'!$L$2)*(SH10/'Source data'!SH42)</f>
        <v>#DIV/0!</v>
      </c>
      <c r="SI13" s="28" t="e">
        <f>('Source data'!$L$2)*(SI10/'Source data'!SI42)</f>
        <v>#DIV/0!</v>
      </c>
      <c r="SJ13" s="28" t="e">
        <f>('Source data'!$L$2)*(SJ10/'Source data'!SJ42)</f>
        <v>#DIV/0!</v>
      </c>
      <c r="SK13" s="28" t="e">
        <f>('Source data'!$L$2)*(SK10/'Source data'!SK42)</f>
        <v>#DIV/0!</v>
      </c>
      <c r="SL13" s="28" t="e">
        <f>('Source data'!$L$2)*(SL10/'Source data'!SL42)</f>
        <v>#DIV/0!</v>
      </c>
      <c r="SM13" s="28" t="e">
        <f>('Source data'!$L$2)*(SM10/'Source data'!SM42)</f>
        <v>#DIV/0!</v>
      </c>
      <c r="SN13" s="28" t="e">
        <f>('Source data'!$L$2)*(SN10/'Source data'!SN42)</f>
        <v>#DIV/0!</v>
      </c>
      <c r="SO13" s="28" t="e">
        <f>('Source data'!$L$2)*(SO10/'Source data'!SO42)</f>
        <v>#DIV/0!</v>
      </c>
      <c r="SP13" s="28" t="e">
        <f>('Source data'!$L$2)*(SP10/'Source data'!SP42)</f>
        <v>#DIV/0!</v>
      </c>
      <c r="SQ13" s="28" t="e">
        <f>('Source data'!$L$2)*(SQ10/'Source data'!SQ42)</f>
        <v>#DIV/0!</v>
      </c>
      <c r="SR13" s="28" t="e">
        <f>('Source data'!$L$2)*(SR10/'Source data'!SR42)</f>
        <v>#DIV/0!</v>
      </c>
      <c r="SS13" s="28">
        <f>('Source data'!$L$2)*(SS10/'Source data'!SS42)</f>
        <v>0</v>
      </c>
      <c r="ST13" s="28" t="e">
        <f>('Source data'!$L$2)*(ST10/'Source data'!ST42)</f>
        <v>#DIV/0!</v>
      </c>
      <c r="SU13" s="28" t="e">
        <f>('Source data'!$L$2)*(SU10/'Source data'!SU42)</f>
        <v>#DIV/0!</v>
      </c>
      <c r="SV13" s="28">
        <f>('Source data'!$L$2)*(SV10/'Source data'!SV42)</f>
        <v>0</v>
      </c>
      <c r="SW13" s="28" t="e">
        <f>('Source data'!$L$2)*(SW10/'Source data'!SW42)</f>
        <v>#DIV/0!</v>
      </c>
      <c r="SX13" s="28" t="e">
        <f>('Source data'!$L$2)*(SX10/'Source data'!SX42)</f>
        <v>#DIV/0!</v>
      </c>
      <c r="SY13" s="28" t="e">
        <f>('Source data'!$L$2)*(SY10/'Source data'!SY42)</f>
        <v>#DIV/0!</v>
      </c>
      <c r="SZ13" s="29" t="e">
        <f>('Source data'!$L$2)*(SZ10/'Source data'!SZ42)</f>
        <v>#DIV/0!</v>
      </c>
    </row>
    <row r="14" spans="1:520" x14ac:dyDescent="0.25">
      <c r="G14" s="10" t="s">
        <v>31</v>
      </c>
      <c r="H14" s="10"/>
      <c r="I14" s="17" t="e">
        <f>I13*SQRT((I11/I10)^2+('Source data'!I43/'Source data'!I42)^2)</f>
        <v>#DIV/0!</v>
      </c>
      <c r="J14" s="17" t="e">
        <f>J13*SQRT((J11/J10)^2+('Source data'!J43/'Source data'!J42)^2)</f>
        <v>#DIV/0!</v>
      </c>
      <c r="K14" s="17" t="e">
        <f>K13*SQRT((K11/K10)^2+('Source data'!K43/'Source data'!K42)^2)</f>
        <v>#DIV/0!</v>
      </c>
      <c r="L14" s="17" t="e">
        <f>L13*SQRT((L11/L10)^2+('Source data'!L43/'Source data'!L42)^2)</f>
        <v>#DIV/0!</v>
      </c>
      <c r="M14" s="17" t="e">
        <f>M13*SQRT((M11/M10)^2+('Source data'!M43/'Source data'!M42)^2)</f>
        <v>#DIV/0!</v>
      </c>
      <c r="N14" s="17" t="e">
        <f>N13*SQRT((N11/N10)^2+('Source data'!N43/'Source data'!N42)^2)</f>
        <v>#DIV/0!</v>
      </c>
      <c r="O14" s="17" t="e">
        <f>O13*SQRT((O11/O10)^2+('Source data'!O43/'Source data'!O42)^2)</f>
        <v>#DIV/0!</v>
      </c>
      <c r="P14" s="17" t="e">
        <f>P13*SQRT((P11/P10)^2+('Source data'!P43/'Source data'!P42)^2)</f>
        <v>#DIV/0!</v>
      </c>
      <c r="Q14" s="17" t="e">
        <f>Q13*SQRT((Q11/Q10)^2+('Source data'!Q43/'Source data'!Q42)^2)</f>
        <v>#DIV/0!</v>
      </c>
      <c r="R14" s="17" t="e">
        <f>R13*SQRT((R11/R10)^2+('Source data'!R43/'Source data'!R42)^2)</f>
        <v>#DIV/0!</v>
      </c>
      <c r="S14" s="17" t="e">
        <f>S13*SQRT((S11/S10)^2+('Source data'!S43/'Source data'!S42)^2)</f>
        <v>#DIV/0!</v>
      </c>
      <c r="T14" s="17" t="e">
        <f>T13*SQRT((T11/T10)^2+('Source data'!T43/'Source data'!T42)^2)</f>
        <v>#DIV/0!</v>
      </c>
      <c r="U14" s="17" t="e">
        <f>U13*SQRT((U11/U10)^2+('Source data'!U43/'Source data'!U42)^2)</f>
        <v>#DIV/0!</v>
      </c>
      <c r="V14" s="17" t="e">
        <f>V13*SQRT((V11/V10)^2+('Source data'!V43/'Source data'!V42)^2)</f>
        <v>#DIV/0!</v>
      </c>
      <c r="W14" s="17" t="e">
        <f>W13*SQRT((W11/W10)^2+('Source data'!W43/'Source data'!W42)^2)</f>
        <v>#DIV/0!</v>
      </c>
      <c r="X14" s="17" t="e">
        <f>X13*SQRT((X11/X10)^2+('Source data'!X43/'Source data'!X42)^2)</f>
        <v>#DIV/0!</v>
      </c>
      <c r="Y14" s="17" t="e">
        <f>Y13*SQRT((Y11/Y10)^2+('Source data'!Y43/'Source data'!Y42)^2)</f>
        <v>#DIV/0!</v>
      </c>
      <c r="Z14" s="17" t="e">
        <f>Z13*SQRT((Z11/Z10)^2+('Source data'!Z43/'Source data'!Z42)^2)</f>
        <v>#DIV/0!</v>
      </c>
      <c r="AA14" s="17" t="e">
        <f>AA13*SQRT((AA11/AA10)^2+('Source data'!AA43/'Source data'!AA42)^2)</f>
        <v>#DIV/0!</v>
      </c>
      <c r="AB14" s="17" t="e">
        <f>AB13*SQRT((AB11/AB10)^2+('Source data'!AB43/'Source data'!AB42)^2)</f>
        <v>#DIV/0!</v>
      </c>
      <c r="AC14" s="17" t="e">
        <f>AC13*SQRT((AC11/AC10)^2+('Source data'!AC43/'Source data'!AC42)^2)</f>
        <v>#DIV/0!</v>
      </c>
      <c r="AD14" s="17" t="e">
        <f>AD13*SQRT((AD11/AD10)^2+('Source data'!AD43/'Source data'!AD42)^2)</f>
        <v>#DIV/0!</v>
      </c>
      <c r="AE14" s="17">
        <f>AE13*SQRT((AE11/AE10)^2+('Source data'!AE43/'Source data'!AE42)^2)</f>
        <v>0.82031167430845398</v>
      </c>
      <c r="AF14" s="17">
        <f>AF13*SQRT((AF11/AF10)^2+('Source data'!AF43/'Source data'!AF42)^2)</f>
        <v>1.9048769129347531</v>
      </c>
      <c r="AG14" s="17">
        <f>AG13*SQRT((AG11/AG10)^2+('Source data'!AG43/'Source data'!AG42)^2)</f>
        <v>1.39111949383249</v>
      </c>
      <c r="AH14" s="17">
        <f>AH13*SQRT((AH11/AH10)^2+('Source data'!AH43/'Source data'!AH42)^2)</f>
        <v>1.6603245466494541</v>
      </c>
      <c r="AI14" s="17">
        <f>AI13*SQRT((AI11/AI10)^2+('Source data'!AI43/'Source data'!AI42)^2)</f>
        <v>2.9571704123255782</v>
      </c>
      <c r="AJ14" s="17">
        <f>AJ13*SQRT((AJ11/AJ10)^2+('Source data'!AJ43/'Source data'!AJ42)^2)</f>
        <v>1.6299444865012955</v>
      </c>
      <c r="AK14" s="17">
        <f>AK13*SQRT((AK11/AK10)^2+('Source data'!AK43/'Source data'!AK42)^2)</f>
        <v>1.7437786851663775</v>
      </c>
      <c r="AL14" s="17">
        <f>AL13*SQRT((AL11/AL10)^2+('Source data'!AL43/'Source data'!AL42)^2)</f>
        <v>2.669276985381495</v>
      </c>
      <c r="AM14" s="17">
        <f>AM13*SQRT((AM11/AM10)^2+('Source data'!AM43/'Source data'!AM42)^2)</f>
        <v>1.9622352987802478</v>
      </c>
      <c r="AN14" s="17">
        <f>AN13*SQRT((AN11/AN10)^2+('Source data'!AN43/'Source data'!AN42)^2)</f>
        <v>1.9196412496569282</v>
      </c>
      <c r="AO14" s="17">
        <f>AO13*SQRT((AO11/AO10)^2+('Source data'!AO43/'Source data'!AO42)^2)</f>
        <v>1.0887970327345209</v>
      </c>
      <c r="AP14" s="17">
        <f>AP13*SQRT((AP11/AP10)^2+('Source data'!AP43/'Source data'!AP42)^2)</f>
        <v>1.8136708921751672</v>
      </c>
      <c r="AQ14" s="17">
        <f>AQ13*SQRT((AQ11/AQ10)^2+('Source data'!AQ43/'Source data'!AQ42)^2)</f>
        <v>1.4806288665755298</v>
      </c>
      <c r="AR14" s="17">
        <f>AR13*SQRT((AR11/AR10)^2+('Source data'!AR43/'Source data'!AR42)^2)</f>
        <v>1.333067082611715</v>
      </c>
      <c r="AS14" s="17">
        <f>AS13*SQRT((AS11/AS10)^2+('Source data'!AS43/'Source data'!AS42)^2)</f>
        <v>1.2715963997499167</v>
      </c>
      <c r="AT14" s="17">
        <f>AT13*SQRT((AT11/AT10)^2+('Source data'!AT43/'Source data'!AT42)^2)</f>
        <v>1.5217819312052996</v>
      </c>
      <c r="AU14" s="17">
        <f>AU13*SQRT((AU11/AU10)^2+('Source data'!AU43/'Source data'!AU42)^2)</f>
        <v>1.3788803469789148</v>
      </c>
      <c r="AV14" s="17">
        <f>AV13*SQRT((AV11/AV10)^2+('Source data'!AV43/'Source data'!AV42)^2)</f>
        <v>1.0911347338353987</v>
      </c>
      <c r="AW14" s="17">
        <f>AW13*SQRT((AW11/AW10)^2+('Source data'!AW43/'Source data'!AW42)^2)</f>
        <v>1.3538817358973725</v>
      </c>
      <c r="AX14" s="17">
        <f>AX13*SQRT((AX11/AX10)^2+('Source data'!AX43/'Source data'!AX42)^2)</f>
        <v>1.2891834545932155</v>
      </c>
      <c r="AY14" s="17">
        <f>AY13*SQRT((AY11/AY10)^2+('Source data'!AY43/'Source data'!AY42)^2)</f>
        <v>1.1420884531394462</v>
      </c>
      <c r="AZ14" s="17">
        <f>AZ13*SQRT((AZ11/AZ10)^2+('Source data'!AZ43/'Source data'!AZ42)^2)</f>
        <v>1.0653336161392863</v>
      </c>
      <c r="BA14" s="17">
        <f>BA13*SQRT((BA11/BA10)^2+('Source data'!BA43/'Source data'!BA42)^2)</f>
        <v>0.88359932057913182</v>
      </c>
      <c r="BB14" s="17">
        <f>BB13*SQRT((BB11/BB10)^2+('Source data'!BB43/'Source data'!BB42)^2)</f>
        <v>0.96751411231284523</v>
      </c>
      <c r="BC14" s="17">
        <f>BC13*SQRT((BC11/BC10)^2+('Source data'!BC43/'Source data'!BC42)^2)</f>
        <v>1.0611368539205972</v>
      </c>
      <c r="BD14" s="17">
        <f>BD13*SQRT((BD11/BD10)^2+('Source data'!BD43/'Source data'!BD42)^2)</f>
        <v>1.150719257140562</v>
      </c>
      <c r="BE14" s="17">
        <f>BE13*SQRT((BE11/BE10)^2+('Source data'!BE43/'Source data'!BE42)^2)</f>
        <v>1.1600103989629909</v>
      </c>
      <c r="BF14" s="17">
        <f>BF13*SQRT((BF11/BF10)^2+('Source data'!BF43/'Source data'!BF42)^2)</f>
        <v>0.8552385927796915</v>
      </c>
      <c r="BG14" s="17">
        <f>BG13*SQRT((BG11/BG10)^2+('Source data'!BG43/'Source data'!BG42)^2)</f>
        <v>1.0036788283141225</v>
      </c>
      <c r="BH14" s="17">
        <f>BH13*SQRT((BH11/BH10)^2+('Source data'!BH43/'Source data'!BH42)^2)</f>
        <v>0.96726483264619312</v>
      </c>
      <c r="BI14" s="17">
        <f>BI13*SQRT((BI11/BI10)^2+('Source data'!BI43/'Source data'!BI42)^2)</f>
        <v>1.0945777029890509</v>
      </c>
      <c r="BJ14" s="17">
        <f>BJ13*SQRT((BJ11/BJ10)^2+('Source data'!BJ43/'Source data'!BJ42)^2)</f>
        <v>0.8579991604378141</v>
      </c>
      <c r="BK14" s="17">
        <f>BK13*SQRT((BK11/BK10)^2+('Source data'!BK43/'Source data'!BK42)^2)</f>
        <v>0.81675076699566651</v>
      </c>
      <c r="BL14" s="17">
        <f>BL13*SQRT((BL11/BL10)^2+('Source data'!BL43/'Source data'!BL42)^2)</f>
        <v>0.82865631838735998</v>
      </c>
      <c r="BM14" s="17">
        <f>BM13*SQRT((BM11/BM10)^2+('Source data'!BM43/'Source data'!BM42)^2)</f>
        <v>0.79323107926707392</v>
      </c>
      <c r="BN14" s="17">
        <f>BN13*SQRT((BN11/BN10)^2+('Source data'!BN43/'Source data'!BN42)^2)</f>
        <v>0.80753593761943043</v>
      </c>
      <c r="BO14" s="17">
        <f>BO13*SQRT((BO11/BO10)^2+('Source data'!BO43/'Source data'!BO42)^2)</f>
        <v>0.74830800234752859</v>
      </c>
      <c r="BP14" s="17">
        <f>BP13*SQRT((BP11/BP10)^2+('Source data'!BP43/'Source data'!BP42)^2)</f>
        <v>0.90802834372470242</v>
      </c>
      <c r="BQ14" s="17">
        <f>BQ13*SQRT((BQ11/BQ10)^2+('Source data'!BQ43/'Source data'!BQ42)^2)</f>
        <v>0.79293296582556261</v>
      </c>
      <c r="BR14" s="17">
        <f>BR13*SQRT((BR11/BR10)^2+('Source data'!BR43/'Source data'!BR42)^2)</f>
        <v>0.80760482088336039</v>
      </c>
      <c r="BS14" s="17">
        <f>BS13*SQRT((BS11/BS10)^2+('Source data'!BS43/'Source data'!BS42)^2)</f>
        <v>0.75245315747694508</v>
      </c>
      <c r="BT14" s="17">
        <f>BT13*SQRT((BT11/BT10)^2+('Source data'!BT43/'Source data'!BT42)^2)</f>
        <v>0.71679343675457596</v>
      </c>
      <c r="BU14" s="17">
        <f>BU13*SQRT((BU11/BU10)^2+('Source data'!BU43/'Source data'!BU42)^2)</f>
        <v>0.86312508831906054</v>
      </c>
      <c r="BV14" s="17">
        <f>BV13*SQRT((BV11/BV10)^2+('Source data'!BV43/'Source data'!BV42)^2)</f>
        <v>0.77663631761366347</v>
      </c>
      <c r="BW14" s="17">
        <f>BW13*SQRT((BW11/BW10)^2+('Source data'!BW43/'Source data'!BW42)^2)</f>
        <v>0.60209407408636839</v>
      </c>
      <c r="BX14" s="17">
        <f>BX13*SQRT((BX11/BX10)^2+('Source data'!BX43/'Source data'!BX42)^2)</f>
        <v>0.67527399526231502</v>
      </c>
      <c r="BY14" s="17">
        <f>BY13*SQRT((BY11/BY10)^2+('Source data'!BY43/'Source data'!BY42)^2)</f>
        <v>0.65005063653241657</v>
      </c>
      <c r="BZ14" s="17">
        <f>BZ13*SQRT((BZ11/BZ10)^2+('Source data'!BZ43/'Source data'!BZ42)^2)</f>
        <v>0.68020666149120734</v>
      </c>
      <c r="CA14" s="17">
        <f>CA13*SQRT((CA11/CA10)^2+('Source data'!CA43/'Source data'!CA42)^2)</f>
        <v>0.57529448653097237</v>
      </c>
      <c r="CB14" s="17">
        <f>CB13*SQRT((CB11/CB10)^2+('Source data'!CB43/'Source data'!CB42)^2)</f>
        <v>0.49255364982198102</v>
      </c>
      <c r="CC14" s="17">
        <f>CC13*SQRT((CC11/CC10)^2+('Source data'!CC43/'Source data'!CC42)^2)</f>
        <v>0.42223493306634607</v>
      </c>
      <c r="CD14" s="17">
        <f>CD13*SQRT((CD11/CD10)^2+('Source data'!CD43/'Source data'!CD42)^2)</f>
        <v>0.34989476893199478</v>
      </c>
      <c r="CE14" s="17">
        <f>CE13*SQRT((CE11/CE10)^2+('Source data'!CE43/'Source data'!CE42)^2)</f>
        <v>0.33528161859532668</v>
      </c>
      <c r="CF14" s="17">
        <f>CF13*SQRT((CF11/CF10)^2+('Source data'!CF43/'Source data'!CF42)^2)</f>
        <v>0.27566558094652938</v>
      </c>
      <c r="CG14" s="17">
        <f>CG13*SQRT((CG11/CG10)^2+('Source data'!CG43/'Source data'!CG42)^2)</f>
        <v>0.25726908183795771</v>
      </c>
      <c r="CH14" s="17">
        <f>CH13*SQRT((CH11/CH10)^2+('Source data'!CH43/'Source data'!CH42)^2)</f>
        <v>0.25265096112953178</v>
      </c>
      <c r="CI14" s="17">
        <f>CI13*SQRT((CI11/CI10)^2+('Source data'!CI43/'Source data'!CI42)^2)</f>
        <v>0.24369325256136351</v>
      </c>
      <c r="CJ14" s="17">
        <f>CJ13*SQRT((CJ11/CJ10)^2+('Source data'!CJ43/'Source data'!CJ42)^2)</f>
        <v>0.2466608671399898</v>
      </c>
      <c r="CK14" s="17">
        <f>CK13*SQRT((CK11/CK10)^2+('Source data'!CK43/'Source data'!CK42)^2)</f>
        <v>0.27692759986078391</v>
      </c>
      <c r="CL14" s="17">
        <f>CL13*SQRT((CL11/CL10)^2+('Source data'!CL43/'Source data'!CL42)^2)</f>
        <v>0.28731983876412442</v>
      </c>
      <c r="CM14" s="17">
        <f>CM13*SQRT((CM11/CM10)^2+('Source data'!CM43/'Source data'!CM42)^2)</f>
        <v>0.31696704663403119</v>
      </c>
      <c r="CN14" s="17">
        <f>CN13*SQRT((CN11/CN10)^2+('Source data'!CN43/'Source data'!CN42)^2)</f>
        <v>0.35415309150708152</v>
      </c>
      <c r="CO14" s="17">
        <f>CO13*SQRT((CO11/CO10)^2+('Source data'!CO43/'Source data'!CO42)^2)</f>
        <v>0.37494930966928763</v>
      </c>
      <c r="CP14" s="17">
        <f>CP13*SQRT((CP11/CP10)^2+('Source data'!CP43/'Source data'!CP42)^2)</f>
        <v>0.44057038625587835</v>
      </c>
      <c r="CQ14" s="17">
        <f>CQ13*SQRT((CQ11/CQ10)^2+('Source data'!CQ43/'Source data'!CQ42)^2)</f>
        <v>0.41911050350177326</v>
      </c>
      <c r="CR14" s="17">
        <f>CR13*SQRT((CR11/CR10)^2+('Source data'!CR43/'Source data'!CR42)^2)</f>
        <v>0.49555844185830666</v>
      </c>
      <c r="CS14" s="17">
        <f>CS13*SQRT((CS11/CS10)^2+('Source data'!CS43/'Source data'!CS42)^2)</f>
        <v>0.55804183858579282</v>
      </c>
      <c r="CT14" s="17">
        <f>CT13*SQRT((CT11/CT10)^2+('Source data'!CT43/'Source data'!CT42)^2)</f>
        <v>0.59095683998421522</v>
      </c>
      <c r="CU14" s="17">
        <f>CU13*SQRT((CU11/CU10)^2+('Source data'!CU43/'Source data'!CU42)^2)</f>
        <v>0.72061861845630104</v>
      </c>
      <c r="CV14" s="17">
        <f>CV13*SQRT((CV11/CV10)^2+('Source data'!CV43/'Source data'!CV42)^2)</f>
        <v>0.72914337506716198</v>
      </c>
      <c r="CW14" s="17">
        <f>CW13*SQRT((CW11/CW10)^2+('Source data'!CW43/'Source data'!CW42)^2)</f>
        <v>0.69354664918399789</v>
      </c>
      <c r="CX14" s="17">
        <f>CX13*SQRT((CX11/CX10)^2+('Source data'!CX43/'Source data'!CX42)^2)</f>
        <v>0.88320976105338933</v>
      </c>
      <c r="CY14" s="17">
        <f>CY13*SQRT((CY11/CY10)^2+('Source data'!CY43/'Source data'!CY42)^2)</f>
        <v>0.85218502635495741</v>
      </c>
      <c r="CZ14" s="17">
        <f>CZ13*SQRT((CZ11/CZ10)^2+('Source data'!CZ43/'Source data'!CZ42)^2)</f>
        <v>0.71581754560140287</v>
      </c>
      <c r="DA14" s="17">
        <f>DA13*SQRT((DA11/DA10)^2+('Source data'!DA43/'Source data'!DA42)^2)</f>
        <v>0.86380169597934786</v>
      </c>
      <c r="DB14" s="17">
        <f>DB13*SQRT((DB11/DB10)^2+('Source data'!DB43/'Source data'!DB42)^2)</f>
        <v>0.63956076599160672</v>
      </c>
      <c r="DC14" s="17">
        <f>DC13*SQRT((DC11/DC10)^2+('Source data'!DC43/'Source data'!DC42)^2)</f>
        <v>0.79966736676262462</v>
      </c>
      <c r="DD14" s="17">
        <f>DD13*SQRT((DD11/DD10)^2+('Source data'!DD43/'Source data'!DD42)^2)</f>
        <v>0.68408647947176426</v>
      </c>
      <c r="DE14" s="17">
        <f>DE13*SQRT((DE11/DE10)^2+('Source data'!DE43/'Source data'!DE42)^2)</f>
        <v>0.77480336477045819</v>
      </c>
      <c r="DF14" s="17">
        <f>DF13*SQRT((DF11/DF10)^2+('Source data'!DF43/'Source data'!DF42)^2)</f>
        <v>0.69549651133750479</v>
      </c>
      <c r="DG14" s="17">
        <f>DG13*SQRT((DG11/DG10)^2+('Source data'!DG43/'Source data'!DG42)^2)</f>
        <v>0.67797728186700346</v>
      </c>
      <c r="DH14" s="17">
        <f>DH13*SQRT((DH11/DH10)^2+('Source data'!DH43/'Source data'!DH42)^2)</f>
        <v>0.80402636924235638</v>
      </c>
      <c r="DI14" s="17">
        <f>DI13*SQRT((DI11/DI10)^2+('Source data'!DI43/'Source data'!DI42)^2)</f>
        <v>0.5858300431489083</v>
      </c>
      <c r="DJ14" s="17">
        <f>DJ13*SQRT((DJ11/DJ10)^2+('Source data'!DJ43/'Source data'!DJ42)^2)</f>
        <v>0.47120896433949944</v>
      </c>
      <c r="DK14" s="17">
        <f>DK13*SQRT((DK11/DK10)^2+('Source data'!DK43/'Source data'!DK42)^2)</f>
        <v>0.67392679908383568</v>
      </c>
      <c r="DL14" s="17">
        <f>DL13*SQRT((DL11/DL10)^2+('Source data'!DL43/'Source data'!DL42)^2)</f>
        <v>0.4476484479576226</v>
      </c>
      <c r="DM14" s="17">
        <f>DM13*SQRT((DM11/DM10)^2+('Source data'!DM43/'Source data'!DM42)^2)</f>
        <v>0.44065347563075569</v>
      </c>
      <c r="DN14" s="17">
        <f>DN13*SQRT((DN11/DN10)^2+('Source data'!DN43/'Source data'!DN42)^2)</f>
        <v>0.45978155749711691</v>
      </c>
      <c r="DO14" s="17">
        <f>DO13*SQRT((DO11/DO10)^2+('Source data'!DO43/'Source data'!DO42)^2)</f>
        <v>0.47407954887757808</v>
      </c>
      <c r="DP14" s="17">
        <f>DP13*SQRT((DP11/DP10)^2+('Source data'!DP43/'Source data'!DP42)^2)</f>
        <v>0.43911064755142487</v>
      </c>
      <c r="DQ14" s="17">
        <f>DQ13*SQRT((DQ11/DQ10)^2+('Source data'!DQ43/'Source data'!DQ42)^2)</f>
        <v>0.36309313218619543</v>
      </c>
      <c r="DR14" s="17">
        <f>DR13*SQRT((DR11/DR10)^2+('Source data'!DR43/'Source data'!DR42)^2)</f>
        <v>0.46879953542267827</v>
      </c>
      <c r="DS14" s="17">
        <f>DS13*SQRT((DS11/DS10)^2+('Source data'!DS43/'Source data'!DS42)^2)</f>
        <v>0.40218840362860891</v>
      </c>
      <c r="DT14" s="17">
        <f>DT13*SQRT((DT11/DT10)^2+('Source data'!DT43/'Source data'!DT42)^2)</f>
        <v>0.34406774872717799</v>
      </c>
      <c r="DU14" s="17">
        <f>DU13*SQRT((DU11/DU10)^2+('Source data'!DU43/'Source data'!DU42)^2)</f>
        <v>0.38358869880814894</v>
      </c>
      <c r="DV14" s="17">
        <f>DV13*SQRT((DV11/DV10)^2+('Source data'!DV43/'Source data'!DV42)^2)</f>
        <v>0.33266304052574353</v>
      </c>
      <c r="DW14" s="17">
        <f>DW13*SQRT((DW11/DW10)^2+('Source data'!DW43/'Source data'!DW42)^2)</f>
        <v>0.34403623850104226</v>
      </c>
      <c r="DX14" s="17">
        <f>DX13*SQRT((DX11/DX10)^2+('Source data'!DX43/'Source data'!DX42)^2)</f>
        <v>0.33575381367855406</v>
      </c>
      <c r="DY14" s="17">
        <f>DY13*SQRT((DY11/DY10)^2+('Source data'!DY43/'Source data'!DY42)^2)</f>
        <v>0.33539032651494743</v>
      </c>
      <c r="DZ14" s="17">
        <f>DZ13*SQRT((DZ11/DZ10)^2+('Source data'!DZ43/'Source data'!DZ42)^2)</f>
        <v>0.26788457309184344</v>
      </c>
      <c r="EA14" s="17">
        <f>EA13*SQRT((EA11/EA10)^2+('Source data'!EA43/'Source data'!EA42)^2)</f>
        <v>0.26426605534377712</v>
      </c>
      <c r="EB14" s="17">
        <f>EB13*SQRT((EB11/EB10)^2+('Source data'!EB43/'Source data'!EB42)^2)</f>
        <v>0.25193975313867284</v>
      </c>
      <c r="EC14" s="17">
        <f>EC13*SQRT((EC11/EC10)^2+('Source data'!EC43/'Source data'!EC42)^2)</f>
        <v>0.24449665404432158</v>
      </c>
      <c r="ED14" s="17">
        <f>ED13*SQRT((ED11/ED10)^2+('Source data'!ED43/'Source data'!ED42)^2)</f>
        <v>0.21460812738770116</v>
      </c>
      <c r="EE14" s="17">
        <f>EE13*SQRT((EE11/EE10)^2+('Source data'!EE43/'Source data'!EE42)^2)</f>
        <v>0.29549235040218175</v>
      </c>
      <c r="EF14" s="17">
        <f>EF13*SQRT((EF11/EF10)^2+('Source data'!EF43/'Source data'!EF42)^2)</f>
        <v>0.23485484123475986</v>
      </c>
      <c r="EG14" s="17">
        <f>EG13*SQRT((EG11/EG10)^2+('Source data'!EG43/'Source data'!EG42)^2)</f>
        <v>0.24916585813123696</v>
      </c>
      <c r="EH14" s="17">
        <f>EH13*SQRT((EH11/EH10)^2+('Source data'!EH43/'Source data'!EH42)^2)</f>
        <v>0.21600839569661129</v>
      </c>
      <c r="EI14" s="17">
        <f>EI13*SQRT((EI11/EI10)^2+('Source data'!EI43/'Source data'!EI42)^2)</f>
        <v>0.23283183247417577</v>
      </c>
      <c r="EJ14" s="17">
        <f>EJ13*SQRT((EJ11/EJ10)^2+('Source data'!EJ43/'Source data'!EJ42)^2)</f>
        <v>0.24973446694091042</v>
      </c>
      <c r="EK14" s="17">
        <f>EK13*SQRT((EK11/EK10)^2+('Source data'!EK43/'Source data'!EK42)^2)</f>
        <v>0.20757856808574807</v>
      </c>
      <c r="EL14" s="17">
        <f>EL13*SQRT((EL11/EL10)^2+('Source data'!EL43/'Source data'!EL42)^2)</f>
        <v>0.18627801146888981</v>
      </c>
      <c r="EM14" s="17">
        <f>EM13*SQRT((EM11/EM10)^2+('Source data'!EM43/'Source data'!EM42)^2)</f>
        <v>0.12601270495731323</v>
      </c>
      <c r="EN14" s="17">
        <f>EN13*SQRT((EN11/EN10)^2+('Source data'!EN43/'Source data'!EN42)^2)</f>
        <v>0.17711404579795037</v>
      </c>
      <c r="EO14" s="17">
        <f>EO13*SQRT((EO11/EO10)^2+('Source data'!EO43/'Source data'!EO42)^2)</f>
        <v>0.24490758438997184</v>
      </c>
      <c r="EP14" s="17">
        <f>EP13*SQRT((EP11/EP10)^2+('Source data'!EP43/'Source data'!EP42)^2)</f>
        <v>0.22805439877798167</v>
      </c>
      <c r="EQ14" s="17">
        <f>EQ13*SQRT((EQ11/EQ10)^2+('Source data'!EQ43/'Source data'!EQ42)^2)</f>
        <v>0.19349728721540613</v>
      </c>
      <c r="ER14" s="17">
        <f>ER13*SQRT((ER11/ER10)^2+('Source data'!ER43/'Source data'!ER42)^2)</f>
        <v>0.2322107715421553</v>
      </c>
      <c r="ES14" s="17">
        <f>ES13*SQRT((ES11/ES10)^2+('Source data'!ES43/'Source data'!ES42)^2)</f>
        <v>0.18135595668277557</v>
      </c>
      <c r="ET14" s="17">
        <f>ET13*SQRT((ET11/ET10)^2+('Source data'!ET43/'Source data'!ET42)^2)</f>
        <v>0.22604958007305626</v>
      </c>
      <c r="EU14" s="17">
        <f>EU13*SQRT((EU11/EU10)^2+('Source data'!EU43/'Source data'!EU42)^2)</f>
        <v>0.19190688785124443</v>
      </c>
      <c r="EV14" s="17">
        <f>EV13*SQRT((EV11/EV10)^2+('Source data'!EV43/'Source data'!EV42)^2)</f>
        <v>0.17891848521141548</v>
      </c>
      <c r="EW14" s="17">
        <f>EW13*SQRT((EW11/EW10)^2+('Source data'!EW43/'Source data'!EW42)^2)</f>
        <v>0.14608107341741616</v>
      </c>
      <c r="EX14" s="17">
        <f>EX13*SQRT((EX11/EX10)^2+('Source data'!EX43/'Source data'!EX42)^2)</f>
        <v>0.16501675800415705</v>
      </c>
      <c r="EY14" s="17">
        <f>EY13*SQRT((EY11/EY10)^2+('Source data'!EY43/'Source data'!EY42)^2)</f>
        <v>0.14616994328080693</v>
      </c>
      <c r="EZ14" s="17">
        <f>EZ13*SQRT((EZ11/EZ10)^2+('Source data'!EZ43/'Source data'!EZ42)^2)</f>
        <v>0.22329726895049423</v>
      </c>
      <c r="FA14" s="17">
        <f>FA13*SQRT((FA11/FA10)^2+('Source data'!FA43/'Source data'!FA42)^2)</f>
        <v>0.20165303319892883</v>
      </c>
      <c r="FB14" s="17">
        <f>FB13*SQRT((FB11/FB10)^2+('Source data'!FB43/'Source data'!FB42)^2)</f>
        <v>0.25377107375702579</v>
      </c>
      <c r="FC14" s="17">
        <f>FC13*SQRT((FC11/FC10)^2+('Source data'!FC43/'Source data'!FC42)^2)</f>
        <v>0.15274966091637149</v>
      </c>
      <c r="FD14" s="17">
        <f>FD13*SQRT((FD11/FD10)^2+('Source data'!FD43/'Source data'!FD42)^2)</f>
        <v>0.18411055022994588</v>
      </c>
      <c r="FE14" s="17">
        <f>FE13*SQRT((FE11/FE10)^2+('Source data'!FE43/'Source data'!FE42)^2)</f>
        <v>0.18402756800323214</v>
      </c>
      <c r="FF14" s="17">
        <f>FF13*SQRT((FF11/FF10)^2+('Source data'!FF43/'Source data'!FF42)^2)</f>
        <v>0.18752466877470048</v>
      </c>
      <c r="FG14" s="17">
        <f>FG13*SQRT((FG11/FG10)^2+('Source data'!FG43/'Source data'!FG42)^2)</f>
        <v>0.19814178264269622</v>
      </c>
      <c r="FH14" s="17">
        <f>FH13*SQRT((FH11/FH10)^2+('Source data'!FH43/'Source data'!FH42)^2)</f>
        <v>0.14151319886020375</v>
      </c>
      <c r="FI14" s="17">
        <f>FI13*SQRT((FI11/FI10)^2+('Source data'!FI43/'Source data'!FI42)^2)</f>
        <v>0.16270414094545735</v>
      </c>
      <c r="FJ14" s="17">
        <f>FJ13*SQRT((FJ11/FJ10)^2+('Source data'!FJ43/'Source data'!FJ42)^2)</f>
        <v>0.12720765298575126</v>
      </c>
      <c r="FK14" s="17">
        <f>FK13*SQRT((FK11/FK10)^2+('Source data'!FK43/'Source data'!FK42)^2)</f>
        <v>0.22140428348530009</v>
      </c>
      <c r="FL14" s="17">
        <f>FL13*SQRT((FL11/FL10)^2+('Source data'!FL43/'Source data'!FL42)^2)</f>
        <v>0.18419976476985042</v>
      </c>
      <c r="FM14" s="17">
        <f>FM13*SQRT((FM11/FM10)^2+('Source data'!FM43/'Source data'!FM42)^2)</f>
        <v>9.2885295408069113E-2</v>
      </c>
      <c r="FN14" s="17">
        <f>FN13*SQRT((FN11/FN10)^2+('Source data'!FN43/'Source data'!FN42)^2)</f>
        <v>0.14480106025945744</v>
      </c>
      <c r="FO14" s="17">
        <f>FO13*SQRT((FO11/FO10)^2+('Source data'!FO43/'Source data'!FO42)^2)</f>
        <v>0.19826503253051961</v>
      </c>
      <c r="FP14" s="17">
        <f>FP13*SQRT((FP11/FP10)^2+('Source data'!FP43/'Source data'!FP42)^2)</f>
        <v>0.14568075571334432</v>
      </c>
      <c r="FQ14" s="17">
        <f>FQ13*SQRT((FQ11/FQ10)^2+('Source data'!FQ43/'Source data'!FQ42)^2)</f>
        <v>0.17197500343607705</v>
      </c>
      <c r="FR14" s="17">
        <f>FR13*SQRT((FR11/FR10)^2+('Source data'!FR43/'Source data'!FR42)^2)</f>
        <v>0.13669901181419061</v>
      </c>
      <c r="FS14" s="17">
        <f>FS13*SQRT((FS11/FS10)^2+('Source data'!FS43/'Source data'!FS42)^2)</f>
        <v>0.18331778311151525</v>
      </c>
      <c r="FT14" s="17" t="e">
        <f>FT13*SQRT((FT11/FT10)^2+('Source data'!FT43/'Source data'!FT42)^2)</f>
        <v>#DIV/0!</v>
      </c>
      <c r="FU14" s="17">
        <f>FU13*SQRT((FU11/FU10)^2+('Source data'!FU43/'Source data'!FU42)^2)</f>
        <v>0.10863799438511416</v>
      </c>
      <c r="FV14" s="17">
        <f>FV13*SQRT((FV11/FV10)^2+('Source data'!FV43/'Source data'!FV42)^2)</f>
        <v>0.14568075571334432</v>
      </c>
      <c r="FW14" s="17">
        <f>FW13*SQRT((FW11/FW10)^2+('Source data'!FW43/'Source data'!FW42)^2)</f>
        <v>0.14825126769917757</v>
      </c>
      <c r="FX14" s="17" t="e">
        <f>FX13*SQRT((FX11/FX10)^2+('Source data'!FX43/'Source data'!FX42)^2)</f>
        <v>#DIV/0!</v>
      </c>
      <c r="FY14" s="17">
        <f>FY13*SQRT((FY11/FY10)^2+('Source data'!FY43/'Source data'!FY42)^2)</f>
        <v>0.12192603428353398</v>
      </c>
      <c r="FZ14" s="17">
        <f>FZ13*SQRT((FZ11/FZ10)^2+('Source data'!FZ43/'Source data'!FZ42)^2)</f>
        <v>0.10976600809375374</v>
      </c>
      <c r="GA14" s="17">
        <f>GA13*SQRT((GA11/GA10)^2+('Source data'!GA43/'Source data'!GA42)^2)</f>
        <v>0.11269163859116554</v>
      </c>
      <c r="GB14" s="17">
        <f>GB13*SQRT((GB11/GB10)^2+('Source data'!GB43/'Source data'!GB42)^2)</f>
        <v>0.25925049510047443</v>
      </c>
      <c r="GC14" s="17" t="e">
        <f>GC13*SQRT((GC11/GC10)^2+('Source data'!GC43/'Source data'!GC42)^2)</f>
        <v>#DIV/0!</v>
      </c>
      <c r="GD14" s="17" t="e">
        <f>GD13*SQRT((GD11/GD10)^2+('Source data'!GD43/'Source data'!GD42)^2)</f>
        <v>#DIV/0!</v>
      </c>
      <c r="GE14" s="17" t="e">
        <f>GE13*SQRT((GE11/GE10)^2+('Source data'!GE43/'Source data'!GE42)^2)</f>
        <v>#DIV/0!</v>
      </c>
      <c r="GF14" s="17">
        <f>GF13*SQRT((GF11/GF10)^2+('Source data'!GF43/'Source data'!GF42)^2)</f>
        <v>0.24126972434486357</v>
      </c>
      <c r="GG14" s="17" t="e">
        <f>GG13*SQRT((GG11/GG10)^2+('Source data'!GG43/'Source data'!GG42)^2)</f>
        <v>#DIV/0!</v>
      </c>
      <c r="GH14" s="17" t="e">
        <f>GH13*SQRT((GH11/GH10)^2+('Source data'!GH43/'Source data'!GH42)^2)</f>
        <v>#DIV/0!</v>
      </c>
      <c r="GI14" s="17" t="e">
        <f>GI13*SQRT((GI11/GI10)^2+('Source data'!GI43/'Source data'!GI42)^2)</f>
        <v>#DIV/0!</v>
      </c>
      <c r="GJ14" s="17" t="e">
        <f>GJ13*SQRT((GJ11/GJ10)^2+('Source data'!GJ43/'Source data'!GJ42)^2)</f>
        <v>#DIV/0!</v>
      </c>
      <c r="GK14" s="17" t="e">
        <f>GK13*SQRT((GK11/GK10)^2+('Source data'!GK43/'Source data'!GK42)^2)</f>
        <v>#DIV/0!</v>
      </c>
      <c r="GL14" s="17" t="e">
        <f>GL13*SQRT((GL11/GL10)^2+('Source data'!GL43/'Source data'!GL42)^2)</f>
        <v>#DIV/0!</v>
      </c>
      <c r="GM14" s="17" t="e">
        <f>GM13*SQRT((GM11/GM10)^2+('Source data'!GM43/'Source data'!GM42)^2)</f>
        <v>#DIV/0!</v>
      </c>
      <c r="GN14" s="17" t="e">
        <f>GN13*SQRT((GN11/GN10)^2+('Source data'!GN43/'Source data'!GN42)^2)</f>
        <v>#DIV/0!</v>
      </c>
      <c r="GO14" s="17" t="e">
        <f>GO13*SQRT((GO11/GO10)^2+('Source data'!GO43/'Source data'!GO42)^2)</f>
        <v>#DIV/0!</v>
      </c>
      <c r="GP14" s="17" t="e">
        <f>GP13*SQRT((GP11/GP10)^2+('Source data'!GP43/'Source data'!GP42)^2)</f>
        <v>#DIV/0!</v>
      </c>
      <c r="GQ14" s="17" t="e">
        <f>GQ13*SQRT((GQ11/GQ10)^2+('Source data'!GQ43/'Source data'!GQ42)^2)</f>
        <v>#DIV/0!</v>
      </c>
      <c r="GR14" s="17" t="e">
        <f>GR13*SQRT((GR11/GR10)^2+('Source data'!GR43/'Source data'!GR42)^2)</f>
        <v>#DIV/0!</v>
      </c>
      <c r="GS14" s="17" t="e">
        <f>GS13*SQRT((GS11/GS10)^2+('Source data'!GS43/'Source data'!GS42)^2)</f>
        <v>#DIV/0!</v>
      </c>
      <c r="GT14" s="17" t="e">
        <f>GT13*SQRT((GT11/GT10)^2+('Source data'!GT43/'Source data'!GT42)^2)</f>
        <v>#DIV/0!</v>
      </c>
      <c r="GU14" s="17" t="e">
        <f>GU13*SQRT((GU11/GU10)^2+('Source data'!GU43/'Source data'!GU42)^2)</f>
        <v>#DIV/0!</v>
      </c>
      <c r="GV14" s="17" t="e">
        <f>GV13*SQRT((GV11/GV10)^2+('Source data'!GV43/'Source data'!GV42)^2)</f>
        <v>#DIV/0!</v>
      </c>
      <c r="GW14" s="17" t="e">
        <f>GW13*SQRT((GW11/GW10)^2+('Source data'!GW43/'Source data'!GW42)^2)</f>
        <v>#DIV/0!</v>
      </c>
      <c r="GX14" s="17" t="e">
        <f>GX13*SQRT((GX11/GX10)^2+('Source data'!GX43/'Source data'!GX42)^2)</f>
        <v>#DIV/0!</v>
      </c>
      <c r="GY14" s="17" t="e">
        <f>GY13*SQRT((GY11/GY10)^2+('Source data'!GY43/'Source data'!GY42)^2)</f>
        <v>#DIV/0!</v>
      </c>
      <c r="GZ14" s="17" t="e">
        <f>GZ13*SQRT((GZ11/GZ10)^2+('Source data'!GZ43/'Source data'!GZ42)^2)</f>
        <v>#DIV/0!</v>
      </c>
      <c r="HA14" s="17" t="e">
        <f>HA13*SQRT((HA11/HA10)^2+('Source data'!HA43/'Source data'!HA42)^2)</f>
        <v>#DIV/0!</v>
      </c>
      <c r="HB14" s="17" t="e">
        <f>HB13*SQRT((HB11/HB10)^2+('Source data'!HB43/'Source data'!HB42)^2)</f>
        <v>#DIV/0!</v>
      </c>
      <c r="HC14" s="17" t="e">
        <f>HC13*SQRT((HC11/HC10)^2+('Source data'!HC43/'Source data'!HC42)^2)</f>
        <v>#DIV/0!</v>
      </c>
      <c r="HD14" s="17" t="e">
        <f>HD13*SQRT((HD11/HD10)^2+('Source data'!HD43/'Source data'!HD42)^2)</f>
        <v>#DIV/0!</v>
      </c>
      <c r="HE14" s="17" t="e">
        <f>HE13*SQRT((HE11/HE10)^2+('Source data'!HE43/'Source data'!HE42)^2)</f>
        <v>#DIV/0!</v>
      </c>
      <c r="HF14" s="17" t="e">
        <f>HF13*SQRT((HF11/HF10)^2+('Source data'!HF43/'Source data'!HF42)^2)</f>
        <v>#DIV/0!</v>
      </c>
      <c r="HG14" s="17" t="e">
        <f>HG13*SQRT((HG11/HG10)^2+('Source data'!HG43/'Source data'!HG42)^2)</f>
        <v>#DIV/0!</v>
      </c>
      <c r="HH14" s="17" t="e">
        <f>HH13*SQRT((HH11/HH10)^2+('Source data'!HH43/'Source data'!HH42)^2)</f>
        <v>#DIV/0!</v>
      </c>
      <c r="HI14" s="17" t="e">
        <f>HI13*SQRT((HI11/HI10)^2+('Source data'!HI43/'Source data'!HI42)^2)</f>
        <v>#DIV/0!</v>
      </c>
      <c r="HJ14" s="17" t="e">
        <f>HJ13*SQRT((HJ11/HJ10)^2+('Source data'!HJ43/'Source data'!HJ42)^2)</f>
        <v>#DIV/0!</v>
      </c>
      <c r="HK14" s="17" t="e">
        <f>HK13*SQRT((HK11/HK10)^2+('Source data'!HK43/'Source data'!HK42)^2)</f>
        <v>#DIV/0!</v>
      </c>
      <c r="HL14" s="17" t="e">
        <f>HL13*SQRT((HL11/HL10)^2+('Source data'!HL43/'Source data'!HL42)^2)</f>
        <v>#DIV/0!</v>
      </c>
      <c r="HM14" s="17" t="e">
        <f>HM13*SQRT((HM11/HM10)^2+('Source data'!HM43/'Source data'!HM42)^2)</f>
        <v>#DIV/0!</v>
      </c>
      <c r="HN14" s="17" t="e">
        <f>HN13*SQRT((HN11/HN10)^2+('Source data'!HN43/'Source data'!HN42)^2)</f>
        <v>#DIV/0!</v>
      </c>
      <c r="HO14" s="17" t="e">
        <f>HO13*SQRT((HO11/HO10)^2+('Source data'!HO43/'Source data'!HO42)^2)</f>
        <v>#DIV/0!</v>
      </c>
      <c r="HP14" s="17" t="e">
        <f>HP13*SQRT((HP11/HP10)^2+('Source data'!HP43/'Source data'!HP42)^2)</f>
        <v>#DIV/0!</v>
      </c>
      <c r="HQ14" s="17" t="e">
        <f>HQ13*SQRT((HQ11/HQ10)^2+('Source data'!HQ43/'Source data'!HQ42)^2)</f>
        <v>#DIV/0!</v>
      </c>
      <c r="HR14" s="17" t="e">
        <f>HR13*SQRT((HR11/HR10)^2+('Source data'!HR43/'Source data'!HR42)^2)</f>
        <v>#DIV/0!</v>
      </c>
      <c r="HS14" s="17" t="e">
        <f>HS13*SQRT((HS11/HS10)^2+('Source data'!HS43/'Source data'!HS42)^2)</f>
        <v>#DIV/0!</v>
      </c>
      <c r="HT14" s="17" t="e">
        <f>HT13*SQRT((HT11/HT10)^2+('Source data'!HT43/'Source data'!HT42)^2)</f>
        <v>#DIV/0!</v>
      </c>
      <c r="HU14" s="17" t="e">
        <f>HU13*SQRT((HU11/HU10)^2+('Source data'!HU43/'Source data'!HU42)^2)</f>
        <v>#DIV/0!</v>
      </c>
      <c r="HV14" s="17" t="e">
        <f>HV13*SQRT((HV11/HV10)^2+('Source data'!HV43/'Source data'!HV42)^2)</f>
        <v>#DIV/0!</v>
      </c>
      <c r="HW14" s="17" t="e">
        <f>HW13*SQRT((HW11/HW10)^2+('Source data'!HW43/'Source data'!HW42)^2)</f>
        <v>#DIV/0!</v>
      </c>
      <c r="HX14" s="17" t="e">
        <f>HX13*SQRT((HX11/HX10)^2+('Source data'!HX43/'Source data'!HX42)^2)</f>
        <v>#DIV/0!</v>
      </c>
      <c r="HY14" s="17" t="e">
        <f>HY13*SQRT((HY11/HY10)^2+('Source data'!HY43/'Source data'!HY42)^2)</f>
        <v>#DIV/0!</v>
      </c>
      <c r="HZ14" s="17" t="e">
        <f>HZ13*SQRT((HZ11/HZ10)^2+('Source data'!HZ43/'Source data'!HZ42)^2)</f>
        <v>#DIV/0!</v>
      </c>
      <c r="IA14" s="17" t="e">
        <f>IA13*SQRT((IA11/IA10)^2+('Source data'!IA43/'Source data'!IA42)^2)</f>
        <v>#DIV/0!</v>
      </c>
      <c r="IB14" s="17" t="e">
        <f>IB13*SQRT((IB11/IB10)^2+('Source data'!IB43/'Source data'!IB42)^2)</f>
        <v>#DIV/0!</v>
      </c>
      <c r="IC14" s="17" t="e">
        <f>IC13*SQRT((IC11/IC10)^2+('Source data'!IC43/'Source data'!IC42)^2)</f>
        <v>#DIV/0!</v>
      </c>
      <c r="ID14" s="17" t="e">
        <f>ID13*SQRT((ID11/ID10)^2+('Source data'!ID43/'Source data'!ID42)^2)</f>
        <v>#DIV/0!</v>
      </c>
      <c r="IE14" s="17" t="e">
        <f>IE13*SQRT((IE11/IE10)^2+('Source data'!IE43/'Source data'!IE42)^2)</f>
        <v>#DIV/0!</v>
      </c>
      <c r="IF14" s="17" t="e">
        <f>IF13*SQRT((IF11/IF10)^2+('Source data'!IF43/'Source data'!IF42)^2)</f>
        <v>#DIV/0!</v>
      </c>
      <c r="IG14" s="17" t="e">
        <f>IG13*SQRT((IG11/IG10)^2+('Source data'!IG43/'Source data'!IG42)^2)</f>
        <v>#DIV/0!</v>
      </c>
      <c r="IH14" s="17" t="e">
        <f>IH13*SQRT((IH11/IH10)^2+('Source data'!IH43/'Source data'!IH42)^2)</f>
        <v>#DIV/0!</v>
      </c>
      <c r="II14" s="17" t="e">
        <f>II13*SQRT((II11/II10)^2+('Source data'!II43/'Source data'!II42)^2)</f>
        <v>#DIV/0!</v>
      </c>
      <c r="IJ14" s="17" t="e">
        <f>IJ13*SQRT((IJ11/IJ10)^2+('Source data'!IJ43/'Source data'!IJ42)^2)</f>
        <v>#DIV/0!</v>
      </c>
      <c r="IK14" s="17" t="e">
        <f>IK13*SQRT((IK11/IK10)^2+('Source data'!IK43/'Source data'!IK42)^2)</f>
        <v>#DIV/0!</v>
      </c>
      <c r="IL14" s="17" t="e">
        <f>IL13*SQRT((IL11/IL10)^2+('Source data'!IL43/'Source data'!IL42)^2)</f>
        <v>#DIV/0!</v>
      </c>
      <c r="IM14" s="17" t="e">
        <f>IM13*SQRT((IM11/IM10)^2+('Source data'!IM43/'Source data'!IM42)^2)</f>
        <v>#DIV/0!</v>
      </c>
      <c r="IN14" s="17" t="e">
        <f>IN13*SQRT((IN11/IN10)^2+('Source data'!IN43/'Source data'!IN42)^2)</f>
        <v>#DIV/0!</v>
      </c>
      <c r="IO14" s="17" t="e">
        <f>IO13*SQRT((IO11/IO10)^2+('Source data'!IO43/'Source data'!IO42)^2)</f>
        <v>#DIV/0!</v>
      </c>
      <c r="IP14" s="17" t="e">
        <f>IP13*SQRT((IP11/IP10)^2+('Source data'!IP43/'Source data'!IP42)^2)</f>
        <v>#DIV/0!</v>
      </c>
      <c r="IQ14" s="17" t="e">
        <f>IQ13*SQRT((IQ11/IQ10)^2+('Source data'!IQ43/'Source data'!IQ42)^2)</f>
        <v>#DIV/0!</v>
      </c>
      <c r="IR14" s="17" t="e">
        <f>IR13*SQRT((IR11/IR10)^2+('Source data'!IR43/'Source data'!IR42)^2)</f>
        <v>#DIV/0!</v>
      </c>
      <c r="IS14" s="17" t="e">
        <f>IS13*SQRT((IS11/IS10)^2+('Source data'!IS43/'Source data'!IS42)^2)</f>
        <v>#DIV/0!</v>
      </c>
      <c r="IT14" s="17" t="e">
        <f>IT13*SQRT((IT11/IT10)^2+('Source data'!IT43/'Source data'!IT42)^2)</f>
        <v>#DIV/0!</v>
      </c>
      <c r="IU14" s="17" t="e">
        <f>IU13*SQRT((IU11/IU10)^2+('Source data'!IU43/'Source data'!IU42)^2)</f>
        <v>#DIV/0!</v>
      </c>
      <c r="IV14" s="17" t="e">
        <f>IV13*SQRT((IV11/IV10)^2+('Source data'!IV43/'Source data'!IV42)^2)</f>
        <v>#DIV/0!</v>
      </c>
      <c r="IW14" s="17" t="e">
        <f>IW13*SQRT((IW11/IW10)^2+('Source data'!IW43/'Source data'!IW42)^2)</f>
        <v>#DIV/0!</v>
      </c>
      <c r="IX14" s="17" t="e">
        <f>IX13*SQRT((IX11/IX10)^2+('Source data'!IX43/'Source data'!IX42)^2)</f>
        <v>#DIV/0!</v>
      </c>
      <c r="IY14" s="17" t="e">
        <f>IY13*SQRT((IY11/IY10)^2+('Source data'!IY43/'Source data'!IY42)^2)</f>
        <v>#DIV/0!</v>
      </c>
      <c r="IZ14" s="17" t="e">
        <f>IZ13*SQRT((IZ11/IZ10)^2+('Source data'!IZ43/'Source data'!IZ42)^2)</f>
        <v>#DIV/0!</v>
      </c>
      <c r="JA14" s="17" t="e">
        <f>JA13*SQRT((JA11/JA10)^2+('Source data'!JA43/'Source data'!JA42)^2)</f>
        <v>#DIV/0!</v>
      </c>
      <c r="JB14" s="17" t="e">
        <f>JB13*SQRT((JB11/JB10)^2+('Source data'!JB43/'Source data'!JB42)^2)</f>
        <v>#DIV/0!</v>
      </c>
      <c r="JC14" s="17" t="e">
        <f>JC13*SQRT((JC11/JC10)^2+('Source data'!JC43/'Source data'!JC42)^2)</f>
        <v>#DIV/0!</v>
      </c>
      <c r="JD14" s="17" t="e">
        <f>JD13*SQRT((JD11/JD10)^2+('Source data'!JD43/'Source data'!JD42)^2)</f>
        <v>#DIV/0!</v>
      </c>
      <c r="JE14" s="17" t="e">
        <f>JE13*SQRT((JE11/JE10)^2+('Source data'!JE43/'Source data'!JE42)^2)</f>
        <v>#DIV/0!</v>
      </c>
      <c r="JF14" s="17" t="e">
        <f>JF13*SQRT((JF11/JF10)^2+('Source data'!JF43/'Source data'!JF42)^2)</f>
        <v>#DIV/0!</v>
      </c>
      <c r="JG14" s="17" t="e">
        <f>JG13*SQRT((JG11/JG10)^2+('Source data'!JG43/'Source data'!JG42)^2)</f>
        <v>#DIV/0!</v>
      </c>
      <c r="JH14" s="17" t="e">
        <f>JH13*SQRT((JH11/JH10)^2+('Source data'!JH43/'Source data'!JH42)^2)</f>
        <v>#DIV/0!</v>
      </c>
      <c r="JI14" s="17" t="e">
        <f>JI13*SQRT((JI11/JI10)^2+('Source data'!JI43/'Source data'!JI42)^2)</f>
        <v>#DIV/0!</v>
      </c>
      <c r="JJ14" s="17" t="e">
        <f>JJ13*SQRT((JJ11/JJ10)^2+('Source data'!JJ43/'Source data'!JJ42)^2)</f>
        <v>#DIV/0!</v>
      </c>
      <c r="JK14" s="17" t="e">
        <f>JK13*SQRT((JK11/JK10)^2+('Source data'!JK43/'Source data'!JK42)^2)</f>
        <v>#DIV/0!</v>
      </c>
      <c r="JL14" s="17" t="e">
        <f>JL13*SQRT((JL11/JL10)^2+('Source data'!JL43/'Source data'!JL42)^2)</f>
        <v>#DIV/0!</v>
      </c>
      <c r="JM14" s="17" t="e">
        <f>JM13*SQRT((JM11/JM10)^2+('Source data'!JM43/'Source data'!JM42)^2)</f>
        <v>#DIV/0!</v>
      </c>
      <c r="JN14" s="17" t="e">
        <f>JN13*SQRT((JN11/JN10)^2+('Source data'!JN43/'Source data'!JN42)^2)</f>
        <v>#DIV/0!</v>
      </c>
      <c r="JO14" s="17" t="e">
        <f>JO13*SQRT((JO11/JO10)^2+('Source data'!JO43/'Source data'!JO42)^2)</f>
        <v>#DIV/0!</v>
      </c>
      <c r="JP14" s="17" t="e">
        <f>JP13*SQRT((JP11/JP10)^2+('Source data'!JP43/'Source data'!JP42)^2)</f>
        <v>#DIV/0!</v>
      </c>
      <c r="JQ14" s="17" t="e">
        <f>JQ13*SQRT((JQ11/JQ10)^2+('Source data'!JQ43/'Source data'!JQ42)^2)</f>
        <v>#DIV/0!</v>
      </c>
      <c r="JR14" s="17" t="e">
        <f>JR13*SQRT((JR11/JR10)^2+('Source data'!JR43/'Source data'!JR42)^2)</f>
        <v>#DIV/0!</v>
      </c>
      <c r="JS14" s="17" t="e">
        <f>JS13*SQRT((JS11/JS10)^2+('Source data'!JS43/'Source data'!JS42)^2)</f>
        <v>#DIV/0!</v>
      </c>
      <c r="JT14" s="17" t="e">
        <f>JT13*SQRT((JT11/JT10)^2+('Source data'!JT43/'Source data'!JT42)^2)</f>
        <v>#DIV/0!</v>
      </c>
      <c r="JU14" s="17" t="e">
        <f>JU13*SQRT((JU11/JU10)^2+('Source data'!JU43/'Source data'!JU42)^2)</f>
        <v>#DIV/0!</v>
      </c>
      <c r="JV14" s="17" t="e">
        <f>JV13*SQRT((JV11/JV10)^2+('Source data'!JV43/'Source data'!JV42)^2)</f>
        <v>#DIV/0!</v>
      </c>
      <c r="JW14" s="17" t="e">
        <f>JW13*SQRT((JW11/JW10)^2+('Source data'!JW43/'Source data'!JW42)^2)</f>
        <v>#DIV/0!</v>
      </c>
      <c r="JX14" s="17" t="e">
        <f>JX13*SQRT((JX11/JX10)^2+('Source data'!JX43/'Source data'!JX42)^2)</f>
        <v>#DIV/0!</v>
      </c>
      <c r="JY14" s="17" t="e">
        <f>JY13*SQRT((JY11/JY10)^2+('Source data'!JY43/'Source data'!JY42)^2)</f>
        <v>#DIV/0!</v>
      </c>
      <c r="JZ14" s="17" t="e">
        <f>JZ13*SQRT((JZ11/JZ10)^2+('Source data'!JZ43/'Source data'!JZ42)^2)</f>
        <v>#DIV/0!</v>
      </c>
      <c r="KA14" s="17" t="e">
        <f>KA13*SQRT((KA11/KA10)^2+('Source data'!KA43/'Source data'!KA42)^2)</f>
        <v>#DIV/0!</v>
      </c>
      <c r="KB14" s="17" t="e">
        <f>KB13*SQRT((KB11/KB10)^2+('Source data'!KB43/'Source data'!KB42)^2)</f>
        <v>#DIV/0!</v>
      </c>
      <c r="KC14" s="17" t="e">
        <f>KC13*SQRT((KC11/KC10)^2+('Source data'!KC43/'Source data'!KC42)^2)</f>
        <v>#DIV/0!</v>
      </c>
      <c r="KD14" s="17" t="e">
        <f>KD13*SQRT((KD11/KD10)^2+('Source data'!KD43/'Source data'!KD42)^2)</f>
        <v>#DIV/0!</v>
      </c>
      <c r="KE14" s="17" t="e">
        <f>KE13*SQRT((KE11/KE10)^2+('Source data'!KE43/'Source data'!KE42)^2)</f>
        <v>#DIV/0!</v>
      </c>
      <c r="KF14" s="17" t="e">
        <f>KF13*SQRT((KF11/KF10)^2+('Source data'!KF43/'Source data'!KF42)^2)</f>
        <v>#DIV/0!</v>
      </c>
      <c r="KG14" s="17" t="e">
        <f>KG13*SQRT((KG11/KG10)^2+('Source data'!KG43/'Source data'!KG42)^2)</f>
        <v>#DIV/0!</v>
      </c>
      <c r="KH14" s="17" t="e">
        <f>KH13*SQRT((KH11/KH10)^2+('Source data'!KH43/'Source data'!KH42)^2)</f>
        <v>#DIV/0!</v>
      </c>
      <c r="KI14" s="17" t="e">
        <f>KI13*SQRT((KI11/KI10)^2+('Source data'!KI43/'Source data'!KI42)^2)</f>
        <v>#DIV/0!</v>
      </c>
      <c r="KJ14" s="17" t="e">
        <f>KJ13*SQRT((KJ11/KJ10)^2+('Source data'!KJ43/'Source data'!KJ42)^2)</f>
        <v>#DIV/0!</v>
      </c>
      <c r="KK14" s="17" t="e">
        <f>KK13*SQRT((KK11/KK10)^2+('Source data'!KK43/'Source data'!KK42)^2)</f>
        <v>#DIV/0!</v>
      </c>
      <c r="KL14" s="17" t="e">
        <f>KL13*SQRT((KL11/KL10)^2+('Source data'!KL43/'Source data'!KL42)^2)</f>
        <v>#DIV/0!</v>
      </c>
      <c r="KM14" s="17" t="e">
        <f>KM13*SQRT((KM11/KM10)^2+('Source data'!KM43/'Source data'!KM42)^2)</f>
        <v>#DIV/0!</v>
      </c>
      <c r="KN14" s="17" t="e">
        <f>KN13*SQRT((KN11/KN10)^2+('Source data'!KN43/'Source data'!KN42)^2)</f>
        <v>#DIV/0!</v>
      </c>
      <c r="KO14" s="17" t="e">
        <f>KO13*SQRT((KO11/KO10)^2+('Source data'!KO43/'Source data'!KO42)^2)</f>
        <v>#DIV/0!</v>
      </c>
      <c r="KP14" s="17" t="e">
        <f>KP13*SQRT((KP11/KP10)^2+('Source data'!KP43/'Source data'!KP42)^2)</f>
        <v>#DIV/0!</v>
      </c>
      <c r="KQ14" s="17" t="e">
        <f>KQ13*SQRT((KQ11/KQ10)^2+('Source data'!KQ43/'Source data'!KQ42)^2)</f>
        <v>#DIV/0!</v>
      </c>
      <c r="KR14" s="17" t="e">
        <f>KR13*SQRT((KR11/KR10)^2+('Source data'!KR43/'Source data'!KR42)^2)</f>
        <v>#DIV/0!</v>
      </c>
      <c r="KS14" s="17" t="e">
        <f>KS13*SQRT((KS11/KS10)^2+('Source data'!KS43/'Source data'!KS42)^2)</f>
        <v>#DIV/0!</v>
      </c>
      <c r="KT14" s="17" t="e">
        <f>KT13*SQRT((KT11/KT10)^2+('Source data'!KT43/'Source data'!KT42)^2)</f>
        <v>#DIV/0!</v>
      </c>
      <c r="KU14" s="17" t="e">
        <f>KU13*SQRT((KU11/KU10)^2+('Source data'!KU43/'Source data'!KU42)^2)</f>
        <v>#DIV/0!</v>
      </c>
      <c r="KV14" s="17" t="e">
        <f>KV13*SQRT((KV11/KV10)^2+('Source data'!KV43/'Source data'!KV42)^2)</f>
        <v>#DIV/0!</v>
      </c>
      <c r="KW14" s="17" t="e">
        <f>KW13*SQRT((KW11/KW10)^2+('Source data'!KW43/'Source data'!KW42)^2)</f>
        <v>#DIV/0!</v>
      </c>
      <c r="KX14" s="17" t="e">
        <f>KX13*SQRT((KX11/KX10)^2+('Source data'!KX43/'Source data'!KX42)^2)</f>
        <v>#DIV/0!</v>
      </c>
      <c r="KY14" s="17" t="e">
        <f>KY13*SQRT((KY11/KY10)^2+('Source data'!KY43/'Source data'!KY42)^2)</f>
        <v>#DIV/0!</v>
      </c>
      <c r="KZ14" s="17" t="e">
        <f>KZ13*SQRT((KZ11/KZ10)^2+('Source data'!KZ43/'Source data'!KZ42)^2)</f>
        <v>#DIV/0!</v>
      </c>
      <c r="LA14" s="17" t="e">
        <f>LA13*SQRT((LA11/LA10)^2+('Source data'!LA43/'Source data'!LA42)^2)</f>
        <v>#DIV/0!</v>
      </c>
      <c r="LB14" s="17" t="e">
        <f>LB13*SQRT((LB11/LB10)^2+('Source data'!LB43/'Source data'!LB42)^2)</f>
        <v>#DIV/0!</v>
      </c>
      <c r="LC14" s="17" t="e">
        <f>LC13*SQRT((LC11/LC10)^2+('Source data'!LC43/'Source data'!LC42)^2)</f>
        <v>#DIV/0!</v>
      </c>
      <c r="LD14" s="17" t="e">
        <f>LD13*SQRT((LD11/LD10)^2+('Source data'!LD43/'Source data'!LD42)^2)</f>
        <v>#DIV/0!</v>
      </c>
      <c r="LE14" s="17" t="e">
        <f>LE13*SQRT((LE11/LE10)^2+('Source data'!LE43/'Source data'!LE42)^2)</f>
        <v>#DIV/0!</v>
      </c>
      <c r="LF14" s="17" t="e">
        <f>LF13*SQRT((LF11/LF10)^2+('Source data'!LF43/'Source data'!LF42)^2)</f>
        <v>#DIV/0!</v>
      </c>
      <c r="LG14" s="17" t="e">
        <f>LG13*SQRT((LG11/LG10)^2+('Source data'!LG43/'Source data'!LG42)^2)</f>
        <v>#DIV/0!</v>
      </c>
      <c r="LH14" s="17" t="e">
        <f>LH13*SQRT((LH11/LH10)^2+('Source data'!LH43/'Source data'!LH42)^2)</f>
        <v>#DIV/0!</v>
      </c>
      <c r="LI14" s="17" t="e">
        <f>LI13*SQRT((LI11/LI10)^2+('Source data'!LI43/'Source data'!LI42)^2)</f>
        <v>#DIV/0!</v>
      </c>
      <c r="LJ14" s="17" t="e">
        <f>LJ13*SQRT((LJ11/LJ10)^2+('Source data'!LJ43/'Source data'!LJ42)^2)</f>
        <v>#DIV/0!</v>
      </c>
      <c r="LK14" s="17" t="e">
        <f>LK13*SQRT((LK11/LK10)^2+('Source data'!LK43/'Source data'!LK42)^2)</f>
        <v>#DIV/0!</v>
      </c>
      <c r="LL14" s="17" t="e">
        <f>LL13*SQRT((LL11/LL10)^2+('Source data'!LL43/'Source data'!LL42)^2)</f>
        <v>#DIV/0!</v>
      </c>
      <c r="LM14" s="17" t="e">
        <f>LM13*SQRT((LM11/LM10)^2+('Source data'!LM43/'Source data'!LM42)^2)</f>
        <v>#DIV/0!</v>
      </c>
      <c r="LN14" s="17" t="e">
        <f>LN13*SQRT((LN11/LN10)^2+('Source data'!LN43/'Source data'!LN42)^2)</f>
        <v>#DIV/0!</v>
      </c>
      <c r="LO14" s="17" t="e">
        <f>LO13*SQRT((LO11/LO10)^2+('Source data'!LO43/'Source data'!LO42)^2)</f>
        <v>#DIV/0!</v>
      </c>
      <c r="LP14" s="17" t="e">
        <f>LP13*SQRT((LP11/LP10)^2+('Source data'!LP43/'Source data'!LP42)^2)</f>
        <v>#DIV/0!</v>
      </c>
      <c r="LQ14" s="17" t="e">
        <f>LQ13*SQRT((LQ11/LQ10)^2+('Source data'!LQ43/'Source data'!LQ42)^2)</f>
        <v>#DIV/0!</v>
      </c>
      <c r="LR14" s="17" t="e">
        <f>LR13*SQRT((LR11/LR10)^2+('Source data'!LR43/'Source data'!LR42)^2)</f>
        <v>#DIV/0!</v>
      </c>
      <c r="LS14" s="17" t="e">
        <f>LS13*SQRT((LS11/LS10)^2+('Source data'!LS43/'Source data'!LS42)^2)</f>
        <v>#DIV/0!</v>
      </c>
      <c r="LT14" s="17" t="e">
        <f>LT13*SQRT((LT11/LT10)^2+('Source data'!LT43/'Source data'!LT42)^2)</f>
        <v>#DIV/0!</v>
      </c>
      <c r="LU14" s="17" t="e">
        <f>LU13*SQRT((LU11/LU10)^2+('Source data'!LU43/'Source data'!LU42)^2)</f>
        <v>#DIV/0!</v>
      </c>
      <c r="LV14" s="17" t="e">
        <f>LV13*SQRT((LV11/LV10)^2+('Source data'!LV43/'Source data'!LV42)^2)</f>
        <v>#DIV/0!</v>
      </c>
      <c r="LW14" s="17" t="e">
        <f>LW13*SQRT((LW11/LW10)^2+('Source data'!LW43/'Source data'!LW42)^2)</f>
        <v>#DIV/0!</v>
      </c>
      <c r="LX14" s="17" t="e">
        <f>LX13*SQRT((LX11/LX10)^2+('Source data'!LX43/'Source data'!LX42)^2)</f>
        <v>#DIV/0!</v>
      </c>
      <c r="LY14" s="17" t="e">
        <f>LY13*SQRT((LY11/LY10)^2+('Source data'!LY43/'Source data'!LY42)^2)</f>
        <v>#DIV/0!</v>
      </c>
      <c r="LZ14" s="17" t="e">
        <f>LZ13*SQRT((LZ11/LZ10)^2+('Source data'!LZ43/'Source data'!LZ42)^2)</f>
        <v>#DIV/0!</v>
      </c>
      <c r="MA14" s="17" t="e">
        <f>MA13*SQRT((MA11/MA10)^2+('Source data'!MA43/'Source data'!MA42)^2)</f>
        <v>#DIV/0!</v>
      </c>
      <c r="MB14" s="17" t="e">
        <f>MB13*SQRT((MB11/MB10)^2+('Source data'!MB43/'Source data'!MB42)^2)</f>
        <v>#DIV/0!</v>
      </c>
      <c r="MC14" s="17" t="e">
        <f>MC13*SQRT((MC11/MC10)^2+('Source data'!MC43/'Source data'!MC42)^2)</f>
        <v>#DIV/0!</v>
      </c>
      <c r="MD14" s="17" t="e">
        <f>MD13*SQRT((MD11/MD10)^2+('Source data'!MD43/'Source data'!MD42)^2)</f>
        <v>#DIV/0!</v>
      </c>
      <c r="ME14" s="17" t="e">
        <f>ME13*SQRT((ME11/ME10)^2+('Source data'!ME43/'Source data'!ME42)^2)</f>
        <v>#DIV/0!</v>
      </c>
      <c r="MF14" s="17" t="e">
        <f>MF13*SQRT((MF11/MF10)^2+('Source data'!MF43/'Source data'!MF42)^2)</f>
        <v>#DIV/0!</v>
      </c>
      <c r="MG14" s="17" t="e">
        <f>MG13*SQRT((MG11/MG10)^2+('Source data'!MG43/'Source data'!MG42)^2)</f>
        <v>#DIV/0!</v>
      </c>
      <c r="MH14" s="17" t="e">
        <f>MH13*SQRT((MH11/MH10)^2+('Source data'!MH43/'Source data'!MH42)^2)</f>
        <v>#DIV/0!</v>
      </c>
      <c r="MI14" s="17" t="e">
        <f>MI13*SQRT((MI11/MI10)^2+('Source data'!MI43/'Source data'!MI42)^2)</f>
        <v>#DIV/0!</v>
      </c>
      <c r="MJ14" s="17" t="e">
        <f>MJ13*SQRT((MJ11/MJ10)^2+('Source data'!MJ43/'Source data'!MJ42)^2)</f>
        <v>#DIV/0!</v>
      </c>
      <c r="MK14" s="17" t="e">
        <f>MK13*SQRT((MK11/MK10)^2+('Source data'!MK43/'Source data'!MK42)^2)</f>
        <v>#DIV/0!</v>
      </c>
      <c r="ML14" s="17" t="e">
        <f>ML13*SQRT((ML11/ML10)^2+('Source data'!ML43/'Source data'!ML42)^2)</f>
        <v>#DIV/0!</v>
      </c>
      <c r="MM14" s="17" t="e">
        <f>MM13*SQRT((MM11/MM10)^2+('Source data'!MM43/'Source data'!MM42)^2)</f>
        <v>#DIV/0!</v>
      </c>
      <c r="MN14" s="17" t="e">
        <f>MN13*SQRT((MN11/MN10)^2+('Source data'!MN43/'Source data'!MN42)^2)</f>
        <v>#DIV/0!</v>
      </c>
      <c r="MO14" s="17" t="e">
        <f>MO13*SQRT((MO11/MO10)^2+('Source data'!MO43/'Source data'!MO42)^2)</f>
        <v>#DIV/0!</v>
      </c>
      <c r="MP14" s="17" t="e">
        <f>MP13*SQRT((MP11/MP10)^2+('Source data'!MP43/'Source data'!MP42)^2)</f>
        <v>#DIV/0!</v>
      </c>
      <c r="MQ14" s="17" t="e">
        <f>MQ13*SQRT((MQ11/MQ10)^2+('Source data'!MQ43/'Source data'!MQ42)^2)</f>
        <v>#DIV/0!</v>
      </c>
      <c r="MR14" s="17" t="e">
        <f>MR13*SQRT((MR11/MR10)^2+('Source data'!MR43/'Source data'!MR42)^2)</f>
        <v>#DIV/0!</v>
      </c>
      <c r="MS14" s="17" t="e">
        <f>MS13*SQRT((MS11/MS10)^2+('Source data'!MS43/'Source data'!MS42)^2)</f>
        <v>#DIV/0!</v>
      </c>
      <c r="MT14" s="17" t="e">
        <f>MT13*SQRT((MT11/MT10)^2+('Source data'!MT43/'Source data'!MT42)^2)</f>
        <v>#DIV/0!</v>
      </c>
      <c r="MU14" s="17" t="e">
        <f>MU13*SQRT((MU11/MU10)^2+('Source data'!MU43/'Source data'!MU42)^2)</f>
        <v>#DIV/0!</v>
      </c>
      <c r="MV14" s="17" t="e">
        <f>MV13*SQRT((MV11/MV10)^2+('Source data'!MV43/'Source data'!MV42)^2)</f>
        <v>#DIV/0!</v>
      </c>
      <c r="MW14" s="17" t="e">
        <f>MW13*SQRT((MW11/MW10)^2+('Source data'!MW43/'Source data'!MW42)^2)</f>
        <v>#DIV/0!</v>
      </c>
      <c r="MX14" s="17" t="e">
        <f>MX13*SQRT((MX11/MX10)^2+('Source data'!MX43/'Source data'!MX42)^2)</f>
        <v>#DIV/0!</v>
      </c>
      <c r="MY14" s="17" t="e">
        <f>MY13*SQRT((MY11/MY10)^2+('Source data'!MY43/'Source data'!MY42)^2)</f>
        <v>#DIV/0!</v>
      </c>
      <c r="MZ14" s="17" t="e">
        <f>MZ13*SQRT((MZ11/MZ10)^2+('Source data'!MZ43/'Source data'!MZ42)^2)</f>
        <v>#DIV/0!</v>
      </c>
      <c r="NA14" s="17" t="e">
        <f>NA13*SQRT((NA11/NA10)^2+('Source data'!NA43/'Source data'!NA42)^2)</f>
        <v>#DIV/0!</v>
      </c>
      <c r="NB14" s="17" t="e">
        <f>NB13*SQRT((NB11/NB10)^2+('Source data'!NB43/'Source data'!NB42)^2)</f>
        <v>#DIV/0!</v>
      </c>
      <c r="NC14" s="17" t="e">
        <f>NC13*SQRT((NC11/NC10)^2+('Source data'!NC43/'Source data'!NC42)^2)</f>
        <v>#DIV/0!</v>
      </c>
      <c r="ND14" s="17" t="e">
        <f>ND13*SQRT((ND11/ND10)^2+('Source data'!ND43/'Source data'!ND42)^2)</f>
        <v>#DIV/0!</v>
      </c>
      <c r="NE14" s="17" t="e">
        <f>NE13*SQRT((NE11/NE10)^2+('Source data'!NE43/'Source data'!NE42)^2)</f>
        <v>#DIV/0!</v>
      </c>
      <c r="NF14" s="17" t="e">
        <f>NF13*SQRT((NF11/NF10)^2+('Source data'!NF43/'Source data'!NF42)^2)</f>
        <v>#DIV/0!</v>
      </c>
      <c r="NG14" s="17" t="e">
        <f>NG13*SQRT((NG11/NG10)^2+('Source data'!NG43/'Source data'!NG42)^2)</f>
        <v>#DIV/0!</v>
      </c>
      <c r="NH14" s="17" t="e">
        <f>NH13*SQRT((NH11/NH10)^2+('Source data'!NH43/'Source data'!NH42)^2)</f>
        <v>#DIV/0!</v>
      </c>
      <c r="NI14" s="17" t="e">
        <f>NI13*SQRT((NI11/NI10)^2+('Source data'!NI43/'Source data'!NI42)^2)</f>
        <v>#DIV/0!</v>
      </c>
      <c r="NJ14" s="17" t="e">
        <f>NJ13*SQRT((NJ11/NJ10)^2+('Source data'!NJ43/'Source data'!NJ42)^2)</f>
        <v>#DIV/0!</v>
      </c>
      <c r="NK14" s="17" t="e">
        <f>NK13*SQRT((NK11/NK10)^2+('Source data'!NK43/'Source data'!NK42)^2)</f>
        <v>#DIV/0!</v>
      </c>
      <c r="NL14" s="17" t="e">
        <f>NL13*SQRT((NL11/NL10)^2+('Source data'!NL43/'Source data'!NL42)^2)</f>
        <v>#DIV/0!</v>
      </c>
      <c r="NM14" s="17" t="e">
        <f>NM13*SQRT((NM11/NM10)^2+('Source data'!NM43/'Source data'!NM42)^2)</f>
        <v>#DIV/0!</v>
      </c>
      <c r="NN14" s="17" t="e">
        <f>NN13*SQRT((NN11/NN10)^2+('Source data'!NN43/'Source data'!NN42)^2)</f>
        <v>#DIV/0!</v>
      </c>
      <c r="NO14" s="17" t="e">
        <f>NO13*SQRT((NO11/NO10)^2+('Source data'!NO43/'Source data'!NO42)^2)</f>
        <v>#DIV/0!</v>
      </c>
      <c r="NP14" s="17" t="e">
        <f>NP13*SQRT((NP11/NP10)^2+('Source data'!NP43/'Source data'!NP42)^2)</f>
        <v>#DIV/0!</v>
      </c>
      <c r="NQ14" s="17" t="e">
        <f>NQ13*SQRT((NQ11/NQ10)^2+('Source data'!NQ43/'Source data'!NQ42)^2)</f>
        <v>#DIV/0!</v>
      </c>
      <c r="NR14" s="17" t="e">
        <f>NR13*SQRT((NR11/NR10)^2+('Source data'!NR43/'Source data'!NR42)^2)</f>
        <v>#DIV/0!</v>
      </c>
      <c r="NS14" s="17" t="e">
        <f>NS13*SQRT((NS11/NS10)^2+('Source data'!NS43/'Source data'!NS42)^2)</f>
        <v>#DIV/0!</v>
      </c>
      <c r="NT14" s="17" t="e">
        <f>NT13*SQRT((NT11/NT10)^2+('Source data'!NT43/'Source data'!NT42)^2)</f>
        <v>#DIV/0!</v>
      </c>
      <c r="NU14" s="17" t="e">
        <f>NU13*SQRT((NU11/NU10)^2+('Source data'!NU43/'Source data'!NU42)^2)</f>
        <v>#DIV/0!</v>
      </c>
      <c r="NV14" s="17" t="e">
        <f>NV13*SQRT((NV11/NV10)^2+('Source data'!NV43/'Source data'!NV42)^2)</f>
        <v>#DIV/0!</v>
      </c>
      <c r="NW14" s="17" t="e">
        <f>NW13*SQRT((NW11/NW10)^2+('Source data'!NW43/'Source data'!NW42)^2)</f>
        <v>#DIV/0!</v>
      </c>
      <c r="NX14" s="17" t="e">
        <f>NX13*SQRT((NX11/NX10)^2+('Source data'!NX43/'Source data'!NX42)^2)</f>
        <v>#DIV/0!</v>
      </c>
      <c r="NY14" s="17" t="e">
        <f>NY13*SQRT((NY11/NY10)^2+('Source data'!NY43/'Source data'!NY42)^2)</f>
        <v>#DIV/0!</v>
      </c>
      <c r="NZ14" s="17" t="e">
        <f>NZ13*SQRT((NZ11/NZ10)^2+('Source data'!NZ43/'Source data'!NZ42)^2)</f>
        <v>#DIV/0!</v>
      </c>
      <c r="OA14" s="17" t="e">
        <f>OA13*SQRT((OA11/OA10)^2+('Source data'!OA43/'Source data'!OA42)^2)</f>
        <v>#DIV/0!</v>
      </c>
      <c r="OB14" s="17" t="e">
        <f>OB13*SQRT((OB11/OB10)^2+('Source data'!OB43/'Source data'!OB42)^2)</f>
        <v>#DIV/0!</v>
      </c>
      <c r="OC14" s="17" t="e">
        <f>OC13*SQRT((OC11/OC10)^2+('Source data'!OC43/'Source data'!OC42)^2)</f>
        <v>#DIV/0!</v>
      </c>
      <c r="OD14" s="17" t="e">
        <f>OD13*SQRT((OD11/OD10)^2+('Source data'!OD43/'Source data'!OD42)^2)</f>
        <v>#DIV/0!</v>
      </c>
      <c r="OE14" s="17" t="e">
        <f>OE13*SQRT((OE11/OE10)^2+('Source data'!OE43/'Source data'!OE42)^2)</f>
        <v>#DIV/0!</v>
      </c>
      <c r="OF14" s="17" t="e">
        <f>OF13*SQRT((OF11/OF10)^2+('Source data'!OF43/'Source data'!OF42)^2)</f>
        <v>#DIV/0!</v>
      </c>
      <c r="OG14" s="17" t="e">
        <f>OG13*SQRT((OG11/OG10)^2+('Source data'!OG43/'Source data'!OG42)^2)</f>
        <v>#DIV/0!</v>
      </c>
      <c r="OH14" s="17" t="e">
        <f>OH13*SQRT((OH11/OH10)^2+('Source data'!OH43/'Source data'!OH42)^2)</f>
        <v>#DIV/0!</v>
      </c>
      <c r="OI14" s="17" t="e">
        <f>OI13*SQRT((OI11/OI10)^2+('Source data'!OI43/'Source data'!OI42)^2)</f>
        <v>#DIV/0!</v>
      </c>
      <c r="OJ14" s="17" t="e">
        <f>OJ13*SQRT((OJ11/OJ10)^2+('Source data'!OJ43/'Source data'!OJ42)^2)</f>
        <v>#DIV/0!</v>
      </c>
      <c r="OK14" s="17" t="e">
        <f>OK13*SQRT((OK11/OK10)^2+('Source data'!OK43/'Source data'!OK42)^2)</f>
        <v>#DIV/0!</v>
      </c>
      <c r="OL14" s="17" t="e">
        <f>OL13*SQRT((OL11/OL10)^2+('Source data'!OL43/'Source data'!OL42)^2)</f>
        <v>#DIV/0!</v>
      </c>
      <c r="OM14" s="17" t="e">
        <f>OM13*SQRT((OM11/OM10)^2+('Source data'!OM43/'Source data'!OM42)^2)</f>
        <v>#DIV/0!</v>
      </c>
      <c r="ON14" s="17" t="e">
        <f>ON13*SQRT((ON11/ON10)^2+('Source data'!ON43/'Source data'!ON42)^2)</f>
        <v>#DIV/0!</v>
      </c>
      <c r="OO14" s="17" t="e">
        <f>OO13*SQRT((OO11/OO10)^2+('Source data'!OO43/'Source data'!OO42)^2)</f>
        <v>#DIV/0!</v>
      </c>
      <c r="OP14" s="17" t="e">
        <f>OP13*SQRT((OP11/OP10)^2+('Source data'!OP43/'Source data'!OP42)^2)</f>
        <v>#DIV/0!</v>
      </c>
      <c r="OQ14" s="17" t="e">
        <f>OQ13*SQRT((OQ11/OQ10)^2+('Source data'!OQ43/'Source data'!OQ42)^2)</f>
        <v>#DIV/0!</v>
      </c>
      <c r="OR14" s="17" t="e">
        <f>OR13*SQRT((OR11/OR10)^2+('Source data'!OR43/'Source data'!OR42)^2)</f>
        <v>#DIV/0!</v>
      </c>
      <c r="OS14" s="17" t="e">
        <f>OS13*SQRT((OS11/OS10)^2+('Source data'!OS43/'Source data'!OS42)^2)</f>
        <v>#DIV/0!</v>
      </c>
      <c r="OT14" s="17" t="e">
        <f>OT13*SQRT((OT11/OT10)^2+('Source data'!OT43/'Source data'!OT42)^2)</f>
        <v>#DIV/0!</v>
      </c>
      <c r="OU14" s="17" t="e">
        <f>OU13*SQRT((OU11/OU10)^2+('Source data'!OU43/'Source data'!OU42)^2)</f>
        <v>#DIV/0!</v>
      </c>
      <c r="OV14" s="17" t="e">
        <f>OV13*SQRT((OV11/OV10)^2+('Source data'!OV43/'Source data'!OV42)^2)</f>
        <v>#DIV/0!</v>
      </c>
      <c r="OW14" s="17" t="e">
        <f>OW13*SQRT((OW11/OW10)^2+('Source data'!OW43/'Source data'!OW42)^2)</f>
        <v>#DIV/0!</v>
      </c>
      <c r="OX14" s="17" t="e">
        <f>OX13*SQRT((OX11/OX10)^2+('Source data'!OX43/'Source data'!OX42)^2)</f>
        <v>#DIV/0!</v>
      </c>
      <c r="OY14" s="17" t="e">
        <f>OY13*SQRT((OY11/OY10)^2+('Source data'!OY43/'Source data'!OY42)^2)</f>
        <v>#DIV/0!</v>
      </c>
      <c r="OZ14" s="17" t="e">
        <f>OZ13*SQRT((OZ11/OZ10)^2+('Source data'!OZ43/'Source data'!OZ42)^2)</f>
        <v>#DIV/0!</v>
      </c>
      <c r="PA14" s="17" t="e">
        <f>PA13*SQRT((PA11/PA10)^2+('Source data'!PA43/'Source data'!PA42)^2)</f>
        <v>#DIV/0!</v>
      </c>
      <c r="PB14" s="17" t="e">
        <f>PB13*SQRT((PB11/PB10)^2+('Source data'!PB43/'Source data'!PB42)^2)</f>
        <v>#DIV/0!</v>
      </c>
      <c r="PC14" s="17" t="e">
        <f>PC13*SQRT((PC11/PC10)^2+('Source data'!PC43/'Source data'!PC42)^2)</f>
        <v>#DIV/0!</v>
      </c>
      <c r="PD14" s="17" t="e">
        <f>PD13*SQRT((PD11/PD10)^2+('Source data'!PD43/'Source data'!PD42)^2)</f>
        <v>#DIV/0!</v>
      </c>
      <c r="PE14" s="17" t="e">
        <f>PE13*SQRT((PE11/PE10)^2+('Source data'!PE43/'Source data'!PE42)^2)</f>
        <v>#DIV/0!</v>
      </c>
      <c r="PF14" s="17" t="e">
        <f>PF13*SQRT((PF11/PF10)^2+('Source data'!PF43/'Source data'!PF42)^2)</f>
        <v>#DIV/0!</v>
      </c>
      <c r="PG14" s="17" t="e">
        <f>PG13*SQRT((PG11/PG10)^2+('Source data'!PG43/'Source data'!PG42)^2)</f>
        <v>#DIV/0!</v>
      </c>
      <c r="PH14" s="17" t="e">
        <f>PH13*SQRT((PH11/PH10)^2+('Source data'!PH43/'Source data'!PH42)^2)</f>
        <v>#DIV/0!</v>
      </c>
      <c r="PI14" s="17" t="e">
        <f>PI13*SQRT((PI11/PI10)^2+('Source data'!PI43/'Source data'!PI42)^2)</f>
        <v>#DIV/0!</v>
      </c>
      <c r="PJ14" s="17" t="e">
        <f>PJ13*SQRT((PJ11/PJ10)^2+('Source data'!PJ43/'Source data'!PJ42)^2)</f>
        <v>#DIV/0!</v>
      </c>
      <c r="PK14" s="17" t="e">
        <f>PK13*SQRT((PK11/PK10)^2+('Source data'!PK43/'Source data'!PK42)^2)</f>
        <v>#DIV/0!</v>
      </c>
      <c r="PL14" s="17" t="e">
        <f>PL13*SQRT((PL11/PL10)^2+('Source data'!PL43/'Source data'!PL42)^2)</f>
        <v>#DIV/0!</v>
      </c>
      <c r="PM14" s="17" t="e">
        <f>PM13*SQRT((PM11/PM10)^2+('Source data'!PM43/'Source data'!PM42)^2)</f>
        <v>#DIV/0!</v>
      </c>
      <c r="PN14" s="17" t="e">
        <f>PN13*SQRT((PN11/PN10)^2+('Source data'!PN43/'Source data'!PN42)^2)</f>
        <v>#DIV/0!</v>
      </c>
      <c r="PO14" s="17" t="e">
        <f>PO13*SQRT((PO11/PO10)^2+('Source data'!PO43/'Source data'!PO42)^2)</f>
        <v>#DIV/0!</v>
      </c>
      <c r="PP14" s="17" t="e">
        <f>PP13*SQRT((PP11/PP10)^2+('Source data'!PP43/'Source data'!PP42)^2)</f>
        <v>#DIV/0!</v>
      </c>
      <c r="PQ14" s="17" t="e">
        <f>PQ13*SQRT((PQ11/PQ10)^2+('Source data'!PQ43/'Source data'!PQ42)^2)</f>
        <v>#DIV/0!</v>
      </c>
      <c r="PR14" s="17" t="e">
        <f>PR13*SQRT((PR11/PR10)^2+('Source data'!PR43/'Source data'!PR42)^2)</f>
        <v>#DIV/0!</v>
      </c>
      <c r="PS14" s="17" t="e">
        <f>PS13*SQRT((PS11/PS10)^2+('Source data'!PS43/'Source data'!PS42)^2)</f>
        <v>#DIV/0!</v>
      </c>
      <c r="PT14" s="17" t="e">
        <f>PT13*SQRT((PT11/PT10)^2+('Source data'!PT43/'Source data'!PT42)^2)</f>
        <v>#DIV/0!</v>
      </c>
      <c r="PU14" s="17" t="e">
        <f>PU13*SQRT((PU11/PU10)^2+('Source data'!PU43/'Source data'!PU42)^2)</f>
        <v>#DIV/0!</v>
      </c>
      <c r="PV14" s="17" t="e">
        <f>PV13*SQRT((PV11/PV10)^2+('Source data'!PV43/'Source data'!PV42)^2)</f>
        <v>#DIV/0!</v>
      </c>
      <c r="PW14" s="17" t="e">
        <f>PW13*SQRT((PW11/PW10)^2+('Source data'!PW43/'Source data'!PW42)^2)</f>
        <v>#DIV/0!</v>
      </c>
      <c r="PX14" s="17" t="e">
        <f>PX13*SQRT((PX11/PX10)^2+('Source data'!PX43/'Source data'!PX42)^2)</f>
        <v>#DIV/0!</v>
      </c>
      <c r="PY14" s="17" t="e">
        <f>PY13*SQRT((PY11/PY10)^2+('Source data'!PY43/'Source data'!PY42)^2)</f>
        <v>#DIV/0!</v>
      </c>
      <c r="PZ14" s="17" t="e">
        <f>PZ13*SQRT((PZ11/PZ10)^2+('Source data'!PZ43/'Source data'!PZ42)^2)</f>
        <v>#DIV/0!</v>
      </c>
      <c r="QA14" s="17" t="e">
        <f>QA13*SQRT((QA11/QA10)^2+('Source data'!QA43/'Source data'!QA42)^2)</f>
        <v>#DIV/0!</v>
      </c>
      <c r="QB14" s="17" t="e">
        <f>QB13*SQRT((QB11/QB10)^2+('Source data'!QB43/'Source data'!QB42)^2)</f>
        <v>#DIV/0!</v>
      </c>
      <c r="QC14" s="17" t="e">
        <f>QC13*SQRT((QC11/QC10)^2+('Source data'!QC43/'Source data'!QC42)^2)</f>
        <v>#DIV/0!</v>
      </c>
      <c r="QD14" s="17" t="e">
        <f>QD13*SQRT((QD11/QD10)^2+('Source data'!QD43/'Source data'!QD42)^2)</f>
        <v>#DIV/0!</v>
      </c>
      <c r="QE14" s="17" t="e">
        <f>QE13*SQRT((QE11/QE10)^2+('Source data'!QE43/'Source data'!QE42)^2)</f>
        <v>#DIV/0!</v>
      </c>
      <c r="QF14" s="17" t="e">
        <f>QF13*SQRT((QF11/QF10)^2+('Source data'!QF43/'Source data'!QF42)^2)</f>
        <v>#DIV/0!</v>
      </c>
      <c r="QG14" s="17" t="e">
        <f>QG13*SQRT((QG11/QG10)^2+('Source data'!QG43/'Source data'!QG42)^2)</f>
        <v>#DIV/0!</v>
      </c>
      <c r="QH14" s="17" t="e">
        <f>QH13*SQRT((QH11/QH10)^2+('Source data'!QH43/'Source data'!QH42)^2)</f>
        <v>#DIV/0!</v>
      </c>
      <c r="QI14" s="17" t="e">
        <f>QI13*SQRT((QI11/QI10)^2+('Source data'!QI43/'Source data'!QI42)^2)</f>
        <v>#DIV/0!</v>
      </c>
      <c r="QJ14" s="17" t="e">
        <f>QJ13*SQRT((QJ11/QJ10)^2+('Source data'!QJ43/'Source data'!QJ42)^2)</f>
        <v>#DIV/0!</v>
      </c>
      <c r="QK14" s="17" t="e">
        <f>QK13*SQRT((QK11/QK10)^2+('Source data'!QK43/'Source data'!QK42)^2)</f>
        <v>#DIV/0!</v>
      </c>
      <c r="QL14" s="17" t="e">
        <f>QL13*SQRT((QL11/QL10)^2+('Source data'!QL43/'Source data'!QL42)^2)</f>
        <v>#DIV/0!</v>
      </c>
      <c r="QM14" s="17" t="e">
        <f>QM13*SQRT((QM11/QM10)^2+('Source data'!QM43/'Source data'!QM42)^2)</f>
        <v>#DIV/0!</v>
      </c>
      <c r="QN14" s="17" t="e">
        <f>QN13*SQRT((QN11/QN10)^2+('Source data'!QN43/'Source data'!QN42)^2)</f>
        <v>#DIV/0!</v>
      </c>
      <c r="QO14" s="17" t="e">
        <f>QO13*SQRT((QO11/QO10)^2+('Source data'!QO43/'Source data'!QO42)^2)</f>
        <v>#DIV/0!</v>
      </c>
      <c r="QP14" s="17" t="e">
        <f>QP13*SQRT((QP11/QP10)^2+('Source data'!QP43/'Source data'!QP42)^2)</f>
        <v>#DIV/0!</v>
      </c>
      <c r="QQ14" s="17" t="e">
        <f>QQ13*SQRT((QQ11/QQ10)^2+('Source data'!QQ43/'Source data'!QQ42)^2)</f>
        <v>#DIV/0!</v>
      </c>
      <c r="QR14" s="17" t="e">
        <f>QR13*SQRT((QR11/QR10)^2+('Source data'!QR43/'Source data'!QR42)^2)</f>
        <v>#DIV/0!</v>
      </c>
      <c r="QS14" s="17" t="e">
        <f>QS13*SQRT((QS11/QS10)^2+('Source data'!QS43/'Source data'!QS42)^2)</f>
        <v>#DIV/0!</v>
      </c>
      <c r="QT14" s="17" t="e">
        <f>QT13*SQRT((QT11/QT10)^2+('Source data'!QT43/'Source data'!QT42)^2)</f>
        <v>#DIV/0!</v>
      </c>
      <c r="QU14" s="17" t="e">
        <f>QU13*SQRT((QU11/QU10)^2+('Source data'!QU43/'Source data'!QU42)^2)</f>
        <v>#DIV/0!</v>
      </c>
      <c r="QV14" s="17" t="e">
        <f>QV13*SQRT((QV11/QV10)^2+('Source data'!QV43/'Source data'!QV42)^2)</f>
        <v>#DIV/0!</v>
      </c>
      <c r="QW14" s="17" t="e">
        <f>QW13*SQRT((QW11/QW10)^2+('Source data'!QW43/'Source data'!QW42)^2)</f>
        <v>#DIV/0!</v>
      </c>
      <c r="QX14" s="17" t="e">
        <f>QX13*SQRT((QX11/QX10)^2+('Source data'!QX43/'Source data'!QX42)^2)</f>
        <v>#DIV/0!</v>
      </c>
      <c r="QY14" s="17" t="e">
        <f>QY13*SQRT((QY11/QY10)^2+('Source data'!QY43/'Source data'!QY42)^2)</f>
        <v>#DIV/0!</v>
      </c>
      <c r="QZ14" s="17" t="e">
        <f>QZ13*SQRT((QZ11/QZ10)^2+('Source data'!QZ43/'Source data'!QZ42)^2)</f>
        <v>#DIV/0!</v>
      </c>
      <c r="RA14" s="17" t="e">
        <f>RA13*SQRT((RA11/RA10)^2+('Source data'!RA43/'Source data'!RA42)^2)</f>
        <v>#DIV/0!</v>
      </c>
      <c r="RB14" s="17" t="e">
        <f>RB13*SQRT((RB11/RB10)^2+('Source data'!RB43/'Source data'!RB42)^2)</f>
        <v>#DIV/0!</v>
      </c>
      <c r="RC14" s="17" t="e">
        <f>RC13*SQRT((RC11/RC10)^2+('Source data'!RC43/'Source data'!RC42)^2)</f>
        <v>#DIV/0!</v>
      </c>
      <c r="RD14" s="17" t="e">
        <f>RD13*SQRT((RD11/RD10)^2+('Source data'!RD43/'Source data'!RD42)^2)</f>
        <v>#DIV/0!</v>
      </c>
      <c r="RE14" s="17" t="e">
        <f>RE13*SQRT((RE11/RE10)^2+('Source data'!RE43/'Source data'!RE42)^2)</f>
        <v>#DIV/0!</v>
      </c>
      <c r="RF14" s="17" t="e">
        <f>RF13*SQRT((RF11/RF10)^2+('Source data'!RF43/'Source data'!RF42)^2)</f>
        <v>#DIV/0!</v>
      </c>
      <c r="RG14" s="17" t="e">
        <f>RG13*SQRT((RG11/RG10)^2+('Source data'!RG43/'Source data'!RG42)^2)</f>
        <v>#DIV/0!</v>
      </c>
      <c r="RH14" s="17" t="e">
        <f>RH13*SQRT((RH11/RH10)^2+('Source data'!RH43/'Source data'!RH42)^2)</f>
        <v>#DIV/0!</v>
      </c>
      <c r="RI14" s="17" t="e">
        <f>RI13*SQRT((RI11/RI10)^2+('Source data'!RI43/'Source data'!RI42)^2)</f>
        <v>#DIV/0!</v>
      </c>
      <c r="RJ14" s="17" t="e">
        <f>RJ13*SQRT((RJ11/RJ10)^2+('Source data'!RJ43/'Source data'!RJ42)^2)</f>
        <v>#DIV/0!</v>
      </c>
      <c r="RK14" s="17" t="e">
        <f>RK13*SQRT((RK11/RK10)^2+('Source data'!RK43/'Source data'!RK42)^2)</f>
        <v>#DIV/0!</v>
      </c>
      <c r="RL14" s="17" t="e">
        <f>RL13*SQRT((RL11/RL10)^2+('Source data'!RL43/'Source data'!RL42)^2)</f>
        <v>#DIV/0!</v>
      </c>
      <c r="RM14" s="17" t="e">
        <f>RM13*SQRT((RM11/RM10)^2+('Source data'!RM43/'Source data'!RM42)^2)</f>
        <v>#DIV/0!</v>
      </c>
      <c r="RN14" s="17" t="e">
        <f>RN13*SQRT((RN11/RN10)^2+('Source data'!RN43/'Source data'!RN42)^2)</f>
        <v>#DIV/0!</v>
      </c>
      <c r="RO14" s="17" t="e">
        <f>RO13*SQRT((RO11/RO10)^2+('Source data'!RO43/'Source data'!RO42)^2)</f>
        <v>#DIV/0!</v>
      </c>
      <c r="RP14" s="17" t="e">
        <f>RP13*SQRT((RP11/RP10)^2+('Source data'!RP43/'Source data'!RP42)^2)</f>
        <v>#DIV/0!</v>
      </c>
      <c r="RQ14" s="17" t="e">
        <f>RQ13*SQRT((RQ11/RQ10)^2+('Source data'!RQ43/'Source data'!RQ42)^2)</f>
        <v>#DIV/0!</v>
      </c>
      <c r="RR14" s="17" t="e">
        <f>RR13*SQRT((RR11/RR10)^2+('Source data'!RR43/'Source data'!RR42)^2)</f>
        <v>#DIV/0!</v>
      </c>
      <c r="RS14" s="17" t="e">
        <f>RS13*SQRT((RS11/RS10)^2+('Source data'!RS43/'Source data'!RS42)^2)</f>
        <v>#DIV/0!</v>
      </c>
      <c r="RT14" s="17" t="e">
        <f>RT13*SQRT((RT11/RT10)^2+('Source data'!RT43/'Source data'!RT42)^2)</f>
        <v>#DIV/0!</v>
      </c>
      <c r="RU14" s="17" t="e">
        <f>RU13*SQRT((RU11/RU10)^2+('Source data'!RU43/'Source data'!RU42)^2)</f>
        <v>#DIV/0!</v>
      </c>
      <c r="RV14" s="17" t="e">
        <f>RV13*SQRT((RV11/RV10)^2+('Source data'!RV43/'Source data'!RV42)^2)</f>
        <v>#DIV/0!</v>
      </c>
      <c r="RW14" s="17" t="e">
        <f>RW13*SQRT((RW11/RW10)^2+('Source data'!RW43/'Source data'!RW42)^2)</f>
        <v>#DIV/0!</v>
      </c>
      <c r="RX14" s="17" t="e">
        <f>RX13*SQRT((RX11/RX10)^2+('Source data'!RX43/'Source data'!RX42)^2)</f>
        <v>#DIV/0!</v>
      </c>
      <c r="RY14" s="17" t="e">
        <f>RY13*SQRT((RY11/RY10)^2+('Source data'!RY43/'Source data'!RY42)^2)</f>
        <v>#DIV/0!</v>
      </c>
      <c r="RZ14" s="17" t="e">
        <f>RZ13*SQRT((RZ11/RZ10)^2+('Source data'!RZ43/'Source data'!RZ42)^2)</f>
        <v>#DIV/0!</v>
      </c>
      <c r="SA14" s="17" t="e">
        <f>SA13*SQRT((SA11/SA10)^2+('Source data'!SA43/'Source data'!SA42)^2)</f>
        <v>#DIV/0!</v>
      </c>
      <c r="SB14" s="17" t="e">
        <f>SB13*SQRT((SB11/SB10)^2+('Source data'!SB43/'Source data'!SB42)^2)</f>
        <v>#DIV/0!</v>
      </c>
      <c r="SC14" s="17" t="e">
        <f>SC13*SQRT((SC11/SC10)^2+('Source data'!SC43/'Source data'!SC42)^2)</f>
        <v>#DIV/0!</v>
      </c>
      <c r="SD14" s="17" t="e">
        <f>SD13*SQRT((SD11/SD10)^2+('Source data'!SD43/'Source data'!SD42)^2)</f>
        <v>#DIV/0!</v>
      </c>
      <c r="SE14" s="17" t="e">
        <f>SE13*SQRT((SE11/SE10)^2+('Source data'!SE43/'Source data'!SE42)^2)</f>
        <v>#DIV/0!</v>
      </c>
      <c r="SF14" s="17" t="e">
        <f>SF13*SQRT((SF11/SF10)^2+('Source data'!SF43/'Source data'!SF42)^2)</f>
        <v>#DIV/0!</v>
      </c>
      <c r="SG14" s="17" t="e">
        <f>SG13*SQRT((SG11/SG10)^2+('Source data'!SG43/'Source data'!SG42)^2)</f>
        <v>#DIV/0!</v>
      </c>
      <c r="SH14" s="17" t="e">
        <f>SH13*SQRT((SH11/SH10)^2+('Source data'!SH43/'Source data'!SH42)^2)</f>
        <v>#DIV/0!</v>
      </c>
      <c r="SI14" s="17" t="e">
        <f>SI13*SQRT((SI11/SI10)^2+('Source data'!SI43/'Source data'!SI42)^2)</f>
        <v>#DIV/0!</v>
      </c>
      <c r="SJ14" s="17" t="e">
        <f>SJ13*SQRT((SJ11/SJ10)^2+('Source data'!SJ43/'Source data'!SJ42)^2)</f>
        <v>#DIV/0!</v>
      </c>
      <c r="SK14" s="17" t="e">
        <f>SK13*SQRT((SK11/SK10)^2+('Source data'!SK43/'Source data'!SK42)^2)</f>
        <v>#DIV/0!</v>
      </c>
      <c r="SL14" s="17" t="e">
        <f>SL13*SQRT((SL11/SL10)^2+('Source data'!SL43/'Source data'!SL42)^2)</f>
        <v>#DIV/0!</v>
      </c>
      <c r="SM14" s="17" t="e">
        <f>SM13*SQRT((SM11/SM10)^2+('Source data'!SM43/'Source data'!SM42)^2)</f>
        <v>#DIV/0!</v>
      </c>
      <c r="SN14" s="17" t="e">
        <f>SN13*SQRT((SN11/SN10)^2+('Source data'!SN43/'Source data'!SN42)^2)</f>
        <v>#DIV/0!</v>
      </c>
      <c r="SO14" s="17" t="e">
        <f>SO13*SQRT((SO11/SO10)^2+('Source data'!SO43/'Source data'!SO42)^2)</f>
        <v>#DIV/0!</v>
      </c>
      <c r="SP14" s="17" t="e">
        <f>SP13*SQRT((SP11/SP10)^2+('Source data'!SP43/'Source data'!SP42)^2)</f>
        <v>#DIV/0!</v>
      </c>
      <c r="SQ14" s="17" t="e">
        <f>SQ13*SQRT((SQ11/SQ10)^2+('Source data'!SQ43/'Source data'!SQ42)^2)</f>
        <v>#DIV/0!</v>
      </c>
      <c r="SR14" s="17" t="e">
        <f>SR13*SQRT((SR11/SR10)^2+('Source data'!SR43/'Source data'!SR42)^2)</f>
        <v>#DIV/0!</v>
      </c>
      <c r="SS14" s="17" t="e">
        <f>SS13*SQRT((SS11/SS10)^2+('Source data'!SS43/'Source data'!SS42)^2)</f>
        <v>#DIV/0!</v>
      </c>
      <c r="ST14" s="17" t="e">
        <f>ST13*SQRT((ST11/ST10)^2+('Source data'!ST43/'Source data'!ST42)^2)</f>
        <v>#DIV/0!</v>
      </c>
      <c r="SU14" s="17" t="e">
        <f>SU13*SQRT((SU11/SU10)^2+('Source data'!SU43/'Source data'!SU42)^2)</f>
        <v>#DIV/0!</v>
      </c>
      <c r="SV14" s="17" t="e">
        <f>SV13*SQRT((SV11/SV10)^2+('Source data'!SV43/'Source data'!SV42)^2)</f>
        <v>#DIV/0!</v>
      </c>
      <c r="SW14" s="17" t="e">
        <f>SW13*SQRT((SW11/SW10)^2+('Source data'!SW43/'Source data'!SW42)^2)</f>
        <v>#DIV/0!</v>
      </c>
      <c r="SX14" s="17" t="e">
        <f>SX13*SQRT((SX11/SX10)^2+('Source data'!SX43/'Source data'!SX42)^2)</f>
        <v>#DIV/0!</v>
      </c>
      <c r="SY14" s="17" t="e">
        <f>SY13*SQRT((SY11/SY10)^2+('Source data'!SY43/'Source data'!SY42)^2)</f>
        <v>#DIV/0!</v>
      </c>
      <c r="SZ14" s="17" t="e">
        <f>SZ13*SQRT((SZ11/SZ10)^2+('Source data'!SZ43/'Source data'!SZ42)^2)</f>
        <v>#DIV/0!</v>
      </c>
    </row>
    <row r="15" spans="1:520" x14ac:dyDescent="0.25">
      <c r="G15" s="10" t="s">
        <v>34</v>
      </c>
      <c r="H15" s="10"/>
      <c r="I15" s="17" t="e">
        <f>I14^2</f>
        <v>#DIV/0!</v>
      </c>
      <c r="J15" s="17" t="e">
        <f t="shared" ref="J15:BU15" si="16">J14^2</f>
        <v>#DIV/0!</v>
      </c>
      <c r="K15" s="17" t="e">
        <f t="shared" si="16"/>
        <v>#DIV/0!</v>
      </c>
      <c r="L15" s="17" t="e">
        <f t="shared" si="16"/>
        <v>#DIV/0!</v>
      </c>
      <c r="M15" s="17" t="e">
        <f t="shared" si="16"/>
        <v>#DIV/0!</v>
      </c>
      <c r="N15" s="17" t="e">
        <f t="shared" si="16"/>
        <v>#DIV/0!</v>
      </c>
      <c r="O15" s="17" t="e">
        <f t="shared" si="16"/>
        <v>#DIV/0!</v>
      </c>
      <c r="P15" s="17" t="e">
        <f t="shared" si="16"/>
        <v>#DIV/0!</v>
      </c>
      <c r="Q15" s="17" t="e">
        <f t="shared" si="16"/>
        <v>#DIV/0!</v>
      </c>
      <c r="R15" s="17" t="e">
        <f t="shared" si="16"/>
        <v>#DIV/0!</v>
      </c>
      <c r="S15" s="17" t="e">
        <f t="shared" si="16"/>
        <v>#DIV/0!</v>
      </c>
      <c r="T15" s="17" t="e">
        <f t="shared" si="16"/>
        <v>#DIV/0!</v>
      </c>
      <c r="U15" s="17" t="e">
        <f t="shared" si="16"/>
        <v>#DIV/0!</v>
      </c>
      <c r="V15" s="17" t="e">
        <f t="shared" si="16"/>
        <v>#DIV/0!</v>
      </c>
      <c r="W15" s="17" t="e">
        <f t="shared" si="16"/>
        <v>#DIV/0!</v>
      </c>
      <c r="X15" s="17" t="e">
        <f t="shared" si="16"/>
        <v>#DIV/0!</v>
      </c>
      <c r="Y15" s="17" t="e">
        <f t="shared" si="16"/>
        <v>#DIV/0!</v>
      </c>
      <c r="Z15" s="17" t="e">
        <f t="shared" si="16"/>
        <v>#DIV/0!</v>
      </c>
      <c r="AA15" s="17" t="e">
        <f t="shared" si="16"/>
        <v>#DIV/0!</v>
      </c>
      <c r="AB15" s="17" t="e">
        <f t="shared" si="16"/>
        <v>#DIV/0!</v>
      </c>
      <c r="AC15" s="17" t="e">
        <f t="shared" si="16"/>
        <v>#DIV/0!</v>
      </c>
      <c r="AD15" s="17" t="e">
        <f t="shared" si="16"/>
        <v>#DIV/0!</v>
      </c>
      <c r="AE15" s="17">
        <f t="shared" si="16"/>
        <v>0.6729112430067391</v>
      </c>
      <c r="AF15" s="17">
        <f t="shared" si="16"/>
        <v>3.6285560534318351</v>
      </c>
      <c r="AG15" s="17">
        <f t="shared" si="16"/>
        <v>1.9352134461207633</v>
      </c>
      <c r="AH15" s="17">
        <f t="shared" si="16"/>
        <v>2.7566776002067153</v>
      </c>
      <c r="AI15" s="17">
        <f t="shared" si="16"/>
        <v>8.7448568475338302</v>
      </c>
      <c r="AJ15" s="17">
        <f t="shared" si="16"/>
        <v>2.6567190290759721</v>
      </c>
      <c r="AK15" s="17">
        <f t="shared" si="16"/>
        <v>3.0407641028405803</v>
      </c>
      <c r="AL15" s="17">
        <f t="shared" si="16"/>
        <v>7.1250396246873224</v>
      </c>
      <c r="AM15" s="17">
        <f t="shared" si="16"/>
        <v>3.8503673677792083</v>
      </c>
      <c r="AN15" s="17">
        <f t="shared" si="16"/>
        <v>3.685022527384413</v>
      </c>
      <c r="AO15" s="17">
        <f t="shared" si="16"/>
        <v>1.1854789784914974</v>
      </c>
      <c r="AP15" s="17">
        <f t="shared" si="16"/>
        <v>3.2894021051234668</v>
      </c>
      <c r="AQ15" s="17">
        <f t="shared" si="16"/>
        <v>2.1922618405367382</v>
      </c>
      <c r="AR15" s="17">
        <f t="shared" si="16"/>
        <v>1.7770678467429091</v>
      </c>
      <c r="AS15" s="17">
        <f t="shared" si="16"/>
        <v>1.6169574038569499</v>
      </c>
      <c r="AT15" s="17">
        <f t="shared" si="16"/>
        <v>2.3158202461429314</v>
      </c>
      <c r="AU15" s="17">
        <f t="shared" si="16"/>
        <v>1.9013110112846925</v>
      </c>
      <c r="AV15" s="17">
        <f t="shared" si="16"/>
        <v>1.1905750073820465</v>
      </c>
      <c r="AW15" s="17">
        <f t="shared" si="16"/>
        <v>1.8329957547964826</v>
      </c>
      <c r="AX15" s="17">
        <f t="shared" si="16"/>
        <v>1.6619939795968972</v>
      </c>
      <c r="AY15" s="17">
        <f t="shared" si="16"/>
        <v>1.304366034794453</v>
      </c>
      <c r="AZ15" s="17">
        <f t="shared" si="16"/>
        <v>1.1349357136764082</v>
      </c>
      <c r="BA15" s="17">
        <f t="shared" si="16"/>
        <v>0.78074775932790341</v>
      </c>
      <c r="BB15" s="17">
        <f t="shared" si="16"/>
        <v>0.93608355752451289</v>
      </c>
      <c r="BC15" s="17">
        <f t="shared" si="16"/>
        <v>1.1260114227485027</v>
      </c>
      <c r="BD15" s="17">
        <f t="shared" si="16"/>
        <v>1.3241548087541268</v>
      </c>
      <c r="BE15" s="17">
        <f t="shared" si="16"/>
        <v>1.3456241257022772</v>
      </c>
      <c r="BF15" s="17">
        <f t="shared" si="16"/>
        <v>0.73143305057978703</v>
      </c>
      <c r="BG15" s="17">
        <f t="shared" si="16"/>
        <v>1.0073711904060096</v>
      </c>
      <c r="BH15" s="17">
        <f t="shared" si="16"/>
        <v>0.935601256474068</v>
      </c>
      <c r="BI15" s="17">
        <f t="shared" si="16"/>
        <v>1.1981003478807868</v>
      </c>
      <c r="BJ15" s="17">
        <f t="shared" si="16"/>
        <v>0.73616255931199381</v>
      </c>
      <c r="BK15" s="17">
        <f t="shared" si="16"/>
        <v>0.66708181538800948</v>
      </c>
      <c r="BL15" s="17">
        <f t="shared" si="16"/>
        <v>0.68667129400329374</v>
      </c>
      <c r="BM15" s="17">
        <f t="shared" si="16"/>
        <v>0.62921554511520694</v>
      </c>
      <c r="BN15" s="17">
        <f t="shared" si="16"/>
        <v>0.65211429054689263</v>
      </c>
      <c r="BO15" s="17">
        <f t="shared" si="16"/>
        <v>0.55996486637734888</v>
      </c>
      <c r="BP15" s="17">
        <f t="shared" si="16"/>
        <v>0.82451547300742634</v>
      </c>
      <c r="BQ15" s="17">
        <f t="shared" si="16"/>
        <v>0.62874268829292279</v>
      </c>
      <c r="BR15" s="17">
        <f t="shared" si="16"/>
        <v>0.65222554671404465</v>
      </c>
      <c r="BS15" s="17">
        <f t="shared" si="16"/>
        <v>0.56618575419702433</v>
      </c>
      <c r="BT15" s="17">
        <f t="shared" si="16"/>
        <v>0.51379283097443629</v>
      </c>
      <c r="BU15" s="17">
        <f t="shared" si="16"/>
        <v>0.74498491808578604</v>
      </c>
      <c r="BV15" s="17">
        <f t="shared" ref="BV15:EG15" si="17">BV14^2</f>
        <v>0.60316396983651122</v>
      </c>
      <c r="BW15" s="17">
        <f t="shared" si="17"/>
        <v>0.36251727404992129</v>
      </c>
      <c r="BX15" s="17">
        <f t="shared" si="17"/>
        <v>0.45599496867752903</v>
      </c>
      <c r="BY15" s="17">
        <f t="shared" si="17"/>
        <v>0.42256583005619996</v>
      </c>
      <c r="BZ15" s="17">
        <f t="shared" si="17"/>
        <v>0.46268110233701393</v>
      </c>
      <c r="CA15" s="17">
        <f t="shared" si="17"/>
        <v>0.33096374623293517</v>
      </c>
      <c r="CB15" s="17">
        <f t="shared" si="17"/>
        <v>0.24260909795295471</v>
      </c>
      <c r="CC15" s="17">
        <f t="shared" si="17"/>
        <v>0.17828233870154175</v>
      </c>
      <c r="CD15" s="17">
        <f t="shared" si="17"/>
        <v>0.12242634932597402</v>
      </c>
      <c r="CE15" s="17">
        <f t="shared" si="17"/>
        <v>0.1124137637679021</v>
      </c>
      <c r="CF15" s="17">
        <f t="shared" si="17"/>
        <v>7.5991512518587545E-2</v>
      </c>
      <c r="CG15" s="17">
        <f t="shared" si="17"/>
        <v>6.6187380469745788E-2</v>
      </c>
      <c r="CH15" s="17">
        <f t="shared" si="17"/>
        <v>6.3832508159676185E-2</v>
      </c>
      <c r="CI15" s="17">
        <f t="shared" si="17"/>
        <v>5.9386401343936503E-2</v>
      </c>
      <c r="CJ15" s="17">
        <f t="shared" si="17"/>
        <v>6.0841583378251698E-2</v>
      </c>
      <c r="CK15" s="17">
        <f t="shared" si="17"/>
        <v>7.6688895564654441E-2</v>
      </c>
      <c r="CL15" s="17">
        <f t="shared" si="17"/>
        <v>8.2552689747442454E-2</v>
      </c>
      <c r="CM15" s="17">
        <f t="shared" si="17"/>
        <v>0.1004681086519001</v>
      </c>
      <c r="CN15" s="17">
        <f t="shared" si="17"/>
        <v>0.12542441222402326</v>
      </c>
      <c r="CO15" s="17">
        <f t="shared" si="17"/>
        <v>0.14058698482147536</v>
      </c>
      <c r="CP15" s="17">
        <f t="shared" si="17"/>
        <v>0.19410226524565385</v>
      </c>
      <c r="CQ15" s="17">
        <f t="shared" si="17"/>
        <v>0.1756536141455099</v>
      </c>
      <c r="CR15" s="17">
        <f t="shared" si="17"/>
        <v>0.24557816929703272</v>
      </c>
      <c r="CS15" s="17">
        <f t="shared" si="17"/>
        <v>0.31141069361221202</v>
      </c>
      <c r="CT15" s="17">
        <f t="shared" si="17"/>
        <v>0.34922998672412936</v>
      </c>
      <c r="CU15" s="17">
        <f t="shared" si="17"/>
        <v>0.51929119326586792</v>
      </c>
      <c r="CV15" s="17">
        <f t="shared" si="17"/>
        <v>0.53165006140433202</v>
      </c>
      <c r="CW15" s="17">
        <f t="shared" si="17"/>
        <v>0.48100695459435144</v>
      </c>
      <c r="CX15" s="17">
        <f t="shared" si="17"/>
        <v>0.7800594820199851</v>
      </c>
      <c r="CY15" s="17">
        <f t="shared" si="17"/>
        <v>0.7262193191435995</v>
      </c>
      <c r="CZ15" s="17">
        <f t="shared" si="17"/>
        <v>0.51239475859081651</v>
      </c>
      <c r="DA15" s="17">
        <f t="shared" si="17"/>
        <v>0.74615336997679771</v>
      </c>
      <c r="DB15" s="17">
        <f t="shared" si="17"/>
        <v>0.40903797339577075</v>
      </c>
      <c r="DC15" s="17">
        <f t="shared" si="17"/>
        <v>0.63946789746507005</v>
      </c>
      <c r="DD15" s="17">
        <f t="shared" si="17"/>
        <v>0.46797431139607254</v>
      </c>
      <c r="DE15" s="17">
        <f t="shared" si="17"/>
        <v>0.60032025405962375</v>
      </c>
      <c r="DF15" s="17">
        <f t="shared" si="17"/>
        <v>0.4837153972826399</v>
      </c>
      <c r="DG15" s="17">
        <f t="shared" si="17"/>
        <v>0.45965319472777028</v>
      </c>
      <c r="DH15" s="17">
        <f t="shared" si="17"/>
        <v>0.646458402437046</v>
      </c>
      <c r="DI15" s="17">
        <f t="shared" si="17"/>
        <v>0.34319683945585178</v>
      </c>
      <c r="DJ15" s="17">
        <f t="shared" si="17"/>
        <v>0.22203788807390365</v>
      </c>
      <c r="DK15" s="17">
        <f t="shared" si="17"/>
        <v>0.4541773305233846</v>
      </c>
      <c r="DL15" s="17">
        <f t="shared" si="17"/>
        <v>0.20038913295886834</v>
      </c>
      <c r="DM15" s="17">
        <f t="shared" si="17"/>
        <v>0.19417548558546499</v>
      </c>
      <c r="DN15" s="17">
        <f t="shared" si="17"/>
        <v>0.21139908061447463</v>
      </c>
      <c r="DO15" s="17">
        <f t="shared" si="17"/>
        <v>0.22475141866396794</v>
      </c>
      <c r="DP15" s="17">
        <f t="shared" si="17"/>
        <v>0.19281816079303168</v>
      </c>
      <c r="DQ15" s="17">
        <f t="shared" si="17"/>
        <v>0.131836622640782</v>
      </c>
      <c r="DR15" s="17">
        <f t="shared" si="17"/>
        <v>0.21977300441251899</v>
      </c>
      <c r="DS15" s="17">
        <f t="shared" si="17"/>
        <v>0.16175551201332883</v>
      </c>
      <c r="DT15" s="17">
        <f t="shared" si="17"/>
        <v>0.1183826157141885</v>
      </c>
      <c r="DU15" s="17">
        <f t="shared" si="17"/>
        <v>0.1471402898533288</v>
      </c>
      <c r="DV15" s="17">
        <f t="shared" si="17"/>
        <v>0.11066469853183247</v>
      </c>
      <c r="DW15" s="17">
        <f t="shared" si="17"/>
        <v>0.11836093340194603</v>
      </c>
      <c r="DX15" s="17">
        <f t="shared" si="17"/>
        <v>0.1127306233996932</v>
      </c>
      <c r="DY15" s="17">
        <f t="shared" si="17"/>
        <v>0.11248667111980305</v>
      </c>
      <c r="DZ15" s="17">
        <f t="shared" si="17"/>
        <v>7.1762144500599215E-2</v>
      </c>
      <c r="EA15" s="17">
        <f t="shared" si="17"/>
        <v>6.9836548006960264E-2</v>
      </c>
      <c r="EB15" s="17">
        <f t="shared" si="17"/>
        <v>6.3473639211575408E-2</v>
      </c>
      <c r="EC15" s="17">
        <f t="shared" si="17"/>
        <v>5.977861383886867E-2</v>
      </c>
      <c r="ED15" s="17">
        <f t="shared" si="17"/>
        <v>4.6056648340855766E-2</v>
      </c>
      <c r="EE15" s="17">
        <f t="shared" si="17"/>
        <v>8.7315729146205764E-2</v>
      </c>
      <c r="EF15" s="17">
        <f t="shared" si="17"/>
        <v>5.5156796451404262E-2</v>
      </c>
      <c r="EG15" s="17">
        <f t="shared" si="17"/>
        <v>6.2083624858275704E-2</v>
      </c>
      <c r="EH15" s="17">
        <f t="shared" ref="EH15:GS15" si="18">EH14^2</f>
        <v>4.6659627011423802E-2</v>
      </c>
      <c r="EI15" s="17">
        <f t="shared" si="18"/>
        <v>5.4210662213282648E-2</v>
      </c>
      <c r="EJ15" s="17">
        <f t="shared" si="18"/>
        <v>6.236730397826068E-2</v>
      </c>
      <c r="EK15" s="17">
        <f t="shared" si="18"/>
        <v>4.3088861928529544E-2</v>
      </c>
      <c r="EL15" s="17">
        <f t="shared" si="18"/>
        <v>3.4699497556803842E-2</v>
      </c>
      <c r="EM15" s="17">
        <f t="shared" si="18"/>
        <v>1.5879201810658876E-2</v>
      </c>
      <c r="EN15" s="17">
        <f t="shared" si="18"/>
        <v>3.1369385218918459E-2</v>
      </c>
      <c r="EO15" s="17">
        <f t="shared" si="18"/>
        <v>5.997972489173118E-2</v>
      </c>
      <c r="EP15" s="17">
        <f t="shared" si="18"/>
        <v>5.2008808801986689E-2</v>
      </c>
      <c r="EQ15" s="17">
        <f t="shared" si="18"/>
        <v>3.7441200159721369E-2</v>
      </c>
      <c r="ER15" s="17">
        <f t="shared" si="18"/>
        <v>5.3921842420203044E-2</v>
      </c>
      <c r="ES15" s="17">
        <f t="shared" si="18"/>
        <v>3.2889983024324769E-2</v>
      </c>
      <c r="ET15" s="17">
        <f t="shared" si="18"/>
        <v>5.1098412651205072E-2</v>
      </c>
      <c r="EU15" s="17">
        <f t="shared" si="18"/>
        <v>3.6828253604750109E-2</v>
      </c>
      <c r="EV15" s="17">
        <f t="shared" si="18"/>
        <v>3.2011824350347502E-2</v>
      </c>
      <c r="EW15" s="17">
        <f t="shared" si="18"/>
        <v>2.1339680010784533E-2</v>
      </c>
      <c r="EX15" s="17">
        <f t="shared" si="18"/>
        <v>2.7230530422202529E-2</v>
      </c>
      <c r="EY15" s="17">
        <f t="shared" si="18"/>
        <v>2.1365652318714314E-2</v>
      </c>
      <c r="EZ15" s="17">
        <f t="shared" si="18"/>
        <v>4.9861670320749354E-2</v>
      </c>
      <c r="FA15" s="17">
        <f t="shared" si="18"/>
        <v>4.0663945798328292E-2</v>
      </c>
      <c r="FB15" s="17">
        <f t="shared" si="18"/>
        <v>6.4399757875793828E-2</v>
      </c>
      <c r="FC15" s="17">
        <f t="shared" si="18"/>
        <v>2.3332458910066467E-2</v>
      </c>
      <c r="FD15" s="17">
        <f t="shared" si="18"/>
        <v>3.3896694705973424E-2</v>
      </c>
      <c r="FE15" s="17">
        <f t="shared" si="18"/>
        <v>3.386614578518423E-2</v>
      </c>
      <c r="FF15" s="17">
        <f t="shared" si="18"/>
        <v>3.5165501399061126E-2</v>
      </c>
      <c r="FG15" s="17">
        <f t="shared" si="18"/>
        <v>3.9260166028825469E-2</v>
      </c>
      <c r="FH15" s="17">
        <f t="shared" si="18"/>
        <v>2.0025985451647573E-2</v>
      </c>
      <c r="FI15" s="17">
        <f t="shared" si="18"/>
        <v>2.6472637480799251E-2</v>
      </c>
      <c r="FJ15" s="17">
        <f t="shared" si="18"/>
        <v>1.6181786978143313E-2</v>
      </c>
      <c r="FK15" s="17">
        <f t="shared" si="18"/>
        <v>4.9019856745639127E-2</v>
      </c>
      <c r="FL15" s="17">
        <f t="shared" si="18"/>
        <v>3.392955334126823E-2</v>
      </c>
      <c r="FM15" s="17">
        <f t="shared" si="18"/>
        <v>8.6276781030442656E-3</v>
      </c>
      <c r="FN15" s="17">
        <f t="shared" si="18"/>
        <v>2.0967347052263025E-2</v>
      </c>
      <c r="FO15" s="17">
        <f t="shared" si="18"/>
        <v>3.9309023124327998E-2</v>
      </c>
      <c r="FP15" s="17">
        <f t="shared" si="18"/>
        <v>2.1222882585211104E-2</v>
      </c>
      <c r="FQ15" s="17">
        <f t="shared" si="18"/>
        <v>2.9575401806838715E-2</v>
      </c>
      <c r="FR15" s="17">
        <f t="shared" si="18"/>
        <v>1.8686619830976223E-2</v>
      </c>
      <c r="FS15" s="17">
        <f t="shared" si="18"/>
        <v>3.3605409604920547E-2</v>
      </c>
      <c r="FT15" s="17" t="e">
        <f t="shared" si="18"/>
        <v>#DIV/0!</v>
      </c>
      <c r="FU15" s="17">
        <f t="shared" si="18"/>
        <v>1.1802213824020096E-2</v>
      </c>
      <c r="FV15" s="17">
        <f t="shared" si="18"/>
        <v>2.1222882585211104E-2</v>
      </c>
      <c r="FW15" s="17">
        <f t="shared" si="18"/>
        <v>2.1978438374413212E-2</v>
      </c>
      <c r="FX15" s="17" t="e">
        <f t="shared" si="18"/>
        <v>#DIV/0!</v>
      </c>
      <c r="FY15" s="17">
        <f t="shared" si="18"/>
        <v>1.4865957836109502E-2</v>
      </c>
      <c r="FZ15" s="17">
        <f t="shared" si="18"/>
        <v>1.2048576532838012E-2</v>
      </c>
      <c r="GA15" s="17">
        <f t="shared" si="18"/>
        <v>1.2699405408361871E-2</v>
      </c>
      <c r="GB15" s="17">
        <f t="shared" si="18"/>
        <v>6.7210819209841122E-2</v>
      </c>
      <c r="GC15" s="17" t="e">
        <f t="shared" si="18"/>
        <v>#DIV/0!</v>
      </c>
      <c r="GD15" s="17" t="e">
        <f t="shared" si="18"/>
        <v>#DIV/0!</v>
      </c>
      <c r="GE15" s="17" t="e">
        <f t="shared" si="18"/>
        <v>#DIV/0!</v>
      </c>
      <c r="GF15" s="17">
        <f t="shared" si="18"/>
        <v>5.8211079885446451E-2</v>
      </c>
      <c r="GG15" s="17" t="e">
        <f t="shared" si="18"/>
        <v>#DIV/0!</v>
      </c>
      <c r="GH15" s="17" t="e">
        <f t="shared" si="18"/>
        <v>#DIV/0!</v>
      </c>
      <c r="GI15" s="17" t="e">
        <f t="shared" si="18"/>
        <v>#DIV/0!</v>
      </c>
      <c r="GJ15" s="17" t="e">
        <f t="shared" si="18"/>
        <v>#DIV/0!</v>
      </c>
      <c r="GK15" s="17" t="e">
        <f t="shared" si="18"/>
        <v>#DIV/0!</v>
      </c>
      <c r="GL15" s="17" t="e">
        <f t="shared" si="18"/>
        <v>#DIV/0!</v>
      </c>
      <c r="GM15" s="17" t="e">
        <f t="shared" si="18"/>
        <v>#DIV/0!</v>
      </c>
      <c r="GN15" s="17" t="e">
        <f t="shared" si="18"/>
        <v>#DIV/0!</v>
      </c>
      <c r="GO15" s="17" t="e">
        <f t="shared" si="18"/>
        <v>#DIV/0!</v>
      </c>
      <c r="GP15" s="17" t="e">
        <f t="shared" si="18"/>
        <v>#DIV/0!</v>
      </c>
      <c r="GQ15" s="17" t="e">
        <f t="shared" si="18"/>
        <v>#DIV/0!</v>
      </c>
      <c r="GR15" s="17" t="e">
        <f t="shared" si="18"/>
        <v>#DIV/0!</v>
      </c>
      <c r="GS15" s="17" t="e">
        <f t="shared" si="18"/>
        <v>#DIV/0!</v>
      </c>
      <c r="GT15" s="17" t="e">
        <f t="shared" ref="GT15:JE15" si="19">GT14^2</f>
        <v>#DIV/0!</v>
      </c>
      <c r="GU15" s="17" t="e">
        <f t="shared" si="19"/>
        <v>#DIV/0!</v>
      </c>
      <c r="GV15" s="17" t="e">
        <f t="shared" si="19"/>
        <v>#DIV/0!</v>
      </c>
      <c r="GW15" s="17" t="e">
        <f t="shared" si="19"/>
        <v>#DIV/0!</v>
      </c>
      <c r="GX15" s="17" t="e">
        <f t="shared" si="19"/>
        <v>#DIV/0!</v>
      </c>
      <c r="GY15" s="17" t="e">
        <f t="shared" si="19"/>
        <v>#DIV/0!</v>
      </c>
      <c r="GZ15" s="17" t="e">
        <f t="shared" si="19"/>
        <v>#DIV/0!</v>
      </c>
      <c r="HA15" s="17" t="e">
        <f t="shared" si="19"/>
        <v>#DIV/0!</v>
      </c>
      <c r="HB15" s="17" t="e">
        <f t="shared" si="19"/>
        <v>#DIV/0!</v>
      </c>
      <c r="HC15" s="17" t="e">
        <f t="shared" si="19"/>
        <v>#DIV/0!</v>
      </c>
      <c r="HD15" s="17" t="e">
        <f t="shared" si="19"/>
        <v>#DIV/0!</v>
      </c>
      <c r="HE15" s="17" t="e">
        <f t="shared" si="19"/>
        <v>#DIV/0!</v>
      </c>
      <c r="HF15" s="17" t="e">
        <f t="shared" si="19"/>
        <v>#DIV/0!</v>
      </c>
      <c r="HG15" s="17" t="e">
        <f t="shared" si="19"/>
        <v>#DIV/0!</v>
      </c>
      <c r="HH15" s="17" t="e">
        <f t="shared" si="19"/>
        <v>#DIV/0!</v>
      </c>
      <c r="HI15" s="17" t="e">
        <f t="shared" si="19"/>
        <v>#DIV/0!</v>
      </c>
      <c r="HJ15" s="17" t="e">
        <f t="shared" si="19"/>
        <v>#DIV/0!</v>
      </c>
      <c r="HK15" s="17" t="e">
        <f t="shared" si="19"/>
        <v>#DIV/0!</v>
      </c>
      <c r="HL15" s="17" t="e">
        <f t="shared" si="19"/>
        <v>#DIV/0!</v>
      </c>
      <c r="HM15" s="17" t="e">
        <f t="shared" si="19"/>
        <v>#DIV/0!</v>
      </c>
      <c r="HN15" s="17" t="e">
        <f t="shared" si="19"/>
        <v>#DIV/0!</v>
      </c>
      <c r="HO15" s="17" t="e">
        <f t="shared" si="19"/>
        <v>#DIV/0!</v>
      </c>
      <c r="HP15" s="17" t="e">
        <f t="shared" si="19"/>
        <v>#DIV/0!</v>
      </c>
      <c r="HQ15" s="17" t="e">
        <f t="shared" si="19"/>
        <v>#DIV/0!</v>
      </c>
      <c r="HR15" s="17" t="e">
        <f t="shared" si="19"/>
        <v>#DIV/0!</v>
      </c>
      <c r="HS15" s="17" t="e">
        <f t="shared" si="19"/>
        <v>#DIV/0!</v>
      </c>
      <c r="HT15" s="17" t="e">
        <f t="shared" si="19"/>
        <v>#DIV/0!</v>
      </c>
      <c r="HU15" s="17" t="e">
        <f t="shared" si="19"/>
        <v>#DIV/0!</v>
      </c>
      <c r="HV15" s="17" t="e">
        <f t="shared" si="19"/>
        <v>#DIV/0!</v>
      </c>
      <c r="HW15" s="17" t="e">
        <f t="shared" si="19"/>
        <v>#DIV/0!</v>
      </c>
      <c r="HX15" s="17" t="e">
        <f t="shared" si="19"/>
        <v>#DIV/0!</v>
      </c>
      <c r="HY15" s="17" t="e">
        <f t="shared" si="19"/>
        <v>#DIV/0!</v>
      </c>
      <c r="HZ15" s="17" t="e">
        <f t="shared" si="19"/>
        <v>#DIV/0!</v>
      </c>
      <c r="IA15" s="17" t="e">
        <f t="shared" si="19"/>
        <v>#DIV/0!</v>
      </c>
      <c r="IB15" s="17" t="e">
        <f t="shared" si="19"/>
        <v>#DIV/0!</v>
      </c>
      <c r="IC15" s="17" t="e">
        <f t="shared" si="19"/>
        <v>#DIV/0!</v>
      </c>
      <c r="ID15" s="17" t="e">
        <f t="shared" si="19"/>
        <v>#DIV/0!</v>
      </c>
      <c r="IE15" s="17" t="e">
        <f t="shared" si="19"/>
        <v>#DIV/0!</v>
      </c>
      <c r="IF15" s="17" t="e">
        <f t="shared" si="19"/>
        <v>#DIV/0!</v>
      </c>
      <c r="IG15" s="17" t="e">
        <f t="shared" si="19"/>
        <v>#DIV/0!</v>
      </c>
      <c r="IH15" s="17" t="e">
        <f t="shared" si="19"/>
        <v>#DIV/0!</v>
      </c>
      <c r="II15" s="17" t="e">
        <f t="shared" si="19"/>
        <v>#DIV/0!</v>
      </c>
      <c r="IJ15" s="17" t="e">
        <f t="shared" si="19"/>
        <v>#DIV/0!</v>
      </c>
      <c r="IK15" s="17" t="e">
        <f t="shared" si="19"/>
        <v>#DIV/0!</v>
      </c>
      <c r="IL15" s="17" t="e">
        <f t="shared" si="19"/>
        <v>#DIV/0!</v>
      </c>
      <c r="IM15" s="17" t="e">
        <f t="shared" si="19"/>
        <v>#DIV/0!</v>
      </c>
      <c r="IN15" s="17" t="e">
        <f t="shared" si="19"/>
        <v>#DIV/0!</v>
      </c>
      <c r="IO15" s="17" t="e">
        <f t="shared" si="19"/>
        <v>#DIV/0!</v>
      </c>
      <c r="IP15" s="17" t="e">
        <f t="shared" si="19"/>
        <v>#DIV/0!</v>
      </c>
      <c r="IQ15" s="17" t="e">
        <f t="shared" si="19"/>
        <v>#DIV/0!</v>
      </c>
      <c r="IR15" s="17" t="e">
        <f t="shared" si="19"/>
        <v>#DIV/0!</v>
      </c>
      <c r="IS15" s="17" t="e">
        <f t="shared" si="19"/>
        <v>#DIV/0!</v>
      </c>
      <c r="IT15" s="17" t="e">
        <f t="shared" si="19"/>
        <v>#DIV/0!</v>
      </c>
      <c r="IU15" s="17" t="e">
        <f t="shared" si="19"/>
        <v>#DIV/0!</v>
      </c>
      <c r="IV15" s="17" t="e">
        <f t="shared" si="19"/>
        <v>#DIV/0!</v>
      </c>
      <c r="IW15" s="17" t="e">
        <f t="shared" si="19"/>
        <v>#DIV/0!</v>
      </c>
      <c r="IX15" s="17" t="e">
        <f t="shared" si="19"/>
        <v>#DIV/0!</v>
      </c>
      <c r="IY15" s="17" t="e">
        <f t="shared" si="19"/>
        <v>#DIV/0!</v>
      </c>
      <c r="IZ15" s="17" t="e">
        <f t="shared" si="19"/>
        <v>#DIV/0!</v>
      </c>
      <c r="JA15" s="17" t="e">
        <f t="shared" si="19"/>
        <v>#DIV/0!</v>
      </c>
      <c r="JB15" s="17" t="e">
        <f t="shared" si="19"/>
        <v>#DIV/0!</v>
      </c>
      <c r="JC15" s="17" t="e">
        <f t="shared" si="19"/>
        <v>#DIV/0!</v>
      </c>
      <c r="JD15" s="17" t="e">
        <f t="shared" si="19"/>
        <v>#DIV/0!</v>
      </c>
      <c r="JE15" s="17" t="e">
        <f t="shared" si="19"/>
        <v>#DIV/0!</v>
      </c>
      <c r="JF15" s="17" t="e">
        <f t="shared" ref="JF15:LQ15" si="20">JF14^2</f>
        <v>#DIV/0!</v>
      </c>
      <c r="JG15" s="17" t="e">
        <f t="shared" si="20"/>
        <v>#DIV/0!</v>
      </c>
      <c r="JH15" s="17" t="e">
        <f t="shared" si="20"/>
        <v>#DIV/0!</v>
      </c>
      <c r="JI15" s="17" t="e">
        <f t="shared" si="20"/>
        <v>#DIV/0!</v>
      </c>
      <c r="JJ15" s="17" t="e">
        <f t="shared" si="20"/>
        <v>#DIV/0!</v>
      </c>
      <c r="JK15" s="17" t="e">
        <f t="shared" si="20"/>
        <v>#DIV/0!</v>
      </c>
      <c r="JL15" s="17" t="e">
        <f t="shared" si="20"/>
        <v>#DIV/0!</v>
      </c>
      <c r="JM15" s="17" t="e">
        <f t="shared" si="20"/>
        <v>#DIV/0!</v>
      </c>
      <c r="JN15" s="17" t="e">
        <f t="shared" si="20"/>
        <v>#DIV/0!</v>
      </c>
      <c r="JO15" s="17" t="e">
        <f t="shared" si="20"/>
        <v>#DIV/0!</v>
      </c>
      <c r="JP15" s="17" t="e">
        <f t="shared" si="20"/>
        <v>#DIV/0!</v>
      </c>
      <c r="JQ15" s="17" t="e">
        <f t="shared" si="20"/>
        <v>#DIV/0!</v>
      </c>
      <c r="JR15" s="17" t="e">
        <f t="shared" si="20"/>
        <v>#DIV/0!</v>
      </c>
      <c r="JS15" s="17" t="e">
        <f t="shared" si="20"/>
        <v>#DIV/0!</v>
      </c>
      <c r="JT15" s="17" t="e">
        <f t="shared" si="20"/>
        <v>#DIV/0!</v>
      </c>
      <c r="JU15" s="17" t="e">
        <f t="shared" si="20"/>
        <v>#DIV/0!</v>
      </c>
      <c r="JV15" s="17" t="e">
        <f t="shared" si="20"/>
        <v>#DIV/0!</v>
      </c>
      <c r="JW15" s="17" t="e">
        <f t="shared" si="20"/>
        <v>#DIV/0!</v>
      </c>
      <c r="JX15" s="17" t="e">
        <f t="shared" si="20"/>
        <v>#DIV/0!</v>
      </c>
      <c r="JY15" s="17" t="e">
        <f t="shared" si="20"/>
        <v>#DIV/0!</v>
      </c>
      <c r="JZ15" s="17" t="e">
        <f t="shared" si="20"/>
        <v>#DIV/0!</v>
      </c>
      <c r="KA15" s="17" t="e">
        <f t="shared" si="20"/>
        <v>#DIV/0!</v>
      </c>
      <c r="KB15" s="17" t="e">
        <f t="shared" si="20"/>
        <v>#DIV/0!</v>
      </c>
      <c r="KC15" s="17" t="e">
        <f t="shared" si="20"/>
        <v>#DIV/0!</v>
      </c>
      <c r="KD15" s="17" t="e">
        <f t="shared" si="20"/>
        <v>#DIV/0!</v>
      </c>
      <c r="KE15" s="17" t="e">
        <f t="shared" si="20"/>
        <v>#DIV/0!</v>
      </c>
      <c r="KF15" s="17" t="e">
        <f t="shared" si="20"/>
        <v>#DIV/0!</v>
      </c>
      <c r="KG15" s="17" t="e">
        <f t="shared" si="20"/>
        <v>#DIV/0!</v>
      </c>
      <c r="KH15" s="17" t="e">
        <f t="shared" si="20"/>
        <v>#DIV/0!</v>
      </c>
      <c r="KI15" s="17" t="e">
        <f t="shared" si="20"/>
        <v>#DIV/0!</v>
      </c>
      <c r="KJ15" s="17" t="e">
        <f t="shared" si="20"/>
        <v>#DIV/0!</v>
      </c>
      <c r="KK15" s="17" t="e">
        <f t="shared" si="20"/>
        <v>#DIV/0!</v>
      </c>
      <c r="KL15" s="17" t="e">
        <f t="shared" si="20"/>
        <v>#DIV/0!</v>
      </c>
      <c r="KM15" s="17" t="e">
        <f t="shared" si="20"/>
        <v>#DIV/0!</v>
      </c>
      <c r="KN15" s="17" t="e">
        <f t="shared" si="20"/>
        <v>#DIV/0!</v>
      </c>
      <c r="KO15" s="17" t="e">
        <f t="shared" si="20"/>
        <v>#DIV/0!</v>
      </c>
      <c r="KP15" s="17" t="e">
        <f t="shared" si="20"/>
        <v>#DIV/0!</v>
      </c>
      <c r="KQ15" s="17" t="e">
        <f t="shared" si="20"/>
        <v>#DIV/0!</v>
      </c>
      <c r="KR15" s="17" t="e">
        <f t="shared" si="20"/>
        <v>#DIV/0!</v>
      </c>
      <c r="KS15" s="17" t="e">
        <f t="shared" si="20"/>
        <v>#DIV/0!</v>
      </c>
      <c r="KT15" s="17" t="e">
        <f t="shared" si="20"/>
        <v>#DIV/0!</v>
      </c>
      <c r="KU15" s="17" t="e">
        <f t="shared" si="20"/>
        <v>#DIV/0!</v>
      </c>
      <c r="KV15" s="17" t="e">
        <f t="shared" si="20"/>
        <v>#DIV/0!</v>
      </c>
      <c r="KW15" s="17" t="e">
        <f t="shared" si="20"/>
        <v>#DIV/0!</v>
      </c>
      <c r="KX15" s="17" t="e">
        <f t="shared" si="20"/>
        <v>#DIV/0!</v>
      </c>
      <c r="KY15" s="17" t="e">
        <f t="shared" si="20"/>
        <v>#DIV/0!</v>
      </c>
      <c r="KZ15" s="17" t="e">
        <f t="shared" si="20"/>
        <v>#DIV/0!</v>
      </c>
      <c r="LA15" s="17" t="e">
        <f t="shared" si="20"/>
        <v>#DIV/0!</v>
      </c>
      <c r="LB15" s="17" t="e">
        <f t="shared" si="20"/>
        <v>#DIV/0!</v>
      </c>
      <c r="LC15" s="17" t="e">
        <f t="shared" si="20"/>
        <v>#DIV/0!</v>
      </c>
      <c r="LD15" s="17" t="e">
        <f t="shared" si="20"/>
        <v>#DIV/0!</v>
      </c>
      <c r="LE15" s="17" t="e">
        <f t="shared" si="20"/>
        <v>#DIV/0!</v>
      </c>
      <c r="LF15" s="17" t="e">
        <f t="shared" si="20"/>
        <v>#DIV/0!</v>
      </c>
      <c r="LG15" s="17" t="e">
        <f t="shared" si="20"/>
        <v>#DIV/0!</v>
      </c>
      <c r="LH15" s="17" t="e">
        <f t="shared" si="20"/>
        <v>#DIV/0!</v>
      </c>
      <c r="LI15" s="17" t="e">
        <f t="shared" si="20"/>
        <v>#DIV/0!</v>
      </c>
      <c r="LJ15" s="17" t="e">
        <f t="shared" si="20"/>
        <v>#DIV/0!</v>
      </c>
      <c r="LK15" s="17" t="e">
        <f t="shared" si="20"/>
        <v>#DIV/0!</v>
      </c>
      <c r="LL15" s="17" t="e">
        <f t="shared" si="20"/>
        <v>#DIV/0!</v>
      </c>
      <c r="LM15" s="17" t="e">
        <f t="shared" si="20"/>
        <v>#DIV/0!</v>
      </c>
      <c r="LN15" s="17" t="e">
        <f t="shared" si="20"/>
        <v>#DIV/0!</v>
      </c>
      <c r="LO15" s="17" t="e">
        <f t="shared" si="20"/>
        <v>#DIV/0!</v>
      </c>
      <c r="LP15" s="17" t="e">
        <f t="shared" si="20"/>
        <v>#DIV/0!</v>
      </c>
      <c r="LQ15" s="17" t="e">
        <f t="shared" si="20"/>
        <v>#DIV/0!</v>
      </c>
      <c r="LR15" s="17" t="e">
        <f t="shared" ref="LR15:OC15" si="21">LR14^2</f>
        <v>#DIV/0!</v>
      </c>
      <c r="LS15" s="17" t="e">
        <f t="shared" si="21"/>
        <v>#DIV/0!</v>
      </c>
      <c r="LT15" s="17" t="e">
        <f t="shared" si="21"/>
        <v>#DIV/0!</v>
      </c>
      <c r="LU15" s="17" t="e">
        <f t="shared" si="21"/>
        <v>#DIV/0!</v>
      </c>
      <c r="LV15" s="17" t="e">
        <f t="shared" si="21"/>
        <v>#DIV/0!</v>
      </c>
      <c r="LW15" s="17" t="e">
        <f t="shared" si="21"/>
        <v>#DIV/0!</v>
      </c>
      <c r="LX15" s="17" t="e">
        <f t="shared" si="21"/>
        <v>#DIV/0!</v>
      </c>
      <c r="LY15" s="17" t="e">
        <f t="shared" si="21"/>
        <v>#DIV/0!</v>
      </c>
      <c r="LZ15" s="17" t="e">
        <f t="shared" si="21"/>
        <v>#DIV/0!</v>
      </c>
      <c r="MA15" s="17" t="e">
        <f t="shared" si="21"/>
        <v>#DIV/0!</v>
      </c>
      <c r="MB15" s="17" t="e">
        <f t="shared" si="21"/>
        <v>#DIV/0!</v>
      </c>
      <c r="MC15" s="17" t="e">
        <f t="shared" si="21"/>
        <v>#DIV/0!</v>
      </c>
      <c r="MD15" s="17" t="e">
        <f t="shared" si="21"/>
        <v>#DIV/0!</v>
      </c>
      <c r="ME15" s="17" t="e">
        <f t="shared" si="21"/>
        <v>#DIV/0!</v>
      </c>
      <c r="MF15" s="17" t="e">
        <f t="shared" si="21"/>
        <v>#DIV/0!</v>
      </c>
      <c r="MG15" s="17" t="e">
        <f t="shared" si="21"/>
        <v>#DIV/0!</v>
      </c>
      <c r="MH15" s="17" t="e">
        <f t="shared" si="21"/>
        <v>#DIV/0!</v>
      </c>
      <c r="MI15" s="17" t="e">
        <f t="shared" si="21"/>
        <v>#DIV/0!</v>
      </c>
      <c r="MJ15" s="17" t="e">
        <f t="shared" si="21"/>
        <v>#DIV/0!</v>
      </c>
      <c r="MK15" s="17" t="e">
        <f t="shared" si="21"/>
        <v>#DIV/0!</v>
      </c>
      <c r="ML15" s="17" t="e">
        <f t="shared" si="21"/>
        <v>#DIV/0!</v>
      </c>
      <c r="MM15" s="17" t="e">
        <f t="shared" si="21"/>
        <v>#DIV/0!</v>
      </c>
      <c r="MN15" s="17" t="e">
        <f t="shared" si="21"/>
        <v>#DIV/0!</v>
      </c>
      <c r="MO15" s="17" t="e">
        <f t="shared" si="21"/>
        <v>#DIV/0!</v>
      </c>
      <c r="MP15" s="17" t="e">
        <f t="shared" si="21"/>
        <v>#DIV/0!</v>
      </c>
      <c r="MQ15" s="17" t="e">
        <f t="shared" si="21"/>
        <v>#DIV/0!</v>
      </c>
      <c r="MR15" s="17" t="e">
        <f t="shared" si="21"/>
        <v>#DIV/0!</v>
      </c>
      <c r="MS15" s="17" t="e">
        <f t="shared" si="21"/>
        <v>#DIV/0!</v>
      </c>
      <c r="MT15" s="17" t="e">
        <f t="shared" si="21"/>
        <v>#DIV/0!</v>
      </c>
      <c r="MU15" s="17" t="e">
        <f t="shared" si="21"/>
        <v>#DIV/0!</v>
      </c>
      <c r="MV15" s="17" t="e">
        <f t="shared" si="21"/>
        <v>#DIV/0!</v>
      </c>
      <c r="MW15" s="17" t="e">
        <f t="shared" si="21"/>
        <v>#DIV/0!</v>
      </c>
      <c r="MX15" s="17" t="e">
        <f t="shared" si="21"/>
        <v>#DIV/0!</v>
      </c>
      <c r="MY15" s="17" t="e">
        <f t="shared" si="21"/>
        <v>#DIV/0!</v>
      </c>
      <c r="MZ15" s="17" t="e">
        <f t="shared" si="21"/>
        <v>#DIV/0!</v>
      </c>
      <c r="NA15" s="17" t="e">
        <f t="shared" si="21"/>
        <v>#DIV/0!</v>
      </c>
      <c r="NB15" s="17" t="e">
        <f t="shared" si="21"/>
        <v>#DIV/0!</v>
      </c>
      <c r="NC15" s="17" t="e">
        <f t="shared" si="21"/>
        <v>#DIV/0!</v>
      </c>
      <c r="ND15" s="17" t="e">
        <f t="shared" si="21"/>
        <v>#DIV/0!</v>
      </c>
      <c r="NE15" s="17" t="e">
        <f t="shared" si="21"/>
        <v>#DIV/0!</v>
      </c>
      <c r="NF15" s="17" t="e">
        <f t="shared" si="21"/>
        <v>#DIV/0!</v>
      </c>
      <c r="NG15" s="17" t="e">
        <f t="shared" si="21"/>
        <v>#DIV/0!</v>
      </c>
      <c r="NH15" s="17" t="e">
        <f t="shared" si="21"/>
        <v>#DIV/0!</v>
      </c>
      <c r="NI15" s="17" t="e">
        <f t="shared" si="21"/>
        <v>#DIV/0!</v>
      </c>
      <c r="NJ15" s="17" t="e">
        <f t="shared" si="21"/>
        <v>#DIV/0!</v>
      </c>
      <c r="NK15" s="17" t="e">
        <f t="shared" si="21"/>
        <v>#DIV/0!</v>
      </c>
      <c r="NL15" s="17" t="e">
        <f t="shared" si="21"/>
        <v>#DIV/0!</v>
      </c>
      <c r="NM15" s="17" t="e">
        <f t="shared" si="21"/>
        <v>#DIV/0!</v>
      </c>
      <c r="NN15" s="17" t="e">
        <f t="shared" si="21"/>
        <v>#DIV/0!</v>
      </c>
      <c r="NO15" s="17" t="e">
        <f t="shared" si="21"/>
        <v>#DIV/0!</v>
      </c>
      <c r="NP15" s="17" t="e">
        <f t="shared" si="21"/>
        <v>#DIV/0!</v>
      </c>
      <c r="NQ15" s="17" t="e">
        <f t="shared" si="21"/>
        <v>#DIV/0!</v>
      </c>
      <c r="NR15" s="17" t="e">
        <f t="shared" si="21"/>
        <v>#DIV/0!</v>
      </c>
      <c r="NS15" s="17" t="e">
        <f t="shared" si="21"/>
        <v>#DIV/0!</v>
      </c>
      <c r="NT15" s="17" t="e">
        <f t="shared" si="21"/>
        <v>#DIV/0!</v>
      </c>
      <c r="NU15" s="17" t="e">
        <f t="shared" si="21"/>
        <v>#DIV/0!</v>
      </c>
      <c r="NV15" s="17" t="e">
        <f t="shared" si="21"/>
        <v>#DIV/0!</v>
      </c>
      <c r="NW15" s="17" t="e">
        <f t="shared" si="21"/>
        <v>#DIV/0!</v>
      </c>
      <c r="NX15" s="17" t="e">
        <f t="shared" si="21"/>
        <v>#DIV/0!</v>
      </c>
      <c r="NY15" s="17" t="e">
        <f t="shared" si="21"/>
        <v>#DIV/0!</v>
      </c>
      <c r="NZ15" s="17" t="e">
        <f t="shared" si="21"/>
        <v>#DIV/0!</v>
      </c>
      <c r="OA15" s="17" t="e">
        <f t="shared" si="21"/>
        <v>#DIV/0!</v>
      </c>
      <c r="OB15" s="17" t="e">
        <f t="shared" si="21"/>
        <v>#DIV/0!</v>
      </c>
      <c r="OC15" s="17" t="e">
        <f t="shared" si="21"/>
        <v>#DIV/0!</v>
      </c>
      <c r="OD15" s="17" t="e">
        <f t="shared" ref="OD15:QO15" si="22">OD14^2</f>
        <v>#DIV/0!</v>
      </c>
      <c r="OE15" s="17" t="e">
        <f t="shared" si="22"/>
        <v>#DIV/0!</v>
      </c>
      <c r="OF15" s="17" t="e">
        <f t="shared" si="22"/>
        <v>#DIV/0!</v>
      </c>
      <c r="OG15" s="17" t="e">
        <f t="shared" si="22"/>
        <v>#DIV/0!</v>
      </c>
      <c r="OH15" s="17" t="e">
        <f t="shared" si="22"/>
        <v>#DIV/0!</v>
      </c>
      <c r="OI15" s="17" t="e">
        <f t="shared" si="22"/>
        <v>#DIV/0!</v>
      </c>
      <c r="OJ15" s="17" t="e">
        <f t="shared" si="22"/>
        <v>#DIV/0!</v>
      </c>
      <c r="OK15" s="17" t="e">
        <f t="shared" si="22"/>
        <v>#DIV/0!</v>
      </c>
      <c r="OL15" s="17" t="e">
        <f t="shared" si="22"/>
        <v>#DIV/0!</v>
      </c>
      <c r="OM15" s="17" t="e">
        <f t="shared" si="22"/>
        <v>#DIV/0!</v>
      </c>
      <c r="ON15" s="17" t="e">
        <f t="shared" si="22"/>
        <v>#DIV/0!</v>
      </c>
      <c r="OO15" s="17" t="e">
        <f t="shared" si="22"/>
        <v>#DIV/0!</v>
      </c>
      <c r="OP15" s="17" t="e">
        <f t="shared" si="22"/>
        <v>#DIV/0!</v>
      </c>
      <c r="OQ15" s="17" t="e">
        <f t="shared" si="22"/>
        <v>#DIV/0!</v>
      </c>
      <c r="OR15" s="17" t="e">
        <f t="shared" si="22"/>
        <v>#DIV/0!</v>
      </c>
      <c r="OS15" s="17" t="e">
        <f t="shared" si="22"/>
        <v>#DIV/0!</v>
      </c>
      <c r="OT15" s="17" t="e">
        <f t="shared" si="22"/>
        <v>#DIV/0!</v>
      </c>
      <c r="OU15" s="17" t="e">
        <f t="shared" si="22"/>
        <v>#DIV/0!</v>
      </c>
      <c r="OV15" s="17" t="e">
        <f t="shared" si="22"/>
        <v>#DIV/0!</v>
      </c>
      <c r="OW15" s="17" t="e">
        <f t="shared" si="22"/>
        <v>#DIV/0!</v>
      </c>
      <c r="OX15" s="17" t="e">
        <f t="shared" si="22"/>
        <v>#DIV/0!</v>
      </c>
      <c r="OY15" s="17" t="e">
        <f t="shared" si="22"/>
        <v>#DIV/0!</v>
      </c>
      <c r="OZ15" s="17" t="e">
        <f t="shared" si="22"/>
        <v>#DIV/0!</v>
      </c>
      <c r="PA15" s="17" t="e">
        <f t="shared" si="22"/>
        <v>#DIV/0!</v>
      </c>
      <c r="PB15" s="17" t="e">
        <f t="shared" si="22"/>
        <v>#DIV/0!</v>
      </c>
      <c r="PC15" s="17" t="e">
        <f t="shared" si="22"/>
        <v>#DIV/0!</v>
      </c>
      <c r="PD15" s="17" t="e">
        <f t="shared" si="22"/>
        <v>#DIV/0!</v>
      </c>
      <c r="PE15" s="17" t="e">
        <f t="shared" si="22"/>
        <v>#DIV/0!</v>
      </c>
      <c r="PF15" s="17" t="e">
        <f t="shared" si="22"/>
        <v>#DIV/0!</v>
      </c>
      <c r="PG15" s="17" t="e">
        <f t="shared" si="22"/>
        <v>#DIV/0!</v>
      </c>
      <c r="PH15" s="17" t="e">
        <f t="shared" si="22"/>
        <v>#DIV/0!</v>
      </c>
      <c r="PI15" s="17" t="e">
        <f t="shared" si="22"/>
        <v>#DIV/0!</v>
      </c>
      <c r="PJ15" s="17" t="e">
        <f t="shared" si="22"/>
        <v>#DIV/0!</v>
      </c>
      <c r="PK15" s="17" t="e">
        <f t="shared" si="22"/>
        <v>#DIV/0!</v>
      </c>
      <c r="PL15" s="17" t="e">
        <f t="shared" si="22"/>
        <v>#DIV/0!</v>
      </c>
      <c r="PM15" s="17" t="e">
        <f t="shared" si="22"/>
        <v>#DIV/0!</v>
      </c>
      <c r="PN15" s="17" t="e">
        <f t="shared" si="22"/>
        <v>#DIV/0!</v>
      </c>
      <c r="PO15" s="17" t="e">
        <f t="shared" si="22"/>
        <v>#DIV/0!</v>
      </c>
      <c r="PP15" s="17" t="e">
        <f t="shared" si="22"/>
        <v>#DIV/0!</v>
      </c>
      <c r="PQ15" s="17" t="e">
        <f t="shared" si="22"/>
        <v>#DIV/0!</v>
      </c>
      <c r="PR15" s="17" t="e">
        <f t="shared" si="22"/>
        <v>#DIV/0!</v>
      </c>
      <c r="PS15" s="17" t="e">
        <f t="shared" si="22"/>
        <v>#DIV/0!</v>
      </c>
      <c r="PT15" s="17" t="e">
        <f t="shared" si="22"/>
        <v>#DIV/0!</v>
      </c>
      <c r="PU15" s="17" t="e">
        <f t="shared" si="22"/>
        <v>#DIV/0!</v>
      </c>
      <c r="PV15" s="17" t="e">
        <f t="shared" si="22"/>
        <v>#DIV/0!</v>
      </c>
      <c r="PW15" s="17" t="e">
        <f t="shared" si="22"/>
        <v>#DIV/0!</v>
      </c>
      <c r="PX15" s="17" t="e">
        <f t="shared" si="22"/>
        <v>#DIV/0!</v>
      </c>
      <c r="PY15" s="17" t="e">
        <f t="shared" si="22"/>
        <v>#DIV/0!</v>
      </c>
      <c r="PZ15" s="17" t="e">
        <f t="shared" si="22"/>
        <v>#DIV/0!</v>
      </c>
      <c r="QA15" s="17" t="e">
        <f t="shared" si="22"/>
        <v>#DIV/0!</v>
      </c>
      <c r="QB15" s="17" t="e">
        <f t="shared" si="22"/>
        <v>#DIV/0!</v>
      </c>
      <c r="QC15" s="17" t="e">
        <f t="shared" si="22"/>
        <v>#DIV/0!</v>
      </c>
      <c r="QD15" s="17" t="e">
        <f t="shared" si="22"/>
        <v>#DIV/0!</v>
      </c>
      <c r="QE15" s="17" t="e">
        <f t="shared" si="22"/>
        <v>#DIV/0!</v>
      </c>
      <c r="QF15" s="17" t="e">
        <f t="shared" si="22"/>
        <v>#DIV/0!</v>
      </c>
      <c r="QG15" s="17" t="e">
        <f t="shared" si="22"/>
        <v>#DIV/0!</v>
      </c>
      <c r="QH15" s="17" t="e">
        <f t="shared" si="22"/>
        <v>#DIV/0!</v>
      </c>
      <c r="QI15" s="17" t="e">
        <f t="shared" si="22"/>
        <v>#DIV/0!</v>
      </c>
      <c r="QJ15" s="17" t="e">
        <f t="shared" si="22"/>
        <v>#DIV/0!</v>
      </c>
      <c r="QK15" s="17" t="e">
        <f t="shared" si="22"/>
        <v>#DIV/0!</v>
      </c>
      <c r="QL15" s="17" t="e">
        <f t="shared" si="22"/>
        <v>#DIV/0!</v>
      </c>
      <c r="QM15" s="17" t="e">
        <f t="shared" si="22"/>
        <v>#DIV/0!</v>
      </c>
      <c r="QN15" s="17" t="e">
        <f t="shared" si="22"/>
        <v>#DIV/0!</v>
      </c>
      <c r="QO15" s="17" t="e">
        <f t="shared" si="22"/>
        <v>#DIV/0!</v>
      </c>
      <c r="QP15" s="17" t="e">
        <f t="shared" ref="QP15:SZ15" si="23">QP14^2</f>
        <v>#DIV/0!</v>
      </c>
      <c r="QQ15" s="17" t="e">
        <f t="shared" si="23"/>
        <v>#DIV/0!</v>
      </c>
      <c r="QR15" s="17" t="e">
        <f t="shared" si="23"/>
        <v>#DIV/0!</v>
      </c>
      <c r="QS15" s="17" t="e">
        <f t="shared" si="23"/>
        <v>#DIV/0!</v>
      </c>
      <c r="QT15" s="17" t="e">
        <f t="shared" si="23"/>
        <v>#DIV/0!</v>
      </c>
      <c r="QU15" s="17" t="e">
        <f t="shared" si="23"/>
        <v>#DIV/0!</v>
      </c>
      <c r="QV15" s="17" t="e">
        <f t="shared" si="23"/>
        <v>#DIV/0!</v>
      </c>
      <c r="QW15" s="17" t="e">
        <f t="shared" si="23"/>
        <v>#DIV/0!</v>
      </c>
      <c r="QX15" s="17" t="e">
        <f t="shared" si="23"/>
        <v>#DIV/0!</v>
      </c>
      <c r="QY15" s="17" t="e">
        <f t="shared" si="23"/>
        <v>#DIV/0!</v>
      </c>
      <c r="QZ15" s="17" t="e">
        <f t="shared" si="23"/>
        <v>#DIV/0!</v>
      </c>
      <c r="RA15" s="17" t="e">
        <f t="shared" si="23"/>
        <v>#DIV/0!</v>
      </c>
      <c r="RB15" s="17" t="e">
        <f t="shared" si="23"/>
        <v>#DIV/0!</v>
      </c>
      <c r="RC15" s="17" t="e">
        <f t="shared" si="23"/>
        <v>#DIV/0!</v>
      </c>
      <c r="RD15" s="17" t="e">
        <f t="shared" si="23"/>
        <v>#DIV/0!</v>
      </c>
      <c r="RE15" s="17" t="e">
        <f t="shared" si="23"/>
        <v>#DIV/0!</v>
      </c>
      <c r="RF15" s="17" t="e">
        <f t="shared" si="23"/>
        <v>#DIV/0!</v>
      </c>
      <c r="RG15" s="17" t="e">
        <f t="shared" si="23"/>
        <v>#DIV/0!</v>
      </c>
      <c r="RH15" s="17" t="e">
        <f t="shared" si="23"/>
        <v>#DIV/0!</v>
      </c>
      <c r="RI15" s="17" t="e">
        <f t="shared" si="23"/>
        <v>#DIV/0!</v>
      </c>
      <c r="RJ15" s="17" t="e">
        <f t="shared" si="23"/>
        <v>#DIV/0!</v>
      </c>
      <c r="RK15" s="17" t="e">
        <f t="shared" si="23"/>
        <v>#DIV/0!</v>
      </c>
      <c r="RL15" s="17" t="e">
        <f t="shared" si="23"/>
        <v>#DIV/0!</v>
      </c>
      <c r="RM15" s="17" t="e">
        <f t="shared" si="23"/>
        <v>#DIV/0!</v>
      </c>
      <c r="RN15" s="17" t="e">
        <f t="shared" si="23"/>
        <v>#DIV/0!</v>
      </c>
      <c r="RO15" s="17" t="e">
        <f t="shared" si="23"/>
        <v>#DIV/0!</v>
      </c>
      <c r="RP15" s="17" t="e">
        <f t="shared" si="23"/>
        <v>#DIV/0!</v>
      </c>
      <c r="RQ15" s="17" t="e">
        <f t="shared" si="23"/>
        <v>#DIV/0!</v>
      </c>
      <c r="RR15" s="17" t="e">
        <f t="shared" si="23"/>
        <v>#DIV/0!</v>
      </c>
      <c r="RS15" s="17" t="e">
        <f t="shared" si="23"/>
        <v>#DIV/0!</v>
      </c>
      <c r="RT15" s="17" t="e">
        <f t="shared" si="23"/>
        <v>#DIV/0!</v>
      </c>
      <c r="RU15" s="17" t="e">
        <f t="shared" si="23"/>
        <v>#DIV/0!</v>
      </c>
      <c r="RV15" s="17" t="e">
        <f t="shared" si="23"/>
        <v>#DIV/0!</v>
      </c>
      <c r="RW15" s="17" t="e">
        <f t="shared" si="23"/>
        <v>#DIV/0!</v>
      </c>
      <c r="RX15" s="17" t="e">
        <f t="shared" si="23"/>
        <v>#DIV/0!</v>
      </c>
      <c r="RY15" s="17" t="e">
        <f t="shared" si="23"/>
        <v>#DIV/0!</v>
      </c>
      <c r="RZ15" s="17" t="e">
        <f t="shared" si="23"/>
        <v>#DIV/0!</v>
      </c>
      <c r="SA15" s="17" t="e">
        <f t="shared" si="23"/>
        <v>#DIV/0!</v>
      </c>
      <c r="SB15" s="17" t="e">
        <f t="shared" si="23"/>
        <v>#DIV/0!</v>
      </c>
      <c r="SC15" s="17" t="e">
        <f t="shared" si="23"/>
        <v>#DIV/0!</v>
      </c>
      <c r="SD15" s="17" t="e">
        <f t="shared" si="23"/>
        <v>#DIV/0!</v>
      </c>
      <c r="SE15" s="17" t="e">
        <f t="shared" si="23"/>
        <v>#DIV/0!</v>
      </c>
      <c r="SF15" s="17" t="e">
        <f t="shared" si="23"/>
        <v>#DIV/0!</v>
      </c>
      <c r="SG15" s="17" t="e">
        <f t="shared" si="23"/>
        <v>#DIV/0!</v>
      </c>
      <c r="SH15" s="17" t="e">
        <f t="shared" si="23"/>
        <v>#DIV/0!</v>
      </c>
      <c r="SI15" s="17" t="e">
        <f t="shared" si="23"/>
        <v>#DIV/0!</v>
      </c>
      <c r="SJ15" s="17" t="e">
        <f t="shared" si="23"/>
        <v>#DIV/0!</v>
      </c>
      <c r="SK15" s="17" t="e">
        <f t="shared" si="23"/>
        <v>#DIV/0!</v>
      </c>
      <c r="SL15" s="17" t="e">
        <f t="shared" si="23"/>
        <v>#DIV/0!</v>
      </c>
      <c r="SM15" s="17" t="e">
        <f t="shared" si="23"/>
        <v>#DIV/0!</v>
      </c>
      <c r="SN15" s="17" t="e">
        <f t="shared" si="23"/>
        <v>#DIV/0!</v>
      </c>
      <c r="SO15" s="17" t="e">
        <f t="shared" si="23"/>
        <v>#DIV/0!</v>
      </c>
      <c r="SP15" s="17" t="e">
        <f t="shared" si="23"/>
        <v>#DIV/0!</v>
      </c>
      <c r="SQ15" s="17" t="e">
        <f t="shared" si="23"/>
        <v>#DIV/0!</v>
      </c>
      <c r="SR15" s="17" t="e">
        <f t="shared" si="23"/>
        <v>#DIV/0!</v>
      </c>
      <c r="SS15" s="17" t="e">
        <f t="shared" si="23"/>
        <v>#DIV/0!</v>
      </c>
      <c r="ST15" s="17" t="e">
        <f t="shared" si="23"/>
        <v>#DIV/0!</v>
      </c>
      <c r="SU15" s="17" t="e">
        <f t="shared" si="23"/>
        <v>#DIV/0!</v>
      </c>
      <c r="SV15" s="17" t="e">
        <f t="shared" si="23"/>
        <v>#DIV/0!</v>
      </c>
      <c r="SW15" s="17" t="e">
        <f t="shared" si="23"/>
        <v>#DIV/0!</v>
      </c>
      <c r="SX15" s="17" t="e">
        <f t="shared" si="23"/>
        <v>#DIV/0!</v>
      </c>
      <c r="SY15" s="17" t="e">
        <f t="shared" si="23"/>
        <v>#DIV/0!</v>
      </c>
      <c r="SZ15" s="17" t="e">
        <f t="shared" si="23"/>
        <v>#DIV/0!</v>
      </c>
    </row>
    <row r="16" spans="1:520" ht="15.75" thickBot="1" x14ac:dyDescent="0.3">
      <c r="A16" t="s">
        <v>35</v>
      </c>
    </row>
    <row r="17" spans="1:4" x14ac:dyDescent="0.25">
      <c r="A17" s="15"/>
      <c r="B17" s="22" t="s">
        <v>16</v>
      </c>
      <c r="C17" s="21" t="s">
        <v>29</v>
      </c>
      <c r="D17" s="10" t="s">
        <v>31</v>
      </c>
    </row>
    <row r="18" spans="1:4" x14ac:dyDescent="0.25">
      <c r="A18" s="18">
        <v>4.5</v>
      </c>
      <c r="B18" s="23" t="s">
        <v>17</v>
      </c>
      <c r="C18" s="19">
        <f>AVERAGE(AX13:BF13)</f>
        <v>12.251540715648542</v>
      </c>
      <c r="D18" s="10">
        <f>SQRT(SUM(AX15:BF15))/9</f>
        <v>0.35737987626518558</v>
      </c>
    </row>
    <row r="19" spans="1:4" x14ac:dyDescent="0.25">
      <c r="A19" s="18">
        <v>5.5</v>
      </c>
      <c r="B19" s="23" t="s">
        <v>15</v>
      </c>
      <c r="C19" s="19">
        <f>AVERAGE(BG13:BP13)</f>
        <v>12.370560060080983</v>
      </c>
      <c r="D19" s="10">
        <f>SQRT(SUM(BG15:BP15))/10</f>
        <v>0.28101243101526729</v>
      </c>
    </row>
    <row r="20" spans="1:4" x14ac:dyDescent="0.25">
      <c r="A20" s="18">
        <v>6.5</v>
      </c>
      <c r="B20" s="23" t="s">
        <v>18</v>
      </c>
      <c r="C20" s="19">
        <f>AVERAGE(BQ13:BY13)</f>
        <v>11.814926824700706</v>
      </c>
      <c r="D20" s="10">
        <f>SQRT(SUM(BQ15:BY15))/9</f>
        <v>0.24721095557059783</v>
      </c>
    </row>
    <row r="21" spans="1:4" x14ac:dyDescent="0.25">
      <c r="A21" s="18">
        <v>7.5</v>
      </c>
      <c r="B21" s="23" t="s">
        <v>19</v>
      </c>
      <c r="C21" s="19">
        <f>AVERAGE(BZ13:CH13)</f>
        <v>12.026548621885199</v>
      </c>
      <c r="D21" s="10">
        <f>SQRT(SUM(BZ15:CH15))/9</f>
        <v>0.14295763852681878</v>
      </c>
    </row>
    <row r="22" spans="1:4" x14ac:dyDescent="0.25">
      <c r="A22" s="18">
        <v>8.5</v>
      </c>
      <c r="B22" s="23" t="s">
        <v>20</v>
      </c>
      <c r="C22" s="19">
        <f>AVERAGE(CI13:CR13)</f>
        <v>11.890102381389992</v>
      </c>
      <c r="D22" s="10">
        <f>SQRT(SUM(CI15:CR15))/10</f>
        <v>0.11230686196399045</v>
      </c>
    </row>
    <row r="23" spans="1:4" x14ac:dyDescent="0.25">
      <c r="A23" s="18">
        <v>9.5</v>
      </c>
      <c r="B23" s="23" t="s">
        <v>21</v>
      </c>
      <c r="C23" s="19">
        <f>AVERAGE(CS13:DA13)</f>
        <v>11.004115412286382</v>
      </c>
      <c r="D23" s="10">
        <f>SQRT(SUM(CS15:DA15))/9</f>
        <v>0.24739172265093806</v>
      </c>
    </row>
    <row r="24" spans="1:4" x14ac:dyDescent="0.25">
      <c r="A24" s="18">
        <v>11</v>
      </c>
      <c r="B24" s="23" t="s">
        <v>22</v>
      </c>
      <c r="C24" s="19">
        <f>AVERAGE(DB13:DT13)</f>
        <v>5.8841560997594868</v>
      </c>
      <c r="D24" s="10">
        <f>SQRT(SUM(DB15:DT15))/19</f>
        <v>0.13295408286388433</v>
      </c>
    </row>
    <row r="25" spans="1:4" x14ac:dyDescent="0.25">
      <c r="A25" s="18">
        <v>13</v>
      </c>
      <c r="B25" s="23" t="s">
        <v>23</v>
      </c>
      <c r="C25" s="19">
        <f>AVERAGE(DU13:EL13)</f>
        <v>1.6851722530144089</v>
      </c>
      <c r="D25" s="10">
        <f>SQRT(SUM(DU15:EL15))/18</f>
        <v>6.4737668956669742E-2</v>
      </c>
    </row>
    <row r="26" spans="1:4" x14ac:dyDescent="0.25">
      <c r="A26" s="18">
        <v>15</v>
      </c>
      <c r="B26" s="23" t="s">
        <v>24</v>
      </c>
      <c r="C26" s="19">
        <f>AVERAGE(EM13:FE13)</f>
        <v>0.67763139734733002</v>
      </c>
      <c r="D26" s="10">
        <f>SQRT(SUM(EM15:FE15))/19</f>
        <v>4.4640303674342519E-2</v>
      </c>
    </row>
    <row r="27" spans="1:4" x14ac:dyDescent="0.25">
      <c r="A27" s="18">
        <v>17</v>
      </c>
      <c r="B27" s="23" t="s">
        <v>25</v>
      </c>
      <c r="C27" s="19">
        <f>AVERAGE(FF13:FX13)</f>
        <v>0.27124117442622536</v>
      </c>
      <c r="D27" s="10" t="e">
        <f>SQRT(SUM(FF15:FX15))/19</f>
        <v>#DIV/0!</v>
      </c>
    </row>
    <row r="28" spans="1:4" x14ac:dyDescent="0.25">
      <c r="A28" s="18">
        <v>19</v>
      </c>
      <c r="B28" s="23" t="s">
        <v>26</v>
      </c>
      <c r="C28" s="19">
        <f>AVERAGE(FY13:GP13)</f>
        <v>5.4210582881992583E-2</v>
      </c>
      <c r="D28" s="10" t="e">
        <f>SQRT(SUM(FY15:GP15))/18</f>
        <v>#DIV/0!</v>
      </c>
    </row>
    <row r="29" spans="1:4" x14ac:dyDescent="0.25">
      <c r="A29" s="18">
        <v>22.5</v>
      </c>
      <c r="B29" s="23" t="s">
        <v>27</v>
      </c>
      <c r="C29" s="19" t="e">
        <f>AVERAGE(GQ13:IK13)</f>
        <v>#DIV/0!</v>
      </c>
      <c r="D29" s="10" t="e">
        <f>SQRT(SUM(GQ15:IK15))/47</f>
        <v>#DIV/0!</v>
      </c>
    </row>
    <row r="30" spans="1:4" ht="15.75" thickBot="1" x14ac:dyDescent="0.3">
      <c r="A30" s="18">
        <v>27.5</v>
      </c>
      <c r="B30" s="24" t="s">
        <v>28</v>
      </c>
      <c r="C30" s="20" t="e">
        <f>AVERAGE(IL13:KE13)</f>
        <v>#DIV/0!</v>
      </c>
      <c r="D30" s="10" t="e">
        <f>SQRT(SUM(IL15:KE15))/46</f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Z30"/>
  <sheetViews>
    <sheetView workbookViewId="0">
      <selection activeCell="A7" sqref="A7:XFD7"/>
    </sheetView>
  </sheetViews>
  <sheetFormatPr defaultRowHeight="15" x14ac:dyDescent="0.25"/>
  <cols>
    <col min="3" max="3" width="9.5703125" bestFit="1" customWidth="1"/>
    <col min="5" max="5" width="9.140625" customWidth="1"/>
    <col min="9" max="30" width="9.5703125" bestFit="1" customWidth="1"/>
    <col min="31" max="33" width="11.5703125" bestFit="1" customWidth="1"/>
    <col min="34" max="35" width="9.5703125" bestFit="1" customWidth="1"/>
    <col min="36" max="36" width="11.5703125" bestFit="1" customWidth="1"/>
    <col min="37" max="41" width="9.5703125" bestFit="1" customWidth="1"/>
    <col min="42" max="42" width="11.5703125" bestFit="1" customWidth="1"/>
    <col min="43" max="45" width="9.5703125" bestFit="1" customWidth="1"/>
    <col min="46" max="47" width="10.5703125" bestFit="1" customWidth="1"/>
    <col min="48" max="48" width="11.5703125" bestFit="1" customWidth="1"/>
    <col min="49" max="51" width="10.5703125" bestFit="1" customWidth="1"/>
    <col min="52" max="55" width="9.5703125" bestFit="1" customWidth="1"/>
    <col min="56" max="56" width="11.5703125" bestFit="1" customWidth="1"/>
    <col min="57" max="64" width="9.5703125" bestFit="1" customWidth="1"/>
    <col min="65" max="66" width="11.5703125" bestFit="1" customWidth="1"/>
    <col min="67" max="67" width="9.5703125" bestFit="1" customWidth="1"/>
    <col min="68" max="68" width="10.5703125" bestFit="1" customWidth="1"/>
    <col min="69" max="69" width="9.5703125" bestFit="1" customWidth="1"/>
    <col min="70" max="70" width="11.5703125" bestFit="1" customWidth="1"/>
    <col min="71" max="72" width="10.5703125" bestFit="1" customWidth="1"/>
    <col min="73" max="73" width="9.5703125" bestFit="1" customWidth="1"/>
    <col min="74" max="74" width="11.5703125" bestFit="1" customWidth="1"/>
    <col min="75" max="75" width="12.5703125" bestFit="1" customWidth="1"/>
    <col min="76" max="80" width="11.5703125" bestFit="1" customWidth="1"/>
    <col min="81" max="81" width="10.5703125" bestFit="1" customWidth="1"/>
    <col min="82" max="104" width="9.5703125" bestFit="1" customWidth="1"/>
    <col min="105" max="105" width="10.5703125" bestFit="1" customWidth="1"/>
    <col min="106" max="111" width="9.5703125" bestFit="1" customWidth="1"/>
    <col min="112" max="113" width="10.5703125" bestFit="1" customWidth="1"/>
    <col min="114" max="115" width="9.5703125" bestFit="1" customWidth="1"/>
    <col min="116" max="117" width="10.5703125" bestFit="1" customWidth="1"/>
    <col min="118" max="118" width="11.5703125" bestFit="1" customWidth="1"/>
    <col min="119" max="120" width="9.5703125" bestFit="1" customWidth="1"/>
    <col min="121" max="123" width="10.5703125" bestFit="1" customWidth="1"/>
    <col min="124" max="124" width="9.5703125" bestFit="1" customWidth="1"/>
    <col min="125" max="126" width="10.5703125" bestFit="1" customWidth="1"/>
    <col min="127" max="127" width="11.5703125" bestFit="1" customWidth="1"/>
    <col min="128" max="129" width="9.5703125" bestFit="1" customWidth="1"/>
    <col min="130" max="131" width="10.5703125" bestFit="1" customWidth="1"/>
    <col min="132" max="133" width="11.5703125" bestFit="1" customWidth="1"/>
    <col min="134" max="135" width="9.5703125" bestFit="1" customWidth="1"/>
    <col min="136" max="136" width="10.5703125" bestFit="1" customWidth="1"/>
    <col min="137" max="137" width="11.5703125" bestFit="1" customWidth="1"/>
    <col min="138" max="139" width="10.5703125" bestFit="1" customWidth="1"/>
    <col min="140" max="140" width="9.5703125" bestFit="1" customWidth="1"/>
    <col min="141" max="142" width="11.5703125" bestFit="1" customWidth="1"/>
    <col min="143" max="143" width="10.5703125" bestFit="1" customWidth="1"/>
    <col min="144" max="144" width="11.5703125" bestFit="1" customWidth="1"/>
    <col min="145" max="145" width="10.5703125" bestFit="1" customWidth="1"/>
    <col min="146" max="146" width="9.5703125" bestFit="1" customWidth="1"/>
    <col min="147" max="148" width="10.5703125" bestFit="1" customWidth="1"/>
    <col min="149" max="149" width="9.5703125" bestFit="1" customWidth="1"/>
    <col min="150" max="151" width="10.5703125" bestFit="1" customWidth="1"/>
    <col min="152" max="152" width="11.5703125" bestFit="1" customWidth="1"/>
    <col min="153" max="153" width="10.5703125" bestFit="1" customWidth="1"/>
    <col min="154" max="156" width="11.5703125" bestFit="1" customWidth="1"/>
    <col min="157" max="158" width="10.5703125" bestFit="1" customWidth="1"/>
    <col min="159" max="161" width="9.5703125" bestFit="1" customWidth="1"/>
    <col min="162" max="163" width="10.5703125" bestFit="1" customWidth="1"/>
    <col min="164" max="164" width="9.5703125" bestFit="1" customWidth="1"/>
    <col min="165" max="165" width="11.5703125" bestFit="1" customWidth="1"/>
    <col min="166" max="166" width="10.5703125" bestFit="1" customWidth="1"/>
    <col min="167" max="167" width="11.5703125" bestFit="1" customWidth="1"/>
    <col min="168" max="168" width="10.5703125" bestFit="1" customWidth="1"/>
    <col min="169" max="169" width="11.5703125" bestFit="1" customWidth="1"/>
    <col min="170" max="170" width="12.5703125" bestFit="1" customWidth="1"/>
    <col min="171" max="171" width="11.5703125" bestFit="1" customWidth="1"/>
    <col min="172" max="172" width="9.5703125" bestFit="1" customWidth="1"/>
    <col min="173" max="173" width="11.5703125" bestFit="1" customWidth="1"/>
    <col min="174" max="175" width="10.5703125" bestFit="1" customWidth="1"/>
    <col min="176" max="176" width="9.5703125" bestFit="1" customWidth="1"/>
    <col min="177" max="177" width="11.5703125" bestFit="1" customWidth="1"/>
    <col min="178" max="181" width="10.5703125" bestFit="1" customWidth="1"/>
    <col min="182" max="183" width="11.5703125" bestFit="1" customWidth="1"/>
    <col min="184" max="184" width="10.5703125" bestFit="1" customWidth="1"/>
    <col min="185" max="187" width="9.5703125" bestFit="1" customWidth="1"/>
    <col min="188" max="188" width="10.5703125" bestFit="1" customWidth="1"/>
    <col min="189" max="189" width="9.5703125" bestFit="1" customWidth="1"/>
    <col min="190" max="190" width="10.5703125" bestFit="1" customWidth="1"/>
    <col min="191" max="192" width="9.5703125" bestFit="1" customWidth="1"/>
    <col min="193" max="194" width="11.5703125" bestFit="1" customWidth="1"/>
    <col min="195" max="196" width="9.5703125" bestFit="1" customWidth="1"/>
    <col min="197" max="197" width="10.5703125" bestFit="1" customWidth="1"/>
    <col min="198" max="198" width="9.5703125" bestFit="1" customWidth="1"/>
    <col min="199" max="199" width="10.5703125" bestFit="1" customWidth="1"/>
    <col min="200" max="200" width="11.5703125" bestFit="1" customWidth="1"/>
    <col min="201" max="201" width="10.5703125" bestFit="1" customWidth="1"/>
    <col min="202" max="204" width="9.5703125" bestFit="1" customWidth="1"/>
    <col min="205" max="205" width="11.5703125" bestFit="1" customWidth="1"/>
    <col min="206" max="207" width="9.5703125" bestFit="1" customWidth="1"/>
    <col min="208" max="208" width="10.5703125" bestFit="1" customWidth="1"/>
    <col min="209" max="210" width="9.5703125" bestFit="1" customWidth="1"/>
    <col min="211" max="211" width="10.5703125" bestFit="1" customWidth="1"/>
    <col min="212" max="215" width="9.5703125" bestFit="1" customWidth="1"/>
    <col min="216" max="216" width="10.5703125" bestFit="1" customWidth="1"/>
    <col min="217" max="217" width="9.5703125" bestFit="1" customWidth="1"/>
    <col min="218" max="219" width="10.5703125" bestFit="1" customWidth="1"/>
    <col min="220" max="220" width="11.5703125" bestFit="1" customWidth="1"/>
    <col min="221" max="224" width="9.5703125" bestFit="1" customWidth="1"/>
    <col min="225" max="225" width="11.5703125" bestFit="1" customWidth="1"/>
    <col min="226" max="226" width="10.5703125" bestFit="1" customWidth="1"/>
    <col min="227" max="228" width="9.5703125" bestFit="1" customWidth="1"/>
    <col min="229" max="229" width="10.5703125" bestFit="1" customWidth="1"/>
    <col min="230" max="230" width="9.5703125" bestFit="1" customWidth="1"/>
    <col min="231" max="232" width="10.5703125" bestFit="1" customWidth="1"/>
    <col min="233" max="244" width="9.5703125" bestFit="1" customWidth="1"/>
    <col min="245" max="245" width="10.5703125" bestFit="1" customWidth="1"/>
    <col min="246" max="250" width="9.5703125" bestFit="1" customWidth="1"/>
    <col min="251" max="251" width="10.5703125" bestFit="1" customWidth="1"/>
    <col min="252" max="279" width="9.5703125" bestFit="1" customWidth="1"/>
    <col min="280" max="280" width="10.5703125" bestFit="1" customWidth="1"/>
    <col min="281" max="520" width="9.5703125" bestFit="1" customWidth="1"/>
  </cols>
  <sheetData>
    <row r="1" spans="1:520" ht="7.5" customHeight="1" x14ac:dyDescent="0.25"/>
    <row r="2" spans="1:520" x14ac:dyDescent="0.25">
      <c r="A2" s="7" t="s">
        <v>6</v>
      </c>
      <c r="D2" s="9">
        <f>D7/60</f>
        <v>1</v>
      </c>
      <c r="E2" s="7" t="s">
        <v>8</v>
      </c>
    </row>
    <row r="3" spans="1:520" ht="7.5" customHeight="1" x14ac:dyDescent="0.25"/>
    <row r="4" spans="1:520" x14ac:dyDescent="0.25">
      <c r="H4" t="s">
        <v>9</v>
      </c>
      <c r="I4">
        <v>1</v>
      </c>
      <c r="J4">
        <v>2</v>
      </c>
      <c r="K4">
        <v>3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S4">
        <v>11</v>
      </c>
      <c r="T4">
        <v>12</v>
      </c>
      <c r="U4">
        <v>13</v>
      </c>
      <c r="V4">
        <v>14</v>
      </c>
      <c r="W4">
        <v>15</v>
      </c>
      <c r="X4">
        <v>16</v>
      </c>
      <c r="Y4">
        <v>17</v>
      </c>
      <c r="Z4">
        <v>18</v>
      </c>
      <c r="AA4">
        <v>19</v>
      </c>
      <c r="AB4">
        <v>20</v>
      </c>
      <c r="AC4">
        <v>21</v>
      </c>
      <c r="AD4">
        <v>22</v>
      </c>
      <c r="AE4">
        <v>23</v>
      </c>
      <c r="AF4">
        <v>24</v>
      </c>
      <c r="AG4">
        <v>25</v>
      </c>
      <c r="AH4">
        <v>26</v>
      </c>
      <c r="AI4">
        <v>27</v>
      </c>
      <c r="AJ4">
        <v>28</v>
      </c>
      <c r="AK4">
        <v>29</v>
      </c>
      <c r="AL4">
        <v>30</v>
      </c>
      <c r="AM4">
        <v>31</v>
      </c>
      <c r="AN4">
        <v>32</v>
      </c>
      <c r="AO4">
        <v>33</v>
      </c>
      <c r="AP4">
        <v>34</v>
      </c>
      <c r="AQ4">
        <v>35</v>
      </c>
      <c r="AR4">
        <v>36</v>
      </c>
      <c r="AS4">
        <v>37</v>
      </c>
      <c r="AT4">
        <v>38</v>
      </c>
      <c r="AU4">
        <v>39</v>
      </c>
      <c r="AV4">
        <v>40</v>
      </c>
      <c r="AW4">
        <v>41</v>
      </c>
      <c r="AX4">
        <v>42</v>
      </c>
      <c r="AY4">
        <v>43</v>
      </c>
      <c r="AZ4">
        <v>44</v>
      </c>
      <c r="BA4">
        <v>45</v>
      </c>
      <c r="BB4">
        <v>46</v>
      </c>
      <c r="BC4">
        <v>47</v>
      </c>
      <c r="BD4">
        <v>48</v>
      </c>
      <c r="BE4">
        <v>49</v>
      </c>
      <c r="BF4">
        <v>50</v>
      </c>
      <c r="BG4">
        <v>51</v>
      </c>
      <c r="BH4">
        <v>52</v>
      </c>
      <c r="BI4">
        <v>53</v>
      </c>
      <c r="BJ4">
        <v>54</v>
      </c>
      <c r="BK4">
        <v>55</v>
      </c>
      <c r="BL4">
        <v>56</v>
      </c>
      <c r="BM4">
        <v>57</v>
      </c>
      <c r="BN4">
        <v>58</v>
      </c>
      <c r="BO4">
        <v>59</v>
      </c>
      <c r="BP4">
        <v>60</v>
      </c>
      <c r="BQ4">
        <v>61</v>
      </c>
      <c r="BR4">
        <v>62</v>
      </c>
      <c r="BS4">
        <v>63</v>
      </c>
      <c r="BT4">
        <v>64</v>
      </c>
      <c r="BU4">
        <v>65</v>
      </c>
      <c r="BV4">
        <v>66</v>
      </c>
      <c r="BW4">
        <v>67</v>
      </c>
      <c r="BX4">
        <v>68</v>
      </c>
      <c r="BY4">
        <v>69</v>
      </c>
      <c r="BZ4">
        <v>70</v>
      </c>
      <c r="CA4">
        <v>71</v>
      </c>
      <c r="CB4">
        <v>72</v>
      </c>
      <c r="CC4">
        <v>73</v>
      </c>
      <c r="CD4">
        <v>74</v>
      </c>
      <c r="CE4">
        <v>75</v>
      </c>
      <c r="CF4">
        <v>76</v>
      </c>
      <c r="CG4">
        <v>77</v>
      </c>
      <c r="CH4">
        <v>78</v>
      </c>
      <c r="CI4">
        <v>79</v>
      </c>
      <c r="CJ4">
        <v>80</v>
      </c>
      <c r="CK4">
        <v>81</v>
      </c>
      <c r="CL4">
        <v>82</v>
      </c>
      <c r="CM4">
        <v>83</v>
      </c>
      <c r="CN4">
        <v>84</v>
      </c>
      <c r="CO4">
        <v>85</v>
      </c>
      <c r="CP4">
        <v>86</v>
      </c>
      <c r="CQ4">
        <v>87</v>
      </c>
      <c r="CR4">
        <v>88</v>
      </c>
      <c r="CS4">
        <v>89</v>
      </c>
      <c r="CT4">
        <v>90</v>
      </c>
      <c r="CU4">
        <v>91</v>
      </c>
      <c r="CV4">
        <v>92</v>
      </c>
      <c r="CW4">
        <v>93</v>
      </c>
      <c r="CX4">
        <v>94</v>
      </c>
      <c r="CY4">
        <v>95</v>
      </c>
      <c r="CZ4">
        <v>96</v>
      </c>
      <c r="DA4">
        <v>97</v>
      </c>
      <c r="DB4">
        <v>98</v>
      </c>
      <c r="DC4">
        <v>99</v>
      </c>
      <c r="DD4">
        <v>100</v>
      </c>
      <c r="DE4">
        <v>101</v>
      </c>
      <c r="DF4">
        <v>102</v>
      </c>
      <c r="DG4">
        <v>103</v>
      </c>
      <c r="DH4">
        <v>104</v>
      </c>
      <c r="DI4">
        <v>105</v>
      </c>
      <c r="DJ4">
        <v>106</v>
      </c>
      <c r="DK4">
        <v>107</v>
      </c>
      <c r="DL4">
        <v>108</v>
      </c>
      <c r="DM4">
        <v>109</v>
      </c>
      <c r="DN4">
        <v>110</v>
      </c>
      <c r="DO4">
        <v>111</v>
      </c>
      <c r="DP4">
        <v>112</v>
      </c>
      <c r="DQ4">
        <v>113</v>
      </c>
      <c r="DR4">
        <v>114</v>
      </c>
      <c r="DS4">
        <v>115</v>
      </c>
      <c r="DT4">
        <v>116</v>
      </c>
      <c r="DU4">
        <v>117</v>
      </c>
      <c r="DV4">
        <v>118</v>
      </c>
      <c r="DW4">
        <v>119</v>
      </c>
      <c r="DX4">
        <v>120</v>
      </c>
      <c r="DY4">
        <v>121</v>
      </c>
      <c r="DZ4">
        <v>122</v>
      </c>
      <c r="EA4">
        <v>123</v>
      </c>
      <c r="EB4">
        <v>124</v>
      </c>
      <c r="EC4">
        <v>125</v>
      </c>
      <c r="ED4">
        <v>126</v>
      </c>
      <c r="EE4">
        <v>127</v>
      </c>
      <c r="EF4">
        <v>128</v>
      </c>
      <c r="EG4">
        <v>129</v>
      </c>
      <c r="EH4">
        <v>130</v>
      </c>
      <c r="EI4">
        <v>131</v>
      </c>
      <c r="EJ4">
        <v>132</v>
      </c>
      <c r="EK4">
        <v>133</v>
      </c>
      <c r="EL4">
        <v>134</v>
      </c>
      <c r="EM4">
        <v>135</v>
      </c>
      <c r="EN4">
        <v>136</v>
      </c>
      <c r="EO4">
        <v>137</v>
      </c>
      <c r="EP4">
        <v>138</v>
      </c>
      <c r="EQ4">
        <v>139</v>
      </c>
      <c r="ER4">
        <v>140</v>
      </c>
      <c r="ES4">
        <v>141</v>
      </c>
      <c r="ET4">
        <v>142</v>
      </c>
      <c r="EU4">
        <v>143</v>
      </c>
      <c r="EV4">
        <v>144</v>
      </c>
      <c r="EW4">
        <v>145</v>
      </c>
      <c r="EX4">
        <v>146</v>
      </c>
      <c r="EY4">
        <v>147</v>
      </c>
      <c r="EZ4">
        <v>148</v>
      </c>
      <c r="FA4">
        <v>149</v>
      </c>
      <c r="FB4">
        <v>150</v>
      </c>
      <c r="FC4">
        <v>151</v>
      </c>
      <c r="FD4">
        <v>152</v>
      </c>
      <c r="FE4">
        <v>153</v>
      </c>
      <c r="FF4">
        <v>154</v>
      </c>
      <c r="FG4">
        <v>155</v>
      </c>
      <c r="FH4">
        <v>156</v>
      </c>
      <c r="FI4">
        <v>157</v>
      </c>
      <c r="FJ4">
        <v>158</v>
      </c>
      <c r="FK4">
        <v>159</v>
      </c>
      <c r="FL4">
        <v>160</v>
      </c>
      <c r="FM4">
        <v>161</v>
      </c>
      <c r="FN4">
        <v>162</v>
      </c>
      <c r="FO4">
        <v>163</v>
      </c>
      <c r="FP4">
        <v>164</v>
      </c>
      <c r="FQ4">
        <v>165</v>
      </c>
      <c r="FR4">
        <v>166</v>
      </c>
      <c r="FS4">
        <v>167</v>
      </c>
      <c r="FT4">
        <v>168</v>
      </c>
      <c r="FU4">
        <v>169</v>
      </c>
      <c r="FV4">
        <v>170</v>
      </c>
      <c r="FW4">
        <v>171</v>
      </c>
      <c r="FX4">
        <v>172</v>
      </c>
      <c r="FY4">
        <v>173</v>
      </c>
      <c r="FZ4">
        <v>174</v>
      </c>
      <c r="GA4">
        <v>175</v>
      </c>
      <c r="GB4">
        <v>176</v>
      </c>
      <c r="GC4">
        <v>177</v>
      </c>
      <c r="GD4">
        <v>178</v>
      </c>
      <c r="GE4">
        <v>179</v>
      </c>
      <c r="GF4">
        <v>180</v>
      </c>
      <c r="GG4">
        <v>181</v>
      </c>
      <c r="GH4">
        <v>182</v>
      </c>
      <c r="GI4">
        <v>183</v>
      </c>
      <c r="GJ4">
        <v>184</v>
      </c>
      <c r="GK4">
        <v>185</v>
      </c>
      <c r="GL4">
        <v>186</v>
      </c>
      <c r="GM4">
        <v>187</v>
      </c>
      <c r="GN4">
        <v>188</v>
      </c>
      <c r="GO4">
        <v>189</v>
      </c>
      <c r="GP4">
        <v>190</v>
      </c>
      <c r="GQ4">
        <v>191</v>
      </c>
      <c r="GR4">
        <v>192</v>
      </c>
      <c r="GS4">
        <v>193</v>
      </c>
      <c r="GT4">
        <v>194</v>
      </c>
      <c r="GU4">
        <v>195</v>
      </c>
      <c r="GV4">
        <v>196</v>
      </c>
      <c r="GW4">
        <v>197</v>
      </c>
      <c r="GX4">
        <v>198</v>
      </c>
      <c r="GY4">
        <v>199</v>
      </c>
      <c r="GZ4">
        <v>200</v>
      </c>
      <c r="HA4">
        <v>201</v>
      </c>
      <c r="HB4">
        <v>202</v>
      </c>
      <c r="HC4">
        <v>203</v>
      </c>
      <c r="HD4">
        <v>204</v>
      </c>
      <c r="HE4">
        <v>205</v>
      </c>
      <c r="HF4">
        <v>206</v>
      </c>
      <c r="HG4">
        <v>207</v>
      </c>
      <c r="HH4">
        <v>208</v>
      </c>
      <c r="HI4">
        <v>209</v>
      </c>
      <c r="HJ4">
        <v>210</v>
      </c>
      <c r="HK4">
        <v>211</v>
      </c>
      <c r="HL4">
        <v>212</v>
      </c>
      <c r="HM4">
        <v>213</v>
      </c>
      <c r="HN4">
        <v>214</v>
      </c>
      <c r="HO4">
        <v>215</v>
      </c>
      <c r="HP4">
        <v>216</v>
      </c>
      <c r="HQ4">
        <v>217</v>
      </c>
      <c r="HR4">
        <v>218</v>
      </c>
      <c r="HS4">
        <v>219</v>
      </c>
      <c r="HT4">
        <v>220</v>
      </c>
      <c r="HU4">
        <v>221</v>
      </c>
      <c r="HV4">
        <v>222</v>
      </c>
      <c r="HW4">
        <v>223</v>
      </c>
      <c r="HX4">
        <v>224</v>
      </c>
      <c r="HY4">
        <v>225</v>
      </c>
      <c r="HZ4">
        <v>226</v>
      </c>
      <c r="IA4">
        <v>227</v>
      </c>
      <c r="IB4">
        <v>228</v>
      </c>
      <c r="IC4">
        <v>229</v>
      </c>
      <c r="ID4">
        <v>230</v>
      </c>
      <c r="IE4">
        <v>231</v>
      </c>
      <c r="IF4">
        <v>232</v>
      </c>
      <c r="IG4">
        <v>233</v>
      </c>
      <c r="IH4">
        <v>234</v>
      </c>
      <c r="II4">
        <v>235</v>
      </c>
      <c r="IJ4">
        <v>236</v>
      </c>
      <c r="IK4">
        <v>237</v>
      </c>
      <c r="IL4">
        <v>238</v>
      </c>
      <c r="IM4">
        <v>239</v>
      </c>
      <c r="IN4">
        <v>240</v>
      </c>
      <c r="IO4">
        <v>241</v>
      </c>
      <c r="IP4">
        <v>242</v>
      </c>
      <c r="IQ4">
        <v>243</v>
      </c>
      <c r="IR4">
        <v>244</v>
      </c>
      <c r="IS4">
        <v>245</v>
      </c>
      <c r="IT4">
        <v>246</v>
      </c>
      <c r="IU4">
        <v>247</v>
      </c>
      <c r="IV4">
        <v>248</v>
      </c>
      <c r="IW4">
        <v>249</v>
      </c>
      <c r="IX4">
        <v>250</v>
      </c>
      <c r="IY4">
        <v>251</v>
      </c>
      <c r="IZ4">
        <v>252</v>
      </c>
      <c r="JA4">
        <v>253</v>
      </c>
      <c r="JB4">
        <v>254</v>
      </c>
      <c r="JC4">
        <v>255</v>
      </c>
      <c r="JD4">
        <v>256</v>
      </c>
      <c r="JE4">
        <v>257</v>
      </c>
      <c r="JF4">
        <v>258</v>
      </c>
      <c r="JG4">
        <v>259</v>
      </c>
      <c r="JH4">
        <v>260</v>
      </c>
      <c r="JI4">
        <v>261</v>
      </c>
      <c r="JJ4">
        <v>262</v>
      </c>
      <c r="JK4">
        <v>263</v>
      </c>
      <c r="JL4">
        <v>264</v>
      </c>
      <c r="JM4">
        <v>265</v>
      </c>
      <c r="JN4">
        <v>266</v>
      </c>
      <c r="JO4">
        <v>267</v>
      </c>
      <c r="JP4">
        <v>268</v>
      </c>
      <c r="JQ4">
        <v>269</v>
      </c>
      <c r="JR4">
        <v>270</v>
      </c>
      <c r="JS4">
        <v>271</v>
      </c>
      <c r="JT4">
        <v>272</v>
      </c>
      <c r="JU4">
        <v>273</v>
      </c>
      <c r="JV4">
        <v>274</v>
      </c>
      <c r="JW4">
        <v>275</v>
      </c>
      <c r="JX4">
        <v>276</v>
      </c>
      <c r="JY4">
        <v>277</v>
      </c>
      <c r="JZ4">
        <v>278</v>
      </c>
      <c r="KA4">
        <v>279</v>
      </c>
      <c r="KB4">
        <v>280</v>
      </c>
      <c r="KC4">
        <v>281</v>
      </c>
      <c r="KD4">
        <v>282</v>
      </c>
      <c r="KE4">
        <v>283</v>
      </c>
      <c r="KF4">
        <v>284</v>
      </c>
      <c r="KG4">
        <v>285</v>
      </c>
      <c r="KH4">
        <v>286</v>
      </c>
      <c r="KI4">
        <v>287</v>
      </c>
      <c r="KJ4">
        <v>288</v>
      </c>
      <c r="KK4">
        <v>289</v>
      </c>
      <c r="KL4">
        <v>290</v>
      </c>
      <c r="KM4">
        <v>291</v>
      </c>
      <c r="KN4">
        <v>292</v>
      </c>
      <c r="KO4">
        <v>293</v>
      </c>
      <c r="KP4">
        <v>294</v>
      </c>
      <c r="KQ4">
        <v>295</v>
      </c>
      <c r="KR4">
        <v>296</v>
      </c>
      <c r="KS4">
        <v>297</v>
      </c>
      <c r="KT4">
        <v>298</v>
      </c>
      <c r="KU4">
        <v>299</v>
      </c>
      <c r="KV4">
        <v>300</v>
      </c>
      <c r="KW4">
        <v>301</v>
      </c>
      <c r="KX4">
        <v>302</v>
      </c>
      <c r="KY4">
        <v>303</v>
      </c>
      <c r="KZ4">
        <v>304</v>
      </c>
      <c r="LA4">
        <v>305</v>
      </c>
      <c r="LB4">
        <v>306</v>
      </c>
      <c r="LC4">
        <v>307</v>
      </c>
      <c r="LD4">
        <v>308</v>
      </c>
      <c r="LE4">
        <v>309</v>
      </c>
      <c r="LF4">
        <v>310</v>
      </c>
      <c r="LG4">
        <v>311</v>
      </c>
      <c r="LH4">
        <v>312</v>
      </c>
      <c r="LI4">
        <v>313</v>
      </c>
      <c r="LJ4">
        <v>314</v>
      </c>
      <c r="LK4">
        <v>315</v>
      </c>
      <c r="LL4">
        <v>316</v>
      </c>
      <c r="LM4">
        <v>317</v>
      </c>
      <c r="LN4">
        <v>318</v>
      </c>
      <c r="LO4">
        <v>319</v>
      </c>
      <c r="LP4">
        <v>320</v>
      </c>
      <c r="LQ4">
        <v>321</v>
      </c>
      <c r="LR4">
        <v>322</v>
      </c>
      <c r="LS4">
        <v>323</v>
      </c>
      <c r="LT4">
        <v>324</v>
      </c>
      <c r="LU4">
        <v>325</v>
      </c>
      <c r="LV4">
        <v>326</v>
      </c>
      <c r="LW4">
        <v>327</v>
      </c>
      <c r="LX4">
        <v>328</v>
      </c>
      <c r="LY4">
        <v>329</v>
      </c>
      <c r="LZ4">
        <v>330</v>
      </c>
      <c r="MA4">
        <v>331</v>
      </c>
      <c r="MB4">
        <v>332</v>
      </c>
      <c r="MC4">
        <v>333</v>
      </c>
      <c r="MD4">
        <v>334</v>
      </c>
      <c r="ME4">
        <v>335</v>
      </c>
      <c r="MF4">
        <v>336</v>
      </c>
      <c r="MG4">
        <v>337</v>
      </c>
      <c r="MH4">
        <v>338</v>
      </c>
      <c r="MI4">
        <v>339</v>
      </c>
      <c r="MJ4">
        <v>340</v>
      </c>
      <c r="MK4">
        <v>341</v>
      </c>
      <c r="ML4">
        <v>342</v>
      </c>
      <c r="MM4">
        <v>343</v>
      </c>
      <c r="MN4">
        <v>344</v>
      </c>
      <c r="MO4">
        <v>345</v>
      </c>
      <c r="MP4">
        <v>346</v>
      </c>
      <c r="MQ4">
        <v>347</v>
      </c>
      <c r="MR4">
        <v>348</v>
      </c>
      <c r="MS4">
        <v>349</v>
      </c>
      <c r="MT4">
        <v>350</v>
      </c>
      <c r="MU4">
        <v>351</v>
      </c>
      <c r="MV4">
        <v>352</v>
      </c>
      <c r="MW4">
        <v>353</v>
      </c>
      <c r="MX4">
        <v>354</v>
      </c>
      <c r="MY4">
        <v>355</v>
      </c>
      <c r="MZ4">
        <v>356</v>
      </c>
      <c r="NA4">
        <v>357</v>
      </c>
      <c r="NB4">
        <v>358</v>
      </c>
      <c r="NC4">
        <v>359</v>
      </c>
      <c r="ND4">
        <v>360</v>
      </c>
      <c r="NE4">
        <v>361</v>
      </c>
      <c r="NF4">
        <v>362</v>
      </c>
      <c r="NG4">
        <v>363</v>
      </c>
      <c r="NH4">
        <v>364</v>
      </c>
      <c r="NI4">
        <v>365</v>
      </c>
      <c r="NJ4">
        <v>366</v>
      </c>
      <c r="NK4">
        <v>367</v>
      </c>
      <c r="NL4">
        <v>368</v>
      </c>
      <c r="NM4">
        <v>369</v>
      </c>
      <c r="NN4">
        <v>370</v>
      </c>
      <c r="NO4">
        <v>371</v>
      </c>
      <c r="NP4">
        <v>372</v>
      </c>
      <c r="NQ4">
        <v>373</v>
      </c>
      <c r="NR4">
        <v>374</v>
      </c>
      <c r="NS4">
        <v>375</v>
      </c>
      <c r="NT4">
        <v>376</v>
      </c>
      <c r="NU4">
        <v>377</v>
      </c>
      <c r="NV4">
        <v>378</v>
      </c>
      <c r="NW4">
        <v>379</v>
      </c>
      <c r="NX4">
        <v>380</v>
      </c>
      <c r="NY4">
        <v>381</v>
      </c>
      <c r="NZ4">
        <v>382</v>
      </c>
      <c r="OA4">
        <v>383</v>
      </c>
      <c r="OB4">
        <v>384</v>
      </c>
      <c r="OC4">
        <v>385</v>
      </c>
      <c r="OD4">
        <v>386</v>
      </c>
      <c r="OE4">
        <v>387</v>
      </c>
      <c r="OF4">
        <v>388</v>
      </c>
      <c r="OG4">
        <v>389</v>
      </c>
      <c r="OH4">
        <v>390</v>
      </c>
      <c r="OI4">
        <v>391</v>
      </c>
      <c r="OJ4">
        <v>392</v>
      </c>
      <c r="OK4">
        <v>393</v>
      </c>
      <c r="OL4">
        <v>394</v>
      </c>
      <c r="OM4">
        <v>395</v>
      </c>
      <c r="ON4">
        <v>396</v>
      </c>
      <c r="OO4">
        <v>397</v>
      </c>
      <c r="OP4">
        <v>398</v>
      </c>
      <c r="OQ4">
        <v>399</v>
      </c>
      <c r="OR4">
        <v>400</v>
      </c>
      <c r="OS4">
        <v>401</v>
      </c>
      <c r="OT4">
        <v>402</v>
      </c>
      <c r="OU4">
        <v>403</v>
      </c>
      <c r="OV4">
        <v>404</v>
      </c>
      <c r="OW4">
        <v>405</v>
      </c>
      <c r="OX4">
        <v>406</v>
      </c>
      <c r="OY4">
        <v>407</v>
      </c>
      <c r="OZ4">
        <v>408</v>
      </c>
      <c r="PA4">
        <v>409</v>
      </c>
      <c r="PB4">
        <v>410</v>
      </c>
      <c r="PC4">
        <v>411</v>
      </c>
      <c r="PD4">
        <v>412</v>
      </c>
      <c r="PE4">
        <v>413</v>
      </c>
      <c r="PF4">
        <v>414</v>
      </c>
      <c r="PG4">
        <v>415</v>
      </c>
      <c r="PH4">
        <v>416</v>
      </c>
      <c r="PI4">
        <v>417</v>
      </c>
      <c r="PJ4">
        <v>418</v>
      </c>
      <c r="PK4">
        <v>419</v>
      </c>
      <c r="PL4">
        <v>420</v>
      </c>
      <c r="PM4">
        <v>421</v>
      </c>
      <c r="PN4">
        <v>422</v>
      </c>
      <c r="PO4">
        <v>423</v>
      </c>
      <c r="PP4">
        <v>424</v>
      </c>
      <c r="PQ4">
        <v>425</v>
      </c>
      <c r="PR4">
        <v>426</v>
      </c>
      <c r="PS4">
        <v>427</v>
      </c>
      <c r="PT4">
        <v>428</v>
      </c>
      <c r="PU4">
        <v>429</v>
      </c>
      <c r="PV4">
        <v>430</v>
      </c>
      <c r="PW4">
        <v>431</v>
      </c>
      <c r="PX4">
        <v>432</v>
      </c>
      <c r="PY4">
        <v>433</v>
      </c>
      <c r="PZ4">
        <v>434</v>
      </c>
      <c r="QA4">
        <v>435</v>
      </c>
      <c r="QB4">
        <v>436</v>
      </c>
      <c r="QC4">
        <v>437</v>
      </c>
      <c r="QD4">
        <v>438</v>
      </c>
      <c r="QE4">
        <v>439</v>
      </c>
      <c r="QF4">
        <v>440</v>
      </c>
      <c r="QG4">
        <v>441</v>
      </c>
      <c r="QH4">
        <v>442</v>
      </c>
      <c r="QI4">
        <v>443</v>
      </c>
      <c r="QJ4">
        <v>444</v>
      </c>
      <c r="QK4">
        <v>445</v>
      </c>
      <c r="QL4">
        <v>446</v>
      </c>
      <c r="QM4">
        <v>447</v>
      </c>
      <c r="QN4">
        <v>448</v>
      </c>
      <c r="QO4">
        <v>449</v>
      </c>
      <c r="QP4">
        <v>450</v>
      </c>
      <c r="QQ4">
        <v>451</v>
      </c>
      <c r="QR4">
        <v>452</v>
      </c>
      <c r="QS4">
        <v>453</v>
      </c>
      <c r="QT4">
        <v>454</v>
      </c>
      <c r="QU4">
        <v>455</v>
      </c>
      <c r="QV4">
        <v>456</v>
      </c>
      <c r="QW4">
        <v>457</v>
      </c>
      <c r="QX4">
        <v>458</v>
      </c>
      <c r="QY4">
        <v>459</v>
      </c>
      <c r="QZ4">
        <v>460</v>
      </c>
      <c r="RA4">
        <v>461</v>
      </c>
      <c r="RB4">
        <v>462</v>
      </c>
      <c r="RC4">
        <v>463</v>
      </c>
      <c r="RD4">
        <v>464</v>
      </c>
      <c r="RE4">
        <v>465</v>
      </c>
      <c r="RF4">
        <v>466</v>
      </c>
      <c r="RG4">
        <v>467</v>
      </c>
      <c r="RH4">
        <v>468</v>
      </c>
      <c r="RI4">
        <v>469</v>
      </c>
      <c r="RJ4">
        <v>470</v>
      </c>
      <c r="RK4">
        <v>471</v>
      </c>
      <c r="RL4">
        <v>472</v>
      </c>
      <c r="RM4">
        <v>473</v>
      </c>
      <c r="RN4">
        <v>474</v>
      </c>
      <c r="RO4">
        <v>475</v>
      </c>
      <c r="RP4">
        <v>476</v>
      </c>
      <c r="RQ4">
        <v>477</v>
      </c>
      <c r="RR4">
        <v>478</v>
      </c>
      <c r="RS4">
        <v>479</v>
      </c>
      <c r="RT4">
        <v>480</v>
      </c>
      <c r="RU4">
        <v>481</v>
      </c>
      <c r="RV4">
        <v>482</v>
      </c>
      <c r="RW4">
        <v>483</v>
      </c>
      <c r="RX4">
        <v>484</v>
      </c>
      <c r="RY4">
        <v>485</v>
      </c>
      <c r="RZ4">
        <v>486</v>
      </c>
      <c r="SA4">
        <v>487</v>
      </c>
      <c r="SB4">
        <v>488</v>
      </c>
      <c r="SC4">
        <v>489</v>
      </c>
      <c r="SD4">
        <v>490</v>
      </c>
      <c r="SE4">
        <v>491</v>
      </c>
      <c r="SF4">
        <v>492</v>
      </c>
      <c r="SG4">
        <v>493</v>
      </c>
      <c r="SH4">
        <v>494</v>
      </c>
      <c r="SI4">
        <v>495</v>
      </c>
      <c r="SJ4">
        <v>496</v>
      </c>
      <c r="SK4">
        <v>497</v>
      </c>
      <c r="SL4">
        <v>498</v>
      </c>
      <c r="SM4">
        <v>499</v>
      </c>
      <c r="SN4">
        <v>500</v>
      </c>
      <c r="SO4">
        <v>501</v>
      </c>
      <c r="SP4">
        <v>502</v>
      </c>
      <c r="SQ4">
        <v>503</v>
      </c>
      <c r="SR4">
        <v>504</v>
      </c>
      <c r="SS4">
        <v>505</v>
      </c>
      <c r="ST4">
        <v>506</v>
      </c>
      <c r="SU4">
        <v>507</v>
      </c>
      <c r="SV4">
        <v>508</v>
      </c>
      <c r="SW4">
        <v>509</v>
      </c>
      <c r="SX4">
        <v>510</v>
      </c>
      <c r="SY4">
        <v>511</v>
      </c>
      <c r="SZ4">
        <v>512</v>
      </c>
    </row>
    <row r="5" spans="1:520" x14ac:dyDescent="0.25">
      <c r="A5" s="7" t="s">
        <v>7</v>
      </c>
      <c r="H5" t="s">
        <v>10</v>
      </c>
      <c r="I5" s="8">
        <v>-0.36270000000000002</v>
      </c>
      <c r="J5" s="8">
        <v>-0.25539999999999996</v>
      </c>
      <c r="K5" s="8">
        <v>-0.14809999999999995</v>
      </c>
      <c r="L5" s="8">
        <v>-4.0799999999999947E-2</v>
      </c>
      <c r="M5" s="8">
        <v>6.6500000000000004E-2</v>
      </c>
      <c r="N5" s="8">
        <v>0.17380000000000007</v>
      </c>
      <c r="O5" s="8">
        <v>0.28110000000000013</v>
      </c>
      <c r="P5" s="8">
        <v>0.38840000000000008</v>
      </c>
      <c r="Q5" s="8">
        <v>0.49570000000000003</v>
      </c>
      <c r="R5" s="8">
        <v>0.60299999999999998</v>
      </c>
      <c r="S5" s="8">
        <v>0.71030000000000015</v>
      </c>
      <c r="T5" s="8">
        <v>0.8176000000000001</v>
      </c>
      <c r="U5" s="8">
        <v>0.92490000000000006</v>
      </c>
      <c r="V5" s="8">
        <v>1.0322000000000002</v>
      </c>
      <c r="W5" s="8">
        <v>1.1395000000000002</v>
      </c>
      <c r="X5" s="8">
        <v>1.2468000000000001</v>
      </c>
      <c r="Y5" s="8">
        <v>1.3541000000000001</v>
      </c>
      <c r="Z5" s="8">
        <v>1.4614</v>
      </c>
      <c r="AA5" s="8">
        <v>1.5687</v>
      </c>
      <c r="AB5" s="8">
        <v>1.6759999999999999</v>
      </c>
      <c r="AC5" s="8">
        <v>1.7833000000000003</v>
      </c>
      <c r="AD5" s="8">
        <v>1.8906000000000003</v>
      </c>
      <c r="AE5" s="8">
        <v>1.9979000000000002</v>
      </c>
      <c r="AF5" s="8">
        <v>2.1052</v>
      </c>
      <c r="AG5" s="8">
        <v>2.2125000000000004</v>
      </c>
      <c r="AH5" s="8">
        <v>2.3197999999999999</v>
      </c>
      <c r="AI5" s="8">
        <v>2.4271000000000003</v>
      </c>
      <c r="AJ5" s="8">
        <v>2.5344000000000007</v>
      </c>
      <c r="AK5" s="8">
        <v>2.6417000000000002</v>
      </c>
      <c r="AL5" s="8">
        <v>2.7490000000000006</v>
      </c>
      <c r="AM5" s="8">
        <v>2.8563000000000001</v>
      </c>
      <c r="AN5" s="8">
        <v>2.9636000000000005</v>
      </c>
      <c r="AO5" s="8">
        <v>3.0709</v>
      </c>
      <c r="AP5" s="8">
        <v>3.1782000000000004</v>
      </c>
      <c r="AQ5" s="8">
        <v>3.2854999999999999</v>
      </c>
      <c r="AR5" s="8">
        <v>3.3928000000000003</v>
      </c>
      <c r="AS5" s="8">
        <v>3.5001000000000007</v>
      </c>
      <c r="AT5" s="8">
        <v>3.6074000000000002</v>
      </c>
      <c r="AU5" s="8">
        <v>3.7147000000000006</v>
      </c>
      <c r="AV5" s="8">
        <v>3.8220000000000001</v>
      </c>
      <c r="AW5" s="8">
        <v>3.9293000000000005</v>
      </c>
      <c r="AX5" s="8">
        <v>4.0366000000000009</v>
      </c>
      <c r="AY5" s="8">
        <v>4.1439000000000004</v>
      </c>
      <c r="AZ5" s="8">
        <v>4.2512000000000008</v>
      </c>
      <c r="BA5" s="8">
        <v>4.3585000000000003</v>
      </c>
      <c r="BB5" s="8">
        <v>4.4658000000000007</v>
      </c>
      <c r="BC5" s="8">
        <v>4.5731000000000002</v>
      </c>
      <c r="BD5" s="8">
        <v>4.6804000000000006</v>
      </c>
      <c r="BE5" s="8">
        <v>4.787700000000001</v>
      </c>
      <c r="BF5" s="8">
        <v>4.8950000000000005</v>
      </c>
      <c r="BG5" s="8">
        <v>5.0023000000000009</v>
      </c>
      <c r="BH5" s="8">
        <v>5.1096000000000004</v>
      </c>
      <c r="BI5" s="8">
        <v>5.2169000000000008</v>
      </c>
      <c r="BJ5" s="8">
        <v>5.3242000000000003</v>
      </c>
      <c r="BK5" s="8">
        <v>5.4315000000000007</v>
      </c>
      <c r="BL5" s="8">
        <v>5.5388000000000011</v>
      </c>
      <c r="BM5" s="8">
        <v>5.6461000000000006</v>
      </c>
      <c r="BN5" s="8">
        <v>5.753400000000001</v>
      </c>
      <c r="BO5" s="8">
        <v>5.8607000000000005</v>
      </c>
      <c r="BP5" s="8">
        <v>5.9680000000000009</v>
      </c>
      <c r="BQ5" s="8">
        <v>6.0753000000000004</v>
      </c>
      <c r="BR5" s="8">
        <v>6.1826000000000008</v>
      </c>
      <c r="BS5" s="8">
        <v>6.2899000000000003</v>
      </c>
      <c r="BT5" s="8">
        <v>6.3972000000000007</v>
      </c>
      <c r="BU5" s="8">
        <v>6.5045000000000011</v>
      </c>
      <c r="BV5" s="8">
        <v>6.6118000000000006</v>
      </c>
      <c r="BW5" s="8">
        <v>6.719100000000001</v>
      </c>
      <c r="BX5" s="8">
        <v>6.8264000000000005</v>
      </c>
      <c r="BY5" s="8">
        <v>6.9337000000000009</v>
      </c>
      <c r="BZ5" s="8">
        <v>7.0410000000000004</v>
      </c>
      <c r="CA5" s="8">
        <v>7.1483000000000008</v>
      </c>
      <c r="CB5" s="8">
        <v>7.2556000000000003</v>
      </c>
      <c r="CC5" s="8">
        <v>7.3629000000000007</v>
      </c>
      <c r="CD5" s="8">
        <v>7.4702000000000011</v>
      </c>
      <c r="CE5" s="8">
        <v>7.5775000000000015</v>
      </c>
      <c r="CF5" s="8">
        <v>7.6848000000000001</v>
      </c>
      <c r="CG5" s="8">
        <v>7.7921000000000005</v>
      </c>
      <c r="CH5" s="8">
        <v>7.8994000000000009</v>
      </c>
      <c r="CI5" s="8">
        <v>8.0067000000000004</v>
      </c>
      <c r="CJ5" s="8">
        <v>8.113999999999999</v>
      </c>
      <c r="CK5" s="8">
        <v>8.2212999999999994</v>
      </c>
      <c r="CL5" s="8">
        <v>8.3285999999999998</v>
      </c>
      <c r="CM5" s="8">
        <v>8.4359000000000002</v>
      </c>
      <c r="CN5" s="8">
        <v>8.5432000000000006</v>
      </c>
      <c r="CO5" s="8">
        <v>8.6504999999999992</v>
      </c>
      <c r="CP5" s="8">
        <v>8.7577999999999996</v>
      </c>
      <c r="CQ5" s="8">
        <v>8.8651</v>
      </c>
      <c r="CR5" s="8">
        <v>8.9724000000000004</v>
      </c>
      <c r="CS5" s="8">
        <v>9.0797000000000008</v>
      </c>
      <c r="CT5" s="8">
        <v>9.1869999999999994</v>
      </c>
      <c r="CU5" s="8">
        <v>9.2942999999999998</v>
      </c>
      <c r="CV5" s="8">
        <v>9.4016000000000002</v>
      </c>
      <c r="CW5" s="8">
        <v>9.5089000000000006</v>
      </c>
      <c r="CX5" s="8">
        <v>9.6161999999999992</v>
      </c>
      <c r="CY5" s="8">
        <v>9.7234999999999996</v>
      </c>
      <c r="CZ5" s="8">
        <v>9.8308</v>
      </c>
      <c r="DA5" s="8">
        <v>9.9381000000000004</v>
      </c>
      <c r="DB5" s="8">
        <v>10.045400000000001</v>
      </c>
      <c r="DC5" s="8">
        <v>10.152699999999999</v>
      </c>
      <c r="DD5" s="8">
        <v>10.26</v>
      </c>
      <c r="DE5" s="8">
        <v>10.3673</v>
      </c>
      <c r="DF5" s="8">
        <v>10.474600000000001</v>
      </c>
      <c r="DG5" s="8">
        <v>10.581899999999999</v>
      </c>
      <c r="DH5" s="8">
        <v>10.6892</v>
      </c>
      <c r="DI5" s="8">
        <v>10.7965</v>
      </c>
      <c r="DJ5" s="8">
        <v>10.9038</v>
      </c>
      <c r="DK5" s="8">
        <v>11.011100000000001</v>
      </c>
      <c r="DL5" s="8">
        <v>11.118399999999999</v>
      </c>
      <c r="DM5" s="8">
        <v>11.2257</v>
      </c>
      <c r="DN5" s="8">
        <v>11.333</v>
      </c>
      <c r="DO5" s="8">
        <v>11.440300000000001</v>
      </c>
      <c r="DP5" s="8">
        <v>11.547600000000001</v>
      </c>
      <c r="DQ5" s="8">
        <v>11.6549</v>
      </c>
      <c r="DR5" s="8">
        <v>11.7622</v>
      </c>
      <c r="DS5" s="8">
        <v>11.8695</v>
      </c>
      <c r="DT5" s="8">
        <v>11.976800000000001</v>
      </c>
      <c r="DU5" s="8">
        <v>12.084099999999999</v>
      </c>
      <c r="DV5" s="8">
        <v>12.1914</v>
      </c>
      <c r="DW5" s="8">
        <v>12.2987</v>
      </c>
      <c r="DX5" s="8">
        <v>12.406000000000001</v>
      </c>
      <c r="DY5" s="8">
        <v>12.513300000000001</v>
      </c>
      <c r="DZ5" s="8">
        <v>12.6206</v>
      </c>
      <c r="EA5" s="8">
        <v>12.7279</v>
      </c>
      <c r="EB5" s="8">
        <v>12.8352</v>
      </c>
      <c r="EC5" s="8">
        <v>12.942500000000001</v>
      </c>
      <c r="ED5" s="8">
        <v>13.049799999999999</v>
      </c>
      <c r="EE5" s="8">
        <v>13.1571</v>
      </c>
      <c r="EF5" s="8">
        <v>13.2644</v>
      </c>
      <c r="EG5" s="8">
        <v>13.371700000000001</v>
      </c>
      <c r="EH5" s="8">
        <v>13.479000000000001</v>
      </c>
      <c r="EI5" s="8">
        <v>13.5863</v>
      </c>
      <c r="EJ5" s="8">
        <v>13.6936</v>
      </c>
      <c r="EK5" s="8">
        <v>13.8009</v>
      </c>
      <c r="EL5" s="8">
        <v>13.908200000000001</v>
      </c>
      <c r="EM5" s="8">
        <v>14.015499999999999</v>
      </c>
      <c r="EN5" s="8">
        <v>14.1228</v>
      </c>
      <c r="EO5" s="8">
        <v>14.2301</v>
      </c>
      <c r="EP5" s="8">
        <v>14.337400000000001</v>
      </c>
      <c r="EQ5" s="8">
        <v>14.444700000000001</v>
      </c>
      <c r="ER5" s="8">
        <v>14.552</v>
      </c>
      <c r="ES5" s="8">
        <v>14.6593</v>
      </c>
      <c r="ET5" s="8">
        <v>14.7666</v>
      </c>
      <c r="EU5" s="8">
        <v>14.873900000000001</v>
      </c>
      <c r="EV5" s="8">
        <v>14.981199999999999</v>
      </c>
      <c r="EW5" s="8">
        <v>15.0885</v>
      </c>
      <c r="EX5" s="8">
        <v>15.1958</v>
      </c>
      <c r="EY5" s="8">
        <v>15.303100000000001</v>
      </c>
      <c r="EZ5" s="8">
        <v>15.410400000000001</v>
      </c>
      <c r="FA5" s="8">
        <v>15.5177</v>
      </c>
      <c r="FB5" s="8">
        <v>15.625000000000002</v>
      </c>
      <c r="FC5" s="8">
        <v>15.7323</v>
      </c>
      <c r="FD5" s="8">
        <v>15.839599999999999</v>
      </c>
      <c r="FE5" s="8">
        <v>15.946900000000001</v>
      </c>
      <c r="FF5" s="8">
        <v>16.054200000000002</v>
      </c>
      <c r="FG5" s="8">
        <v>16.161500000000004</v>
      </c>
      <c r="FH5" s="8">
        <v>16.268800000000002</v>
      </c>
      <c r="FI5" s="8">
        <v>16.376100000000001</v>
      </c>
      <c r="FJ5" s="8">
        <v>16.483400000000003</v>
      </c>
      <c r="FK5" s="8">
        <v>16.590700000000002</v>
      </c>
      <c r="FL5" s="8">
        <v>16.698</v>
      </c>
      <c r="FM5" s="8">
        <v>16.805300000000003</v>
      </c>
      <c r="FN5" s="8">
        <v>16.912600000000001</v>
      </c>
      <c r="FO5" s="8">
        <v>17.019900000000003</v>
      </c>
      <c r="FP5" s="8">
        <v>17.127200000000002</v>
      </c>
      <c r="FQ5" s="8">
        <v>17.234500000000001</v>
      </c>
      <c r="FR5" s="8">
        <v>17.341800000000003</v>
      </c>
      <c r="FS5" s="8">
        <v>17.449100000000001</v>
      </c>
      <c r="FT5" s="8">
        <v>17.556400000000004</v>
      </c>
      <c r="FU5" s="8">
        <v>17.663700000000002</v>
      </c>
      <c r="FV5" s="8">
        <v>17.771000000000001</v>
      </c>
      <c r="FW5" s="8">
        <v>17.878300000000003</v>
      </c>
      <c r="FX5" s="8">
        <v>17.985600000000002</v>
      </c>
      <c r="FY5" s="8">
        <v>18.092900000000004</v>
      </c>
      <c r="FZ5" s="8">
        <v>18.200200000000002</v>
      </c>
      <c r="GA5" s="8">
        <v>18.307500000000001</v>
      </c>
      <c r="GB5" s="8">
        <v>18.414800000000003</v>
      </c>
      <c r="GC5" s="8">
        <v>18.522100000000002</v>
      </c>
      <c r="GD5" s="8">
        <v>18.629400000000004</v>
      </c>
      <c r="GE5" s="8">
        <v>18.736700000000003</v>
      </c>
      <c r="GF5" s="8">
        <v>18.844000000000001</v>
      </c>
      <c r="GG5" s="8">
        <v>18.951300000000003</v>
      </c>
      <c r="GH5" s="8">
        <v>19.058600000000002</v>
      </c>
      <c r="GI5" s="8">
        <v>19.165900000000001</v>
      </c>
      <c r="GJ5" s="8">
        <v>19.273200000000003</v>
      </c>
      <c r="GK5" s="8">
        <v>19.380500000000001</v>
      </c>
      <c r="GL5" s="8">
        <v>19.487800000000004</v>
      </c>
      <c r="GM5" s="8">
        <v>19.595100000000002</v>
      </c>
      <c r="GN5" s="8">
        <v>19.702400000000001</v>
      </c>
      <c r="GO5" s="8">
        <v>19.809700000000003</v>
      </c>
      <c r="GP5" s="8">
        <v>19.917000000000002</v>
      </c>
      <c r="GQ5" s="8">
        <v>20.024300000000004</v>
      </c>
      <c r="GR5" s="8">
        <v>20.131600000000002</v>
      </c>
      <c r="GS5" s="8">
        <v>20.238900000000001</v>
      </c>
      <c r="GT5" s="8">
        <v>20.346200000000003</v>
      </c>
      <c r="GU5" s="8">
        <v>20.453500000000002</v>
      </c>
      <c r="GV5" s="8">
        <v>20.560800000000004</v>
      </c>
      <c r="GW5" s="8">
        <v>20.668100000000003</v>
      </c>
      <c r="GX5" s="8">
        <v>20.775400000000001</v>
      </c>
      <c r="GY5" s="8">
        <v>20.882700000000003</v>
      </c>
      <c r="GZ5" s="8">
        <v>20.990000000000002</v>
      </c>
      <c r="HA5" s="8">
        <v>21.097300000000004</v>
      </c>
      <c r="HB5" s="8">
        <v>21.204600000000003</v>
      </c>
      <c r="HC5" s="8">
        <v>21.311900000000001</v>
      </c>
      <c r="HD5" s="8">
        <v>21.419200000000004</v>
      </c>
      <c r="HE5" s="8">
        <v>21.526500000000002</v>
      </c>
      <c r="HF5" s="8">
        <v>21.633800000000001</v>
      </c>
      <c r="HG5" s="8">
        <v>21.741100000000003</v>
      </c>
      <c r="HH5" s="8">
        <v>21.848400000000002</v>
      </c>
      <c r="HI5" s="8">
        <v>21.955700000000004</v>
      </c>
      <c r="HJ5" s="8">
        <v>22.063000000000002</v>
      </c>
      <c r="HK5" s="8">
        <v>22.170300000000001</v>
      </c>
      <c r="HL5" s="8">
        <v>22.277600000000003</v>
      </c>
      <c r="HM5" s="8">
        <v>22.384900000000002</v>
      </c>
      <c r="HN5" s="8">
        <v>22.492200000000004</v>
      </c>
      <c r="HO5" s="8">
        <v>22.599500000000003</v>
      </c>
      <c r="HP5" s="8">
        <v>22.706800000000001</v>
      </c>
      <c r="HQ5" s="8">
        <v>22.814100000000003</v>
      </c>
      <c r="HR5" s="8">
        <v>22.921400000000002</v>
      </c>
      <c r="HS5" s="8">
        <v>23.028700000000004</v>
      </c>
      <c r="HT5" s="8">
        <v>23.136000000000003</v>
      </c>
      <c r="HU5" s="8">
        <v>23.243300000000001</v>
      </c>
      <c r="HV5" s="8">
        <v>23.350600000000004</v>
      </c>
      <c r="HW5" s="8">
        <v>23.457900000000002</v>
      </c>
      <c r="HX5" s="8">
        <v>23.565200000000004</v>
      </c>
      <c r="HY5" s="8">
        <v>23.672500000000003</v>
      </c>
      <c r="HZ5" s="8">
        <v>23.779800000000002</v>
      </c>
      <c r="IA5" s="8">
        <v>23.887100000000004</v>
      </c>
      <c r="IB5" s="8">
        <v>23.994400000000002</v>
      </c>
      <c r="IC5" s="8">
        <v>24.101700000000001</v>
      </c>
      <c r="ID5" s="8">
        <v>24.209000000000003</v>
      </c>
      <c r="IE5" s="8">
        <v>24.316300000000002</v>
      </c>
      <c r="IF5" s="8">
        <v>24.423600000000004</v>
      </c>
      <c r="IG5" s="8">
        <v>24.530900000000003</v>
      </c>
      <c r="IH5" s="8">
        <v>24.638200000000001</v>
      </c>
      <c r="II5" s="8">
        <v>24.745500000000003</v>
      </c>
      <c r="IJ5" s="8">
        <v>24.852800000000002</v>
      </c>
      <c r="IK5" s="8">
        <v>24.960100000000004</v>
      </c>
      <c r="IL5" s="8">
        <v>25.067400000000003</v>
      </c>
      <c r="IM5" s="8">
        <v>25.174700000000001</v>
      </c>
      <c r="IN5" s="8">
        <v>25.282000000000004</v>
      </c>
      <c r="IO5" s="8">
        <v>25.389300000000002</v>
      </c>
      <c r="IP5" s="8">
        <v>25.496600000000004</v>
      </c>
      <c r="IQ5" s="8">
        <v>25.603900000000003</v>
      </c>
      <c r="IR5" s="8">
        <v>25.711200000000002</v>
      </c>
      <c r="IS5" s="8">
        <v>25.818500000000004</v>
      </c>
      <c r="IT5" s="8">
        <v>25.925800000000002</v>
      </c>
      <c r="IU5" s="8">
        <v>26.033100000000001</v>
      </c>
      <c r="IV5" s="8">
        <v>26.140400000000003</v>
      </c>
      <c r="IW5" s="8">
        <v>26.247700000000002</v>
      </c>
      <c r="IX5" s="8">
        <v>26.355000000000004</v>
      </c>
      <c r="IY5" s="8">
        <v>26.462300000000003</v>
      </c>
      <c r="IZ5" s="8">
        <v>26.569600000000001</v>
      </c>
      <c r="JA5" s="8">
        <v>26.676900000000003</v>
      </c>
      <c r="JB5" s="8">
        <v>26.784200000000002</v>
      </c>
      <c r="JC5" s="8">
        <v>26.891500000000004</v>
      </c>
      <c r="JD5" s="8">
        <v>26.998800000000003</v>
      </c>
      <c r="JE5" s="8">
        <v>27.106100000000001</v>
      </c>
      <c r="JF5" s="8">
        <v>27.213400000000004</v>
      </c>
      <c r="JG5" s="8">
        <v>27.320700000000002</v>
      </c>
      <c r="JH5" s="8">
        <v>27.428000000000004</v>
      </c>
      <c r="JI5" s="8">
        <v>27.535300000000003</v>
      </c>
      <c r="JJ5" s="8">
        <v>27.642600000000002</v>
      </c>
      <c r="JK5" s="8">
        <v>27.749900000000004</v>
      </c>
      <c r="JL5" s="8">
        <v>27.857200000000002</v>
      </c>
      <c r="JM5" s="8">
        <v>27.964500000000005</v>
      </c>
      <c r="JN5" s="8">
        <v>28.071800000000003</v>
      </c>
      <c r="JO5" s="8">
        <v>28.179100000000002</v>
      </c>
      <c r="JP5" s="8">
        <v>28.286400000000004</v>
      </c>
      <c r="JQ5" s="8">
        <v>28.393700000000003</v>
      </c>
      <c r="JR5" s="8">
        <v>28.501000000000001</v>
      </c>
      <c r="JS5" s="8">
        <v>28.608300000000003</v>
      </c>
      <c r="JT5" s="8">
        <v>28.715600000000002</v>
      </c>
      <c r="JU5" s="8">
        <v>28.822900000000004</v>
      </c>
      <c r="JV5" s="8">
        <v>28.930200000000003</v>
      </c>
      <c r="JW5" s="8">
        <v>29.037500000000001</v>
      </c>
      <c r="JX5" s="8">
        <v>29.144800000000004</v>
      </c>
      <c r="JY5" s="8">
        <v>29.252100000000002</v>
      </c>
      <c r="JZ5" s="8">
        <v>29.359400000000004</v>
      </c>
      <c r="KA5" s="8">
        <v>29.466700000000003</v>
      </c>
      <c r="KB5" s="8">
        <v>29.574000000000002</v>
      </c>
      <c r="KC5" s="8">
        <v>29.681300000000004</v>
      </c>
      <c r="KD5" s="8">
        <v>29.788600000000002</v>
      </c>
      <c r="KE5" s="8">
        <v>29.895900000000005</v>
      </c>
      <c r="KF5" s="8">
        <v>30.003200000000003</v>
      </c>
      <c r="KG5" s="8">
        <v>30.110500000000002</v>
      </c>
      <c r="KH5" s="8">
        <v>30.217800000000004</v>
      </c>
      <c r="KI5" s="8">
        <v>30.325100000000003</v>
      </c>
      <c r="KJ5" s="8">
        <v>30.432400000000001</v>
      </c>
      <c r="KK5" s="8">
        <v>30.539700000000003</v>
      </c>
      <c r="KL5" s="8">
        <v>30.647000000000002</v>
      </c>
      <c r="KM5" s="8">
        <v>30.754300000000004</v>
      </c>
      <c r="KN5" s="8">
        <v>30.861600000000003</v>
      </c>
      <c r="KO5" s="8">
        <v>30.968900000000001</v>
      </c>
      <c r="KP5" s="8">
        <v>31.076200000000004</v>
      </c>
      <c r="KQ5" s="8">
        <v>31.183500000000002</v>
      </c>
      <c r="KR5" s="8">
        <v>31.290800000000004</v>
      </c>
      <c r="KS5" s="8">
        <v>31.398100000000003</v>
      </c>
      <c r="KT5" s="8">
        <v>31.505400000000002</v>
      </c>
      <c r="KU5" s="8">
        <v>31.612700000000004</v>
      </c>
      <c r="KV5" s="8">
        <v>31.720000000000006</v>
      </c>
      <c r="KW5" s="8">
        <v>31.827300000000001</v>
      </c>
      <c r="KX5" s="8">
        <v>31.934600000000003</v>
      </c>
      <c r="KY5" s="8">
        <v>32.041900000000005</v>
      </c>
      <c r="KZ5" s="8">
        <v>32.1492</v>
      </c>
      <c r="LA5" s="8">
        <v>32.256500000000003</v>
      </c>
      <c r="LB5" s="8">
        <v>32.363800000000005</v>
      </c>
      <c r="LC5" s="8">
        <v>32.4711</v>
      </c>
      <c r="LD5" s="8">
        <v>32.578400000000002</v>
      </c>
      <c r="LE5" s="8">
        <v>32.685700000000004</v>
      </c>
      <c r="LF5" s="8">
        <v>32.793000000000006</v>
      </c>
      <c r="LG5" s="8">
        <v>32.900300000000001</v>
      </c>
      <c r="LH5" s="8">
        <v>33.007600000000004</v>
      </c>
      <c r="LI5" s="8">
        <v>33.114900000000006</v>
      </c>
      <c r="LJ5" s="8">
        <v>33.222200000000001</v>
      </c>
      <c r="LK5" s="8">
        <v>33.329500000000003</v>
      </c>
      <c r="LL5" s="8">
        <v>33.436800000000005</v>
      </c>
      <c r="LM5" s="8">
        <v>33.5441</v>
      </c>
      <c r="LN5" s="8">
        <v>33.651400000000002</v>
      </c>
      <c r="LO5" s="8">
        <v>33.758700000000005</v>
      </c>
      <c r="LP5" s="8">
        <v>33.866</v>
      </c>
      <c r="LQ5" s="8">
        <v>33.973300000000002</v>
      </c>
      <c r="LR5" s="8">
        <v>34.080600000000004</v>
      </c>
      <c r="LS5" s="8">
        <v>34.187900000000006</v>
      </c>
      <c r="LT5" s="8">
        <v>34.295200000000001</v>
      </c>
      <c r="LU5" s="8">
        <v>34.402500000000003</v>
      </c>
      <c r="LV5" s="8">
        <v>34.509800000000006</v>
      </c>
      <c r="LW5" s="8">
        <v>34.617100000000001</v>
      </c>
      <c r="LX5" s="8">
        <v>34.724400000000003</v>
      </c>
      <c r="LY5" s="8">
        <v>34.831700000000005</v>
      </c>
      <c r="LZ5" s="8">
        <v>34.939</v>
      </c>
      <c r="MA5" s="8">
        <v>35.046300000000002</v>
      </c>
      <c r="MB5" s="8">
        <v>35.153600000000004</v>
      </c>
      <c r="MC5" s="8">
        <v>35.260900000000007</v>
      </c>
      <c r="MD5" s="8">
        <v>35.368200000000002</v>
      </c>
      <c r="ME5" s="8">
        <v>35.475500000000004</v>
      </c>
      <c r="MF5" s="8">
        <v>35.582800000000006</v>
      </c>
      <c r="MG5" s="8">
        <v>35.690100000000001</v>
      </c>
      <c r="MH5" s="8">
        <v>35.797400000000003</v>
      </c>
      <c r="MI5" s="8">
        <v>35.904700000000005</v>
      </c>
      <c r="MJ5" s="8">
        <v>36.012</v>
      </c>
      <c r="MK5" s="8">
        <v>36.119300000000003</v>
      </c>
      <c r="ML5" s="8">
        <v>36.226600000000005</v>
      </c>
      <c r="MM5" s="8">
        <v>36.3339</v>
      </c>
      <c r="MN5" s="8">
        <v>36.441200000000002</v>
      </c>
      <c r="MO5" s="8">
        <v>36.548500000000004</v>
      </c>
      <c r="MP5" s="8">
        <v>36.655800000000006</v>
      </c>
      <c r="MQ5" s="8">
        <v>36.763100000000001</v>
      </c>
      <c r="MR5" s="8">
        <v>36.870400000000004</v>
      </c>
      <c r="MS5" s="8">
        <v>36.977700000000006</v>
      </c>
      <c r="MT5" s="8">
        <v>37.085000000000001</v>
      </c>
      <c r="MU5" s="8">
        <v>37.192300000000003</v>
      </c>
      <c r="MV5" s="8">
        <v>37.299600000000005</v>
      </c>
      <c r="MW5" s="8">
        <v>37.4069</v>
      </c>
      <c r="MX5" s="8">
        <v>37.514200000000002</v>
      </c>
      <c r="MY5" s="8">
        <v>37.621500000000005</v>
      </c>
      <c r="MZ5" s="8">
        <v>37.728800000000007</v>
      </c>
      <c r="NA5" s="8">
        <v>37.836100000000002</v>
      </c>
      <c r="NB5" s="8">
        <v>37.943400000000004</v>
      </c>
      <c r="NC5" s="8">
        <v>38.050700000000006</v>
      </c>
      <c r="ND5" s="8">
        <v>38.158000000000001</v>
      </c>
      <c r="NE5" s="8">
        <v>38.265300000000003</v>
      </c>
      <c r="NF5" s="8">
        <v>38.372600000000006</v>
      </c>
      <c r="NG5" s="8">
        <v>38.479900000000001</v>
      </c>
      <c r="NH5" s="8">
        <v>38.587200000000003</v>
      </c>
      <c r="NI5" s="8">
        <v>38.694500000000005</v>
      </c>
      <c r="NJ5" s="8">
        <v>38.8018</v>
      </c>
      <c r="NK5" s="8">
        <v>38.909100000000002</v>
      </c>
      <c r="NL5" s="8">
        <v>39.016400000000004</v>
      </c>
      <c r="NM5" s="8">
        <v>39.123700000000007</v>
      </c>
      <c r="NN5" s="8">
        <v>39.231000000000002</v>
      </c>
      <c r="NO5" s="8">
        <v>39.338300000000004</v>
      </c>
      <c r="NP5" s="8">
        <v>39.445600000000006</v>
      </c>
      <c r="NQ5" s="8">
        <v>39.552900000000001</v>
      </c>
      <c r="NR5" s="8">
        <v>39.660200000000003</v>
      </c>
      <c r="NS5" s="8">
        <v>39.767500000000005</v>
      </c>
      <c r="NT5" s="8">
        <v>39.8748</v>
      </c>
      <c r="NU5" s="8">
        <v>39.982100000000003</v>
      </c>
      <c r="NV5" s="8">
        <v>40.089400000000005</v>
      </c>
      <c r="NW5" s="8">
        <v>40.196700000000007</v>
      </c>
      <c r="NX5" s="8">
        <v>40.304000000000002</v>
      </c>
      <c r="NY5" s="8">
        <v>40.411300000000004</v>
      </c>
      <c r="NZ5" s="8">
        <v>40.518600000000006</v>
      </c>
      <c r="OA5" s="8">
        <v>40.625900000000001</v>
      </c>
      <c r="OB5" s="8">
        <v>40.733200000000004</v>
      </c>
      <c r="OC5" s="8">
        <v>40.840500000000006</v>
      </c>
      <c r="OD5" s="8">
        <v>40.947800000000001</v>
      </c>
      <c r="OE5" s="8">
        <v>41.055100000000003</v>
      </c>
      <c r="OF5" s="8">
        <v>41.162400000000005</v>
      </c>
      <c r="OG5" s="8">
        <v>41.2697</v>
      </c>
      <c r="OH5" s="8">
        <v>41.377000000000002</v>
      </c>
      <c r="OI5" s="8">
        <v>41.484300000000005</v>
      </c>
      <c r="OJ5" s="8">
        <v>41.591600000000007</v>
      </c>
      <c r="OK5" s="8">
        <v>41.698900000000002</v>
      </c>
      <c r="OL5" s="8">
        <v>41.806200000000004</v>
      </c>
      <c r="OM5" s="8">
        <v>41.913500000000006</v>
      </c>
      <c r="ON5" s="8">
        <v>42.020800000000001</v>
      </c>
      <c r="OO5" s="8">
        <v>42.128100000000003</v>
      </c>
      <c r="OP5" s="8">
        <v>42.235400000000006</v>
      </c>
      <c r="OQ5" s="8">
        <v>42.342700000000001</v>
      </c>
      <c r="OR5" s="8">
        <v>42.45</v>
      </c>
      <c r="OS5" s="8">
        <v>42.557300000000005</v>
      </c>
      <c r="OT5" s="8">
        <v>42.664600000000007</v>
      </c>
      <c r="OU5" s="8">
        <v>42.771900000000002</v>
      </c>
      <c r="OV5" s="8">
        <v>42.879200000000004</v>
      </c>
      <c r="OW5" s="8">
        <v>42.986500000000007</v>
      </c>
      <c r="OX5" s="8">
        <v>43.093800000000002</v>
      </c>
      <c r="OY5" s="8">
        <v>43.201100000000004</v>
      </c>
      <c r="OZ5" s="8">
        <v>43.308400000000006</v>
      </c>
      <c r="PA5" s="8">
        <v>43.415700000000001</v>
      </c>
      <c r="PB5" s="8">
        <v>43.523000000000003</v>
      </c>
      <c r="PC5" s="8">
        <v>43.630300000000005</v>
      </c>
      <c r="PD5" s="8">
        <v>43.7376</v>
      </c>
      <c r="PE5" s="8">
        <v>43.844900000000003</v>
      </c>
      <c r="PF5" s="8">
        <v>43.952200000000005</v>
      </c>
      <c r="PG5" s="8">
        <v>44.059500000000007</v>
      </c>
      <c r="PH5" s="8">
        <v>44.166800000000002</v>
      </c>
      <c r="PI5" s="8">
        <v>44.274100000000004</v>
      </c>
      <c r="PJ5" s="8">
        <v>44.381400000000006</v>
      </c>
      <c r="PK5" s="8">
        <v>44.488700000000001</v>
      </c>
      <c r="PL5" s="8">
        <v>44.596000000000004</v>
      </c>
      <c r="PM5" s="8">
        <v>44.703300000000006</v>
      </c>
      <c r="PN5" s="8">
        <v>44.810600000000001</v>
      </c>
      <c r="PO5" s="8">
        <v>44.917900000000003</v>
      </c>
      <c r="PP5" s="8">
        <v>45.025200000000005</v>
      </c>
      <c r="PQ5" s="8">
        <v>45.132500000000007</v>
      </c>
      <c r="PR5" s="8">
        <v>45.239800000000002</v>
      </c>
      <c r="PS5" s="8">
        <v>45.347100000000005</v>
      </c>
      <c r="PT5" s="8">
        <v>45.454400000000007</v>
      </c>
      <c r="PU5" s="8">
        <v>45.561700000000002</v>
      </c>
      <c r="PV5" s="8">
        <v>45.669000000000004</v>
      </c>
      <c r="PW5" s="8">
        <v>45.776300000000006</v>
      </c>
      <c r="PX5" s="8">
        <v>45.883600000000001</v>
      </c>
      <c r="PY5" s="8">
        <v>45.990900000000003</v>
      </c>
      <c r="PZ5" s="8">
        <v>46.098200000000006</v>
      </c>
      <c r="QA5" s="8">
        <v>46.205500000000001</v>
      </c>
      <c r="QB5" s="8">
        <v>46.312800000000003</v>
      </c>
      <c r="QC5" s="8">
        <v>46.420100000000005</v>
      </c>
      <c r="QD5" s="8">
        <v>46.527400000000007</v>
      </c>
      <c r="QE5" s="8">
        <v>46.634700000000002</v>
      </c>
      <c r="QF5" s="8">
        <v>46.742000000000004</v>
      </c>
      <c r="QG5" s="8">
        <v>46.849300000000007</v>
      </c>
      <c r="QH5" s="8">
        <v>46.956600000000002</v>
      </c>
      <c r="QI5" s="8">
        <v>47.063900000000004</v>
      </c>
      <c r="QJ5" s="8">
        <v>47.171200000000006</v>
      </c>
      <c r="QK5" s="8">
        <v>47.278500000000001</v>
      </c>
      <c r="QL5" s="8">
        <v>47.385800000000003</v>
      </c>
      <c r="QM5" s="8">
        <v>47.493100000000005</v>
      </c>
      <c r="QN5" s="8">
        <v>47.600400000000008</v>
      </c>
      <c r="QO5" s="8">
        <v>47.707700000000003</v>
      </c>
      <c r="QP5" s="8">
        <v>47.815000000000005</v>
      </c>
      <c r="QQ5" s="8">
        <v>47.922300000000007</v>
      </c>
      <c r="QR5" s="8">
        <v>48.029600000000002</v>
      </c>
      <c r="QS5" s="8">
        <v>48.136900000000004</v>
      </c>
      <c r="QT5" s="8">
        <v>48.244200000000006</v>
      </c>
      <c r="QU5" s="8">
        <v>48.351500000000001</v>
      </c>
      <c r="QV5" s="8">
        <v>48.458800000000004</v>
      </c>
      <c r="QW5" s="8">
        <v>48.566100000000006</v>
      </c>
      <c r="QX5" s="8">
        <v>48.673400000000001</v>
      </c>
      <c r="QY5" s="8">
        <v>48.780700000000003</v>
      </c>
      <c r="QZ5" s="8">
        <v>48.888000000000005</v>
      </c>
      <c r="RA5" s="8">
        <v>48.995300000000007</v>
      </c>
      <c r="RB5" s="8">
        <v>49.102600000000002</v>
      </c>
      <c r="RC5" s="8">
        <v>49.209900000000005</v>
      </c>
      <c r="RD5" s="8">
        <v>49.317200000000007</v>
      </c>
      <c r="RE5" s="8">
        <v>49.424500000000002</v>
      </c>
      <c r="RF5" s="8">
        <v>49.531800000000004</v>
      </c>
      <c r="RG5" s="8">
        <v>49.639100000000006</v>
      </c>
      <c r="RH5" s="8">
        <v>49.746400000000001</v>
      </c>
      <c r="RI5" s="8">
        <v>49.853700000000003</v>
      </c>
      <c r="RJ5" s="8">
        <v>49.961000000000006</v>
      </c>
      <c r="RK5" s="8">
        <v>50.068300000000001</v>
      </c>
      <c r="RL5" s="8">
        <v>50.175600000000003</v>
      </c>
      <c r="RM5" s="8">
        <v>50.282900000000005</v>
      </c>
      <c r="RN5" s="8">
        <v>50.390200000000007</v>
      </c>
      <c r="RO5" s="8">
        <v>50.497500000000002</v>
      </c>
      <c r="RP5" s="8">
        <v>50.604800000000004</v>
      </c>
      <c r="RQ5" s="8">
        <v>50.712100000000007</v>
      </c>
      <c r="RR5" s="8">
        <v>50.819400000000002</v>
      </c>
      <c r="RS5" s="8">
        <v>50.926700000000004</v>
      </c>
      <c r="RT5" s="8">
        <v>51.034000000000006</v>
      </c>
      <c r="RU5" s="8">
        <v>51.141300000000001</v>
      </c>
      <c r="RV5" s="8">
        <v>51.248600000000003</v>
      </c>
      <c r="RW5" s="8">
        <v>51.355900000000005</v>
      </c>
      <c r="RX5" s="8">
        <v>51.463200000000008</v>
      </c>
      <c r="RY5" s="8">
        <v>51.570500000000003</v>
      </c>
      <c r="RZ5" s="8">
        <v>51.677800000000005</v>
      </c>
      <c r="SA5" s="8">
        <v>51.785100000000007</v>
      </c>
      <c r="SB5" s="8">
        <v>51.892400000000002</v>
      </c>
      <c r="SC5" s="8">
        <v>51.999700000000004</v>
      </c>
      <c r="SD5" s="8">
        <v>52.107000000000006</v>
      </c>
      <c r="SE5" s="8">
        <v>52.214300000000001</v>
      </c>
      <c r="SF5" s="8">
        <v>52.321600000000004</v>
      </c>
      <c r="SG5" s="8">
        <v>52.428900000000006</v>
      </c>
      <c r="SH5" s="8">
        <v>52.536200000000001</v>
      </c>
      <c r="SI5" s="8">
        <v>52.643500000000003</v>
      </c>
      <c r="SJ5" s="8">
        <v>52.750800000000005</v>
      </c>
      <c r="SK5" s="8">
        <v>52.858100000000007</v>
      </c>
      <c r="SL5" s="8">
        <v>52.965400000000002</v>
      </c>
      <c r="SM5" s="8">
        <v>53.072700000000005</v>
      </c>
      <c r="SN5" s="8">
        <v>53.180000000000007</v>
      </c>
      <c r="SO5" s="8">
        <v>53.287300000000002</v>
      </c>
      <c r="SP5" s="8">
        <v>53.394600000000004</v>
      </c>
      <c r="SQ5" s="8">
        <v>53.501900000000006</v>
      </c>
      <c r="SR5" s="8">
        <v>53.609200000000001</v>
      </c>
      <c r="SS5" s="8">
        <v>53.716500000000003</v>
      </c>
      <c r="ST5" s="8">
        <v>53.823800000000006</v>
      </c>
      <c r="SU5" s="8">
        <v>53.931100000000008</v>
      </c>
      <c r="SV5" s="8">
        <v>54.038400000000003</v>
      </c>
      <c r="SW5" s="8">
        <v>54.145700000000005</v>
      </c>
      <c r="SX5" s="8">
        <v>54.253000000000007</v>
      </c>
      <c r="SY5" s="8">
        <v>54.360300000000002</v>
      </c>
      <c r="SZ5" s="8">
        <v>54.467600000000004</v>
      </c>
    </row>
    <row r="6" spans="1:520" s="1" customFormat="1" ht="7.5" customHeight="1" x14ac:dyDescent="0.25">
      <c r="A6" s="1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</row>
    <row r="7" spans="1:520" s="2" customFormat="1" x14ac:dyDescent="0.25">
      <c r="A7" s="5">
        <v>41897.727050000001</v>
      </c>
      <c r="B7" s="2">
        <v>0</v>
      </c>
      <c r="C7" s="2">
        <v>0</v>
      </c>
      <c r="D7" s="2">
        <v>60</v>
      </c>
      <c r="E7" s="2">
        <v>59.616</v>
      </c>
      <c r="F7" s="2">
        <v>59.613</v>
      </c>
      <c r="G7" s="2">
        <v>499.5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150</v>
      </c>
      <c r="AF7" s="2">
        <v>167</v>
      </c>
      <c r="AG7" s="2">
        <v>168</v>
      </c>
      <c r="AH7" s="2">
        <v>153</v>
      </c>
      <c r="AI7" s="2">
        <v>187</v>
      </c>
      <c r="AJ7" s="2">
        <v>167</v>
      </c>
      <c r="AK7" s="2">
        <v>143</v>
      </c>
      <c r="AL7" s="2">
        <v>175</v>
      </c>
      <c r="AM7" s="2">
        <v>170</v>
      </c>
      <c r="AN7" s="2">
        <v>191</v>
      </c>
      <c r="AO7" s="2">
        <v>213</v>
      </c>
      <c r="AP7" s="2">
        <v>227</v>
      </c>
      <c r="AQ7" s="2">
        <v>237</v>
      </c>
      <c r="AR7" s="2">
        <v>241</v>
      </c>
      <c r="AS7" s="2">
        <v>301</v>
      </c>
      <c r="AT7" s="2">
        <v>325</v>
      </c>
      <c r="AU7" s="2">
        <v>357</v>
      </c>
      <c r="AV7" s="2">
        <v>357</v>
      </c>
      <c r="AW7" s="2">
        <v>426</v>
      </c>
      <c r="AX7" s="2">
        <v>485</v>
      </c>
      <c r="AY7" s="2">
        <v>474</v>
      </c>
      <c r="AZ7" s="2">
        <v>529</v>
      </c>
      <c r="BA7" s="2">
        <v>567</v>
      </c>
      <c r="BB7" s="2">
        <v>602</v>
      </c>
      <c r="BC7" s="2">
        <v>657</v>
      </c>
      <c r="BD7" s="2">
        <v>677</v>
      </c>
      <c r="BE7" s="2">
        <v>698</v>
      </c>
      <c r="BF7" s="2">
        <v>747</v>
      </c>
      <c r="BG7" s="2">
        <v>795</v>
      </c>
      <c r="BH7" s="2">
        <v>787</v>
      </c>
      <c r="BI7" s="2">
        <v>819</v>
      </c>
      <c r="BJ7" s="2">
        <v>872</v>
      </c>
      <c r="BK7" s="2">
        <v>868</v>
      </c>
      <c r="BL7" s="2">
        <v>947</v>
      </c>
      <c r="BM7" s="2">
        <v>936</v>
      </c>
      <c r="BN7" s="2">
        <v>1011</v>
      </c>
      <c r="BO7" s="2">
        <v>999</v>
      </c>
      <c r="BP7" s="2">
        <v>998</v>
      </c>
      <c r="BQ7" s="2">
        <v>1122</v>
      </c>
      <c r="BR7" s="2">
        <v>1037</v>
      </c>
      <c r="BS7" s="2">
        <v>1108</v>
      </c>
      <c r="BT7" s="2">
        <v>1120</v>
      </c>
      <c r="BU7" s="2">
        <v>1112</v>
      </c>
      <c r="BV7" s="2">
        <v>1153</v>
      </c>
      <c r="BW7" s="2">
        <v>1132</v>
      </c>
      <c r="BX7" s="2">
        <v>1203</v>
      </c>
      <c r="BY7" s="2">
        <v>1298</v>
      </c>
      <c r="BZ7" s="2">
        <v>1479</v>
      </c>
      <c r="CA7" s="2">
        <v>1932</v>
      </c>
      <c r="CB7" s="2">
        <v>2422</v>
      </c>
      <c r="CC7" s="2">
        <v>3389</v>
      </c>
      <c r="CD7" s="2">
        <v>4766</v>
      </c>
      <c r="CE7" s="2">
        <v>6491</v>
      </c>
      <c r="CF7" s="2">
        <v>8266</v>
      </c>
      <c r="CG7" s="2">
        <v>10087</v>
      </c>
      <c r="CH7" s="2">
        <v>10918</v>
      </c>
      <c r="CI7" s="2">
        <v>11408</v>
      </c>
      <c r="CJ7" s="2">
        <v>10998</v>
      </c>
      <c r="CK7" s="2">
        <v>9570</v>
      </c>
      <c r="CL7" s="2">
        <v>8021</v>
      </c>
      <c r="CM7" s="2">
        <v>6496</v>
      </c>
      <c r="CN7" s="2">
        <v>5213</v>
      </c>
      <c r="CO7" s="2">
        <v>4124</v>
      </c>
      <c r="CP7" s="2">
        <v>3301</v>
      </c>
      <c r="CQ7" s="2">
        <v>2673</v>
      </c>
      <c r="CR7" s="2">
        <v>2407</v>
      </c>
      <c r="CS7" s="2">
        <v>1933</v>
      </c>
      <c r="CT7" s="2">
        <v>1675</v>
      </c>
      <c r="CU7" s="2">
        <v>1375</v>
      </c>
      <c r="CV7" s="2">
        <v>1165</v>
      </c>
      <c r="CW7" s="2">
        <v>914</v>
      </c>
      <c r="CX7" s="2">
        <v>794</v>
      </c>
      <c r="CY7" s="2">
        <v>710</v>
      </c>
      <c r="CZ7" s="2">
        <v>604</v>
      </c>
      <c r="DA7" s="2">
        <v>630</v>
      </c>
      <c r="DB7" s="2">
        <v>542</v>
      </c>
      <c r="DC7" s="2">
        <v>523</v>
      </c>
      <c r="DD7" s="2">
        <v>511</v>
      </c>
      <c r="DE7" s="2">
        <v>488</v>
      </c>
      <c r="DF7" s="2">
        <v>465</v>
      </c>
      <c r="DG7" s="2">
        <v>483</v>
      </c>
      <c r="DH7" s="2">
        <v>401</v>
      </c>
      <c r="DI7" s="2">
        <v>385</v>
      </c>
      <c r="DJ7" s="2">
        <v>348</v>
      </c>
      <c r="DK7" s="2">
        <v>312</v>
      </c>
      <c r="DL7" s="2">
        <v>284</v>
      </c>
      <c r="DM7" s="2">
        <v>230</v>
      </c>
      <c r="DN7" s="2">
        <v>224</v>
      </c>
      <c r="DO7" s="2">
        <v>198</v>
      </c>
      <c r="DP7" s="2">
        <v>192</v>
      </c>
      <c r="DQ7" s="2">
        <v>186</v>
      </c>
      <c r="DR7" s="2">
        <v>163</v>
      </c>
      <c r="DS7" s="2">
        <v>152</v>
      </c>
      <c r="DT7" s="2">
        <v>138</v>
      </c>
      <c r="DU7" s="2">
        <v>136</v>
      </c>
      <c r="DV7" s="2">
        <v>139</v>
      </c>
      <c r="DW7" s="2">
        <v>128</v>
      </c>
      <c r="DX7" s="2">
        <v>111</v>
      </c>
      <c r="DY7" s="2">
        <v>113</v>
      </c>
      <c r="DZ7" s="2">
        <v>100</v>
      </c>
      <c r="EA7" s="2">
        <v>88</v>
      </c>
      <c r="EB7" s="2">
        <v>83</v>
      </c>
      <c r="EC7" s="2">
        <v>62</v>
      </c>
      <c r="ED7" s="2">
        <v>76</v>
      </c>
      <c r="EE7" s="2">
        <v>76</v>
      </c>
      <c r="EF7" s="2">
        <v>51</v>
      </c>
      <c r="EG7" s="2">
        <v>55</v>
      </c>
      <c r="EH7" s="2">
        <v>49</v>
      </c>
      <c r="EI7" s="2">
        <v>53</v>
      </c>
      <c r="EJ7" s="2">
        <v>57</v>
      </c>
      <c r="EK7" s="2">
        <v>32</v>
      </c>
      <c r="EL7" s="2">
        <v>40</v>
      </c>
      <c r="EM7" s="2">
        <v>36</v>
      </c>
      <c r="EN7" s="2">
        <v>38</v>
      </c>
      <c r="EO7" s="2">
        <v>25</v>
      </c>
      <c r="EP7" s="2">
        <v>33</v>
      </c>
      <c r="EQ7" s="2">
        <v>30</v>
      </c>
      <c r="ER7" s="2">
        <v>27</v>
      </c>
      <c r="ES7" s="2">
        <v>25</v>
      </c>
      <c r="ET7" s="2">
        <v>22</v>
      </c>
      <c r="EU7" s="2">
        <v>23</v>
      </c>
      <c r="EV7" s="2">
        <v>16</v>
      </c>
      <c r="EW7" s="2">
        <v>11</v>
      </c>
      <c r="EX7" s="2">
        <v>15</v>
      </c>
      <c r="EY7" s="2">
        <v>14</v>
      </c>
      <c r="EZ7" s="2">
        <v>17</v>
      </c>
      <c r="FA7" s="2">
        <v>19</v>
      </c>
      <c r="FB7" s="2">
        <v>13</v>
      </c>
      <c r="FC7" s="2">
        <v>11</v>
      </c>
      <c r="FD7" s="2">
        <v>7</v>
      </c>
      <c r="FE7" s="2">
        <v>12</v>
      </c>
      <c r="FF7" s="2">
        <v>10</v>
      </c>
      <c r="FG7" s="2">
        <v>13</v>
      </c>
      <c r="FH7" s="2">
        <v>9</v>
      </c>
      <c r="FI7" s="2">
        <v>7</v>
      </c>
      <c r="FJ7" s="2">
        <v>6</v>
      </c>
      <c r="FK7" s="2">
        <v>7</v>
      </c>
      <c r="FL7" s="2">
        <v>4</v>
      </c>
      <c r="FM7" s="2">
        <v>11</v>
      </c>
      <c r="FN7" s="2">
        <v>10</v>
      </c>
      <c r="FO7" s="2">
        <v>5</v>
      </c>
      <c r="FP7" s="2">
        <v>5</v>
      </c>
      <c r="FQ7" s="2">
        <v>3</v>
      </c>
      <c r="FR7" s="2">
        <v>2</v>
      </c>
      <c r="FS7" s="2">
        <v>4</v>
      </c>
      <c r="FT7" s="2">
        <v>0</v>
      </c>
      <c r="FU7" s="2">
        <v>0</v>
      </c>
      <c r="FV7" s="2">
        <v>1</v>
      </c>
      <c r="FW7" s="2">
        <v>0</v>
      </c>
      <c r="FX7" s="2">
        <v>2</v>
      </c>
      <c r="FY7" s="2">
        <v>0</v>
      </c>
      <c r="FZ7" s="2">
        <v>3</v>
      </c>
      <c r="GA7" s="2">
        <v>0</v>
      </c>
      <c r="GB7" s="2">
        <v>0</v>
      </c>
      <c r="GC7" s="2">
        <v>2</v>
      </c>
      <c r="GD7" s="2">
        <v>2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1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1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1</v>
      </c>
      <c r="HN7" s="2">
        <v>0</v>
      </c>
      <c r="HO7" s="2">
        <v>0</v>
      </c>
      <c r="HP7" s="2">
        <v>0</v>
      </c>
      <c r="HQ7" s="2">
        <v>0</v>
      </c>
      <c r="HR7" s="2">
        <v>1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</row>
    <row r="8" spans="1:520" s="3" customFormat="1" ht="9" customHeight="1" x14ac:dyDescent="0.25"/>
    <row r="9" spans="1:520" ht="7.5" customHeight="1" x14ac:dyDescent="0.25"/>
    <row r="10" spans="1:520" ht="13.5" customHeight="1" x14ac:dyDescent="0.25">
      <c r="F10" s="16" t="s">
        <v>33</v>
      </c>
      <c r="I10" s="14">
        <f>I7/$D$2</f>
        <v>0</v>
      </c>
      <c r="J10" s="14">
        <f t="shared" ref="J10:BU10" si="0">J7/$D$2</f>
        <v>0</v>
      </c>
      <c r="K10" s="14">
        <f t="shared" si="0"/>
        <v>0</v>
      </c>
      <c r="L10" s="14">
        <f t="shared" si="0"/>
        <v>0</v>
      </c>
      <c r="M10" s="14">
        <f t="shared" si="0"/>
        <v>0</v>
      </c>
      <c r="N10" s="14">
        <f t="shared" si="0"/>
        <v>0</v>
      </c>
      <c r="O10" s="14">
        <f t="shared" si="0"/>
        <v>0</v>
      </c>
      <c r="P10" s="14">
        <f t="shared" si="0"/>
        <v>0</v>
      </c>
      <c r="Q10" s="14">
        <f t="shared" si="0"/>
        <v>0</v>
      </c>
      <c r="R10" s="14">
        <f t="shared" si="0"/>
        <v>0</v>
      </c>
      <c r="S10" s="14">
        <f t="shared" si="0"/>
        <v>0</v>
      </c>
      <c r="T10" s="14">
        <f t="shared" si="0"/>
        <v>0</v>
      </c>
      <c r="U10" s="14">
        <f t="shared" si="0"/>
        <v>0</v>
      </c>
      <c r="V10" s="14">
        <f t="shared" si="0"/>
        <v>0</v>
      </c>
      <c r="W10" s="14">
        <f t="shared" si="0"/>
        <v>0</v>
      </c>
      <c r="X10" s="14">
        <f t="shared" si="0"/>
        <v>0</v>
      </c>
      <c r="Y10" s="14">
        <f t="shared" si="0"/>
        <v>0</v>
      </c>
      <c r="Z10" s="14">
        <f t="shared" si="0"/>
        <v>0</v>
      </c>
      <c r="AA10" s="14">
        <f t="shared" si="0"/>
        <v>0</v>
      </c>
      <c r="AB10" s="14">
        <f t="shared" si="0"/>
        <v>0</v>
      </c>
      <c r="AC10" s="14">
        <f t="shared" si="0"/>
        <v>0</v>
      </c>
      <c r="AD10" s="14">
        <f t="shared" si="0"/>
        <v>0</v>
      </c>
      <c r="AE10" s="14">
        <f t="shared" si="0"/>
        <v>150</v>
      </c>
      <c r="AF10" s="14">
        <f t="shared" si="0"/>
        <v>167</v>
      </c>
      <c r="AG10" s="14">
        <f t="shared" si="0"/>
        <v>168</v>
      </c>
      <c r="AH10" s="14">
        <f t="shared" si="0"/>
        <v>153</v>
      </c>
      <c r="AI10" s="14">
        <f t="shared" si="0"/>
        <v>187</v>
      </c>
      <c r="AJ10" s="14">
        <f t="shared" si="0"/>
        <v>167</v>
      </c>
      <c r="AK10" s="14">
        <f t="shared" si="0"/>
        <v>143</v>
      </c>
      <c r="AL10" s="14">
        <f t="shared" si="0"/>
        <v>175</v>
      </c>
      <c r="AM10" s="14">
        <f t="shared" si="0"/>
        <v>170</v>
      </c>
      <c r="AN10" s="14">
        <f t="shared" si="0"/>
        <v>191</v>
      </c>
      <c r="AO10" s="14">
        <f t="shared" si="0"/>
        <v>213</v>
      </c>
      <c r="AP10" s="14">
        <f t="shared" si="0"/>
        <v>227</v>
      </c>
      <c r="AQ10" s="14">
        <f t="shared" si="0"/>
        <v>237</v>
      </c>
      <c r="AR10" s="14">
        <f t="shared" si="0"/>
        <v>241</v>
      </c>
      <c r="AS10" s="14">
        <f t="shared" si="0"/>
        <v>301</v>
      </c>
      <c r="AT10" s="14">
        <f t="shared" si="0"/>
        <v>325</v>
      </c>
      <c r="AU10" s="14">
        <f t="shared" si="0"/>
        <v>357</v>
      </c>
      <c r="AV10" s="14">
        <f t="shared" si="0"/>
        <v>357</v>
      </c>
      <c r="AW10" s="14">
        <f t="shared" si="0"/>
        <v>426</v>
      </c>
      <c r="AX10" s="14">
        <f t="shared" si="0"/>
        <v>485</v>
      </c>
      <c r="AY10" s="14">
        <f t="shared" si="0"/>
        <v>474</v>
      </c>
      <c r="AZ10" s="14">
        <f t="shared" si="0"/>
        <v>529</v>
      </c>
      <c r="BA10" s="14">
        <f t="shared" si="0"/>
        <v>567</v>
      </c>
      <c r="BB10" s="14">
        <f t="shared" si="0"/>
        <v>602</v>
      </c>
      <c r="BC10" s="14">
        <f t="shared" si="0"/>
        <v>657</v>
      </c>
      <c r="BD10" s="14">
        <f t="shared" si="0"/>
        <v>677</v>
      </c>
      <c r="BE10" s="14">
        <f t="shared" si="0"/>
        <v>698</v>
      </c>
      <c r="BF10" s="14">
        <f t="shared" si="0"/>
        <v>747</v>
      </c>
      <c r="BG10" s="14">
        <f t="shared" si="0"/>
        <v>795</v>
      </c>
      <c r="BH10" s="14">
        <f t="shared" si="0"/>
        <v>787</v>
      </c>
      <c r="BI10" s="14">
        <f t="shared" si="0"/>
        <v>819</v>
      </c>
      <c r="BJ10" s="14">
        <f t="shared" si="0"/>
        <v>872</v>
      </c>
      <c r="BK10" s="14">
        <f t="shared" si="0"/>
        <v>868</v>
      </c>
      <c r="BL10" s="14">
        <f t="shared" si="0"/>
        <v>947</v>
      </c>
      <c r="BM10" s="14">
        <f t="shared" si="0"/>
        <v>936</v>
      </c>
      <c r="BN10" s="14">
        <f t="shared" si="0"/>
        <v>1011</v>
      </c>
      <c r="BO10" s="14">
        <f t="shared" si="0"/>
        <v>999</v>
      </c>
      <c r="BP10" s="14">
        <f t="shared" si="0"/>
        <v>998</v>
      </c>
      <c r="BQ10" s="14">
        <f t="shared" si="0"/>
        <v>1122</v>
      </c>
      <c r="BR10" s="14">
        <f t="shared" si="0"/>
        <v>1037</v>
      </c>
      <c r="BS10" s="14">
        <f t="shared" si="0"/>
        <v>1108</v>
      </c>
      <c r="BT10" s="14">
        <f t="shared" si="0"/>
        <v>1120</v>
      </c>
      <c r="BU10" s="14">
        <f t="shared" si="0"/>
        <v>1112</v>
      </c>
      <c r="BV10" s="14">
        <f t="shared" ref="BV10:EG10" si="1">BV7/$D$2</f>
        <v>1153</v>
      </c>
      <c r="BW10" s="14">
        <f t="shared" si="1"/>
        <v>1132</v>
      </c>
      <c r="BX10" s="14">
        <f t="shared" si="1"/>
        <v>1203</v>
      </c>
      <c r="BY10" s="14">
        <f t="shared" si="1"/>
        <v>1298</v>
      </c>
      <c r="BZ10" s="14">
        <f t="shared" si="1"/>
        <v>1479</v>
      </c>
      <c r="CA10" s="14">
        <f t="shared" si="1"/>
        <v>1932</v>
      </c>
      <c r="CB10" s="14">
        <f t="shared" si="1"/>
        <v>2422</v>
      </c>
      <c r="CC10" s="14">
        <f t="shared" si="1"/>
        <v>3389</v>
      </c>
      <c r="CD10" s="14">
        <f t="shared" si="1"/>
        <v>4766</v>
      </c>
      <c r="CE10" s="14">
        <f t="shared" si="1"/>
        <v>6491</v>
      </c>
      <c r="CF10" s="14">
        <f t="shared" si="1"/>
        <v>8266</v>
      </c>
      <c r="CG10" s="14">
        <f t="shared" si="1"/>
        <v>10087</v>
      </c>
      <c r="CH10" s="14">
        <f t="shared" si="1"/>
        <v>10918</v>
      </c>
      <c r="CI10" s="14">
        <f t="shared" si="1"/>
        <v>11408</v>
      </c>
      <c r="CJ10" s="14">
        <f t="shared" si="1"/>
        <v>10998</v>
      </c>
      <c r="CK10" s="14">
        <f t="shared" si="1"/>
        <v>9570</v>
      </c>
      <c r="CL10" s="14">
        <f t="shared" si="1"/>
        <v>8021</v>
      </c>
      <c r="CM10" s="14">
        <f t="shared" si="1"/>
        <v>6496</v>
      </c>
      <c r="CN10" s="14">
        <f t="shared" si="1"/>
        <v>5213</v>
      </c>
      <c r="CO10" s="14">
        <f t="shared" si="1"/>
        <v>4124</v>
      </c>
      <c r="CP10" s="14">
        <f t="shared" si="1"/>
        <v>3301</v>
      </c>
      <c r="CQ10" s="14">
        <f t="shared" si="1"/>
        <v>2673</v>
      </c>
      <c r="CR10" s="14">
        <f t="shared" si="1"/>
        <v>2407</v>
      </c>
      <c r="CS10" s="14">
        <f t="shared" si="1"/>
        <v>1933</v>
      </c>
      <c r="CT10" s="14">
        <f t="shared" si="1"/>
        <v>1675</v>
      </c>
      <c r="CU10" s="14">
        <f t="shared" si="1"/>
        <v>1375</v>
      </c>
      <c r="CV10" s="14">
        <f t="shared" si="1"/>
        <v>1165</v>
      </c>
      <c r="CW10" s="14">
        <f t="shared" si="1"/>
        <v>914</v>
      </c>
      <c r="CX10" s="14">
        <f t="shared" si="1"/>
        <v>794</v>
      </c>
      <c r="CY10" s="14">
        <f t="shared" si="1"/>
        <v>710</v>
      </c>
      <c r="CZ10" s="14">
        <f t="shared" si="1"/>
        <v>604</v>
      </c>
      <c r="DA10" s="14">
        <f t="shared" si="1"/>
        <v>630</v>
      </c>
      <c r="DB10" s="14">
        <f t="shared" si="1"/>
        <v>542</v>
      </c>
      <c r="DC10" s="14">
        <f t="shared" si="1"/>
        <v>523</v>
      </c>
      <c r="DD10" s="14">
        <f t="shared" si="1"/>
        <v>511</v>
      </c>
      <c r="DE10" s="14">
        <f t="shared" si="1"/>
        <v>488</v>
      </c>
      <c r="DF10" s="14">
        <f t="shared" si="1"/>
        <v>465</v>
      </c>
      <c r="DG10" s="14">
        <f t="shared" si="1"/>
        <v>483</v>
      </c>
      <c r="DH10" s="14">
        <f t="shared" si="1"/>
        <v>401</v>
      </c>
      <c r="DI10" s="14">
        <f t="shared" si="1"/>
        <v>385</v>
      </c>
      <c r="DJ10" s="14">
        <f t="shared" si="1"/>
        <v>348</v>
      </c>
      <c r="DK10" s="14">
        <f t="shared" si="1"/>
        <v>312</v>
      </c>
      <c r="DL10" s="14">
        <f t="shared" si="1"/>
        <v>284</v>
      </c>
      <c r="DM10" s="14">
        <f t="shared" si="1"/>
        <v>230</v>
      </c>
      <c r="DN10" s="14">
        <f t="shared" si="1"/>
        <v>224</v>
      </c>
      <c r="DO10" s="14">
        <f t="shared" si="1"/>
        <v>198</v>
      </c>
      <c r="DP10" s="14">
        <f t="shared" si="1"/>
        <v>192</v>
      </c>
      <c r="DQ10" s="14">
        <f t="shared" si="1"/>
        <v>186</v>
      </c>
      <c r="DR10" s="14">
        <f t="shared" si="1"/>
        <v>163</v>
      </c>
      <c r="DS10" s="14">
        <f t="shared" si="1"/>
        <v>152</v>
      </c>
      <c r="DT10" s="14">
        <f t="shared" si="1"/>
        <v>138</v>
      </c>
      <c r="DU10" s="14">
        <f t="shared" si="1"/>
        <v>136</v>
      </c>
      <c r="DV10" s="14">
        <f t="shared" si="1"/>
        <v>139</v>
      </c>
      <c r="DW10" s="14">
        <f t="shared" si="1"/>
        <v>128</v>
      </c>
      <c r="DX10" s="14">
        <f t="shared" si="1"/>
        <v>111</v>
      </c>
      <c r="DY10" s="14">
        <f t="shared" si="1"/>
        <v>113</v>
      </c>
      <c r="DZ10" s="14">
        <f t="shared" si="1"/>
        <v>100</v>
      </c>
      <c r="EA10" s="14">
        <f t="shared" si="1"/>
        <v>88</v>
      </c>
      <c r="EB10" s="14">
        <f t="shared" si="1"/>
        <v>83</v>
      </c>
      <c r="EC10" s="14">
        <f t="shared" si="1"/>
        <v>62</v>
      </c>
      <c r="ED10" s="14">
        <f t="shared" si="1"/>
        <v>76</v>
      </c>
      <c r="EE10" s="14">
        <f t="shared" si="1"/>
        <v>76</v>
      </c>
      <c r="EF10" s="14">
        <f t="shared" si="1"/>
        <v>51</v>
      </c>
      <c r="EG10" s="14">
        <f t="shared" si="1"/>
        <v>55</v>
      </c>
      <c r="EH10" s="14">
        <f t="shared" ref="EH10:GS10" si="2">EH7/$D$2</f>
        <v>49</v>
      </c>
      <c r="EI10" s="14">
        <f t="shared" si="2"/>
        <v>53</v>
      </c>
      <c r="EJ10" s="14">
        <f t="shared" si="2"/>
        <v>57</v>
      </c>
      <c r="EK10" s="14">
        <f t="shared" si="2"/>
        <v>32</v>
      </c>
      <c r="EL10" s="14">
        <f t="shared" si="2"/>
        <v>40</v>
      </c>
      <c r="EM10" s="14">
        <f t="shared" si="2"/>
        <v>36</v>
      </c>
      <c r="EN10" s="14">
        <f t="shared" si="2"/>
        <v>38</v>
      </c>
      <c r="EO10" s="14">
        <f t="shared" si="2"/>
        <v>25</v>
      </c>
      <c r="EP10" s="14">
        <f t="shared" si="2"/>
        <v>33</v>
      </c>
      <c r="EQ10" s="14">
        <f t="shared" si="2"/>
        <v>30</v>
      </c>
      <c r="ER10" s="14">
        <f t="shared" si="2"/>
        <v>27</v>
      </c>
      <c r="ES10" s="14">
        <f t="shared" si="2"/>
        <v>25</v>
      </c>
      <c r="ET10" s="14">
        <f t="shared" si="2"/>
        <v>22</v>
      </c>
      <c r="EU10" s="14">
        <f t="shared" si="2"/>
        <v>23</v>
      </c>
      <c r="EV10" s="14">
        <f t="shared" si="2"/>
        <v>16</v>
      </c>
      <c r="EW10" s="14">
        <f t="shared" si="2"/>
        <v>11</v>
      </c>
      <c r="EX10" s="14">
        <f t="shared" si="2"/>
        <v>15</v>
      </c>
      <c r="EY10" s="14">
        <f t="shared" si="2"/>
        <v>14</v>
      </c>
      <c r="EZ10" s="14">
        <f t="shared" si="2"/>
        <v>17</v>
      </c>
      <c r="FA10" s="14">
        <f t="shared" si="2"/>
        <v>19</v>
      </c>
      <c r="FB10" s="14">
        <f t="shared" si="2"/>
        <v>13</v>
      </c>
      <c r="FC10" s="14">
        <f t="shared" si="2"/>
        <v>11</v>
      </c>
      <c r="FD10" s="14">
        <f t="shared" si="2"/>
        <v>7</v>
      </c>
      <c r="FE10" s="14">
        <f t="shared" si="2"/>
        <v>12</v>
      </c>
      <c r="FF10" s="14">
        <f t="shared" si="2"/>
        <v>10</v>
      </c>
      <c r="FG10" s="14">
        <f t="shared" si="2"/>
        <v>13</v>
      </c>
      <c r="FH10" s="14">
        <f t="shared" si="2"/>
        <v>9</v>
      </c>
      <c r="FI10" s="14">
        <f t="shared" si="2"/>
        <v>7</v>
      </c>
      <c r="FJ10" s="14">
        <f t="shared" si="2"/>
        <v>6</v>
      </c>
      <c r="FK10" s="14">
        <f t="shared" si="2"/>
        <v>7</v>
      </c>
      <c r="FL10" s="14">
        <f t="shared" si="2"/>
        <v>4</v>
      </c>
      <c r="FM10" s="14">
        <f t="shared" si="2"/>
        <v>11</v>
      </c>
      <c r="FN10" s="14">
        <f t="shared" si="2"/>
        <v>10</v>
      </c>
      <c r="FO10" s="14">
        <f t="shared" si="2"/>
        <v>5</v>
      </c>
      <c r="FP10" s="14">
        <f t="shared" si="2"/>
        <v>5</v>
      </c>
      <c r="FQ10" s="14">
        <f t="shared" si="2"/>
        <v>3</v>
      </c>
      <c r="FR10" s="14">
        <f t="shared" si="2"/>
        <v>2</v>
      </c>
      <c r="FS10" s="14">
        <f t="shared" si="2"/>
        <v>4</v>
      </c>
      <c r="FT10" s="14">
        <f t="shared" si="2"/>
        <v>0</v>
      </c>
      <c r="FU10" s="14">
        <f t="shared" si="2"/>
        <v>0</v>
      </c>
      <c r="FV10" s="14">
        <f t="shared" si="2"/>
        <v>1</v>
      </c>
      <c r="FW10" s="14">
        <f t="shared" si="2"/>
        <v>0</v>
      </c>
      <c r="FX10" s="14">
        <f t="shared" si="2"/>
        <v>2</v>
      </c>
      <c r="FY10" s="14">
        <f t="shared" si="2"/>
        <v>0</v>
      </c>
      <c r="FZ10" s="14">
        <f t="shared" si="2"/>
        <v>3</v>
      </c>
      <c r="GA10" s="14">
        <f t="shared" si="2"/>
        <v>0</v>
      </c>
      <c r="GB10" s="14">
        <f t="shared" si="2"/>
        <v>0</v>
      </c>
      <c r="GC10" s="14">
        <f t="shared" si="2"/>
        <v>2</v>
      </c>
      <c r="GD10" s="14">
        <f t="shared" si="2"/>
        <v>2</v>
      </c>
      <c r="GE10" s="14">
        <f t="shared" si="2"/>
        <v>0</v>
      </c>
      <c r="GF10" s="14">
        <f t="shared" si="2"/>
        <v>0</v>
      </c>
      <c r="GG10" s="14">
        <f t="shared" si="2"/>
        <v>0</v>
      </c>
      <c r="GH10" s="14">
        <f t="shared" si="2"/>
        <v>0</v>
      </c>
      <c r="GI10" s="14">
        <f t="shared" si="2"/>
        <v>0</v>
      </c>
      <c r="GJ10" s="14">
        <f t="shared" si="2"/>
        <v>0</v>
      </c>
      <c r="GK10" s="14">
        <f t="shared" si="2"/>
        <v>0</v>
      </c>
      <c r="GL10" s="14">
        <f t="shared" si="2"/>
        <v>1</v>
      </c>
      <c r="GM10" s="14">
        <f t="shared" si="2"/>
        <v>0</v>
      </c>
      <c r="GN10" s="14">
        <f t="shared" si="2"/>
        <v>0</v>
      </c>
      <c r="GO10" s="14">
        <f t="shared" si="2"/>
        <v>0</v>
      </c>
      <c r="GP10" s="14">
        <f t="shared" si="2"/>
        <v>0</v>
      </c>
      <c r="GQ10" s="14">
        <f t="shared" si="2"/>
        <v>0</v>
      </c>
      <c r="GR10" s="14">
        <f t="shared" si="2"/>
        <v>0</v>
      </c>
      <c r="GS10" s="14">
        <f t="shared" si="2"/>
        <v>0</v>
      </c>
      <c r="GT10" s="14">
        <f t="shared" ref="GT10:JE10" si="3">GT7/$D$2</f>
        <v>0</v>
      </c>
      <c r="GU10" s="14">
        <f t="shared" si="3"/>
        <v>0</v>
      </c>
      <c r="GV10" s="14">
        <f t="shared" si="3"/>
        <v>0</v>
      </c>
      <c r="GW10" s="14">
        <f t="shared" si="3"/>
        <v>0</v>
      </c>
      <c r="GX10" s="14">
        <f t="shared" si="3"/>
        <v>0</v>
      </c>
      <c r="GY10" s="14">
        <f t="shared" si="3"/>
        <v>0</v>
      </c>
      <c r="GZ10" s="14">
        <f t="shared" si="3"/>
        <v>1</v>
      </c>
      <c r="HA10" s="14">
        <f t="shared" si="3"/>
        <v>0</v>
      </c>
      <c r="HB10" s="14">
        <f t="shared" si="3"/>
        <v>0</v>
      </c>
      <c r="HC10" s="14">
        <f t="shared" si="3"/>
        <v>0</v>
      </c>
      <c r="HD10" s="14">
        <f t="shared" si="3"/>
        <v>0</v>
      </c>
      <c r="HE10" s="14">
        <f t="shared" si="3"/>
        <v>0</v>
      </c>
      <c r="HF10" s="14">
        <f t="shared" si="3"/>
        <v>0</v>
      </c>
      <c r="HG10" s="14">
        <f t="shared" si="3"/>
        <v>0</v>
      </c>
      <c r="HH10" s="14">
        <f t="shared" si="3"/>
        <v>0</v>
      </c>
      <c r="HI10" s="14">
        <f t="shared" si="3"/>
        <v>0</v>
      </c>
      <c r="HJ10" s="14">
        <f t="shared" si="3"/>
        <v>0</v>
      </c>
      <c r="HK10" s="14">
        <f t="shared" si="3"/>
        <v>0</v>
      </c>
      <c r="HL10" s="14">
        <f t="shared" si="3"/>
        <v>0</v>
      </c>
      <c r="HM10" s="14">
        <f t="shared" si="3"/>
        <v>1</v>
      </c>
      <c r="HN10" s="14">
        <f t="shared" si="3"/>
        <v>0</v>
      </c>
      <c r="HO10" s="14">
        <f t="shared" si="3"/>
        <v>0</v>
      </c>
      <c r="HP10" s="14">
        <f t="shared" si="3"/>
        <v>0</v>
      </c>
      <c r="HQ10" s="14">
        <f t="shared" si="3"/>
        <v>0</v>
      </c>
      <c r="HR10" s="14">
        <f t="shared" si="3"/>
        <v>1</v>
      </c>
      <c r="HS10" s="14">
        <f t="shared" si="3"/>
        <v>0</v>
      </c>
      <c r="HT10" s="14">
        <f t="shared" si="3"/>
        <v>0</v>
      </c>
      <c r="HU10" s="14">
        <f t="shared" si="3"/>
        <v>0</v>
      </c>
      <c r="HV10" s="14">
        <f t="shared" si="3"/>
        <v>0</v>
      </c>
      <c r="HW10" s="14">
        <f t="shared" si="3"/>
        <v>0</v>
      </c>
      <c r="HX10" s="14">
        <f t="shared" si="3"/>
        <v>0</v>
      </c>
      <c r="HY10" s="14">
        <f t="shared" si="3"/>
        <v>0</v>
      </c>
      <c r="HZ10" s="14">
        <f t="shared" si="3"/>
        <v>0</v>
      </c>
      <c r="IA10" s="14">
        <f t="shared" si="3"/>
        <v>0</v>
      </c>
      <c r="IB10" s="14">
        <f t="shared" si="3"/>
        <v>0</v>
      </c>
      <c r="IC10" s="14">
        <f t="shared" si="3"/>
        <v>0</v>
      </c>
      <c r="ID10" s="14">
        <f t="shared" si="3"/>
        <v>0</v>
      </c>
      <c r="IE10" s="14">
        <f t="shared" si="3"/>
        <v>0</v>
      </c>
      <c r="IF10" s="14">
        <f t="shared" si="3"/>
        <v>0</v>
      </c>
      <c r="IG10" s="14">
        <f t="shared" si="3"/>
        <v>0</v>
      </c>
      <c r="IH10" s="14">
        <f t="shared" si="3"/>
        <v>0</v>
      </c>
      <c r="II10" s="14">
        <f t="shared" si="3"/>
        <v>0</v>
      </c>
      <c r="IJ10" s="14">
        <f t="shared" si="3"/>
        <v>0</v>
      </c>
      <c r="IK10" s="14">
        <f t="shared" si="3"/>
        <v>0</v>
      </c>
      <c r="IL10" s="14">
        <f t="shared" si="3"/>
        <v>0</v>
      </c>
      <c r="IM10" s="14">
        <f t="shared" si="3"/>
        <v>0</v>
      </c>
      <c r="IN10" s="14">
        <f t="shared" si="3"/>
        <v>0</v>
      </c>
      <c r="IO10" s="14">
        <f t="shared" si="3"/>
        <v>0</v>
      </c>
      <c r="IP10" s="14">
        <f t="shared" si="3"/>
        <v>0</v>
      </c>
      <c r="IQ10" s="14">
        <f t="shared" si="3"/>
        <v>0</v>
      </c>
      <c r="IR10" s="14">
        <f t="shared" si="3"/>
        <v>0</v>
      </c>
      <c r="IS10" s="14">
        <f t="shared" si="3"/>
        <v>0</v>
      </c>
      <c r="IT10" s="14">
        <f t="shared" si="3"/>
        <v>0</v>
      </c>
      <c r="IU10" s="14">
        <f t="shared" si="3"/>
        <v>0</v>
      </c>
      <c r="IV10" s="14">
        <f t="shared" si="3"/>
        <v>0</v>
      </c>
      <c r="IW10" s="14">
        <f t="shared" si="3"/>
        <v>0</v>
      </c>
      <c r="IX10" s="14">
        <f t="shared" si="3"/>
        <v>0</v>
      </c>
      <c r="IY10" s="14">
        <f t="shared" si="3"/>
        <v>0</v>
      </c>
      <c r="IZ10" s="14">
        <f t="shared" si="3"/>
        <v>0</v>
      </c>
      <c r="JA10" s="14">
        <f t="shared" si="3"/>
        <v>0</v>
      </c>
      <c r="JB10" s="14">
        <f t="shared" si="3"/>
        <v>0</v>
      </c>
      <c r="JC10" s="14">
        <f t="shared" si="3"/>
        <v>0</v>
      </c>
      <c r="JD10" s="14">
        <f t="shared" si="3"/>
        <v>0</v>
      </c>
      <c r="JE10" s="14">
        <f t="shared" si="3"/>
        <v>0</v>
      </c>
      <c r="JF10" s="14">
        <f t="shared" ref="JF10:LQ10" si="4">JF7/$D$2</f>
        <v>0</v>
      </c>
      <c r="JG10" s="14">
        <f t="shared" si="4"/>
        <v>0</v>
      </c>
      <c r="JH10" s="14">
        <f t="shared" si="4"/>
        <v>0</v>
      </c>
      <c r="JI10" s="14">
        <f t="shared" si="4"/>
        <v>0</v>
      </c>
      <c r="JJ10" s="14">
        <f t="shared" si="4"/>
        <v>0</v>
      </c>
      <c r="JK10" s="14">
        <f t="shared" si="4"/>
        <v>0</v>
      </c>
      <c r="JL10" s="14">
        <f t="shared" si="4"/>
        <v>0</v>
      </c>
      <c r="JM10" s="14">
        <f t="shared" si="4"/>
        <v>0</v>
      </c>
      <c r="JN10" s="14">
        <f t="shared" si="4"/>
        <v>0</v>
      </c>
      <c r="JO10" s="14">
        <f t="shared" si="4"/>
        <v>0</v>
      </c>
      <c r="JP10" s="14">
        <f t="shared" si="4"/>
        <v>0</v>
      </c>
      <c r="JQ10" s="14">
        <f t="shared" si="4"/>
        <v>0</v>
      </c>
      <c r="JR10" s="14">
        <f t="shared" si="4"/>
        <v>0</v>
      </c>
      <c r="JS10" s="14">
        <f t="shared" si="4"/>
        <v>0</v>
      </c>
      <c r="JT10" s="14">
        <f t="shared" si="4"/>
        <v>0</v>
      </c>
      <c r="JU10" s="14">
        <f t="shared" si="4"/>
        <v>0</v>
      </c>
      <c r="JV10" s="14">
        <f t="shared" si="4"/>
        <v>0</v>
      </c>
      <c r="JW10" s="14">
        <f t="shared" si="4"/>
        <v>0</v>
      </c>
      <c r="JX10" s="14">
        <f t="shared" si="4"/>
        <v>0</v>
      </c>
      <c r="JY10" s="14">
        <f t="shared" si="4"/>
        <v>0</v>
      </c>
      <c r="JZ10" s="14">
        <f t="shared" si="4"/>
        <v>0</v>
      </c>
      <c r="KA10" s="14">
        <f t="shared" si="4"/>
        <v>0</v>
      </c>
      <c r="KB10" s="14">
        <f t="shared" si="4"/>
        <v>0</v>
      </c>
      <c r="KC10" s="14">
        <f t="shared" si="4"/>
        <v>0</v>
      </c>
      <c r="KD10" s="14">
        <f t="shared" si="4"/>
        <v>0</v>
      </c>
      <c r="KE10" s="14">
        <f t="shared" si="4"/>
        <v>0</v>
      </c>
      <c r="KF10" s="14">
        <f t="shared" si="4"/>
        <v>0</v>
      </c>
      <c r="KG10" s="14">
        <f t="shared" si="4"/>
        <v>0</v>
      </c>
      <c r="KH10" s="14">
        <f t="shared" si="4"/>
        <v>0</v>
      </c>
      <c r="KI10" s="14">
        <f t="shared" si="4"/>
        <v>0</v>
      </c>
      <c r="KJ10" s="14">
        <f t="shared" si="4"/>
        <v>0</v>
      </c>
      <c r="KK10" s="14">
        <f t="shared" si="4"/>
        <v>0</v>
      </c>
      <c r="KL10" s="14">
        <f t="shared" si="4"/>
        <v>0</v>
      </c>
      <c r="KM10" s="14">
        <f t="shared" si="4"/>
        <v>0</v>
      </c>
      <c r="KN10" s="14">
        <f t="shared" si="4"/>
        <v>0</v>
      </c>
      <c r="KO10" s="14">
        <f t="shared" si="4"/>
        <v>0</v>
      </c>
      <c r="KP10" s="14">
        <f t="shared" si="4"/>
        <v>0</v>
      </c>
      <c r="KQ10" s="14">
        <f t="shared" si="4"/>
        <v>0</v>
      </c>
      <c r="KR10" s="14">
        <f t="shared" si="4"/>
        <v>0</v>
      </c>
      <c r="KS10" s="14">
        <f t="shared" si="4"/>
        <v>0</v>
      </c>
      <c r="KT10" s="14">
        <f t="shared" si="4"/>
        <v>0</v>
      </c>
      <c r="KU10" s="14">
        <f t="shared" si="4"/>
        <v>0</v>
      </c>
      <c r="KV10" s="14">
        <f t="shared" si="4"/>
        <v>0</v>
      </c>
      <c r="KW10" s="14">
        <f t="shared" si="4"/>
        <v>0</v>
      </c>
      <c r="KX10" s="14">
        <f t="shared" si="4"/>
        <v>0</v>
      </c>
      <c r="KY10" s="14">
        <f t="shared" si="4"/>
        <v>0</v>
      </c>
      <c r="KZ10" s="14">
        <f t="shared" si="4"/>
        <v>0</v>
      </c>
      <c r="LA10" s="14">
        <f t="shared" si="4"/>
        <v>0</v>
      </c>
      <c r="LB10" s="14">
        <f t="shared" si="4"/>
        <v>0</v>
      </c>
      <c r="LC10" s="14">
        <f t="shared" si="4"/>
        <v>0</v>
      </c>
      <c r="LD10" s="14">
        <f t="shared" si="4"/>
        <v>0</v>
      </c>
      <c r="LE10" s="14">
        <f t="shared" si="4"/>
        <v>0</v>
      </c>
      <c r="LF10" s="14">
        <f t="shared" si="4"/>
        <v>0</v>
      </c>
      <c r="LG10" s="14">
        <f t="shared" si="4"/>
        <v>0</v>
      </c>
      <c r="LH10" s="14">
        <f t="shared" si="4"/>
        <v>0</v>
      </c>
      <c r="LI10" s="14">
        <f t="shared" si="4"/>
        <v>0</v>
      </c>
      <c r="LJ10" s="14">
        <f t="shared" si="4"/>
        <v>0</v>
      </c>
      <c r="LK10" s="14">
        <f t="shared" si="4"/>
        <v>0</v>
      </c>
      <c r="LL10" s="14">
        <f t="shared" si="4"/>
        <v>0</v>
      </c>
      <c r="LM10" s="14">
        <f t="shared" si="4"/>
        <v>0</v>
      </c>
      <c r="LN10" s="14">
        <f t="shared" si="4"/>
        <v>0</v>
      </c>
      <c r="LO10" s="14">
        <f t="shared" si="4"/>
        <v>0</v>
      </c>
      <c r="LP10" s="14">
        <f t="shared" si="4"/>
        <v>0</v>
      </c>
      <c r="LQ10" s="14">
        <f t="shared" si="4"/>
        <v>0</v>
      </c>
      <c r="LR10" s="14">
        <f t="shared" ref="LR10:OC10" si="5">LR7/$D$2</f>
        <v>0</v>
      </c>
      <c r="LS10" s="14">
        <f t="shared" si="5"/>
        <v>0</v>
      </c>
      <c r="LT10" s="14">
        <f t="shared" si="5"/>
        <v>0</v>
      </c>
      <c r="LU10" s="14">
        <f t="shared" si="5"/>
        <v>0</v>
      </c>
      <c r="LV10" s="14">
        <f t="shared" si="5"/>
        <v>0</v>
      </c>
      <c r="LW10" s="14">
        <f t="shared" si="5"/>
        <v>0</v>
      </c>
      <c r="LX10" s="14">
        <f t="shared" si="5"/>
        <v>0</v>
      </c>
      <c r="LY10" s="14">
        <f t="shared" si="5"/>
        <v>0</v>
      </c>
      <c r="LZ10" s="14">
        <f t="shared" si="5"/>
        <v>0</v>
      </c>
      <c r="MA10" s="14">
        <f t="shared" si="5"/>
        <v>0</v>
      </c>
      <c r="MB10" s="14">
        <f t="shared" si="5"/>
        <v>0</v>
      </c>
      <c r="MC10" s="14">
        <f t="shared" si="5"/>
        <v>0</v>
      </c>
      <c r="MD10" s="14">
        <f t="shared" si="5"/>
        <v>0</v>
      </c>
      <c r="ME10" s="14">
        <f t="shared" si="5"/>
        <v>0</v>
      </c>
      <c r="MF10" s="14">
        <f t="shared" si="5"/>
        <v>0</v>
      </c>
      <c r="MG10" s="14">
        <f t="shared" si="5"/>
        <v>0</v>
      </c>
      <c r="MH10" s="14">
        <f t="shared" si="5"/>
        <v>0</v>
      </c>
      <c r="MI10" s="14">
        <f t="shared" si="5"/>
        <v>0</v>
      </c>
      <c r="MJ10" s="14">
        <f t="shared" si="5"/>
        <v>0</v>
      </c>
      <c r="MK10" s="14">
        <f t="shared" si="5"/>
        <v>0</v>
      </c>
      <c r="ML10" s="14">
        <f t="shared" si="5"/>
        <v>0</v>
      </c>
      <c r="MM10" s="14">
        <f t="shared" si="5"/>
        <v>0</v>
      </c>
      <c r="MN10" s="14">
        <f t="shared" si="5"/>
        <v>0</v>
      </c>
      <c r="MO10" s="14">
        <f t="shared" si="5"/>
        <v>0</v>
      </c>
      <c r="MP10" s="14">
        <f t="shared" si="5"/>
        <v>0</v>
      </c>
      <c r="MQ10" s="14">
        <f t="shared" si="5"/>
        <v>0</v>
      </c>
      <c r="MR10" s="14">
        <f t="shared" si="5"/>
        <v>0</v>
      </c>
      <c r="MS10" s="14">
        <f t="shared" si="5"/>
        <v>0</v>
      </c>
      <c r="MT10" s="14">
        <f t="shared" si="5"/>
        <v>0</v>
      </c>
      <c r="MU10" s="14">
        <f t="shared" si="5"/>
        <v>0</v>
      </c>
      <c r="MV10" s="14">
        <f t="shared" si="5"/>
        <v>0</v>
      </c>
      <c r="MW10" s="14">
        <f t="shared" si="5"/>
        <v>0</v>
      </c>
      <c r="MX10" s="14">
        <f t="shared" si="5"/>
        <v>0</v>
      </c>
      <c r="MY10" s="14">
        <f t="shared" si="5"/>
        <v>0</v>
      </c>
      <c r="MZ10" s="14">
        <f t="shared" si="5"/>
        <v>0</v>
      </c>
      <c r="NA10" s="14">
        <f t="shared" si="5"/>
        <v>0</v>
      </c>
      <c r="NB10" s="14">
        <f t="shared" si="5"/>
        <v>0</v>
      </c>
      <c r="NC10" s="14">
        <f t="shared" si="5"/>
        <v>0</v>
      </c>
      <c r="ND10" s="14">
        <f t="shared" si="5"/>
        <v>0</v>
      </c>
      <c r="NE10" s="14">
        <f t="shared" si="5"/>
        <v>0</v>
      </c>
      <c r="NF10" s="14">
        <f t="shared" si="5"/>
        <v>0</v>
      </c>
      <c r="NG10" s="14">
        <f t="shared" si="5"/>
        <v>0</v>
      </c>
      <c r="NH10" s="14">
        <f t="shared" si="5"/>
        <v>0</v>
      </c>
      <c r="NI10" s="14">
        <f t="shared" si="5"/>
        <v>0</v>
      </c>
      <c r="NJ10" s="14">
        <f t="shared" si="5"/>
        <v>0</v>
      </c>
      <c r="NK10" s="14">
        <f t="shared" si="5"/>
        <v>0</v>
      </c>
      <c r="NL10" s="14">
        <f t="shared" si="5"/>
        <v>0</v>
      </c>
      <c r="NM10" s="14">
        <f t="shared" si="5"/>
        <v>0</v>
      </c>
      <c r="NN10" s="14">
        <f t="shared" si="5"/>
        <v>0</v>
      </c>
      <c r="NO10" s="14">
        <f t="shared" si="5"/>
        <v>0</v>
      </c>
      <c r="NP10" s="14">
        <f t="shared" si="5"/>
        <v>0</v>
      </c>
      <c r="NQ10" s="14">
        <f t="shared" si="5"/>
        <v>0</v>
      </c>
      <c r="NR10" s="14">
        <f t="shared" si="5"/>
        <v>0</v>
      </c>
      <c r="NS10" s="14">
        <f t="shared" si="5"/>
        <v>0</v>
      </c>
      <c r="NT10" s="14">
        <f t="shared" si="5"/>
        <v>0</v>
      </c>
      <c r="NU10" s="14">
        <f t="shared" si="5"/>
        <v>0</v>
      </c>
      <c r="NV10" s="14">
        <f t="shared" si="5"/>
        <v>0</v>
      </c>
      <c r="NW10" s="14">
        <f t="shared" si="5"/>
        <v>0</v>
      </c>
      <c r="NX10" s="14">
        <f t="shared" si="5"/>
        <v>0</v>
      </c>
      <c r="NY10" s="14">
        <f t="shared" si="5"/>
        <v>0</v>
      </c>
      <c r="NZ10" s="14">
        <f t="shared" si="5"/>
        <v>0</v>
      </c>
      <c r="OA10" s="14">
        <f t="shared" si="5"/>
        <v>0</v>
      </c>
      <c r="OB10" s="14">
        <f t="shared" si="5"/>
        <v>0</v>
      </c>
      <c r="OC10" s="14">
        <f t="shared" si="5"/>
        <v>0</v>
      </c>
      <c r="OD10" s="14">
        <f t="shared" ref="OD10:QO10" si="6">OD7/$D$2</f>
        <v>0</v>
      </c>
      <c r="OE10" s="14">
        <f t="shared" si="6"/>
        <v>0</v>
      </c>
      <c r="OF10" s="14">
        <f t="shared" si="6"/>
        <v>0</v>
      </c>
      <c r="OG10" s="14">
        <f t="shared" si="6"/>
        <v>0</v>
      </c>
      <c r="OH10" s="14">
        <f t="shared" si="6"/>
        <v>0</v>
      </c>
      <c r="OI10" s="14">
        <f t="shared" si="6"/>
        <v>0</v>
      </c>
      <c r="OJ10" s="14">
        <f t="shared" si="6"/>
        <v>0</v>
      </c>
      <c r="OK10" s="14">
        <f t="shared" si="6"/>
        <v>0</v>
      </c>
      <c r="OL10" s="14">
        <f t="shared" si="6"/>
        <v>0</v>
      </c>
      <c r="OM10" s="14">
        <f t="shared" si="6"/>
        <v>0</v>
      </c>
      <c r="ON10" s="14">
        <f t="shared" si="6"/>
        <v>0</v>
      </c>
      <c r="OO10" s="14">
        <f t="shared" si="6"/>
        <v>0</v>
      </c>
      <c r="OP10" s="14">
        <f t="shared" si="6"/>
        <v>0</v>
      </c>
      <c r="OQ10" s="14">
        <f t="shared" si="6"/>
        <v>0</v>
      </c>
      <c r="OR10" s="14">
        <f t="shared" si="6"/>
        <v>0</v>
      </c>
      <c r="OS10" s="14">
        <f t="shared" si="6"/>
        <v>0</v>
      </c>
      <c r="OT10" s="14">
        <f t="shared" si="6"/>
        <v>0</v>
      </c>
      <c r="OU10" s="14">
        <f t="shared" si="6"/>
        <v>0</v>
      </c>
      <c r="OV10" s="14">
        <f t="shared" si="6"/>
        <v>0</v>
      </c>
      <c r="OW10" s="14">
        <f t="shared" si="6"/>
        <v>0</v>
      </c>
      <c r="OX10" s="14">
        <f t="shared" si="6"/>
        <v>0</v>
      </c>
      <c r="OY10" s="14">
        <f t="shared" si="6"/>
        <v>0</v>
      </c>
      <c r="OZ10" s="14">
        <f t="shared" si="6"/>
        <v>0</v>
      </c>
      <c r="PA10" s="14">
        <f t="shared" si="6"/>
        <v>0</v>
      </c>
      <c r="PB10" s="14">
        <f t="shared" si="6"/>
        <v>0</v>
      </c>
      <c r="PC10" s="14">
        <f t="shared" si="6"/>
        <v>0</v>
      </c>
      <c r="PD10" s="14">
        <f t="shared" si="6"/>
        <v>0</v>
      </c>
      <c r="PE10" s="14">
        <f t="shared" si="6"/>
        <v>0</v>
      </c>
      <c r="PF10" s="14">
        <f t="shared" si="6"/>
        <v>0</v>
      </c>
      <c r="PG10" s="14">
        <f t="shared" si="6"/>
        <v>0</v>
      </c>
      <c r="PH10" s="14">
        <f t="shared" si="6"/>
        <v>0</v>
      </c>
      <c r="PI10" s="14">
        <f t="shared" si="6"/>
        <v>0</v>
      </c>
      <c r="PJ10" s="14">
        <f t="shared" si="6"/>
        <v>0</v>
      </c>
      <c r="PK10" s="14">
        <f t="shared" si="6"/>
        <v>0</v>
      </c>
      <c r="PL10" s="14">
        <f t="shared" si="6"/>
        <v>0</v>
      </c>
      <c r="PM10" s="14">
        <f t="shared" si="6"/>
        <v>0</v>
      </c>
      <c r="PN10" s="14">
        <f t="shared" si="6"/>
        <v>0</v>
      </c>
      <c r="PO10" s="14">
        <f t="shared" si="6"/>
        <v>0</v>
      </c>
      <c r="PP10" s="14">
        <f t="shared" si="6"/>
        <v>0</v>
      </c>
      <c r="PQ10" s="14">
        <f t="shared" si="6"/>
        <v>0</v>
      </c>
      <c r="PR10" s="14">
        <f t="shared" si="6"/>
        <v>0</v>
      </c>
      <c r="PS10" s="14">
        <f t="shared" si="6"/>
        <v>0</v>
      </c>
      <c r="PT10" s="14">
        <f t="shared" si="6"/>
        <v>0</v>
      </c>
      <c r="PU10" s="14">
        <f t="shared" si="6"/>
        <v>0</v>
      </c>
      <c r="PV10" s="14">
        <f t="shared" si="6"/>
        <v>0</v>
      </c>
      <c r="PW10" s="14">
        <f t="shared" si="6"/>
        <v>0</v>
      </c>
      <c r="PX10" s="14">
        <f t="shared" si="6"/>
        <v>0</v>
      </c>
      <c r="PY10" s="14">
        <f t="shared" si="6"/>
        <v>0</v>
      </c>
      <c r="PZ10" s="14">
        <f t="shared" si="6"/>
        <v>0</v>
      </c>
      <c r="QA10" s="14">
        <f t="shared" si="6"/>
        <v>0</v>
      </c>
      <c r="QB10" s="14">
        <f t="shared" si="6"/>
        <v>0</v>
      </c>
      <c r="QC10" s="14">
        <f t="shared" si="6"/>
        <v>0</v>
      </c>
      <c r="QD10" s="14">
        <f t="shared" si="6"/>
        <v>0</v>
      </c>
      <c r="QE10" s="14">
        <f t="shared" si="6"/>
        <v>0</v>
      </c>
      <c r="QF10" s="14">
        <f t="shared" si="6"/>
        <v>0</v>
      </c>
      <c r="QG10" s="14">
        <f t="shared" si="6"/>
        <v>0</v>
      </c>
      <c r="QH10" s="14">
        <f t="shared" si="6"/>
        <v>0</v>
      </c>
      <c r="QI10" s="14">
        <f t="shared" si="6"/>
        <v>0</v>
      </c>
      <c r="QJ10" s="14">
        <f t="shared" si="6"/>
        <v>0</v>
      </c>
      <c r="QK10" s="14">
        <f t="shared" si="6"/>
        <v>0</v>
      </c>
      <c r="QL10" s="14">
        <f t="shared" si="6"/>
        <v>0</v>
      </c>
      <c r="QM10" s="14">
        <f t="shared" si="6"/>
        <v>0</v>
      </c>
      <c r="QN10" s="14">
        <f t="shared" si="6"/>
        <v>0</v>
      </c>
      <c r="QO10" s="14">
        <f t="shared" si="6"/>
        <v>0</v>
      </c>
      <c r="QP10" s="14">
        <f t="shared" ref="QP10:SZ10" si="7">QP7/$D$2</f>
        <v>0</v>
      </c>
      <c r="QQ10" s="14">
        <f t="shared" si="7"/>
        <v>0</v>
      </c>
      <c r="QR10" s="14">
        <f t="shared" si="7"/>
        <v>0</v>
      </c>
      <c r="QS10" s="14">
        <f t="shared" si="7"/>
        <v>0</v>
      </c>
      <c r="QT10" s="14">
        <f t="shared" si="7"/>
        <v>0</v>
      </c>
      <c r="QU10" s="14">
        <f t="shared" si="7"/>
        <v>0</v>
      </c>
      <c r="QV10" s="14">
        <f t="shared" si="7"/>
        <v>0</v>
      </c>
      <c r="QW10" s="14">
        <f t="shared" si="7"/>
        <v>0</v>
      </c>
      <c r="QX10" s="14">
        <f t="shared" si="7"/>
        <v>0</v>
      </c>
      <c r="QY10" s="14">
        <f t="shared" si="7"/>
        <v>0</v>
      </c>
      <c r="QZ10" s="14">
        <f t="shared" si="7"/>
        <v>0</v>
      </c>
      <c r="RA10" s="14">
        <f t="shared" si="7"/>
        <v>0</v>
      </c>
      <c r="RB10" s="14">
        <f t="shared" si="7"/>
        <v>0</v>
      </c>
      <c r="RC10" s="14">
        <f t="shared" si="7"/>
        <v>0</v>
      </c>
      <c r="RD10" s="14">
        <f t="shared" si="7"/>
        <v>0</v>
      </c>
      <c r="RE10" s="14">
        <f t="shared" si="7"/>
        <v>0</v>
      </c>
      <c r="RF10" s="14">
        <f t="shared" si="7"/>
        <v>0</v>
      </c>
      <c r="RG10" s="14">
        <f t="shared" si="7"/>
        <v>0</v>
      </c>
      <c r="RH10" s="14">
        <f t="shared" si="7"/>
        <v>0</v>
      </c>
      <c r="RI10" s="14">
        <f t="shared" si="7"/>
        <v>0</v>
      </c>
      <c r="RJ10" s="14">
        <f t="shared" si="7"/>
        <v>0</v>
      </c>
      <c r="RK10" s="14">
        <f t="shared" si="7"/>
        <v>0</v>
      </c>
      <c r="RL10" s="14">
        <f t="shared" si="7"/>
        <v>0</v>
      </c>
      <c r="RM10" s="14">
        <f t="shared" si="7"/>
        <v>0</v>
      </c>
      <c r="RN10" s="14">
        <f t="shared" si="7"/>
        <v>0</v>
      </c>
      <c r="RO10" s="14">
        <f t="shared" si="7"/>
        <v>0</v>
      </c>
      <c r="RP10" s="14">
        <f t="shared" si="7"/>
        <v>0</v>
      </c>
      <c r="RQ10" s="14">
        <f t="shared" si="7"/>
        <v>0</v>
      </c>
      <c r="RR10" s="14">
        <f t="shared" si="7"/>
        <v>0</v>
      </c>
      <c r="RS10" s="14">
        <f t="shared" si="7"/>
        <v>0</v>
      </c>
      <c r="RT10" s="14">
        <f t="shared" si="7"/>
        <v>0</v>
      </c>
      <c r="RU10" s="14">
        <f t="shared" si="7"/>
        <v>0</v>
      </c>
      <c r="RV10" s="14">
        <f t="shared" si="7"/>
        <v>0</v>
      </c>
      <c r="RW10" s="14">
        <f t="shared" si="7"/>
        <v>0</v>
      </c>
      <c r="RX10" s="14">
        <f t="shared" si="7"/>
        <v>0</v>
      </c>
      <c r="RY10" s="14">
        <f t="shared" si="7"/>
        <v>0</v>
      </c>
      <c r="RZ10" s="14">
        <f t="shared" si="7"/>
        <v>0</v>
      </c>
      <c r="SA10" s="14">
        <f t="shared" si="7"/>
        <v>0</v>
      </c>
      <c r="SB10" s="14">
        <f t="shared" si="7"/>
        <v>0</v>
      </c>
      <c r="SC10" s="14">
        <f t="shared" si="7"/>
        <v>0</v>
      </c>
      <c r="SD10" s="14">
        <f t="shared" si="7"/>
        <v>0</v>
      </c>
      <c r="SE10" s="14">
        <f t="shared" si="7"/>
        <v>0</v>
      </c>
      <c r="SF10" s="14">
        <f t="shared" si="7"/>
        <v>0</v>
      </c>
      <c r="SG10" s="14">
        <f t="shared" si="7"/>
        <v>0</v>
      </c>
      <c r="SH10" s="14">
        <f t="shared" si="7"/>
        <v>0</v>
      </c>
      <c r="SI10" s="14">
        <f t="shared" si="7"/>
        <v>0</v>
      </c>
      <c r="SJ10" s="14">
        <f t="shared" si="7"/>
        <v>0</v>
      </c>
      <c r="SK10" s="14">
        <f t="shared" si="7"/>
        <v>0</v>
      </c>
      <c r="SL10" s="14">
        <f t="shared" si="7"/>
        <v>0</v>
      </c>
      <c r="SM10" s="14">
        <f t="shared" si="7"/>
        <v>0</v>
      </c>
      <c r="SN10" s="14">
        <f t="shared" si="7"/>
        <v>0</v>
      </c>
      <c r="SO10" s="14">
        <f t="shared" si="7"/>
        <v>0</v>
      </c>
      <c r="SP10" s="14">
        <f t="shared" si="7"/>
        <v>0</v>
      </c>
      <c r="SQ10" s="14">
        <f t="shared" si="7"/>
        <v>0</v>
      </c>
      <c r="SR10" s="14">
        <f t="shared" si="7"/>
        <v>0</v>
      </c>
      <c r="SS10" s="14">
        <f t="shared" si="7"/>
        <v>0</v>
      </c>
      <c r="ST10" s="14">
        <f t="shared" si="7"/>
        <v>0</v>
      </c>
      <c r="SU10" s="14">
        <f t="shared" si="7"/>
        <v>0</v>
      </c>
      <c r="SV10" s="14">
        <f t="shared" si="7"/>
        <v>0</v>
      </c>
      <c r="SW10" s="14">
        <f t="shared" si="7"/>
        <v>0</v>
      </c>
      <c r="SX10" s="14">
        <f t="shared" si="7"/>
        <v>0</v>
      </c>
      <c r="SY10" s="14">
        <f t="shared" si="7"/>
        <v>0</v>
      </c>
      <c r="SZ10" s="14">
        <f t="shared" si="7"/>
        <v>0</v>
      </c>
    </row>
    <row r="11" spans="1:520" ht="15.75" customHeight="1" x14ac:dyDescent="0.25">
      <c r="H11" s="10" t="s">
        <v>31</v>
      </c>
      <c r="I11" s="17">
        <f>SQRT(I7)</f>
        <v>0</v>
      </c>
      <c r="J11" s="17">
        <f t="shared" ref="J11:BU11" si="8">SQRT(J7)</f>
        <v>0</v>
      </c>
      <c r="K11" s="17">
        <f t="shared" si="8"/>
        <v>0</v>
      </c>
      <c r="L11" s="17">
        <f t="shared" si="8"/>
        <v>0</v>
      </c>
      <c r="M11" s="17">
        <f t="shared" si="8"/>
        <v>0</v>
      </c>
      <c r="N11" s="17">
        <f t="shared" si="8"/>
        <v>0</v>
      </c>
      <c r="O11" s="17">
        <f t="shared" si="8"/>
        <v>0</v>
      </c>
      <c r="P11" s="17">
        <f t="shared" si="8"/>
        <v>0</v>
      </c>
      <c r="Q11" s="17">
        <f t="shared" si="8"/>
        <v>0</v>
      </c>
      <c r="R11" s="17">
        <f t="shared" si="8"/>
        <v>0</v>
      </c>
      <c r="S11" s="17">
        <f t="shared" si="8"/>
        <v>0</v>
      </c>
      <c r="T11" s="17">
        <f t="shared" si="8"/>
        <v>0</v>
      </c>
      <c r="U11" s="17">
        <f t="shared" si="8"/>
        <v>0</v>
      </c>
      <c r="V11" s="17">
        <f t="shared" si="8"/>
        <v>0</v>
      </c>
      <c r="W11" s="17">
        <f t="shared" si="8"/>
        <v>0</v>
      </c>
      <c r="X11" s="17">
        <f t="shared" si="8"/>
        <v>0</v>
      </c>
      <c r="Y11" s="17">
        <f t="shared" si="8"/>
        <v>0</v>
      </c>
      <c r="Z11" s="17">
        <f t="shared" si="8"/>
        <v>0</v>
      </c>
      <c r="AA11" s="17">
        <f t="shared" si="8"/>
        <v>0</v>
      </c>
      <c r="AB11" s="17">
        <f t="shared" si="8"/>
        <v>0</v>
      </c>
      <c r="AC11" s="17">
        <f t="shared" si="8"/>
        <v>0</v>
      </c>
      <c r="AD11" s="17">
        <f t="shared" si="8"/>
        <v>0</v>
      </c>
      <c r="AE11" s="17">
        <f t="shared" si="8"/>
        <v>12.24744871391589</v>
      </c>
      <c r="AF11" s="17">
        <f t="shared" si="8"/>
        <v>12.922847983320086</v>
      </c>
      <c r="AG11" s="17">
        <f t="shared" si="8"/>
        <v>12.961481396815721</v>
      </c>
      <c r="AH11" s="17">
        <f t="shared" si="8"/>
        <v>12.369316876852981</v>
      </c>
      <c r="AI11" s="17">
        <f t="shared" si="8"/>
        <v>13.674794331177344</v>
      </c>
      <c r="AJ11" s="17">
        <f t="shared" si="8"/>
        <v>12.922847983320086</v>
      </c>
      <c r="AK11" s="17">
        <f t="shared" si="8"/>
        <v>11.958260743101398</v>
      </c>
      <c r="AL11" s="17">
        <f t="shared" si="8"/>
        <v>13.228756555322953</v>
      </c>
      <c r="AM11" s="17">
        <f t="shared" si="8"/>
        <v>13.038404810405298</v>
      </c>
      <c r="AN11" s="17">
        <f t="shared" si="8"/>
        <v>13.820274961085254</v>
      </c>
      <c r="AO11" s="17">
        <f t="shared" si="8"/>
        <v>14.594519519326424</v>
      </c>
      <c r="AP11" s="17">
        <f t="shared" si="8"/>
        <v>15.066519173319364</v>
      </c>
      <c r="AQ11" s="17">
        <f t="shared" si="8"/>
        <v>15.394804318340652</v>
      </c>
      <c r="AR11" s="17">
        <f t="shared" si="8"/>
        <v>15.524174696260024</v>
      </c>
      <c r="AS11" s="17">
        <f t="shared" si="8"/>
        <v>17.349351572897472</v>
      </c>
      <c r="AT11" s="17">
        <f t="shared" si="8"/>
        <v>18.027756377319946</v>
      </c>
      <c r="AU11" s="17">
        <f t="shared" si="8"/>
        <v>18.894443627691185</v>
      </c>
      <c r="AV11" s="17">
        <f t="shared" si="8"/>
        <v>18.894443627691185</v>
      </c>
      <c r="AW11" s="17">
        <f t="shared" si="8"/>
        <v>20.639767440550294</v>
      </c>
      <c r="AX11" s="17">
        <f t="shared" si="8"/>
        <v>22.022715545545239</v>
      </c>
      <c r="AY11" s="17">
        <f t="shared" si="8"/>
        <v>21.77154105707724</v>
      </c>
      <c r="AZ11" s="17">
        <f t="shared" si="8"/>
        <v>23</v>
      </c>
      <c r="BA11" s="17">
        <f t="shared" si="8"/>
        <v>23.811761799581316</v>
      </c>
      <c r="BB11" s="17">
        <f t="shared" si="8"/>
        <v>24.535688292770594</v>
      </c>
      <c r="BC11" s="17">
        <f t="shared" si="8"/>
        <v>25.632011235952593</v>
      </c>
      <c r="BD11" s="17">
        <f t="shared" si="8"/>
        <v>26.019223662515376</v>
      </c>
      <c r="BE11" s="17">
        <f t="shared" si="8"/>
        <v>26.419689627245813</v>
      </c>
      <c r="BF11" s="17">
        <f t="shared" si="8"/>
        <v>27.331300737432898</v>
      </c>
      <c r="BG11" s="17">
        <f t="shared" si="8"/>
        <v>28.195744359743369</v>
      </c>
      <c r="BH11" s="17">
        <f t="shared" si="8"/>
        <v>28.053520278211074</v>
      </c>
      <c r="BI11" s="17">
        <f t="shared" si="8"/>
        <v>28.61817604250837</v>
      </c>
      <c r="BJ11" s="17">
        <f t="shared" si="8"/>
        <v>29.529646120466801</v>
      </c>
      <c r="BK11" s="17">
        <f t="shared" si="8"/>
        <v>29.461839725312469</v>
      </c>
      <c r="BL11" s="17">
        <f t="shared" si="8"/>
        <v>30.773365106858236</v>
      </c>
      <c r="BM11" s="17">
        <f t="shared" si="8"/>
        <v>30.594117081556711</v>
      </c>
      <c r="BN11" s="17">
        <f t="shared" si="8"/>
        <v>31.796226191169293</v>
      </c>
      <c r="BO11" s="17">
        <f t="shared" si="8"/>
        <v>31.606961258558215</v>
      </c>
      <c r="BP11" s="17">
        <f t="shared" si="8"/>
        <v>31.591137997862628</v>
      </c>
      <c r="BQ11" s="17">
        <f t="shared" si="8"/>
        <v>33.496268448888451</v>
      </c>
      <c r="BR11" s="17">
        <f t="shared" si="8"/>
        <v>32.202484376209235</v>
      </c>
      <c r="BS11" s="17">
        <f t="shared" si="8"/>
        <v>33.286633954186478</v>
      </c>
      <c r="BT11" s="17">
        <f t="shared" si="8"/>
        <v>33.466401061363023</v>
      </c>
      <c r="BU11" s="17">
        <f t="shared" si="8"/>
        <v>33.346664001066131</v>
      </c>
      <c r="BV11" s="17">
        <f t="shared" ref="BV11:EG11" si="9">SQRT(BV7)</f>
        <v>33.955853692699293</v>
      </c>
      <c r="BW11" s="17">
        <f t="shared" si="9"/>
        <v>33.645207682521445</v>
      </c>
      <c r="BX11" s="17">
        <f t="shared" si="9"/>
        <v>34.684290392049249</v>
      </c>
      <c r="BY11" s="17">
        <f t="shared" si="9"/>
        <v>36.027767069303643</v>
      </c>
      <c r="BZ11" s="17">
        <f t="shared" si="9"/>
        <v>38.457769046058822</v>
      </c>
      <c r="CA11" s="17">
        <f t="shared" si="9"/>
        <v>43.954521951671822</v>
      </c>
      <c r="CB11" s="17">
        <f t="shared" si="9"/>
        <v>49.213819197457127</v>
      </c>
      <c r="CC11" s="17">
        <f t="shared" si="9"/>
        <v>58.215118311311535</v>
      </c>
      <c r="CD11" s="17">
        <f t="shared" si="9"/>
        <v>69.03622237637282</v>
      </c>
      <c r="CE11" s="17">
        <f t="shared" si="9"/>
        <v>80.566742518237632</v>
      </c>
      <c r="CF11" s="17">
        <f t="shared" si="9"/>
        <v>90.917545061445651</v>
      </c>
      <c r="CG11" s="17">
        <f t="shared" si="9"/>
        <v>100.43405796840034</v>
      </c>
      <c r="CH11" s="17">
        <f t="shared" si="9"/>
        <v>104.48923389517219</v>
      </c>
      <c r="CI11" s="17">
        <f t="shared" si="9"/>
        <v>106.80823938254952</v>
      </c>
      <c r="CJ11" s="17">
        <f t="shared" si="9"/>
        <v>104.87134975769121</v>
      </c>
      <c r="CK11" s="17">
        <f t="shared" si="9"/>
        <v>97.826376811164792</v>
      </c>
      <c r="CL11" s="17">
        <f t="shared" si="9"/>
        <v>89.560035730229586</v>
      </c>
      <c r="CM11" s="17">
        <f t="shared" si="9"/>
        <v>80.597766718439544</v>
      </c>
      <c r="CN11" s="17">
        <f t="shared" si="9"/>
        <v>72.201108024738787</v>
      </c>
      <c r="CO11" s="17">
        <f t="shared" si="9"/>
        <v>64.218377432009291</v>
      </c>
      <c r="CP11" s="17">
        <f t="shared" si="9"/>
        <v>57.454329688892898</v>
      </c>
      <c r="CQ11" s="17">
        <f t="shared" si="9"/>
        <v>51.701063818842258</v>
      </c>
      <c r="CR11" s="17">
        <f t="shared" si="9"/>
        <v>49.06118628814432</v>
      </c>
      <c r="CS11" s="17">
        <f t="shared" si="9"/>
        <v>43.965895873961216</v>
      </c>
      <c r="CT11" s="17">
        <f t="shared" si="9"/>
        <v>40.926763859362246</v>
      </c>
      <c r="CU11" s="17">
        <f t="shared" si="9"/>
        <v>37.080992435478315</v>
      </c>
      <c r="CV11" s="17">
        <f t="shared" si="9"/>
        <v>34.132096331752024</v>
      </c>
      <c r="CW11" s="17">
        <f t="shared" si="9"/>
        <v>30.232432915661949</v>
      </c>
      <c r="CX11" s="17">
        <f t="shared" si="9"/>
        <v>28.178005607210743</v>
      </c>
      <c r="CY11" s="17">
        <f t="shared" si="9"/>
        <v>26.645825188948457</v>
      </c>
      <c r="CZ11" s="17">
        <f t="shared" si="9"/>
        <v>24.576411454889016</v>
      </c>
      <c r="DA11" s="17">
        <f t="shared" si="9"/>
        <v>25.099800796022265</v>
      </c>
      <c r="DB11" s="17">
        <f t="shared" si="9"/>
        <v>23.280893453645632</v>
      </c>
      <c r="DC11" s="17">
        <f t="shared" si="9"/>
        <v>22.869193252058544</v>
      </c>
      <c r="DD11" s="17">
        <f t="shared" si="9"/>
        <v>22.605309110914629</v>
      </c>
      <c r="DE11" s="17">
        <f t="shared" si="9"/>
        <v>22.090722034374522</v>
      </c>
      <c r="DF11" s="17">
        <f t="shared" si="9"/>
        <v>21.563858652847824</v>
      </c>
      <c r="DG11" s="17">
        <f t="shared" si="9"/>
        <v>21.977260975835911</v>
      </c>
      <c r="DH11" s="17">
        <f t="shared" si="9"/>
        <v>20.024984394500787</v>
      </c>
      <c r="DI11" s="17">
        <f t="shared" si="9"/>
        <v>19.621416870348583</v>
      </c>
      <c r="DJ11" s="17">
        <f t="shared" si="9"/>
        <v>18.654758106177631</v>
      </c>
      <c r="DK11" s="17">
        <f t="shared" si="9"/>
        <v>17.663521732655695</v>
      </c>
      <c r="DL11" s="17">
        <f t="shared" si="9"/>
        <v>16.852299546352718</v>
      </c>
      <c r="DM11" s="17">
        <f t="shared" si="9"/>
        <v>15.165750888103101</v>
      </c>
      <c r="DN11" s="17">
        <f t="shared" si="9"/>
        <v>14.966629547095765</v>
      </c>
      <c r="DO11" s="17">
        <f t="shared" si="9"/>
        <v>14.071247279470288</v>
      </c>
      <c r="DP11" s="17">
        <f t="shared" si="9"/>
        <v>13.856406460551018</v>
      </c>
      <c r="DQ11" s="17">
        <f t="shared" si="9"/>
        <v>13.638181696985855</v>
      </c>
      <c r="DR11" s="17">
        <f t="shared" si="9"/>
        <v>12.767145334803704</v>
      </c>
      <c r="DS11" s="17">
        <f t="shared" si="9"/>
        <v>12.328828005937952</v>
      </c>
      <c r="DT11" s="17">
        <f t="shared" si="9"/>
        <v>11.74734012447073</v>
      </c>
      <c r="DU11" s="17">
        <f t="shared" si="9"/>
        <v>11.661903789690601</v>
      </c>
      <c r="DV11" s="17">
        <f t="shared" si="9"/>
        <v>11.789826122551595</v>
      </c>
      <c r="DW11" s="17">
        <f t="shared" si="9"/>
        <v>11.313708498984761</v>
      </c>
      <c r="DX11" s="17">
        <f t="shared" si="9"/>
        <v>10.535653752852738</v>
      </c>
      <c r="DY11" s="17">
        <f t="shared" si="9"/>
        <v>10.63014581273465</v>
      </c>
      <c r="DZ11" s="17">
        <f t="shared" si="9"/>
        <v>10</v>
      </c>
      <c r="EA11" s="17">
        <f t="shared" si="9"/>
        <v>9.3808315196468595</v>
      </c>
      <c r="EB11" s="17">
        <f t="shared" si="9"/>
        <v>9.1104335791442992</v>
      </c>
      <c r="EC11" s="17">
        <f t="shared" si="9"/>
        <v>7.8740078740118111</v>
      </c>
      <c r="ED11" s="17">
        <f t="shared" si="9"/>
        <v>8.717797887081348</v>
      </c>
      <c r="EE11" s="17">
        <f t="shared" si="9"/>
        <v>8.717797887081348</v>
      </c>
      <c r="EF11" s="17">
        <f t="shared" si="9"/>
        <v>7.1414284285428504</v>
      </c>
      <c r="EG11" s="17">
        <f t="shared" si="9"/>
        <v>7.416198487095663</v>
      </c>
      <c r="EH11" s="17">
        <f t="shared" ref="EH11:GS11" si="10">SQRT(EH7)</f>
        <v>7</v>
      </c>
      <c r="EI11" s="17">
        <f t="shared" si="10"/>
        <v>7.2801098892805181</v>
      </c>
      <c r="EJ11" s="17">
        <f t="shared" si="10"/>
        <v>7.5498344352707498</v>
      </c>
      <c r="EK11" s="17">
        <f t="shared" si="10"/>
        <v>5.6568542494923806</v>
      </c>
      <c r="EL11" s="17">
        <f t="shared" si="10"/>
        <v>6.324555320336759</v>
      </c>
      <c r="EM11" s="17">
        <f t="shared" si="10"/>
        <v>6</v>
      </c>
      <c r="EN11" s="17">
        <f t="shared" si="10"/>
        <v>6.164414002968976</v>
      </c>
      <c r="EO11" s="17">
        <f t="shared" si="10"/>
        <v>5</v>
      </c>
      <c r="EP11" s="17">
        <f t="shared" si="10"/>
        <v>5.7445626465380286</v>
      </c>
      <c r="EQ11" s="17">
        <f t="shared" si="10"/>
        <v>5.4772255750516612</v>
      </c>
      <c r="ER11" s="17">
        <f t="shared" si="10"/>
        <v>5.196152422706632</v>
      </c>
      <c r="ES11" s="17">
        <f t="shared" si="10"/>
        <v>5</v>
      </c>
      <c r="ET11" s="17">
        <f t="shared" si="10"/>
        <v>4.6904157598234297</v>
      </c>
      <c r="EU11" s="17">
        <f t="shared" si="10"/>
        <v>4.7958315233127191</v>
      </c>
      <c r="EV11" s="17">
        <f t="shared" si="10"/>
        <v>4</v>
      </c>
      <c r="EW11" s="17">
        <f t="shared" si="10"/>
        <v>3.3166247903553998</v>
      </c>
      <c r="EX11" s="17">
        <f t="shared" si="10"/>
        <v>3.872983346207417</v>
      </c>
      <c r="EY11" s="17">
        <f t="shared" si="10"/>
        <v>3.7416573867739413</v>
      </c>
      <c r="EZ11" s="17">
        <f t="shared" si="10"/>
        <v>4.1231056256176606</v>
      </c>
      <c r="FA11" s="17">
        <f t="shared" si="10"/>
        <v>4.358898943540674</v>
      </c>
      <c r="FB11" s="17">
        <f t="shared" si="10"/>
        <v>3.6055512754639891</v>
      </c>
      <c r="FC11" s="17">
        <f t="shared" si="10"/>
        <v>3.3166247903553998</v>
      </c>
      <c r="FD11" s="17">
        <f t="shared" si="10"/>
        <v>2.6457513110645907</v>
      </c>
      <c r="FE11" s="17">
        <f t="shared" si="10"/>
        <v>3.4641016151377544</v>
      </c>
      <c r="FF11" s="17">
        <f t="shared" si="10"/>
        <v>3.1622776601683795</v>
      </c>
      <c r="FG11" s="17">
        <f t="shared" si="10"/>
        <v>3.6055512754639891</v>
      </c>
      <c r="FH11" s="17">
        <f t="shared" si="10"/>
        <v>3</v>
      </c>
      <c r="FI11" s="17">
        <f t="shared" si="10"/>
        <v>2.6457513110645907</v>
      </c>
      <c r="FJ11" s="17">
        <f t="shared" si="10"/>
        <v>2.4494897427831779</v>
      </c>
      <c r="FK11" s="17">
        <f t="shared" si="10"/>
        <v>2.6457513110645907</v>
      </c>
      <c r="FL11" s="17">
        <f t="shared" si="10"/>
        <v>2</v>
      </c>
      <c r="FM11" s="17">
        <f t="shared" si="10"/>
        <v>3.3166247903553998</v>
      </c>
      <c r="FN11" s="17">
        <f t="shared" si="10"/>
        <v>3.1622776601683795</v>
      </c>
      <c r="FO11" s="17">
        <f t="shared" si="10"/>
        <v>2.2360679774997898</v>
      </c>
      <c r="FP11" s="17">
        <f t="shared" si="10"/>
        <v>2.2360679774997898</v>
      </c>
      <c r="FQ11" s="17">
        <f t="shared" si="10"/>
        <v>1.7320508075688772</v>
      </c>
      <c r="FR11" s="17">
        <f t="shared" si="10"/>
        <v>1.4142135623730951</v>
      </c>
      <c r="FS11" s="17">
        <f t="shared" si="10"/>
        <v>2</v>
      </c>
      <c r="FT11" s="17">
        <f t="shared" si="10"/>
        <v>0</v>
      </c>
      <c r="FU11" s="17">
        <f t="shared" si="10"/>
        <v>0</v>
      </c>
      <c r="FV11" s="17">
        <f t="shared" si="10"/>
        <v>1</v>
      </c>
      <c r="FW11" s="17">
        <f t="shared" si="10"/>
        <v>0</v>
      </c>
      <c r="FX11" s="17">
        <f t="shared" si="10"/>
        <v>1.4142135623730951</v>
      </c>
      <c r="FY11" s="17">
        <f t="shared" si="10"/>
        <v>0</v>
      </c>
      <c r="FZ11" s="17">
        <f t="shared" si="10"/>
        <v>1.7320508075688772</v>
      </c>
      <c r="GA11" s="17">
        <f t="shared" si="10"/>
        <v>0</v>
      </c>
      <c r="GB11" s="17">
        <f t="shared" si="10"/>
        <v>0</v>
      </c>
      <c r="GC11" s="17">
        <f t="shared" si="10"/>
        <v>1.4142135623730951</v>
      </c>
      <c r="GD11" s="17">
        <f t="shared" si="10"/>
        <v>1.4142135623730951</v>
      </c>
      <c r="GE11" s="17">
        <f t="shared" si="10"/>
        <v>0</v>
      </c>
      <c r="GF11" s="17">
        <f t="shared" si="10"/>
        <v>0</v>
      </c>
      <c r="GG11" s="17">
        <f t="shared" si="10"/>
        <v>0</v>
      </c>
      <c r="GH11" s="17">
        <f t="shared" si="10"/>
        <v>0</v>
      </c>
      <c r="GI11" s="17">
        <f t="shared" si="10"/>
        <v>0</v>
      </c>
      <c r="GJ11" s="17">
        <f t="shared" si="10"/>
        <v>0</v>
      </c>
      <c r="GK11" s="17">
        <f t="shared" si="10"/>
        <v>0</v>
      </c>
      <c r="GL11" s="17">
        <f t="shared" si="10"/>
        <v>1</v>
      </c>
      <c r="GM11" s="17">
        <f t="shared" si="10"/>
        <v>0</v>
      </c>
      <c r="GN11" s="17">
        <f t="shared" si="10"/>
        <v>0</v>
      </c>
      <c r="GO11" s="17">
        <f t="shared" si="10"/>
        <v>0</v>
      </c>
      <c r="GP11" s="17">
        <f t="shared" si="10"/>
        <v>0</v>
      </c>
      <c r="GQ11" s="17">
        <f t="shared" si="10"/>
        <v>0</v>
      </c>
      <c r="GR11" s="17">
        <f t="shared" si="10"/>
        <v>0</v>
      </c>
      <c r="GS11" s="17">
        <f t="shared" si="10"/>
        <v>0</v>
      </c>
      <c r="GT11" s="17">
        <f t="shared" ref="GT11:JE11" si="11">SQRT(GT7)</f>
        <v>0</v>
      </c>
      <c r="GU11" s="17">
        <f t="shared" si="11"/>
        <v>0</v>
      </c>
      <c r="GV11" s="17">
        <f t="shared" si="11"/>
        <v>0</v>
      </c>
      <c r="GW11" s="17">
        <f t="shared" si="11"/>
        <v>0</v>
      </c>
      <c r="GX11" s="17">
        <f t="shared" si="11"/>
        <v>0</v>
      </c>
      <c r="GY11" s="17">
        <f t="shared" si="11"/>
        <v>0</v>
      </c>
      <c r="GZ11" s="17">
        <f t="shared" si="11"/>
        <v>1</v>
      </c>
      <c r="HA11" s="17">
        <f t="shared" si="11"/>
        <v>0</v>
      </c>
      <c r="HB11" s="17">
        <f t="shared" si="11"/>
        <v>0</v>
      </c>
      <c r="HC11" s="17">
        <f t="shared" si="11"/>
        <v>0</v>
      </c>
      <c r="HD11" s="17">
        <f t="shared" si="11"/>
        <v>0</v>
      </c>
      <c r="HE11" s="17">
        <f t="shared" si="11"/>
        <v>0</v>
      </c>
      <c r="HF11" s="17">
        <f t="shared" si="11"/>
        <v>0</v>
      </c>
      <c r="HG11" s="17">
        <f t="shared" si="11"/>
        <v>0</v>
      </c>
      <c r="HH11" s="17">
        <f t="shared" si="11"/>
        <v>0</v>
      </c>
      <c r="HI11" s="17">
        <f t="shared" si="11"/>
        <v>0</v>
      </c>
      <c r="HJ11" s="17">
        <f t="shared" si="11"/>
        <v>0</v>
      </c>
      <c r="HK11" s="17">
        <f t="shared" si="11"/>
        <v>0</v>
      </c>
      <c r="HL11" s="17">
        <f t="shared" si="11"/>
        <v>0</v>
      </c>
      <c r="HM11" s="17">
        <f t="shared" si="11"/>
        <v>1</v>
      </c>
      <c r="HN11" s="17">
        <f t="shared" si="11"/>
        <v>0</v>
      </c>
      <c r="HO11" s="17">
        <f t="shared" si="11"/>
        <v>0</v>
      </c>
      <c r="HP11" s="17">
        <f t="shared" si="11"/>
        <v>0</v>
      </c>
      <c r="HQ11" s="17">
        <f t="shared" si="11"/>
        <v>0</v>
      </c>
      <c r="HR11" s="17">
        <f t="shared" si="11"/>
        <v>1</v>
      </c>
      <c r="HS11" s="17">
        <f t="shared" si="11"/>
        <v>0</v>
      </c>
      <c r="HT11" s="17">
        <f t="shared" si="11"/>
        <v>0</v>
      </c>
      <c r="HU11" s="17">
        <f t="shared" si="11"/>
        <v>0</v>
      </c>
      <c r="HV11" s="17">
        <f t="shared" si="11"/>
        <v>0</v>
      </c>
      <c r="HW11" s="17">
        <f t="shared" si="11"/>
        <v>0</v>
      </c>
      <c r="HX11" s="17">
        <f t="shared" si="11"/>
        <v>0</v>
      </c>
      <c r="HY11" s="17">
        <f t="shared" si="11"/>
        <v>0</v>
      </c>
      <c r="HZ11" s="17">
        <f t="shared" si="11"/>
        <v>0</v>
      </c>
      <c r="IA11" s="17">
        <f t="shared" si="11"/>
        <v>0</v>
      </c>
      <c r="IB11" s="17">
        <f t="shared" si="11"/>
        <v>0</v>
      </c>
      <c r="IC11" s="17">
        <f t="shared" si="11"/>
        <v>0</v>
      </c>
      <c r="ID11" s="17">
        <f t="shared" si="11"/>
        <v>0</v>
      </c>
      <c r="IE11" s="17">
        <f t="shared" si="11"/>
        <v>0</v>
      </c>
      <c r="IF11" s="17">
        <f t="shared" si="11"/>
        <v>0</v>
      </c>
      <c r="IG11" s="17">
        <f t="shared" si="11"/>
        <v>0</v>
      </c>
      <c r="IH11" s="17">
        <f t="shared" si="11"/>
        <v>0</v>
      </c>
      <c r="II11" s="17">
        <f t="shared" si="11"/>
        <v>0</v>
      </c>
      <c r="IJ11" s="17">
        <f t="shared" si="11"/>
        <v>0</v>
      </c>
      <c r="IK11" s="17">
        <f t="shared" si="11"/>
        <v>0</v>
      </c>
      <c r="IL11" s="17">
        <f t="shared" si="11"/>
        <v>0</v>
      </c>
      <c r="IM11" s="17">
        <f t="shared" si="11"/>
        <v>0</v>
      </c>
      <c r="IN11" s="17">
        <f t="shared" si="11"/>
        <v>0</v>
      </c>
      <c r="IO11" s="17">
        <f t="shared" si="11"/>
        <v>0</v>
      </c>
      <c r="IP11" s="17">
        <f t="shared" si="11"/>
        <v>0</v>
      </c>
      <c r="IQ11" s="17">
        <f t="shared" si="11"/>
        <v>0</v>
      </c>
      <c r="IR11" s="17">
        <f t="shared" si="11"/>
        <v>0</v>
      </c>
      <c r="IS11" s="17">
        <f t="shared" si="11"/>
        <v>0</v>
      </c>
      <c r="IT11" s="17">
        <f t="shared" si="11"/>
        <v>0</v>
      </c>
      <c r="IU11" s="17">
        <f t="shared" si="11"/>
        <v>0</v>
      </c>
      <c r="IV11" s="17">
        <f t="shared" si="11"/>
        <v>0</v>
      </c>
      <c r="IW11" s="17">
        <f t="shared" si="11"/>
        <v>0</v>
      </c>
      <c r="IX11" s="17">
        <f t="shared" si="11"/>
        <v>0</v>
      </c>
      <c r="IY11" s="17">
        <f t="shared" si="11"/>
        <v>0</v>
      </c>
      <c r="IZ11" s="17">
        <f t="shared" si="11"/>
        <v>0</v>
      </c>
      <c r="JA11" s="17">
        <f t="shared" si="11"/>
        <v>0</v>
      </c>
      <c r="JB11" s="17">
        <f t="shared" si="11"/>
        <v>0</v>
      </c>
      <c r="JC11" s="17">
        <f t="shared" si="11"/>
        <v>0</v>
      </c>
      <c r="JD11" s="17">
        <f t="shared" si="11"/>
        <v>0</v>
      </c>
      <c r="JE11" s="17">
        <f t="shared" si="11"/>
        <v>0</v>
      </c>
      <c r="JF11" s="17">
        <f t="shared" ref="JF11:LQ11" si="12">SQRT(JF7)</f>
        <v>0</v>
      </c>
      <c r="JG11" s="17">
        <f t="shared" si="12"/>
        <v>0</v>
      </c>
      <c r="JH11" s="17">
        <f t="shared" si="12"/>
        <v>0</v>
      </c>
      <c r="JI11" s="17">
        <f t="shared" si="12"/>
        <v>0</v>
      </c>
      <c r="JJ11" s="17">
        <f t="shared" si="12"/>
        <v>0</v>
      </c>
      <c r="JK11" s="17">
        <f t="shared" si="12"/>
        <v>0</v>
      </c>
      <c r="JL11" s="17">
        <f t="shared" si="12"/>
        <v>0</v>
      </c>
      <c r="JM11" s="17">
        <f t="shared" si="12"/>
        <v>0</v>
      </c>
      <c r="JN11" s="17">
        <f t="shared" si="12"/>
        <v>0</v>
      </c>
      <c r="JO11" s="17">
        <f t="shared" si="12"/>
        <v>0</v>
      </c>
      <c r="JP11" s="17">
        <f t="shared" si="12"/>
        <v>0</v>
      </c>
      <c r="JQ11" s="17">
        <f t="shared" si="12"/>
        <v>0</v>
      </c>
      <c r="JR11" s="17">
        <f t="shared" si="12"/>
        <v>0</v>
      </c>
      <c r="JS11" s="17">
        <f t="shared" si="12"/>
        <v>0</v>
      </c>
      <c r="JT11" s="17">
        <f t="shared" si="12"/>
        <v>0</v>
      </c>
      <c r="JU11" s="17">
        <f t="shared" si="12"/>
        <v>0</v>
      </c>
      <c r="JV11" s="17">
        <f t="shared" si="12"/>
        <v>0</v>
      </c>
      <c r="JW11" s="17">
        <f t="shared" si="12"/>
        <v>0</v>
      </c>
      <c r="JX11" s="17">
        <f t="shared" si="12"/>
        <v>0</v>
      </c>
      <c r="JY11" s="17">
        <f t="shared" si="12"/>
        <v>0</v>
      </c>
      <c r="JZ11" s="17">
        <f t="shared" si="12"/>
        <v>0</v>
      </c>
      <c r="KA11" s="17">
        <f t="shared" si="12"/>
        <v>0</v>
      </c>
      <c r="KB11" s="17">
        <f t="shared" si="12"/>
        <v>0</v>
      </c>
      <c r="KC11" s="17">
        <f t="shared" si="12"/>
        <v>0</v>
      </c>
      <c r="KD11" s="17">
        <f t="shared" si="12"/>
        <v>0</v>
      </c>
      <c r="KE11" s="17">
        <f t="shared" si="12"/>
        <v>0</v>
      </c>
      <c r="KF11" s="17">
        <f t="shared" si="12"/>
        <v>0</v>
      </c>
      <c r="KG11" s="17">
        <f t="shared" si="12"/>
        <v>0</v>
      </c>
      <c r="KH11" s="17">
        <f t="shared" si="12"/>
        <v>0</v>
      </c>
      <c r="KI11" s="17">
        <f t="shared" si="12"/>
        <v>0</v>
      </c>
      <c r="KJ11" s="17">
        <f t="shared" si="12"/>
        <v>0</v>
      </c>
      <c r="KK11" s="17">
        <f t="shared" si="12"/>
        <v>0</v>
      </c>
      <c r="KL11" s="17">
        <f t="shared" si="12"/>
        <v>0</v>
      </c>
      <c r="KM11" s="17">
        <f t="shared" si="12"/>
        <v>0</v>
      </c>
      <c r="KN11" s="17">
        <f t="shared" si="12"/>
        <v>0</v>
      </c>
      <c r="KO11" s="17">
        <f t="shared" si="12"/>
        <v>0</v>
      </c>
      <c r="KP11" s="17">
        <f t="shared" si="12"/>
        <v>0</v>
      </c>
      <c r="KQ11" s="17">
        <f t="shared" si="12"/>
        <v>0</v>
      </c>
      <c r="KR11" s="17">
        <f t="shared" si="12"/>
        <v>0</v>
      </c>
      <c r="KS11" s="17">
        <f t="shared" si="12"/>
        <v>0</v>
      </c>
      <c r="KT11" s="17">
        <f t="shared" si="12"/>
        <v>0</v>
      </c>
      <c r="KU11" s="17">
        <f t="shared" si="12"/>
        <v>0</v>
      </c>
      <c r="KV11" s="17">
        <f t="shared" si="12"/>
        <v>0</v>
      </c>
      <c r="KW11" s="17">
        <f t="shared" si="12"/>
        <v>0</v>
      </c>
      <c r="KX11" s="17">
        <f t="shared" si="12"/>
        <v>0</v>
      </c>
      <c r="KY11" s="17">
        <f t="shared" si="12"/>
        <v>0</v>
      </c>
      <c r="KZ11" s="17">
        <f t="shared" si="12"/>
        <v>0</v>
      </c>
      <c r="LA11" s="17">
        <f t="shared" si="12"/>
        <v>0</v>
      </c>
      <c r="LB11" s="17">
        <f t="shared" si="12"/>
        <v>0</v>
      </c>
      <c r="LC11" s="17">
        <f t="shared" si="12"/>
        <v>0</v>
      </c>
      <c r="LD11" s="17">
        <f t="shared" si="12"/>
        <v>0</v>
      </c>
      <c r="LE11" s="17">
        <f t="shared" si="12"/>
        <v>0</v>
      </c>
      <c r="LF11" s="17">
        <f t="shared" si="12"/>
        <v>0</v>
      </c>
      <c r="LG11" s="17">
        <f t="shared" si="12"/>
        <v>0</v>
      </c>
      <c r="LH11" s="17">
        <f t="shared" si="12"/>
        <v>0</v>
      </c>
      <c r="LI11" s="17">
        <f t="shared" si="12"/>
        <v>0</v>
      </c>
      <c r="LJ11" s="17">
        <f t="shared" si="12"/>
        <v>0</v>
      </c>
      <c r="LK11" s="17">
        <f t="shared" si="12"/>
        <v>0</v>
      </c>
      <c r="LL11" s="17">
        <f t="shared" si="12"/>
        <v>0</v>
      </c>
      <c r="LM11" s="17">
        <f t="shared" si="12"/>
        <v>0</v>
      </c>
      <c r="LN11" s="17">
        <f t="shared" si="12"/>
        <v>0</v>
      </c>
      <c r="LO11" s="17">
        <f t="shared" si="12"/>
        <v>0</v>
      </c>
      <c r="LP11" s="17">
        <f t="shared" si="12"/>
        <v>0</v>
      </c>
      <c r="LQ11" s="17">
        <f t="shared" si="12"/>
        <v>0</v>
      </c>
      <c r="LR11" s="17">
        <f t="shared" ref="LR11:OC11" si="13">SQRT(LR7)</f>
        <v>0</v>
      </c>
      <c r="LS11" s="17">
        <f t="shared" si="13"/>
        <v>0</v>
      </c>
      <c r="LT11" s="17">
        <f t="shared" si="13"/>
        <v>0</v>
      </c>
      <c r="LU11" s="17">
        <f t="shared" si="13"/>
        <v>0</v>
      </c>
      <c r="LV11" s="17">
        <f t="shared" si="13"/>
        <v>0</v>
      </c>
      <c r="LW11" s="17">
        <f t="shared" si="13"/>
        <v>0</v>
      </c>
      <c r="LX11" s="17">
        <f t="shared" si="13"/>
        <v>0</v>
      </c>
      <c r="LY11" s="17">
        <f t="shared" si="13"/>
        <v>0</v>
      </c>
      <c r="LZ11" s="17">
        <f t="shared" si="13"/>
        <v>0</v>
      </c>
      <c r="MA11" s="17">
        <f t="shared" si="13"/>
        <v>0</v>
      </c>
      <c r="MB11" s="17">
        <f t="shared" si="13"/>
        <v>0</v>
      </c>
      <c r="MC11" s="17">
        <f t="shared" si="13"/>
        <v>0</v>
      </c>
      <c r="MD11" s="17">
        <f t="shared" si="13"/>
        <v>0</v>
      </c>
      <c r="ME11" s="17">
        <f t="shared" si="13"/>
        <v>0</v>
      </c>
      <c r="MF11" s="17">
        <f t="shared" si="13"/>
        <v>0</v>
      </c>
      <c r="MG11" s="17">
        <f t="shared" si="13"/>
        <v>0</v>
      </c>
      <c r="MH11" s="17">
        <f t="shared" si="13"/>
        <v>0</v>
      </c>
      <c r="MI11" s="17">
        <f t="shared" si="13"/>
        <v>0</v>
      </c>
      <c r="MJ11" s="17">
        <f t="shared" si="13"/>
        <v>0</v>
      </c>
      <c r="MK11" s="17">
        <f t="shared" si="13"/>
        <v>0</v>
      </c>
      <c r="ML11" s="17">
        <f t="shared" si="13"/>
        <v>0</v>
      </c>
      <c r="MM11" s="17">
        <f t="shared" si="13"/>
        <v>0</v>
      </c>
      <c r="MN11" s="17">
        <f t="shared" si="13"/>
        <v>0</v>
      </c>
      <c r="MO11" s="17">
        <f t="shared" si="13"/>
        <v>0</v>
      </c>
      <c r="MP11" s="17">
        <f t="shared" si="13"/>
        <v>0</v>
      </c>
      <c r="MQ11" s="17">
        <f t="shared" si="13"/>
        <v>0</v>
      </c>
      <c r="MR11" s="17">
        <f t="shared" si="13"/>
        <v>0</v>
      </c>
      <c r="MS11" s="17">
        <f t="shared" si="13"/>
        <v>0</v>
      </c>
      <c r="MT11" s="17">
        <f t="shared" si="13"/>
        <v>0</v>
      </c>
      <c r="MU11" s="17">
        <f t="shared" si="13"/>
        <v>0</v>
      </c>
      <c r="MV11" s="17">
        <f t="shared" si="13"/>
        <v>0</v>
      </c>
      <c r="MW11" s="17">
        <f t="shared" si="13"/>
        <v>0</v>
      </c>
      <c r="MX11" s="17">
        <f t="shared" si="13"/>
        <v>0</v>
      </c>
      <c r="MY11" s="17">
        <f t="shared" si="13"/>
        <v>0</v>
      </c>
      <c r="MZ11" s="17">
        <f t="shared" si="13"/>
        <v>0</v>
      </c>
      <c r="NA11" s="17">
        <f t="shared" si="13"/>
        <v>0</v>
      </c>
      <c r="NB11" s="17">
        <f t="shared" si="13"/>
        <v>0</v>
      </c>
      <c r="NC11" s="17">
        <f t="shared" si="13"/>
        <v>0</v>
      </c>
      <c r="ND11" s="17">
        <f t="shared" si="13"/>
        <v>0</v>
      </c>
      <c r="NE11" s="17">
        <f t="shared" si="13"/>
        <v>0</v>
      </c>
      <c r="NF11" s="17">
        <f t="shared" si="13"/>
        <v>0</v>
      </c>
      <c r="NG11" s="17">
        <f t="shared" si="13"/>
        <v>0</v>
      </c>
      <c r="NH11" s="17">
        <f t="shared" si="13"/>
        <v>0</v>
      </c>
      <c r="NI11" s="17">
        <f t="shared" si="13"/>
        <v>0</v>
      </c>
      <c r="NJ11" s="17">
        <f t="shared" si="13"/>
        <v>0</v>
      </c>
      <c r="NK11" s="17">
        <f t="shared" si="13"/>
        <v>0</v>
      </c>
      <c r="NL11" s="17">
        <f t="shared" si="13"/>
        <v>0</v>
      </c>
      <c r="NM11" s="17">
        <f t="shared" si="13"/>
        <v>0</v>
      </c>
      <c r="NN11" s="17">
        <f t="shared" si="13"/>
        <v>0</v>
      </c>
      <c r="NO11" s="17">
        <f t="shared" si="13"/>
        <v>0</v>
      </c>
      <c r="NP11" s="17">
        <f t="shared" si="13"/>
        <v>0</v>
      </c>
      <c r="NQ11" s="17">
        <f t="shared" si="13"/>
        <v>0</v>
      </c>
      <c r="NR11" s="17">
        <f t="shared" si="13"/>
        <v>0</v>
      </c>
      <c r="NS11" s="17">
        <f t="shared" si="13"/>
        <v>0</v>
      </c>
      <c r="NT11" s="17">
        <f t="shared" si="13"/>
        <v>0</v>
      </c>
      <c r="NU11" s="17">
        <f t="shared" si="13"/>
        <v>0</v>
      </c>
      <c r="NV11" s="17">
        <f t="shared" si="13"/>
        <v>0</v>
      </c>
      <c r="NW11" s="17">
        <f t="shared" si="13"/>
        <v>0</v>
      </c>
      <c r="NX11" s="17">
        <f t="shared" si="13"/>
        <v>0</v>
      </c>
      <c r="NY11" s="17">
        <f t="shared" si="13"/>
        <v>0</v>
      </c>
      <c r="NZ11" s="17">
        <f t="shared" si="13"/>
        <v>0</v>
      </c>
      <c r="OA11" s="17">
        <f t="shared" si="13"/>
        <v>0</v>
      </c>
      <c r="OB11" s="17">
        <f t="shared" si="13"/>
        <v>0</v>
      </c>
      <c r="OC11" s="17">
        <f t="shared" si="13"/>
        <v>0</v>
      </c>
      <c r="OD11" s="17">
        <f t="shared" ref="OD11:QO11" si="14">SQRT(OD7)</f>
        <v>0</v>
      </c>
      <c r="OE11" s="17">
        <f t="shared" si="14"/>
        <v>0</v>
      </c>
      <c r="OF11" s="17">
        <f t="shared" si="14"/>
        <v>0</v>
      </c>
      <c r="OG11" s="17">
        <f t="shared" si="14"/>
        <v>0</v>
      </c>
      <c r="OH11" s="17">
        <f t="shared" si="14"/>
        <v>0</v>
      </c>
      <c r="OI11" s="17">
        <f t="shared" si="14"/>
        <v>0</v>
      </c>
      <c r="OJ11" s="17">
        <f t="shared" si="14"/>
        <v>0</v>
      </c>
      <c r="OK11" s="17">
        <f t="shared" si="14"/>
        <v>0</v>
      </c>
      <c r="OL11" s="17">
        <f t="shared" si="14"/>
        <v>0</v>
      </c>
      <c r="OM11" s="17">
        <f t="shared" si="14"/>
        <v>0</v>
      </c>
      <c r="ON11" s="17">
        <f t="shared" si="14"/>
        <v>0</v>
      </c>
      <c r="OO11" s="17">
        <f t="shared" si="14"/>
        <v>0</v>
      </c>
      <c r="OP11" s="17">
        <f t="shared" si="14"/>
        <v>0</v>
      </c>
      <c r="OQ11" s="17">
        <f t="shared" si="14"/>
        <v>0</v>
      </c>
      <c r="OR11" s="17">
        <f t="shared" si="14"/>
        <v>0</v>
      </c>
      <c r="OS11" s="17">
        <f t="shared" si="14"/>
        <v>0</v>
      </c>
      <c r="OT11" s="17">
        <f t="shared" si="14"/>
        <v>0</v>
      </c>
      <c r="OU11" s="17">
        <f t="shared" si="14"/>
        <v>0</v>
      </c>
      <c r="OV11" s="17">
        <f t="shared" si="14"/>
        <v>0</v>
      </c>
      <c r="OW11" s="17">
        <f t="shared" si="14"/>
        <v>0</v>
      </c>
      <c r="OX11" s="17">
        <f t="shared" si="14"/>
        <v>0</v>
      </c>
      <c r="OY11" s="17">
        <f t="shared" si="14"/>
        <v>0</v>
      </c>
      <c r="OZ11" s="17">
        <f t="shared" si="14"/>
        <v>0</v>
      </c>
      <c r="PA11" s="17">
        <f t="shared" si="14"/>
        <v>0</v>
      </c>
      <c r="PB11" s="17">
        <f t="shared" si="14"/>
        <v>0</v>
      </c>
      <c r="PC11" s="17">
        <f t="shared" si="14"/>
        <v>0</v>
      </c>
      <c r="PD11" s="17">
        <f t="shared" si="14"/>
        <v>0</v>
      </c>
      <c r="PE11" s="17">
        <f t="shared" si="14"/>
        <v>0</v>
      </c>
      <c r="PF11" s="17">
        <f t="shared" si="14"/>
        <v>0</v>
      </c>
      <c r="PG11" s="17">
        <f t="shared" si="14"/>
        <v>0</v>
      </c>
      <c r="PH11" s="17">
        <f t="shared" si="14"/>
        <v>0</v>
      </c>
      <c r="PI11" s="17">
        <f t="shared" si="14"/>
        <v>0</v>
      </c>
      <c r="PJ11" s="17">
        <f t="shared" si="14"/>
        <v>0</v>
      </c>
      <c r="PK11" s="17">
        <f t="shared" si="14"/>
        <v>0</v>
      </c>
      <c r="PL11" s="17">
        <f t="shared" si="14"/>
        <v>0</v>
      </c>
      <c r="PM11" s="17">
        <f t="shared" si="14"/>
        <v>0</v>
      </c>
      <c r="PN11" s="17">
        <f t="shared" si="14"/>
        <v>0</v>
      </c>
      <c r="PO11" s="17">
        <f t="shared" si="14"/>
        <v>0</v>
      </c>
      <c r="PP11" s="17">
        <f t="shared" si="14"/>
        <v>0</v>
      </c>
      <c r="PQ11" s="17">
        <f t="shared" si="14"/>
        <v>0</v>
      </c>
      <c r="PR11" s="17">
        <f t="shared" si="14"/>
        <v>0</v>
      </c>
      <c r="PS11" s="17">
        <f t="shared" si="14"/>
        <v>0</v>
      </c>
      <c r="PT11" s="17">
        <f t="shared" si="14"/>
        <v>0</v>
      </c>
      <c r="PU11" s="17">
        <f t="shared" si="14"/>
        <v>0</v>
      </c>
      <c r="PV11" s="17">
        <f t="shared" si="14"/>
        <v>0</v>
      </c>
      <c r="PW11" s="17">
        <f t="shared" si="14"/>
        <v>0</v>
      </c>
      <c r="PX11" s="17">
        <f t="shared" si="14"/>
        <v>0</v>
      </c>
      <c r="PY11" s="17">
        <f t="shared" si="14"/>
        <v>0</v>
      </c>
      <c r="PZ11" s="17">
        <f t="shared" si="14"/>
        <v>0</v>
      </c>
      <c r="QA11" s="17">
        <f t="shared" si="14"/>
        <v>0</v>
      </c>
      <c r="QB11" s="17">
        <f t="shared" si="14"/>
        <v>0</v>
      </c>
      <c r="QC11" s="17">
        <f t="shared" si="14"/>
        <v>0</v>
      </c>
      <c r="QD11" s="17">
        <f t="shared" si="14"/>
        <v>0</v>
      </c>
      <c r="QE11" s="17">
        <f t="shared" si="14"/>
        <v>0</v>
      </c>
      <c r="QF11" s="17">
        <f t="shared" si="14"/>
        <v>0</v>
      </c>
      <c r="QG11" s="17">
        <f t="shared" si="14"/>
        <v>0</v>
      </c>
      <c r="QH11" s="17">
        <f t="shared" si="14"/>
        <v>0</v>
      </c>
      <c r="QI11" s="17">
        <f t="shared" si="14"/>
        <v>0</v>
      </c>
      <c r="QJ11" s="17">
        <f t="shared" si="14"/>
        <v>0</v>
      </c>
      <c r="QK11" s="17">
        <f t="shared" si="14"/>
        <v>0</v>
      </c>
      <c r="QL11" s="17">
        <f t="shared" si="14"/>
        <v>0</v>
      </c>
      <c r="QM11" s="17">
        <f t="shared" si="14"/>
        <v>0</v>
      </c>
      <c r="QN11" s="17">
        <f t="shared" si="14"/>
        <v>0</v>
      </c>
      <c r="QO11" s="17">
        <f t="shared" si="14"/>
        <v>0</v>
      </c>
      <c r="QP11" s="17">
        <f t="shared" ref="QP11:SZ11" si="15">SQRT(QP7)</f>
        <v>0</v>
      </c>
      <c r="QQ11" s="17">
        <f t="shared" si="15"/>
        <v>0</v>
      </c>
      <c r="QR11" s="17">
        <f t="shared" si="15"/>
        <v>0</v>
      </c>
      <c r="QS11" s="17">
        <f t="shared" si="15"/>
        <v>0</v>
      </c>
      <c r="QT11" s="17">
        <f t="shared" si="15"/>
        <v>0</v>
      </c>
      <c r="QU11" s="17">
        <f t="shared" si="15"/>
        <v>0</v>
      </c>
      <c r="QV11" s="17">
        <f t="shared" si="15"/>
        <v>0</v>
      </c>
      <c r="QW11" s="17">
        <f t="shared" si="15"/>
        <v>0</v>
      </c>
      <c r="QX11" s="17">
        <f t="shared" si="15"/>
        <v>0</v>
      </c>
      <c r="QY11" s="17">
        <f t="shared" si="15"/>
        <v>0</v>
      </c>
      <c r="QZ11" s="17">
        <f t="shared" si="15"/>
        <v>0</v>
      </c>
      <c r="RA11" s="17">
        <f t="shared" si="15"/>
        <v>0</v>
      </c>
      <c r="RB11" s="17">
        <f t="shared" si="15"/>
        <v>0</v>
      </c>
      <c r="RC11" s="17">
        <f t="shared" si="15"/>
        <v>0</v>
      </c>
      <c r="RD11" s="17">
        <f t="shared" si="15"/>
        <v>0</v>
      </c>
      <c r="RE11" s="17">
        <f t="shared" si="15"/>
        <v>0</v>
      </c>
      <c r="RF11" s="17">
        <f t="shared" si="15"/>
        <v>0</v>
      </c>
      <c r="RG11" s="17">
        <f t="shared" si="15"/>
        <v>0</v>
      </c>
      <c r="RH11" s="17">
        <f t="shared" si="15"/>
        <v>0</v>
      </c>
      <c r="RI11" s="17">
        <f t="shared" si="15"/>
        <v>0</v>
      </c>
      <c r="RJ11" s="17">
        <f t="shared" si="15"/>
        <v>0</v>
      </c>
      <c r="RK11" s="17">
        <f t="shared" si="15"/>
        <v>0</v>
      </c>
      <c r="RL11" s="17">
        <f t="shared" si="15"/>
        <v>0</v>
      </c>
      <c r="RM11" s="17">
        <f t="shared" si="15"/>
        <v>0</v>
      </c>
      <c r="RN11" s="17">
        <f t="shared" si="15"/>
        <v>0</v>
      </c>
      <c r="RO11" s="17">
        <f t="shared" si="15"/>
        <v>0</v>
      </c>
      <c r="RP11" s="17">
        <f t="shared" si="15"/>
        <v>0</v>
      </c>
      <c r="RQ11" s="17">
        <f t="shared" si="15"/>
        <v>0</v>
      </c>
      <c r="RR11" s="17">
        <f t="shared" si="15"/>
        <v>0</v>
      </c>
      <c r="RS11" s="17">
        <f t="shared" si="15"/>
        <v>0</v>
      </c>
      <c r="RT11" s="17">
        <f t="shared" si="15"/>
        <v>0</v>
      </c>
      <c r="RU11" s="17">
        <f t="shared" si="15"/>
        <v>0</v>
      </c>
      <c r="RV11" s="17">
        <f t="shared" si="15"/>
        <v>0</v>
      </c>
      <c r="RW11" s="17">
        <f t="shared" si="15"/>
        <v>0</v>
      </c>
      <c r="RX11" s="17">
        <f t="shared" si="15"/>
        <v>0</v>
      </c>
      <c r="RY11" s="17">
        <f t="shared" si="15"/>
        <v>0</v>
      </c>
      <c r="RZ11" s="17">
        <f t="shared" si="15"/>
        <v>0</v>
      </c>
      <c r="SA11" s="17">
        <f t="shared" si="15"/>
        <v>0</v>
      </c>
      <c r="SB11" s="17">
        <f t="shared" si="15"/>
        <v>0</v>
      </c>
      <c r="SC11" s="17">
        <f t="shared" si="15"/>
        <v>0</v>
      </c>
      <c r="SD11" s="17">
        <f t="shared" si="15"/>
        <v>0</v>
      </c>
      <c r="SE11" s="17">
        <f t="shared" si="15"/>
        <v>0</v>
      </c>
      <c r="SF11" s="17">
        <f t="shared" si="15"/>
        <v>0</v>
      </c>
      <c r="SG11" s="17">
        <f t="shared" si="15"/>
        <v>0</v>
      </c>
      <c r="SH11" s="17">
        <f t="shared" si="15"/>
        <v>0</v>
      </c>
      <c r="SI11" s="17">
        <f t="shared" si="15"/>
        <v>0</v>
      </c>
      <c r="SJ11" s="17">
        <f t="shared" si="15"/>
        <v>0</v>
      </c>
      <c r="SK11" s="17">
        <f t="shared" si="15"/>
        <v>0</v>
      </c>
      <c r="SL11" s="17">
        <f t="shared" si="15"/>
        <v>0</v>
      </c>
      <c r="SM11" s="17">
        <f t="shared" si="15"/>
        <v>0</v>
      </c>
      <c r="SN11" s="17">
        <f t="shared" si="15"/>
        <v>0</v>
      </c>
      <c r="SO11" s="17">
        <f t="shared" si="15"/>
        <v>0</v>
      </c>
      <c r="SP11" s="17">
        <f t="shared" si="15"/>
        <v>0</v>
      </c>
      <c r="SQ11" s="17">
        <f t="shared" si="15"/>
        <v>0</v>
      </c>
      <c r="SR11" s="17">
        <f t="shared" si="15"/>
        <v>0</v>
      </c>
      <c r="SS11" s="17">
        <f t="shared" si="15"/>
        <v>0</v>
      </c>
      <c r="ST11" s="17">
        <f t="shared" si="15"/>
        <v>0</v>
      </c>
      <c r="SU11" s="17">
        <f t="shared" si="15"/>
        <v>0</v>
      </c>
      <c r="SV11" s="17">
        <f t="shared" si="15"/>
        <v>0</v>
      </c>
      <c r="SW11" s="17">
        <f t="shared" si="15"/>
        <v>0</v>
      </c>
      <c r="SX11" s="17">
        <f t="shared" si="15"/>
        <v>0</v>
      </c>
      <c r="SY11" s="17">
        <f t="shared" si="15"/>
        <v>0</v>
      </c>
      <c r="SZ11" s="17">
        <f t="shared" si="15"/>
        <v>0</v>
      </c>
    </row>
    <row r="12" spans="1:520" ht="6.75" customHeight="1" x14ac:dyDescent="0.25"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4"/>
      <c r="QA12" s="14"/>
      <c r="QB12" s="14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4"/>
      <c r="RS12" s="14"/>
      <c r="RT12" s="14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</row>
    <row r="13" spans="1:520" x14ac:dyDescent="0.25">
      <c r="F13" s="25" t="s">
        <v>30</v>
      </c>
      <c r="G13" s="26"/>
      <c r="H13" s="27"/>
      <c r="I13" s="28" t="e">
        <f>('Source data'!$L$2)*(I10/'Source data'!I42)</f>
        <v>#DIV/0!</v>
      </c>
      <c r="J13" s="28" t="e">
        <f>('Source data'!$L$2)*(J10/'Source data'!J42)</f>
        <v>#DIV/0!</v>
      </c>
      <c r="K13" s="28" t="e">
        <f>('Source data'!$L$2)*(K10/'Source data'!K42)</f>
        <v>#DIV/0!</v>
      </c>
      <c r="L13" s="28" t="e">
        <f>('Source data'!$L$2)*(L10/'Source data'!L42)</f>
        <v>#DIV/0!</v>
      </c>
      <c r="M13" s="28" t="e">
        <f>('Source data'!$L$2)*(M10/'Source data'!M42)</f>
        <v>#DIV/0!</v>
      </c>
      <c r="N13" s="28" t="e">
        <f>('Source data'!$L$2)*(N10/'Source data'!N42)</f>
        <v>#DIV/0!</v>
      </c>
      <c r="O13" s="28" t="e">
        <f>('Source data'!$L$2)*(O10/'Source data'!O42)</f>
        <v>#DIV/0!</v>
      </c>
      <c r="P13" s="28" t="e">
        <f>('Source data'!$L$2)*(P10/'Source data'!P42)</f>
        <v>#DIV/0!</v>
      </c>
      <c r="Q13" s="28" t="e">
        <f>('Source data'!$L$2)*(Q10/'Source data'!Q42)</f>
        <v>#DIV/0!</v>
      </c>
      <c r="R13" s="28" t="e">
        <f>('Source data'!$L$2)*(R10/'Source data'!R42)</f>
        <v>#DIV/0!</v>
      </c>
      <c r="S13" s="28" t="e">
        <f>('Source data'!$L$2)*(S10/'Source data'!S42)</f>
        <v>#DIV/0!</v>
      </c>
      <c r="T13" s="28" t="e">
        <f>('Source data'!$L$2)*(T10/'Source data'!T42)</f>
        <v>#DIV/0!</v>
      </c>
      <c r="U13" s="28" t="e">
        <f>('Source data'!$L$2)*(U10/'Source data'!U42)</f>
        <v>#DIV/0!</v>
      </c>
      <c r="V13" s="28" t="e">
        <f>('Source data'!$L$2)*(V10/'Source data'!V42)</f>
        <v>#DIV/0!</v>
      </c>
      <c r="W13" s="28" t="e">
        <f>('Source data'!$L$2)*(W10/'Source data'!W42)</f>
        <v>#DIV/0!</v>
      </c>
      <c r="X13" s="28" t="e">
        <f>('Source data'!$L$2)*(X10/'Source data'!X42)</f>
        <v>#DIV/0!</v>
      </c>
      <c r="Y13" s="28" t="e">
        <f>('Source data'!$L$2)*(Y10/'Source data'!Y42)</f>
        <v>#DIV/0!</v>
      </c>
      <c r="Z13" s="28" t="e">
        <f>('Source data'!$L$2)*(Z10/'Source data'!Z42)</f>
        <v>#DIV/0!</v>
      </c>
      <c r="AA13" s="28" t="e">
        <f>('Source data'!$L$2)*(AA10/'Source data'!AA42)</f>
        <v>#DIV/0!</v>
      </c>
      <c r="AB13" s="28" t="e">
        <f>('Source data'!$L$2)*(AB10/'Source data'!AB42)</f>
        <v>#DIV/0!</v>
      </c>
      <c r="AC13" s="28" t="e">
        <f>('Source data'!$L$2)*(AC10/'Source data'!AC42)</f>
        <v>#DIV/0!</v>
      </c>
      <c r="AD13" s="28" t="e">
        <f>('Source data'!$L$2)*(AD10/'Source data'!AD42)</f>
        <v>#DIV/0!</v>
      </c>
      <c r="AE13" s="28">
        <f>('Source data'!$L$2)*(AE10/'Source data'!AE42)</f>
        <v>6.9676231258970089</v>
      </c>
      <c r="AF13" s="28">
        <f>('Source data'!$L$2)*(AF10/'Source data'!AF42)</f>
        <v>14.406390291735626</v>
      </c>
      <c r="AG13" s="28">
        <f>('Source data'!$L$2)*(AG10/'Source data'!AG42)</f>
        <v>10.925233061406511</v>
      </c>
      <c r="AH13" s="28">
        <f>('Source data'!$L$2)*(AH10/'Source data'!AH42)</f>
        <v>10.778912975762672</v>
      </c>
      <c r="AI13" s="28">
        <f>('Source data'!$L$2)*(AI10/'Source data'!AI42)</f>
        <v>20.268041492887075</v>
      </c>
      <c r="AJ13" s="28">
        <f>('Source data'!$L$2)*(AJ10/'Source data'!AJ42)</f>
        <v>12.605591505268672</v>
      </c>
      <c r="AK13" s="28">
        <f>('Source data'!$L$2)*(AK10/'Source data'!AK42)</f>
        <v>10.990264210581548</v>
      </c>
      <c r="AL13" s="28">
        <f>('Source data'!$L$2)*(AL10/'Source data'!AL42)</f>
        <v>18.493233046651646</v>
      </c>
      <c r="AM13" s="28">
        <f>('Source data'!$L$2)*(AM10/'Source data'!AM42)</f>
        <v>13.819119199695734</v>
      </c>
      <c r="AN13" s="28">
        <f>('Source data'!$L$2)*(AN10/'Source data'!AN42)</f>
        <v>14.16424064926502</v>
      </c>
      <c r="AO13" s="28">
        <f>('Source data'!$L$2)*(AO10/'Source data'!AO42)</f>
        <v>10.348922532510477</v>
      </c>
      <c r="AP13" s="28">
        <f>('Source data'!$L$2)*(AP10/'Source data'!AP42)</f>
        <v>14.992728219964011</v>
      </c>
      <c r="AQ13" s="28">
        <f>('Source data'!$L$2)*(AQ10/'Source data'!AQ42)</f>
        <v>13.723354151253041</v>
      </c>
      <c r="AR13" s="28">
        <f>('Source data'!$L$2)*(AR10/'Source data'!AR42)</f>
        <v>11.319032798077577</v>
      </c>
      <c r="AS13" s="28">
        <f>('Source data'!$L$2)*(AS10/'Source data'!AS42)</f>
        <v>13.253483683433679</v>
      </c>
      <c r="AT13" s="28">
        <f>('Source data'!$L$2)*(AT10/'Source data'!AT42)</f>
        <v>14.932424199159712</v>
      </c>
      <c r="AU13" s="28">
        <f>('Source data'!$L$2)*(AU10/'Source data'!AU42)</f>
        <v>13.595025374835803</v>
      </c>
      <c r="AV13" s="28">
        <f>('Source data'!$L$2)*(AV10/'Source data'!AV42)</f>
        <v>11.432180428839198</v>
      </c>
      <c r="AW13" s="28">
        <f>('Source data'!$L$2)*(AW10/'Source data'!AW42)</f>
        <v>15.795723865410729</v>
      </c>
      <c r="AX13" s="28">
        <f>('Source data'!$L$2)*(AX10/'Source data'!AX42)</f>
        <v>15.414338178519523</v>
      </c>
      <c r="AY13" s="28">
        <f>('Source data'!$L$2)*(AY10/'Source data'!AY42)</f>
        <v>13.357398040552958</v>
      </c>
      <c r="AZ13" s="28">
        <f>('Source data'!$L$2)*(AZ10/'Source data'!AZ42)</f>
        <v>13.552097359901257</v>
      </c>
      <c r="BA13" s="28">
        <f>('Source data'!$L$2)*(BA10/'Source data'!BA42)</f>
        <v>12.290887194082323</v>
      </c>
      <c r="BB13" s="28">
        <f>('Source data'!$L$2)*(BB10/'Source data'!BB42)</f>
        <v>12.917100848828763</v>
      </c>
      <c r="BC13" s="28">
        <f>('Source data'!$L$2)*(BC10/'Source data'!BC42)</f>
        <v>14.540079714764554</v>
      </c>
      <c r="BD13" s="28">
        <f>('Source data'!$L$2)*(BD10/'Source data'!BD42)</f>
        <v>15.221785741742449</v>
      </c>
      <c r="BE13" s="28">
        <f>('Source data'!$L$2)*(BE10/'Source data'!BE42)</f>
        <v>16.122749934816984</v>
      </c>
      <c r="BF13" s="28">
        <f>('Source data'!$L$2)*(BF10/'Source data'!BF42)</f>
        <v>13.102022606614135</v>
      </c>
      <c r="BG13" s="28">
        <f>('Source data'!$L$2)*(BG10/'Source data'!BG42)</f>
        <v>15.415067126697831</v>
      </c>
      <c r="BH13" s="28">
        <f>('Source data'!$L$2)*(BH10/'Source data'!BH42)</f>
        <v>14.590651035303102</v>
      </c>
      <c r="BI13" s="28">
        <f>('Source data'!$L$2)*(BI10/'Source data'!BI42)</f>
        <v>15.524364243646582</v>
      </c>
      <c r="BJ13" s="28">
        <f>('Source data'!$L$2)*(BJ10/'Source data'!BJ42)</f>
        <v>14.286688121089909</v>
      </c>
      <c r="BK13" s="28">
        <f>('Source data'!$L$2)*(BK10/'Source data'!BK42)</f>
        <v>13.390720571006156</v>
      </c>
      <c r="BL13" s="28">
        <f>('Source data'!$L$2)*(BL10/'Source data'!BL42)</f>
        <v>14.195008466203936</v>
      </c>
      <c r="BM13" s="28">
        <f>('Source data'!$L$2)*(BM10/'Source data'!BM42)</f>
        <v>13.503396299690639</v>
      </c>
      <c r="BN13" s="28">
        <f>('Source data'!$L$2)*(BN10/'Source data'!BN42)</f>
        <v>14.340677745092856</v>
      </c>
      <c r="BO13" s="28">
        <f>('Source data'!$L$2)*(BO10/'Source data'!BO42)</f>
        <v>12.91375434764875</v>
      </c>
      <c r="BP13" s="28">
        <f>('Source data'!$L$2)*(BP10/'Source data'!BP42)</f>
        <v>14.959470379378594</v>
      </c>
      <c r="BQ13" s="28">
        <f>('Source data'!$L$2)*(BQ10/'Source data'!BQ42)</f>
        <v>15.056259394716115</v>
      </c>
      <c r="BR13" s="28">
        <f>('Source data'!$L$2)*(BR10/'Source data'!BR42)</f>
        <v>14.004551470106986</v>
      </c>
      <c r="BS13" s="28">
        <f>('Source data'!$L$2)*(BS10/'Source data'!BS42)</f>
        <v>13.85663717037364</v>
      </c>
      <c r="BT13" s="28">
        <f>('Source data'!$L$2)*(BT10/'Source data'!BT42)</f>
        <v>13.682854508505262</v>
      </c>
      <c r="BU13" s="28">
        <f>('Source data'!$L$2)*(BU10/'Source data'!BU42)</f>
        <v>15.01741681268946</v>
      </c>
      <c r="BV13" s="28">
        <f>('Source data'!$L$2)*(BV10/'Source data'!BV42)</f>
        <v>14.505236532509761</v>
      </c>
      <c r="BW13" s="28">
        <f>('Source data'!$L$2)*(BW10/'Source data'!BW42)</f>
        <v>11.642316195375551</v>
      </c>
      <c r="BX13" s="28">
        <f>('Source data'!$L$2)*(BX10/'Source data'!BX42)</f>
        <v>13.005398234634669</v>
      </c>
      <c r="BY13" s="28">
        <f>('Source data'!$L$2)*(BY10/'Source data'!BY42)</f>
        <v>13.094697030782863</v>
      </c>
      <c r="BZ13" s="28">
        <f>('Source data'!$L$2)*(BZ10/'Source data'!BZ42)</f>
        <v>14.017420461754149</v>
      </c>
      <c r="CA13" s="28">
        <f>('Source data'!$L$2)*(CA10/'Source data'!CA42)</f>
        <v>14.454180023719234</v>
      </c>
      <c r="CB13" s="28">
        <f>('Source data'!$L$2)*(CB10/'Source data'!CB42)</f>
        <v>13.17613103555515</v>
      </c>
      <c r="CC13" s="28">
        <f>('Source data'!$L$2)*(CC10/'Source data'!CC42)</f>
        <v>13.476375066814123</v>
      </c>
      <c r="CD13" s="28">
        <f>('Source data'!$L$2)*(CD10/'Source data'!CD42)</f>
        <v>13.732787800228531</v>
      </c>
      <c r="CE13" s="28">
        <f>('Source data'!$L$2)*(CE10/'Source data'!CE42)</f>
        <v>14.743480550342008</v>
      </c>
      <c r="CF13" s="28">
        <f>('Source data'!$L$2)*(CF10/'Source data'!CF42)</f>
        <v>13.643337032509399</v>
      </c>
      <c r="CG13" s="28">
        <f>('Source data'!$L$2)*(CG10/'Source data'!CG42)</f>
        <v>14.380437811925812</v>
      </c>
      <c r="CH13" s="28">
        <f>('Source data'!$L$2)*(CH10/'Source data'!CH42)</f>
        <v>14.070321839954191</v>
      </c>
      <c r="CI13" s="28">
        <f>('Source data'!$L$2)*(CI10/'Source data'!CI42)</f>
        <v>14.237348017795906</v>
      </c>
      <c r="CJ13" s="28">
        <f>('Source data'!$L$2)*(CJ10/'Source data'!CJ42)</f>
        <v>14.357263005176019</v>
      </c>
      <c r="CK13" s="28">
        <f>('Source data'!$L$2)*(CK10/'Source data'!CK42)</f>
        <v>14.704698780200966</v>
      </c>
      <c r="CL13" s="28">
        <f>('Source data'!$L$2)*(CL10/'Source data'!CL42)</f>
        <v>13.99874694039805</v>
      </c>
      <c r="CM13" s="28">
        <f>('Source data'!$L$2)*(CM10/'Source data'!CM42)</f>
        <v>14.271700845981476</v>
      </c>
      <c r="CN13" s="28">
        <f>('Source data'!$L$2)*(CN10/'Source data'!CN42)</f>
        <v>14.383472416590081</v>
      </c>
      <c r="CO13" s="28">
        <f>('Source data'!$L$2)*(CO10/'Source data'!CO42)</f>
        <v>13.747831110300384</v>
      </c>
      <c r="CP13" s="28">
        <f>('Source data'!$L$2)*(CP10/'Source data'!CP42)</f>
        <v>13.613081485602137</v>
      </c>
      <c r="CQ13" s="28">
        <f>('Source data'!$L$2)*(CQ10/'Source data'!CQ42)</f>
        <v>12.20176783306383</v>
      </c>
      <c r="CR13" s="28">
        <f>('Source data'!$L$2)*(CR10/'Source data'!CR42)</f>
        <v>13.565931258907584</v>
      </c>
      <c r="CS13" s="28">
        <f>('Source data'!$L$2)*(CS10/'Source data'!CS42)</f>
        <v>13.461019337887551</v>
      </c>
      <c r="CT13" s="28">
        <f>('Source data'!$L$2)*(CT10/'Source data'!CT42)</f>
        <v>13.910150032283585</v>
      </c>
      <c r="CU13" s="28">
        <f>('Source data'!$L$2)*(CU10/'Source data'!CU42)</f>
        <v>14.38653207306705</v>
      </c>
      <c r="CV13" s="28">
        <f>('Source data'!$L$2)*(CV10/'Source data'!CV42)</f>
        <v>14.441301382052226</v>
      </c>
      <c r="CW13" s="28">
        <f>('Source data'!$L$2)*(CW10/'Source data'!CW42)</f>
        <v>12.503238098670071</v>
      </c>
      <c r="CX13" s="28">
        <f>('Source data'!$L$2)*(CX10/'Source data'!CX42)</f>
        <v>14.161424510226791</v>
      </c>
      <c r="CY13" s="28">
        <f>('Source data'!$L$2)*(CY10/'Source data'!CY42)</f>
        <v>13.766915295541459</v>
      </c>
      <c r="CZ13" s="28">
        <f>('Source data'!$L$2)*(CZ10/'Source data'!CZ42)</f>
        <v>11.347212962720095</v>
      </c>
      <c r="DA13" s="28">
        <f>('Source data'!$L$2)*(DA10/'Source data'!DA42)</f>
        <v>12.990368579111401</v>
      </c>
      <c r="DB13" s="28">
        <f>('Source data'!$L$2)*(DB10/'Source data'!DB42)</f>
        <v>9.1641895417464596</v>
      </c>
      <c r="DC13" s="28">
        <f>('Source data'!$L$2)*(DC10/'Source data'!DC42)</f>
        <v>10.890314858154888</v>
      </c>
      <c r="DD13" s="28">
        <f>('Source data'!$L$2)*(DD10/'Source data'!DD42)</f>
        <v>9.6429000886112153</v>
      </c>
      <c r="DE13" s="28">
        <f>('Source data'!$L$2)*(DE10/'Source data'!DE42)</f>
        <v>10.313940259161146</v>
      </c>
      <c r="DF13" s="28">
        <f>('Source data'!$L$2)*(DF10/'Source data'!DF42)</f>
        <v>9.8278324190777315</v>
      </c>
      <c r="DG13" s="28">
        <f>('Source data'!$L$2)*(DG10/'Source data'!DG42)</f>
        <v>10.470015017181238</v>
      </c>
      <c r="DH13" s="28">
        <f>('Source data'!$L$2)*(DH10/'Source data'!DH42)</f>
        <v>10.27295092877203</v>
      </c>
      <c r="DI13" s="28">
        <f>('Source data'!$L$2)*(DI10/'Source data'!DI42)</f>
        <v>8.0167709758883969</v>
      </c>
      <c r="DJ13" s="28">
        <f>('Source data'!$L$2)*(DJ10/'Source data'!DJ42)</f>
        <v>6.7477274969696177</v>
      </c>
      <c r="DK13" s="28">
        <f>('Source data'!$L$2)*(DK10/'Source data'!DK42)</f>
        <v>8.1915012749676137</v>
      </c>
      <c r="DL13" s="28">
        <f>('Source data'!$L$2)*(DL10/'Source data'!DL42)</f>
        <v>6.032537757644298</v>
      </c>
      <c r="DM13" s="28">
        <f>('Source data'!$L$2)*(DM10/'Source data'!DM42)</f>
        <v>5.1990143324429372</v>
      </c>
      <c r="DN13" s="28">
        <f>('Source data'!$L$2)*(DN10/'Source data'!DN42)</f>
        <v>5.7039369396901458</v>
      </c>
      <c r="DO13" s="28">
        <f>('Source data'!$L$2)*(DO10/'Source data'!DO42)</f>
        <v>5.2638420747342689</v>
      </c>
      <c r="DP13" s="28">
        <f>('Source data'!$L$2)*(DP10/'Source data'!DP42)</f>
        <v>5.0098070475585397</v>
      </c>
      <c r="DQ13" s="28">
        <f>('Source data'!$L$2)*(DQ10/'Source data'!DQ42)</f>
        <v>4.9761176805456868</v>
      </c>
      <c r="DR13" s="28">
        <f>('Source data'!$L$2)*(DR10/'Source data'!DR42)</f>
        <v>4.360791300693263</v>
      </c>
      <c r="DS13" s="28">
        <f>('Source data'!$L$2)*(DS10/'Source data'!DS42)</f>
        <v>3.9177302063986761</v>
      </c>
      <c r="DT13" s="28">
        <f>('Source data'!$L$2)*(DT10/'Source data'!DT42)</f>
        <v>3.4929904676652552</v>
      </c>
      <c r="DU13" s="28">
        <f>('Source data'!$L$2)*(DU10/'Source data'!DU42)</f>
        <v>3.7088732819828549</v>
      </c>
      <c r="DV13" s="28">
        <f>('Source data'!$L$2)*(DV10/'Source data'!DV42)</f>
        <v>3.7906866632030649</v>
      </c>
      <c r="DW13" s="28">
        <f>('Source data'!$L$2)*(DW10/'Source data'!DW42)</f>
        <v>3.7573552856689059</v>
      </c>
      <c r="DX13" s="28">
        <f>('Source data'!$L$2)*(DX10/'Source data'!DX42)</f>
        <v>3.213696858204826</v>
      </c>
      <c r="DY13" s="28">
        <f>('Source data'!$L$2)*(DY10/'Source data'!DY42)</f>
        <v>3.4865240196398513</v>
      </c>
      <c r="DZ13" s="28">
        <f>('Source data'!$L$2)*(DZ10/'Source data'!DZ42)</f>
        <v>2.8560977678226478</v>
      </c>
      <c r="EA13" s="28">
        <f>('Source data'!$L$2)*(EA10/'Source data'!EA42)</f>
        <v>2.6569869520087264</v>
      </c>
      <c r="EB13" s="28">
        <f>('Source data'!$L$2)*(EB10/'Source data'!EB42)</f>
        <v>2.4534479006946439</v>
      </c>
      <c r="EC13" s="28">
        <f>('Source data'!$L$2)*(EC10/'Source data'!EC42)</f>
        <v>2.0315932649256294</v>
      </c>
      <c r="ED13" s="28">
        <f>('Source data'!$L$2)*(ED10/'Source data'!ED42)</f>
        <v>2.5295580860211921</v>
      </c>
      <c r="EE13" s="28">
        <f>('Source data'!$L$2)*(EE10/'Source data'!EE42)</f>
        <v>2.5295580860211921</v>
      </c>
      <c r="EF13" s="28">
        <f>('Source data'!$L$2)*(EF10/'Source data'!EF42)</f>
        <v>1.8115820127332221</v>
      </c>
      <c r="EG13" s="28">
        <f>('Source data'!$L$2)*(EG10/'Source data'!EG42)</f>
        <v>2.094471696403275</v>
      </c>
      <c r="EH13" s="28">
        <f>('Source data'!$L$2)*(EH10/'Source data'!EH42)</f>
        <v>1.4186589734417703</v>
      </c>
      <c r="EI13" s="28">
        <f>('Source data'!$L$2)*(EI10/'Source data'!EI42)</f>
        <v>1.9651956921755132</v>
      </c>
      <c r="EJ13" s="28">
        <f>('Source data'!$L$2)*(EJ10/'Source data'!EJ42)</f>
        <v>2.0418678618094797</v>
      </c>
      <c r="EK13" s="28">
        <f>('Source data'!$L$2)*(EK10/'Source data'!EK42)</f>
        <v>1.1087277892137755</v>
      </c>
      <c r="EL13" s="28">
        <f>('Source data'!$L$2)*(EL10/'Source data'!EL42)</f>
        <v>1.3313463610637852</v>
      </c>
      <c r="EM13" s="28">
        <f>('Source data'!$L$2)*(EM10/'Source data'!EM42)</f>
        <v>1.1528249171938687</v>
      </c>
      <c r="EN13" s="28">
        <f>('Source data'!$L$2)*(EN10/'Source data'!EN42)</f>
        <v>1.5153484760598652</v>
      </c>
      <c r="EO13" s="28">
        <f>('Source data'!$L$2)*(EO10/'Source data'!EO42)</f>
        <v>1.0064344515184569</v>
      </c>
      <c r="EP13" s="28">
        <f>('Source data'!$L$2)*(EP10/'Source data'!EP42)</f>
        <v>1.5673237638253721</v>
      </c>
      <c r="EQ13" s="28">
        <f>('Source data'!$L$2)*(EQ10/'Source data'!EQ42)</f>
        <v>1.4410311464923362</v>
      </c>
      <c r="ER13" s="28">
        <f>('Source data'!$L$2)*(ER10/'Source data'!ER42)</f>
        <v>1.2681074089132556</v>
      </c>
      <c r="ES13" s="28">
        <f>('Source data'!$L$2)*(ES10/'Source data'!ES42)</f>
        <v>1.089439354736474</v>
      </c>
      <c r="ET13" s="28">
        <f>('Source data'!$L$2)*(ET10/'Source data'!ET42)</f>
        <v>1.1771461179785496</v>
      </c>
      <c r="EU13" s="28">
        <f>('Source data'!$L$2)*(EU10/'Source data'!EU42)</f>
        <v>1.0567561740943796</v>
      </c>
      <c r="EV13" s="28">
        <f>('Source data'!$L$2)*(EV10/'Source data'!EV42)</f>
        <v>0.64411804897181235</v>
      </c>
      <c r="EW13" s="28">
        <f>('Source data'!$L$2)*(EW10/'Source data'!EW42)</f>
        <v>0.51095902923244729</v>
      </c>
      <c r="EX13" s="28">
        <f>('Source data'!$L$2)*(EX10/'Source data'!EX42)</f>
        <v>0.70450411606291974</v>
      </c>
      <c r="EY13" s="28">
        <f>('Source data'!$L$2)*(EY10/'Source data'!EY42)</f>
        <v>0.58592421533945804</v>
      </c>
      <c r="EZ13" s="28">
        <f>('Source data'!$L$2)*(EZ10/'Source data'!EZ42)</f>
        <v>0.93323921868075077</v>
      </c>
      <c r="FA13" s="28">
        <f>('Source data'!$L$2)*(FA10/'Source data'!FA42)</f>
        <v>1.0296598619381134</v>
      </c>
      <c r="FB13" s="28">
        <f>('Source data'!$L$2)*(FB10/'Source data'!FB42)</f>
        <v>0.77396226835081328</v>
      </c>
      <c r="FC13" s="28">
        <f>('Source data'!$L$2)*(FC10/'Source data'!FC42)</f>
        <v>0.56703989829454515</v>
      </c>
      <c r="FD13" s="28">
        <f>('Source data'!$L$2)*(FD10/'Source data'!FD42)</f>
        <v>0.40533113526907721</v>
      </c>
      <c r="FE13" s="28">
        <f>('Source data'!$L$2)*(FE10/'Source data'!FE42)</f>
        <v>0.59675642772388504</v>
      </c>
      <c r="FF13" s="28">
        <f>('Source data'!$L$2)*(FF10/'Source data'!FF42)</f>
        <v>0.72879736144439977</v>
      </c>
      <c r="FG13" s="28">
        <f>('Source data'!$L$2)*(FG10/'Source data'!FG42)</f>
        <v>0.8586143914516835</v>
      </c>
      <c r="FH13" s="28">
        <f>('Source data'!$L$2)*(FH10/'Source data'!FH42)</f>
        <v>0.50056871404470615</v>
      </c>
      <c r="FI13" s="28">
        <f>('Source data'!$L$2)*(FI10/'Source data'!FI42)</f>
        <v>0.41096073437003661</v>
      </c>
      <c r="FJ13" s="28">
        <f>('Source data'!$L$2)*(FJ10/'Source data'!FJ42)</f>
        <v>0.42986691827567991</v>
      </c>
      <c r="FK13" s="28">
        <f>('Source data'!$L$2)*(FK10/'Source data'!FK42)</f>
        <v>0.65753717499205855</v>
      </c>
      <c r="FL13" s="28">
        <f>('Source data'!$L$2)*(FL10/'Source data'!FL42)</f>
        <v>0.2865779455171199</v>
      </c>
      <c r="FM13" s="28">
        <f>('Source data'!$L$2)*(FM10/'Source data'!FM42)</f>
        <v>1.0108102534815806</v>
      </c>
      <c r="FN13" s="28">
        <f>('Source data'!$L$2)*(FN10/'Source data'!FN42)</f>
        <v>0.81288936468798434</v>
      </c>
      <c r="FO13" s="28">
        <f>('Source data'!$L$2)*(FO10/'Source data'!FO42)</f>
        <v>0.42270246963775188</v>
      </c>
      <c r="FP13" s="28">
        <f>('Source data'!$L$2)*(FP10/'Source data'!FP42)</f>
        <v>0.50321722575922845</v>
      </c>
      <c r="FQ13" s="28">
        <f>('Source data'!$L$2)*(FQ10/'Source data'!FQ42)</f>
        <v>0.28820622929846718</v>
      </c>
      <c r="FR13" s="28">
        <f>('Source data'!$L$2)*(FR10/'Source data'!FR42)</f>
        <v>0.15370998895918253</v>
      </c>
      <c r="FS13" s="28">
        <f>('Source data'!$L$2)*(FS10/'Source data'!FS42)</f>
        <v>0.35225205803145987</v>
      </c>
      <c r="FT13" s="28">
        <f>('Source data'!$L$2)*(FT10/'Source data'!FT42)</f>
        <v>0</v>
      </c>
      <c r="FU13" s="28">
        <f>('Source data'!$L$2)*(FU10/'Source data'!FU42)</f>
        <v>0</v>
      </c>
      <c r="FV13" s="28">
        <f>('Source data'!$L$2)*(FV10/'Source data'!FV42)</f>
        <v>0.10064344515184569</v>
      </c>
      <c r="FW13" s="28">
        <f>('Source data'!$L$2)*(FW10/'Source data'!FW42)</f>
        <v>0</v>
      </c>
      <c r="FX13" s="28">
        <f>('Source data'!$L$2)*(FX10/'Source data'!FX42)</f>
        <v>0.2641890435235949</v>
      </c>
      <c r="FY13" s="28">
        <f>('Source data'!$L$2)*(FY10/'Source data'!FY42)</f>
        <v>0</v>
      </c>
      <c r="FZ13" s="28">
        <f>('Source data'!$L$2)*(FZ10/'Source data'!FZ42)</f>
        <v>0.32515574587519375</v>
      </c>
      <c r="GA13" s="28">
        <f>('Source data'!$L$2)*(GA10/'Source data'!GA42)</f>
        <v>0</v>
      </c>
      <c r="GB13" s="28">
        <f>('Source data'!$L$2)*(GB10/'Source data'!GB42)</f>
        <v>0</v>
      </c>
      <c r="GC13" s="28">
        <f>('Source data'!$L$2)*(GC10/'Source data'!GC42)</f>
        <v>0.25618331493197083</v>
      </c>
      <c r="GD13" s="28">
        <f>('Source data'!$L$2)*(GD10/'Source data'!GD42)</f>
        <v>0.30193033545553705</v>
      </c>
      <c r="GE13" s="28">
        <f>('Source data'!$L$2)*(GE10/'Source data'!GE42)</f>
        <v>0</v>
      </c>
      <c r="GF13" s="28">
        <f>('Source data'!$L$2)*(GF10/'Source data'!GF42)</f>
        <v>0</v>
      </c>
      <c r="GG13" s="28">
        <f>('Source data'!$L$2)*(GG10/'Source data'!GG42)</f>
        <v>0</v>
      </c>
      <c r="GH13" s="28">
        <f>('Source data'!$L$2)*(GH10/'Source data'!GH42)</f>
        <v>0</v>
      </c>
      <c r="GI13" s="28">
        <f>('Source data'!$L$2)*(GI10/'Source data'!GI42)</f>
        <v>0</v>
      </c>
      <c r="GJ13" s="28">
        <f>('Source data'!$L$2)*(GJ10/'Source data'!GJ42)</f>
        <v>0</v>
      </c>
      <c r="GK13" s="28">
        <f>('Source data'!$L$2)*(GK10/'Source data'!GK42)</f>
        <v>0</v>
      </c>
      <c r="GL13" s="28">
        <f>('Source data'!$L$2)*(GL10/'Source data'!GL42)</f>
        <v>1.0567561740943796</v>
      </c>
      <c r="GM13" s="28">
        <f>('Source data'!$L$2)*(GM10/'Source data'!GM42)</f>
        <v>0</v>
      </c>
      <c r="GN13" s="28">
        <f>('Source data'!$L$2)*(GN10/'Source data'!GN42)</f>
        <v>0</v>
      </c>
      <c r="GO13" s="28">
        <f>('Source data'!$L$2)*(GO10/'Source data'!GO42)</f>
        <v>0</v>
      </c>
      <c r="GP13" s="28">
        <f>('Source data'!$L$2)*(GP10/'Source data'!GP42)</f>
        <v>0</v>
      </c>
      <c r="GQ13" s="28">
        <f>('Source data'!$L$2)*(GQ10/'Source data'!GQ42)</f>
        <v>0</v>
      </c>
      <c r="GR13" s="28">
        <f>('Source data'!$L$2)*(GR10/'Source data'!GR42)</f>
        <v>0</v>
      </c>
      <c r="GS13" s="28">
        <f>('Source data'!$L$2)*(GS10/'Source data'!GS42)</f>
        <v>0</v>
      </c>
      <c r="GT13" s="28">
        <f>('Source data'!$L$2)*(GT10/'Source data'!GT42)</f>
        <v>0</v>
      </c>
      <c r="GU13" s="28">
        <f>('Source data'!$L$2)*(GU10/'Source data'!GU42)</f>
        <v>0</v>
      </c>
      <c r="GV13" s="28" t="e">
        <f>('Source data'!$L$2)*(GV10/'Source data'!GV42)</f>
        <v>#DIV/0!</v>
      </c>
      <c r="GW13" s="28" t="e">
        <f>('Source data'!$L$2)*(GW10/'Source data'!GW42)</f>
        <v>#DIV/0!</v>
      </c>
      <c r="GX13" s="28" t="e">
        <f>('Source data'!$L$2)*(GX10/'Source data'!GX42)</f>
        <v>#DIV/0!</v>
      </c>
      <c r="GY13" s="28" t="e">
        <f>('Source data'!$L$2)*(GY10/'Source data'!GY42)</f>
        <v>#DIV/0!</v>
      </c>
      <c r="GZ13" s="28" t="e">
        <f>('Source data'!$L$2)*(GZ10/'Source data'!GZ42)</f>
        <v>#DIV/0!</v>
      </c>
      <c r="HA13" s="28" t="e">
        <f>('Source data'!$L$2)*(HA10/'Source data'!HA42)</f>
        <v>#DIV/0!</v>
      </c>
      <c r="HB13" s="28" t="e">
        <f>('Source data'!$L$2)*(HB10/'Source data'!HB42)</f>
        <v>#DIV/0!</v>
      </c>
      <c r="HC13" s="28" t="e">
        <f>('Source data'!$L$2)*(HC10/'Source data'!HC42)</f>
        <v>#DIV/0!</v>
      </c>
      <c r="HD13" s="28" t="e">
        <f>('Source data'!$L$2)*(HD10/'Source data'!HD42)</f>
        <v>#DIV/0!</v>
      </c>
      <c r="HE13" s="28" t="e">
        <f>('Source data'!$L$2)*(HE10/'Source data'!HE42)</f>
        <v>#DIV/0!</v>
      </c>
      <c r="HF13" s="28">
        <f>('Source data'!$L$2)*(HF10/'Source data'!HF42)</f>
        <v>0</v>
      </c>
      <c r="HG13" s="28" t="e">
        <f>('Source data'!$L$2)*(HG10/'Source data'!HG42)</f>
        <v>#DIV/0!</v>
      </c>
      <c r="HH13" s="28" t="e">
        <f>('Source data'!$L$2)*(HH10/'Source data'!HH42)</f>
        <v>#DIV/0!</v>
      </c>
      <c r="HI13" s="28" t="e">
        <f>('Source data'!$L$2)*(HI10/'Source data'!HI42)</f>
        <v>#DIV/0!</v>
      </c>
      <c r="HJ13" s="28" t="e">
        <f>('Source data'!$L$2)*(HJ10/'Source data'!HJ42)</f>
        <v>#DIV/0!</v>
      </c>
      <c r="HK13" s="28" t="e">
        <f>('Source data'!$L$2)*(HK10/'Source data'!HK42)</f>
        <v>#DIV/0!</v>
      </c>
      <c r="HL13" s="28" t="e">
        <f>('Source data'!$L$2)*(HL10/'Source data'!HL42)</f>
        <v>#DIV/0!</v>
      </c>
      <c r="HM13" s="28" t="e">
        <f>('Source data'!$L$2)*(HM10/'Source data'!HM42)</f>
        <v>#DIV/0!</v>
      </c>
      <c r="HN13" s="28" t="e">
        <f>('Source data'!$L$2)*(HN10/'Source data'!HN42)</f>
        <v>#DIV/0!</v>
      </c>
      <c r="HO13" s="28" t="e">
        <f>('Source data'!$L$2)*(HO10/'Source data'!HO42)</f>
        <v>#DIV/0!</v>
      </c>
      <c r="HP13" s="28" t="e">
        <f>('Source data'!$L$2)*(HP10/'Source data'!HP42)</f>
        <v>#DIV/0!</v>
      </c>
      <c r="HQ13" s="28" t="e">
        <f>('Source data'!$L$2)*(HQ10/'Source data'!HQ42)</f>
        <v>#DIV/0!</v>
      </c>
      <c r="HR13" s="28" t="e">
        <f>('Source data'!$L$2)*(HR10/'Source data'!HR42)</f>
        <v>#DIV/0!</v>
      </c>
      <c r="HS13" s="28" t="e">
        <f>('Source data'!$L$2)*(HS10/'Source data'!HS42)</f>
        <v>#DIV/0!</v>
      </c>
      <c r="HT13" s="28" t="e">
        <f>('Source data'!$L$2)*(HT10/'Source data'!HT42)</f>
        <v>#DIV/0!</v>
      </c>
      <c r="HU13" s="28" t="e">
        <f>('Source data'!$L$2)*(HU10/'Source data'!HU42)</f>
        <v>#DIV/0!</v>
      </c>
      <c r="HV13" s="28" t="e">
        <f>('Source data'!$L$2)*(HV10/'Source data'!HV42)</f>
        <v>#DIV/0!</v>
      </c>
      <c r="HW13" s="28" t="e">
        <f>('Source data'!$L$2)*(HW10/'Source data'!HW42)</f>
        <v>#DIV/0!</v>
      </c>
      <c r="HX13" s="28" t="e">
        <f>('Source data'!$L$2)*(HX10/'Source data'!HX42)</f>
        <v>#DIV/0!</v>
      </c>
      <c r="HY13" s="28" t="e">
        <f>('Source data'!$L$2)*(HY10/'Source data'!HY42)</f>
        <v>#DIV/0!</v>
      </c>
      <c r="HZ13" s="28" t="e">
        <f>('Source data'!$L$2)*(HZ10/'Source data'!HZ42)</f>
        <v>#DIV/0!</v>
      </c>
      <c r="IA13" s="28" t="e">
        <f>('Source data'!$L$2)*(IA10/'Source data'!IA42)</f>
        <v>#DIV/0!</v>
      </c>
      <c r="IB13" s="28" t="e">
        <f>('Source data'!$L$2)*(IB10/'Source data'!IB42)</f>
        <v>#DIV/0!</v>
      </c>
      <c r="IC13" s="28" t="e">
        <f>('Source data'!$L$2)*(IC10/'Source data'!IC42)</f>
        <v>#DIV/0!</v>
      </c>
      <c r="ID13" s="28" t="e">
        <f>('Source data'!$L$2)*(ID10/'Source data'!ID42)</f>
        <v>#DIV/0!</v>
      </c>
      <c r="IE13" s="28" t="e">
        <f>('Source data'!$L$2)*(IE10/'Source data'!IE42)</f>
        <v>#DIV/0!</v>
      </c>
      <c r="IF13" s="28" t="e">
        <f>('Source data'!$L$2)*(IF10/'Source data'!IF42)</f>
        <v>#DIV/0!</v>
      </c>
      <c r="IG13" s="28" t="e">
        <f>('Source data'!$L$2)*(IG10/'Source data'!IG42)</f>
        <v>#DIV/0!</v>
      </c>
      <c r="IH13" s="28">
        <f>('Source data'!$L$2)*(IH10/'Source data'!IH42)</f>
        <v>0</v>
      </c>
      <c r="II13" s="28" t="e">
        <f>('Source data'!$L$2)*(II10/'Source data'!II42)</f>
        <v>#DIV/0!</v>
      </c>
      <c r="IJ13" s="28" t="e">
        <f>('Source data'!$L$2)*(IJ10/'Source data'!IJ42)</f>
        <v>#DIV/0!</v>
      </c>
      <c r="IK13" s="28" t="e">
        <f>('Source data'!$L$2)*(IK10/'Source data'!IK42)</f>
        <v>#DIV/0!</v>
      </c>
      <c r="IL13" s="28" t="e">
        <f>('Source data'!$L$2)*(IL10/'Source data'!IL42)</f>
        <v>#DIV/0!</v>
      </c>
      <c r="IM13" s="28" t="e">
        <f>('Source data'!$L$2)*(IM10/'Source data'!IM42)</f>
        <v>#DIV/0!</v>
      </c>
      <c r="IN13" s="28" t="e">
        <f>('Source data'!$L$2)*(IN10/'Source data'!IN42)</f>
        <v>#DIV/0!</v>
      </c>
      <c r="IO13" s="28" t="e">
        <f>('Source data'!$L$2)*(IO10/'Source data'!IO42)</f>
        <v>#DIV/0!</v>
      </c>
      <c r="IP13" s="28" t="e">
        <f>('Source data'!$L$2)*(IP10/'Source data'!IP42)</f>
        <v>#DIV/0!</v>
      </c>
      <c r="IQ13" s="28" t="e">
        <f>('Source data'!$L$2)*(IQ10/'Source data'!IQ42)</f>
        <v>#DIV/0!</v>
      </c>
      <c r="IR13" s="28" t="e">
        <f>('Source data'!$L$2)*(IR10/'Source data'!IR42)</f>
        <v>#DIV/0!</v>
      </c>
      <c r="IS13" s="28" t="e">
        <f>('Source data'!$L$2)*(IS10/'Source data'!IS42)</f>
        <v>#DIV/0!</v>
      </c>
      <c r="IT13" s="28" t="e">
        <f>('Source data'!$L$2)*(IT10/'Source data'!IT42)</f>
        <v>#DIV/0!</v>
      </c>
      <c r="IU13" s="28" t="e">
        <f>('Source data'!$L$2)*(IU10/'Source data'!IU42)</f>
        <v>#DIV/0!</v>
      </c>
      <c r="IV13" s="28" t="e">
        <f>('Source data'!$L$2)*(IV10/'Source data'!IV42)</f>
        <v>#DIV/0!</v>
      </c>
      <c r="IW13" s="28" t="e">
        <f>('Source data'!$L$2)*(IW10/'Source data'!IW42)</f>
        <v>#DIV/0!</v>
      </c>
      <c r="IX13" s="28" t="e">
        <f>('Source data'!$L$2)*(IX10/'Source data'!IX42)</f>
        <v>#DIV/0!</v>
      </c>
      <c r="IY13" s="28" t="e">
        <f>('Source data'!$L$2)*(IY10/'Source data'!IY42)</f>
        <v>#DIV/0!</v>
      </c>
      <c r="IZ13" s="28" t="e">
        <f>('Source data'!$L$2)*(IZ10/'Source data'!IZ42)</f>
        <v>#DIV/0!</v>
      </c>
      <c r="JA13" s="28" t="e">
        <f>('Source data'!$L$2)*(JA10/'Source data'!JA42)</f>
        <v>#DIV/0!</v>
      </c>
      <c r="JB13" s="28" t="e">
        <f>('Source data'!$L$2)*(JB10/'Source data'!JB42)</f>
        <v>#DIV/0!</v>
      </c>
      <c r="JC13" s="28" t="e">
        <f>('Source data'!$L$2)*(JC10/'Source data'!JC42)</f>
        <v>#DIV/0!</v>
      </c>
      <c r="JD13" s="28" t="e">
        <f>('Source data'!$L$2)*(JD10/'Source data'!JD42)</f>
        <v>#DIV/0!</v>
      </c>
      <c r="JE13" s="28" t="e">
        <f>('Source data'!$L$2)*(JE10/'Source data'!JE42)</f>
        <v>#DIV/0!</v>
      </c>
      <c r="JF13" s="28" t="e">
        <f>('Source data'!$L$2)*(JF10/'Source data'!JF42)</f>
        <v>#DIV/0!</v>
      </c>
      <c r="JG13" s="28" t="e">
        <f>('Source data'!$L$2)*(JG10/'Source data'!JG42)</f>
        <v>#DIV/0!</v>
      </c>
      <c r="JH13" s="28" t="e">
        <f>('Source data'!$L$2)*(JH10/'Source data'!JH42)</f>
        <v>#DIV/0!</v>
      </c>
      <c r="JI13" s="28" t="e">
        <f>('Source data'!$L$2)*(JI10/'Source data'!JI42)</f>
        <v>#DIV/0!</v>
      </c>
      <c r="JJ13" s="28" t="e">
        <f>('Source data'!$L$2)*(JJ10/'Source data'!JJ42)</f>
        <v>#DIV/0!</v>
      </c>
      <c r="JK13" s="28">
        <f>('Source data'!$L$2)*(JK10/'Source data'!JK42)</f>
        <v>0</v>
      </c>
      <c r="JL13" s="28" t="e">
        <f>('Source data'!$L$2)*(JL10/'Source data'!JL42)</f>
        <v>#DIV/0!</v>
      </c>
      <c r="JM13" s="28" t="e">
        <f>('Source data'!$L$2)*(JM10/'Source data'!JM42)</f>
        <v>#DIV/0!</v>
      </c>
      <c r="JN13" s="28" t="e">
        <f>('Source data'!$L$2)*(JN10/'Source data'!JN42)</f>
        <v>#DIV/0!</v>
      </c>
      <c r="JO13" s="28" t="e">
        <f>('Source data'!$L$2)*(JO10/'Source data'!JO42)</f>
        <v>#DIV/0!</v>
      </c>
      <c r="JP13" s="28" t="e">
        <f>('Source data'!$L$2)*(JP10/'Source data'!JP42)</f>
        <v>#DIV/0!</v>
      </c>
      <c r="JQ13" s="28" t="e">
        <f>('Source data'!$L$2)*(JQ10/'Source data'!JQ42)</f>
        <v>#DIV/0!</v>
      </c>
      <c r="JR13" s="28" t="e">
        <f>('Source data'!$L$2)*(JR10/'Source data'!JR42)</f>
        <v>#DIV/0!</v>
      </c>
      <c r="JS13" s="28" t="e">
        <f>('Source data'!$L$2)*(JS10/'Source data'!JS42)</f>
        <v>#DIV/0!</v>
      </c>
      <c r="JT13" s="28" t="e">
        <f>('Source data'!$L$2)*(JT10/'Source data'!JT42)</f>
        <v>#DIV/0!</v>
      </c>
      <c r="JU13" s="28" t="e">
        <f>('Source data'!$L$2)*(JU10/'Source data'!JU42)</f>
        <v>#DIV/0!</v>
      </c>
      <c r="JV13" s="28" t="e">
        <f>('Source data'!$L$2)*(JV10/'Source data'!JV42)</f>
        <v>#DIV/0!</v>
      </c>
      <c r="JW13" s="28" t="e">
        <f>('Source data'!$L$2)*(JW10/'Source data'!JW42)</f>
        <v>#DIV/0!</v>
      </c>
      <c r="JX13" s="28" t="e">
        <f>('Source data'!$L$2)*(JX10/'Source data'!JX42)</f>
        <v>#DIV/0!</v>
      </c>
      <c r="JY13" s="28" t="e">
        <f>('Source data'!$L$2)*(JY10/'Source data'!JY42)</f>
        <v>#DIV/0!</v>
      </c>
      <c r="JZ13" s="28" t="e">
        <f>('Source data'!$L$2)*(JZ10/'Source data'!JZ42)</f>
        <v>#DIV/0!</v>
      </c>
      <c r="KA13" s="28" t="e">
        <f>('Source data'!$L$2)*(KA10/'Source data'!KA42)</f>
        <v>#DIV/0!</v>
      </c>
      <c r="KB13" s="28" t="e">
        <f>('Source data'!$L$2)*(KB10/'Source data'!KB42)</f>
        <v>#DIV/0!</v>
      </c>
      <c r="KC13" s="28" t="e">
        <f>('Source data'!$L$2)*(KC10/'Source data'!KC42)</f>
        <v>#DIV/0!</v>
      </c>
      <c r="KD13" s="28" t="e">
        <f>('Source data'!$L$2)*(KD10/'Source data'!KD42)</f>
        <v>#DIV/0!</v>
      </c>
      <c r="KE13" s="28" t="e">
        <f>('Source data'!$L$2)*(KE10/'Source data'!KE42)</f>
        <v>#DIV/0!</v>
      </c>
      <c r="KF13" s="28" t="e">
        <f>('Source data'!$L$2)*(KF10/'Source data'!KF42)</f>
        <v>#DIV/0!</v>
      </c>
      <c r="KG13" s="28" t="e">
        <f>('Source data'!$L$2)*(KG10/'Source data'!KG42)</f>
        <v>#DIV/0!</v>
      </c>
      <c r="KH13" s="28" t="e">
        <f>('Source data'!$L$2)*(KH10/'Source data'!KH42)</f>
        <v>#DIV/0!</v>
      </c>
      <c r="KI13" s="28" t="e">
        <f>('Source data'!$L$2)*(KI10/'Source data'!KI42)</f>
        <v>#DIV/0!</v>
      </c>
      <c r="KJ13" s="28" t="e">
        <f>('Source data'!$L$2)*(KJ10/'Source data'!KJ42)</f>
        <v>#DIV/0!</v>
      </c>
      <c r="KK13" s="28" t="e">
        <f>('Source data'!$L$2)*(KK10/'Source data'!KK42)</f>
        <v>#DIV/0!</v>
      </c>
      <c r="KL13" s="28" t="e">
        <f>('Source data'!$L$2)*(KL10/'Source data'!KL42)</f>
        <v>#DIV/0!</v>
      </c>
      <c r="KM13" s="28" t="e">
        <f>('Source data'!$L$2)*(KM10/'Source data'!KM42)</f>
        <v>#DIV/0!</v>
      </c>
      <c r="KN13" s="28" t="e">
        <f>('Source data'!$L$2)*(KN10/'Source data'!KN42)</f>
        <v>#DIV/0!</v>
      </c>
      <c r="KO13" s="28" t="e">
        <f>('Source data'!$L$2)*(KO10/'Source data'!KO42)</f>
        <v>#DIV/0!</v>
      </c>
      <c r="KP13" s="28" t="e">
        <f>('Source data'!$L$2)*(KP10/'Source data'!KP42)</f>
        <v>#DIV/0!</v>
      </c>
      <c r="KQ13" s="28" t="e">
        <f>('Source data'!$L$2)*(KQ10/'Source data'!KQ42)</f>
        <v>#DIV/0!</v>
      </c>
      <c r="KR13" s="28" t="e">
        <f>('Source data'!$L$2)*(KR10/'Source data'!KR42)</f>
        <v>#DIV/0!</v>
      </c>
      <c r="KS13" s="28" t="e">
        <f>('Source data'!$L$2)*(KS10/'Source data'!KS42)</f>
        <v>#DIV/0!</v>
      </c>
      <c r="KT13" s="28" t="e">
        <f>('Source data'!$L$2)*(KT10/'Source data'!KT42)</f>
        <v>#DIV/0!</v>
      </c>
      <c r="KU13" s="28" t="e">
        <f>('Source data'!$L$2)*(KU10/'Source data'!KU42)</f>
        <v>#DIV/0!</v>
      </c>
      <c r="KV13" s="28" t="e">
        <f>('Source data'!$L$2)*(KV10/'Source data'!KV42)</f>
        <v>#DIV/0!</v>
      </c>
      <c r="KW13" s="28" t="e">
        <f>('Source data'!$L$2)*(KW10/'Source data'!KW42)</f>
        <v>#DIV/0!</v>
      </c>
      <c r="KX13" s="28" t="e">
        <f>('Source data'!$L$2)*(KX10/'Source data'!KX42)</f>
        <v>#DIV/0!</v>
      </c>
      <c r="KY13" s="28" t="e">
        <f>('Source data'!$L$2)*(KY10/'Source data'!KY42)</f>
        <v>#DIV/0!</v>
      </c>
      <c r="KZ13" s="28" t="e">
        <f>('Source data'!$L$2)*(KZ10/'Source data'!KZ42)</f>
        <v>#DIV/0!</v>
      </c>
      <c r="LA13" s="28" t="e">
        <f>('Source data'!$L$2)*(LA10/'Source data'!LA42)</f>
        <v>#DIV/0!</v>
      </c>
      <c r="LB13" s="28" t="e">
        <f>('Source data'!$L$2)*(LB10/'Source data'!LB42)</f>
        <v>#DIV/0!</v>
      </c>
      <c r="LC13" s="28" t="e">
        <f>('Source data'!$L$2)*(LC10/'Source data'!LC42)</f>
        <v>#DIV/0!</v>
      </c>
      <c r="LD13" s="28" t="e">
        <f>('Source data'!$L$2)*(LD10/'Source data'!LD42)</f>
        <v>#DIV/0!</v>
      </c>
      <c r="LE13" s="28" t="e">
        <f>('Source data'!$L$2)*(LE10/'Source data'!LE42)</f>
        <v>#DIV/0!</v>
      </c>
      <c r="LF13" s="28" t="e">
        <f>('Source data'!$L$2)*(LF10/'Source data'!LF42)</f>
        <v>#DIV/0!</v>
      </c>
      <c r="LG13" s="28" t="e">
        <f>('Source data'!$L$2)*(LG10/'Source data'!LG42)</f>
        <v>#DIV/0!</v>
      </c>
      <c r="LH13" s="28" t="e">
        <f>('Source data'!$L$2)*(LH10/'Source data'!LH42)</f>
        <v>#DIV/0!</v>
      </c>
      <c r="LI13" s="28" t="e">
        <f>('Source data'!$L$2)*(LI10/'Source data'!LI42)</f>
        <v>#DIV/0!</v>
      </c>
      <c r="LJ13" s="28" t="e">
        <f>('Source data'!$L$2)*(LJ10/'Source data'!LJ42)</f>
        <v>#DIV/0!</v>
      </c>
      <c r="LK13" s="28" t="e">
        <f>('Source data'!$L$2)*(LK10/'Source data'!LK42)</f>
        <v>#DIV/0!</v>
      </c>
      <c r="LL13" s="28" t="e">
        <f>('Source data'!$L$2)*(LL10/'Source data'!LL42)</f>
        <v>#DIV/0!</v>
      </c>
      <c r="LM13" s="28" t="e">
        <f>('Source data'!$L$2)*(LM10/'Source data'!LM42)</f>
        <v>#DIV/0!</v>
      </c>
      <c r="LN13" s="28" t="e">
        <f>('Source data'!$L$2)*(LN10/'Source data'!LN42)</f>
        <v>#DIV/0!</v>
      </c>
      <c r="LO13" s="28" t="e">
        <f>('Source data'!$L$2)*(LO10/'Source data'!LO42)</f>
        <v>#DIV/0!</v>
      </c>
      <c r="LP13" s="28" t="e">
        <f>('Source data'!$L$2)*(LP10/'Source data'!LP42)</f>
        <v>#DIV/0!</v>
      </c>
      <c r="LQ13" s="28" t="e">
        <f>('Source data'!$L$2)*(LQ10/'Source data'!LQ42)</f>
        <v>#DIV/0!</v>
      </c>
      <c r="LR13" s="28" t="e">
        <f>('Source data'!$L$2)*(LR10/'Source data'!LR42)</f>
        <v>#DIV/0!</v>
      </c>
      <c r="LS13" s="28" t="e">
        <f>('Source data'!$L$2)*(LS10/'Source data'!LS42)</f>
        <v>#DIV/0!</v>
      </c>
      <c r="LT13" s="28" t="e">
        <f>('Source data'!$L$2)*(LT10/'Source data'!LT42)</f>
        <v>#DIV/0!</v>
      </c>
      <c r="LU13" s="28" t="e">
        <f>('Source data'!$L$2)*(LU10/'Source data'!LU42)</f>
        <v>#DIV/0!</v>
      </c>
      <c r="LV13" s="28" t="e">
        <f>('Source data'!$L$2)*(LV10/'Source data'!LV42)</f>
        <v>#DIV/0!</v>
      </c>
      <c r="LW13" s="28" t="e">
        <f>('Source data'!$L$2)*(LW10/'Source data'!LW42)</f>
        <v>#DIV/0!</v>
      </c>
      <c r="LX13" s="28" t="e">
        <f>('Source data'!$L$2)*(LX10/'Source data'!LX42)</f>
        <v>#DIV/0!</v>
      </c>
      <c r="LY13" s="28" t="e">
        <f>('Source data'!$L$2)*(LY10/'Source data'!LY42)</f>
        <v>#DIV/0!</v>
      </c>
      <c r="LZ13" s="28" t="e">
        <f>('Source data'!$L$2)*(LZ10/'Source data'!LZ42)</f>
        <v>#DIV/0!</v>
      </c>
      <c r="MA13" s="28" t="e">
        <f>('Source data'!$L$2)*(MA10/'Source data'!MA42)</f>
        <v>#DIV/0!</v>
      </c>
      <c r="MB13" s="28" t="e">
        <f>('Source data'!$L$2)*(MB10/'Source data'!MB42)</f>
        <v>#DIV/0!</v>
      </c>
      <c r="MC13" s="28" t="e">
        <f>('Source data'!$L$2)*(MC10/'Source data'!MC42)</f>
        <v>#DIV/0!</v>
      </c>
      <c r="MD13" s="28" t="e">
        <f>('Source data'!$L$2)*(MD10/'Source data'!MD42)</f>
        <v>#DIV/0!</v>
      </c>
      <c r="ME13" s="28" t="e">
        <f>('Source data'!$L$2)*(ME10/'Source data'!ME42)</f>
        <v>#DIV/0!</v>
      </c>
      <c r="MF13" s="28" t="e">
        <f>('Source data'!$L$2)*(MF10/'Source data'!MF42)</f>
        <v>#DIV/0!</v>
      </c>
      <c r="MG13" s="28" t="e">
        <f>('Source data'!$L$2)*(MG10/'Source data'!MG42)</f>
        <v>#DIV/0!</v>
      </c>
      <c r="MH13" s="28" t="e">
        <f>('Source data'!$L$2)*(MH10/'Source data'!MH42)</f>
        <v>#DIV/0!</v>
      </c>
      <c r="MI13" s="28" t="e">
        <f>('Source data'!$L$2)*(MI10/'Source data'!MI42)</f>
        <v>#DIV/0!</v>
      </c>
      <c r="MJ13" s="28" t="e">
        <f>('Source data'!$L$2)*(MJ10/'Source data'!MJ42)</f>
        <v>#DIV/0!</v>
      </c>
      <c r="MK13" s="28" t="e">
        <f>('Source data'!$L$2)*(MK10/'Source data'!MK42)</f>
        <v>#DIV/0!</v>
      </c>
      <c r="ML13" s="28" t="e">
        <f>('Source data'!$L$2)*(ML10/'Source data'!ML42)</f>
        <v>#DIV/0!</v>
      </c>
      <c r="MM13" s="28" t="e">
        <f>('Source data'!$L$2)*(MM10/'Source data'!MM42)</f>
        <v>#DIV/0!</v>
      </c>
      <c r="MN13" s="28" t="e">
        <f>('Source data'!$L$2)*(MN10/'Source data'!MN42)</f>
        <v>#DIV/0!</v>
      </c>
      <c r="MO13" s="28" t="e">
        <f>('Source data'!$L$2)*(MO10/'Source data'!MO42)</f>
        <v>#DIV/0!</v>
      </c>
      <c r="MP13" s="28" t="e">
        <f>('Source data'!$L$2)*(MP10/'Source data'!MP42)</f>
        <v>#DIV/0!</v>
      </c>
      <c r="MQ13" s="28">
        <f>('Source data'!$L$2)*(MQ10/'Source data'!MQ42)</f>
        <v>0</v>
      </c>
      <c r="MR13" s="28" t="e">
        <f>('Source data'!$L$2)*(MR10/'Source data'!MR42)</f>
        <v>#DIV/0!</v>
      </c>
      <c r="MS13" s="28" t="e">
        <f>('Source data'!$L$2)*(MS10/'Source data'!MS42)</f>
        <v>#DIV/0!</v>
      </c>
      <c r="MT13" s="28" t="e">
        <f>('Source data'!$L$2)*(MT10/'Source data'!MT42)</f>
        <v>#DIV/0!</v>
      </c>
      <c r="MU13" s="28" t="e">
        <f>('Source data'!$L$2)*(MU10/'Source data'!MU42)</f>
        <v>#DIV/0!</v>
      </c>
      <c r="MV13" s="28" t="e">
        <f>('Source data'!$L$2)*(MV10/'Source data'!MV42)</f>
        <v>#DIV/0!</v>
      </c>
      <c r="MW13" s="28" t="e">
        <f>('Source data'!$L$2)*(MW10/'Source data'!MW42)</f>
        <v>#DIV/0!</v>
      </c>
      <c r="MX13" s="28" t="e">
        <f>('Source data'!$L$2)*(MX10/'Source data'!MX42)</f>
        <v>#DIV/0!</v>
      </c>
      <c r="MY13" s="28" t="e">
        <f>('Source data'!$L$2)*(MY10/'Source data'!MY42)</f>
        <v>#DIV/0!</v>
      </c>
      <c r="MZ13" s="28" t="e">
        <f>('Source data'!$L$2)*(MZ10/'Source data'!MZ42)</f>
        <v>#DIV/0!</v>
      </c>
      <c r="NA13" s="28" t="e">
        <f>('Source data'!$L$2)*(NA10/'Source data'!NA42)</f>
        <v>#DIV/0!</v>
      </c>
      <c r="NB13" s="28" t="e">
        <f>('Source data'!$L$2)*(NB10/'Source data'!NB42)</f>
        <v>#DIV/0!</v>
      </c>
      <c r="NC13" s="28" t="e">
        <f>('Source data'!$L$2)*(NC10/'Source data'!NC42)</f>
        <v>#DIV/0!</v>
      </c>
      <c r="ND13" s="28" t="e">
        <f>('Source data'!$L$2)*(ND10/'Source data'!ND42)</f>
        <v>#DIV/0!</v>
      </c>
      <c r="NE13" s="28" t="e">
        <f>('Source data'!$L$2)*(NE10/'Source data'!NE42)</f>
        <v>#DIV/0!</v>
      </c>
      <c r="NF13" s="28" t="e">
        <f>('Source data'!$L$2)*(NF10/'Source data'!NF42)</f>
        <v>#DIV/0!</v>
      </c>
      <c r="NG13" s="28" t="e">
        <f>('Source data'!$L$2)*(NG10/'Source data'!NG42)</f>
        <v>#DIV/0!</v>
      </c>
      <c r="NH13" s="28" t="e">
        <f>('Source data'!$L$2)*(NH10/'Source data'!NH42)</f>
        <v>#DIV/0!</v>
      </c>
      <c r="NI13" s="28" t="e">
        <f>('Source data'!$L$2)*(NI10/'Source data'!NI42)</f>
        <v>#DIV/0!</v>
      </c>
      <c r="NJ13" s="28" t="e">
        <f>('Source data'!$L$2)*(NJ10/'Source data'!NJ42)</f>
        <v>#DIV/0!</v>
      </c>
      <c r="NK13" s="28" t="e">
        <f>('Source data'!$L$2)*(NK10/'Source data'!NK42)</f>
        <v>#DIV/0!</v>
      </c>
      <c r="NL13" s="28" t="e">
        <f>('Source data'!$L$2)*(NL10/'Source data'!NL42)</f>
        <v>#DIV/0!</v>
      </c>
      <c r="NM13" s="28" t="e">
        <f>('Source data'!$L$2)*(NM10/'Source data'!NM42)</f>
        <v>#DIV/0!</v>
      </c>
      <c r="NN13" s="28" t="e">
        <f>('Source data'!$L$2)*(NN10/'Source data'!NN42)</f>
        <v>#DIV/0!</v>
      </c>
      <c r="NO13" s="28">
        <f>('Source data'!$L$2)*(NO10/'Source data'!NO42)</f>
        <v>0</v>
      </c>
      <c r="NP13" s="28" t="e">
        <f>('Source data'!$L$2)*(NP10/'Source data'!NP42)</f>
        <v>#DIV/0!</v>
      </c>
      <c r="NQ13" s="28" t="e">
        <f>('Source data'!$L$2)*(NQ10/'Source data'!NQ42)</f>
        <v>#DIV/0!</v>
      </c>
      <c r="NR13" s="28" t="e">
        <f>('Source data'!$L$2)*(NR10/'Source data'!NR42)</f>
        <v>#DIV/0!</v>
      </c>
      <c r="NS13" s="28" t="e">
        <f>('Source data'!$L$2)*(NS10/'Source data'!NS42)</f>
        <v>#DIV/0!</v>
      </c>
      <c r="NT13" s="28" t="e">
        <f>('Source data'!$L$2)*(NT10/'Source data'!NT42)</f>
        <v>#DIV/0!</v>
      </c>
      <c r="NU13" s="28" t="e">
        <f>('Source data'!$L$2)*(NU10/'Source data'!NU42)</f>
        <v>#DIV/0!</v>
      </c>
      <c r="NV13" s="28" t="e">
        <f>('Source data'!$L$2)*(NV10/'Source data'!NV42)</f>
        <v>#DIV/0!</v>
      </c>
      <c r="NW13" s="28" t="e">
        <f>('Source data'!$L$2)*(NW10/'Source data'!NW42)</f>
        <v>#DIV/0!</v>
      </c>
      <c r="NX13" s="28" t="e">
        <f>('Source data'!$L$2)*(NX10/'Source data'!NX42)</f>
        <v>#DIV/0!</v>
      </c>
      <c r="NY13" s="28" t="e">
        <f>('Source data'!$L$2)*(NY10/'Source data'!NY42)</f>
        <v>#DIV/0!</v>
      </c>
      <c r="NZ13" s="28">
        <f>('Source data'!$L$2)*(NZ10/'Source data'!NZ42)</f>
        <v>0</v>
      </c>
      <c r="OA13" s="28" t="e">
        <f>('Source data'!$L$2)*(OA10/'Source data'!OA42)</f>
        <v>#DIV/0!</v>
      </c>
      <c r="OB13" s="28" t="e">
        <f>('Source data'!$L$2)*(OB10/'Source data'!OB42)</f>
        <v>#DIV/0!</v>
      </c>
      <c r="OC13" s="28" t="e">
        <f>('Source data'!$L$2)*(OC10/'Source data'!OC42)</f>
        <v>#DIV/0!</v>
      </c>
      <c r="OD13" s="28" t="e">
        <f>('Source data'!$L$2)*(OD10/'Source data'!OD42)</f>
        <v>#DIV/0!</v>
      </c>
      <c r="OE13" s="28" t="e">
        <f>('Source data'!$L$2)*(OE10/'Source data'!OE42)</f>
        <v>#DIV/0!</v>
      </c>
      <c r="OF13" s="28" t="e">
        <f>('Source data'!$L$2)*(OF10/'Source data'!OF42)</f>
        <v>#DIV/0!</v>
      </c>
      <c r="OG13" s="28" t="e">
        <f>('Source data'!$L$2)*(OG10/'Source data'!OG42)</f>
        <v>#DIV/0!</v>
      </c>
      <c r="OH13" s="28" t="e">
        <f>('Source data'!$L$2)*(OH10/'Source data'!OH42)</f>
        <v>#DIV/0!</v>
      </c>
      <c r="OI13" s="28" t="e">
        <f>('Source data'!$L$2)*(OI10/'Source data'!OI42)</f>
        <v>#DIV/0!</v>
      </c>
      <c r="OJ13" s="28" t="e">
        <f>('Source data'!$L$2)*(OJ10/'Source data'!OJ42)</f>
        <v>#DIV/0!</v>
      </c>
      <c r="OK13" s="28">
        <f>('Source data'!$L$2)*(OK10/'Source data'!OK42)</f>
        <v>0</v>
      </c>
      <c r="OL13" s="28" t="e">
        <f>('Source data'!$L$2)*(OL10/'Source data'!OL42)</f>
        <v>#DIV/0!</v>
      </c>
      <c r="OM13" s="28">
        <f>('Source data'!$L$2)*(OM10/'Source data'!OM42)</f>
        <v>0</v>
      </c>
      <c r="ON13" s="28" t="e">
        <f>('Source data'!$L$2)*(ON10/'Source data'!ON42)</f>
        <v>#DIV/0!</v>
      </c>
      <c r="OO13" s="28" t="e">
        <f>('Source data'!$L$2)*(OO10/'Source data'!OO42)</f>
        <v>#DIV/0!</v>
      </c>
      <c r="OP13" s="28" t="e">
        <f>('Source data'!$L$2)*(OP10/'Source data'!OP42)</f>
        <v>#DIV/0!</v>
      </c>
      <c r="OQ13" s="28" t="e">
        <f>('Source data'!$L$2)*(OQ10/'Source data'!OQ42)</f>
        <v>#DIV/0!</v>
      </c>
      <c r="OR13" s="28" t="e">
        <f>('Source data'!$L$2)*(OR10/'Source data'!OR42)</f>
        <v>#DIV/0!</v>
      </c>
      <c r="OS13" s="28" t="e">
        <f>('Source data'!$L$2)*(OS10/'Source data'!OS42)</f>
        <v>#DIV/0!</v>
      </c>
      <c r="OT13" s="28" t="e">
        <f>('Source data'!$L$2)*(OT10/'Source data'!OT42)</f>
        <v>#DIV/0!</v>
      </c>
      <c r="OU13" s="28" t="e">
        <f>('Source data'!$L$2)*(OU10/'Source data'!OU42)</f>
        <v>#DIV/0!</v>
      </c>
      <c r="OV13" s="28" t="e">
        <f>('Source data'!$L$2)*(OV10/'Source data'!OV42)</f>
        <v>#DIV/0!</v>
      </c>
      <c r="OW13" s="28" t="e">
        <f>('Source data'!$L$2)*(OW10/'Source data'!OW42)</f>
        <v>#DIV/0!</v>
      </c>
      <c r="OX13" s="28" t="e">
        <f>('Source data'!$L$2)*(OX10/'Source data'!OX42)</f>
        <v>#DIV/0!</v>
      </c>
      <c r="OY13" s="28" t="e">
        <f>('Source data'!$L$2)*(OY10/'Source data'!OY42)</f>
        <v>#DIV/0!</v>
      </c>
      <c r="OZ13" s="28" t="e">
        <f>('Source data'!$L$2)*(OZ10/'Source data'!OZ42)</f>
        <v>#DIV/0!</v>
      </c>
      <c r="PA13" s="28" t="e">
        <f>('Source data'!$L$2)*(PA10/'Source data'!PA42)</f>
        <v>#DIV/0!</v>
      </c>
      <c r="PB13" s="28" t="e">
        <f>('Source data'!$L$2)*(PB10/'Source data'!PB42)</f>
        <v>#DIV/0!</v>
      </c>
      <c r="PC13" s="28" t="e">
        <f>('Source data'!$L$2)*(PC10/'Source data'!PC42)</f>
        <v>#DIV/0!</v>
      </c>
      <c r="PD13" s="28" t="e">
        <f>('Source data'!$L$2)*(PD10/'Source data'!PD42)</f>
        <v>#DIV/0!</v>
      </c>
      <c r="PE13" s="28" t="e">
        <f>('Source data'!$L$2)*(PE10/'Source data'!PE42)</f>
        <v>#DIV/0!</v>
      </c>
      <c r="PF13" s="28" t="e">
        <f>('Source data'!$L$2)*(PF10/'Source data'!PF42)</f>
        <v>#DIV/0!</v>
      </c>
      <c r="PG13" s="28" t="e">
        <f>('Source data'!$L$2)*(PG10/'Source data'!PG42)</f>
        <v>#DIV/0!</v>
      </c>
      <c r="PH13" s="28" t="e">
        <f>('Source data'!$L$2)*(PH10/'Source data'!PH42)</f>
        <v>#DIV/0!</v>
      </c>
      <c r="PI13" s="28" t="e">
        <f>('Source data'!$L$2)*(PI10/'Source data'!PI42)</f>
        <v>#DIV/0!</v>
      </c>
      <c r="PJ13" s="28">
        <f>('Source data'!$L$2)*(PJ10/'Source data'!PJ42)</f>
        <v>0</v>
      </c>
      <c r="PK13" s="28" t="e">
        <f>('Source data'!$L$2)*(PK10/'Source data'!PK42)</f>
        <v>#DIV/0!</v>
      </c>
      <c r="PL13" s="28">
        <f>('Source data'!$L$2)*(PL10/'Source data'!PL42)</f>
        <v>0</v>
      </c>
      <c r="PM13" s="28" t="e">
        <f>('Source data'!$L$2)*(PM10/'Source data'!PM42)</f>
        <v>#DIV/0!</v>
      </c>
      <c r="PN13" s="28" t="e">
        <f>('Source data'!$L$2)*(PN10/'Source data'!PN42)</f>
        <v>#DIV/0!</v>
      </c>
      <c r="PO13" s="28" t="e">
        <f>('Source data'!$L$2)*(PO10/'Source data'!PO42)</f>
        <v>#DIV/0!</v>
      </c>
      <c r="PP13" s="28" t="e">
        <f>('Source data'!$L$2)*(PP10/'Source data'!PP42)</f>
        <v>#DIV/0!</v>
      </c>
      <c r="PQ13" s="28" t="e">
        <f>('Source data'!$L$2)*(PQ10/'Source data'!PQ42)</f>
        <v>#DIV/0!</v>
      </c>
      <c r="PR13" s="28" t="e">
        <f>('Source data'!$L$2)*(PR10/'Source data'!PR42)</f>
        <v>#DIV/0!</v>
      </c>
      <c r="PS13" s="28" t="e">
        <f>('Source data'!$L$2)*(PS10/'Source data'!PS42)</f>
        <v>#DIV/0!</v>
      </c>
      <c r="PT13" s="28" t="e">
        <f>('Source data'!$L$2)*(PT10/'Source data'!PT42)</f>
        <v>#DIV/0!</v>
      </c>
      <c r="PU13" s="28">
        <f>('Source data'!$L$2)*(PU10/'Source data'!PU42)</f>
        <v>0</v>
      </c>
      <c r="PV13" s="28" t="e">
        <f>('Source data'!$L$2)*(PV10/'Source data'!PV42)</f>
        <v>#DIV/0!</v>
      </c>
      <c r="PW13" s="28" t="e">
        <f>('Source data'!$L$2)*(PW10/'Source data'!PW42)</f>
        <v>#DIV/0!</v>
      </c>
      <c r="PX13" s="28">
        <f>('Source data'!$L$2)*(PX10/'Source data'!PX42)</f>
        <v>0</v>
      </c>
      <c r="PY13" s="28" t="e">
        <f>('Source data'!$L$2)*(PY10/'Source data'!PY42)</f>
        <v>#DIV/0!</v>
      </c>
      <c r="PZ13" s="28" t="e">
        <f>('Source data'!$L$2)*(PZ10/'Source data'!PZ42)</f>
        <v>#DIV/0!</v>
      </c>
      <c r="QA13" s="28" t="e">
        <f>('Source data'!$L$2)*(QA10/'Source data'!QA42)</f>
        <v>#DIV/0!</v>
      </c>
      <c r="QB13" s="28" t="e">
        <f>('Source data'!$L$2)*(QB10/'Source data'!QB42)</f>
        <v>#DIV/0!</v>
      </c>
      <c r="QC13" s="28" t="e">
        <f>('Source data'!$L$2)*(QC10/'Source data'!QC42)</f>
        <v>#DIV/0!</v>
      </c>
      <c r="QD13" s="28" t="e">
        <f>('Source data'!$L$2)*(QD10/'Source data'!QD42)</f>
        <v>#DIV/0!</v>
      </c>
      <c r="QE13" s="28" t="e">
        <f>('Source data'!$L$2)*(QE10/'Source data'!QE42)</f>
        <v>#DIV/0!</v>
      </c>
      <c r="QF13" s="28" t="e">
        <f>('Source data'!$L$2)*(QF10/'Source data'!QF42)</f>
        <v>#DIV/0!</v>
      </c>
      <c r="QG13" s="28" t="e">
        <f>('Source data'!$L$2)*(QG10/'Source data'!QG42)</f>
        <v>#DIV/0!</v>
      </c>
      <c r="QH13" s="28" t="e">
        <f>('Source data'!$L$2)*(QH10/'Source data'!QH42)</f>
        <v>#DIV/0!</v>
      </c>
      <c r="QI13" s="28" t="e">
        <f>('Source data'!$L$2)*(QI10/'Source data'!QI42)</f>
        <v>#DIV/0!</v>
      </c>
      <c r="QJ13" s="28" t="e">
        <f>('Source data'!$L$2)*(QJ10/'Source data'!QJ42)</f>
        <v>#DIV/0!</v>
      </c>
      <c r="QK13" s="28" t="e">
        <f>('Source data'!$L$2)*(QK10/'Source data'!QK42)</f>
        <v>#DIV/0!</v>
      </c>
      <c r="QL13" s="28" t="e">
        <f>('Source data'!$L$2)*(QL10/'Source data'!QL42)</f>
        <v>#DIV/0!</v>
      </c>
      <c r="QM13" s="28" t="e">
        <f>('Source data'!$L$2)*(QM10/'Source data'!QM42)</f>
        <v>#DIV/0!</v>
      </c>
      <c r="QN13" s="28" t="e">
        <f>('Source data'!$L$2)*(QN10/'Source data'!QN42)</f>
        <v>#DIV/0!</v>
      </c>
      <c r="QO13" s="28" t="e">
        <f>('Source data'!$L$2)*(QO10/'Source data'!QO42)</f>
        <v>#DIV/0!</v>
      </c>
      <c r="QP13" s="28" t="e">
        <f>('Source data'!$L$2)*(QP10/'Source data'!QP42)</f>
        <v>#DIV/0!</v>
      </c>
      <c r="QQ13" s="28" t="e">
        <f>('Source data'!$L$2)*(QQ10/'Source data'!QQ42)</f>
        <v>#DIV/0!</v>
      </c>
      <c r="QR13" s="28" t="e">
        <f>('Source data'!$L$2)*(QR10/'Source data'!QR42)</f>
        <v>#DIV/0!</v>
      </c>
      <c r="QS13" s="28" t="e">
        <f>('Source data'!$L$2)*(QS10/'Source data'!QS42)</f>
        <v>#DIV/0!</v>
      </c>
      <c r="QT13" s="28" t="e">
        <f>('Source data'!$L$2)*(QT10/'Source data'!QT42)</f>
        <v>#DIV/0!</v>
      </c>
      <c r="QU13" s="28" t="e">
        <f>('Source data'!$L$2)*(QU10/'Source data'!QU42)</f>
        <v>#DIV/0!</v>
      </c>
      <c r="QV13" s="28" t="e">
        <f>('Source data'!$L$2)*(QV10/'Source data'!QV42)</f>
        <v>#DIV/0!</v>
      </c>
      <c r="QW13" s="28" t="e">
        <f>('Source data'!$L$2)*(QW10/'Source data'!QW42)</f>
        <v>#DIV/0!</v>
      </c>
      <c r="QX13" s="28" t="e">
        <f>('Source data'!$L$2)*(QX10/'Source data'!QX42)</f>
        <v>#DIV/0!</v>
      </c>
      <c r="QY13" s="28" t="e">
        <f>('Source data'!$L$2)*(QY10/'Source data'!QY42)</f>
        <v>#DIV/0!</v>
      </c>
      <c r="QZ13" s="28">
        <f>('Source data'!$L$2)*(QZ10/'Source data'!QZ42)</f>
        <v>0</v>
      </c>
      <c r="RA13" s="28" t="e">
        <f>('Source data'!$L$2)*(RA10/'Source data'!RA42)</f>
        <v>#DIV/0!</v>
      </c>
      <c r="RB13" s="28" t="e">
        <f>('Source data'!$L$2)*(RB10/'Source data'!RB42)</f>
        <v>#DIV/0!</v>
      </c>
      <c r="RC13" s="28" t="e">
        <f>('Source data'!$L$2)*(RC10/'Source data'!RC42)</f>
        <v>#DIV/0!</v>
      </c>
      <c r="RD13" s="28" t="e">
        <f>('Source data'!$L$2)*(RD10/'Source data'!RD42)</f>
        <v>#DIV/0!</v>
      </c>
      <c r="RE13" s="28" t="e">
        <f>('Source data'!$L$2)*(RE10/'Source data'!RE42)</f>
        <v>#DIV/0!</v>
      </c>
      <c r="RF13" s="28" t="e">
        <f>('Source data'!$L$2)*(RF10/'Source data'!RF42)</f>
        <v>#DIV/0!</v>
      </c>
      <c r="RG13" s="28" t="e">
        <f>('Source data'!$L$2)*(RG10/'Source data'!RG42)</f>
        <v>#DIV/0!</v>
      </c>
      <c r="RH13" s="28" t="e">
        <f>('Source data'!$L$2)*(RH10/'Source data'!RH42)</f>
        <v>#DIV/0!</v>
      </c>
      <c r="RI13" s="28" t="e">
        <f>('Source data'!$L$2)*(RI10/'Source data'!RI42)</f>
        <v>#DIV/0!</v>
      </c>
      <c r="RJ13" s="28" t="e">
        <f>('Source data'!$L$2)*(RJ10/'Source data'!RJ42)</f>
        <v>#DIV/0!</v>
      </c>
      <c r="RK13" s="28" t="e">
        <f>('Source data'!$L$2)*(RK10/'Source data'!RK42)</f>
        <v>#DIV/0!</v>
      </c>
      <c r="RL13" s="28" t="e">
        <f>('Source data'!$L$2)*(RL10/'Source data'!RL42)</f>
        <v>#DIV/0!</v>
      </c>
      <c r="RM13" s="28" t="e">
        <f>('Source data'!$L$2)*(RM10/'Source data'!RM42)</f>
        <v>#DIV/0!</v>
      </c>
      <c r="RN13" s="28" t="e">
        <f>('Source data'!$L$2)*(RN10/'Source data'!RN42)</f>
        <v>#DIV/0!</v>
      </c>
      <c r="RO13" s="28" t="e">
        <f>('Source data'!$L$2)*(RO10/'Source data'!RO42)</f>
        <v>#DIV/0!</v>
      </c>
      <c r="RP13" s="28" t="e">
        <f>('Source data'!$L$2)*(RP10/'Source data'!RP42)</f>
        <v>#DIV/0!</v>
      </c>
      <c r="RQ13" s="28" t="e">
        <f>('Source data'!$L$2)*(RQ10/'Source data'!RQ42)</f>
        <v>#DIV/0!</v>
      </c>
      <c r="RR13" s="28" t="e">
        <f>('Source data'!$L$2)*(RR10/'Source data'!RR42)</f>
        <v>#DIV/0!</v>
      </c>
      <c r="RS13" s="28">
        <f>('Source data'!$L$2)*(RS10/'Source data'!RS42)</f>
        <v>0</v>
      </c>
      <c r="RT13" s="28" t="e">
        <f>('Source data'!$L$2)*(RT10/'Source data'!RT42)</f>
        <v>#DIV/0!</v>
      </c>
      <c r="RU13" s="28" t="e">
        <f>('Source data'!$L$2)*(RU10/'Source data'!RU42)</f>
        <v>#DIV/0!</v>
      </c>
      <c r="RV13" s="28">
        <f>('Source data'!$L$2)*(RV10/'Source data'!RV42)</f>
        <v>0</v>
      </c>
      <c r="RW13" s="28" t="e">
        <f>('Source data'!$L$2)*(RW10/'Source data'!RW42)</f>
        <v>#DIV/0!</v>
      </c>
      <c r="RX13" s="28" t="e">
        <f>('Source data'!$L$2)*(RX10/'Source data'!RX42)</f>
        <v>#DIV/0!</v>
      </c>
      <c r="RY13" s="28" t="e">
        <f>('Source data'!$L$2)*(RY10/'Source data'!RY42)</f>
        <v>#DIV/0!</v>
      </c>
      <c r="RZ13" s="28" t="e">
        <f>('Source data'!$L$2)*(RZ10/'Source data'!RZ42)</f>
        <v>#DIV/0!</v>
      </c>
      <c r="SA13" s="28" t="e">
        <f>('Source data'!$L$2)*(SA10/'Source data'!SA42)</f>
        <v>#DIV/0!</v>
      </c>
      <c r="SB13" s="28" t="e">
        <f>('Source data'!$L$2)*(SB10/'Source data'!SB42)</f>
        <v>#DIV/0!</v>
      </c>
      <c r="SC13" s="28" t="e">
        <f>('Source data'!$L$2)*(SC10/'Source data'!SC42)</f>
        <v>#DIV/0!</v>
      </c>
      <c r="SD13" s="28" t="e">
        <f>('Source data'!$L$2)*(SD10/'Source data'!SD42)</f>
        <v>#DIV/0!</v>
      </c>
      <c r="SE13" s="28" t="e">
        <f>('Source data'!$L$2)*(SE10/'Source data'!SE42)</f>
        <v>#DIV/0!</v>
      </c>
      <c r="SF13" s="28" t="e">
        <f>('Source data'!$L$2)*(SF10/'Source data'!SF42)</f>
        <v>#DIV/0!</v>
      </c>
      <c r="SG13" s="28" t="e">
        <f>('Source data'!$L$2)*(SG10/'Source data'!SG42)</f>
        <v>#DIV/0!</v>
      </c>
      <c r="SH13" s="28" t="e">
        <f>('Source data'!$L$2)*(SH10/'Source data'!SH42)</f>
        <v>#DIV/0!</v>
      </c>
      <c r="SI13" s="28" t="e">
        <f>('Source data'!$L$2)*(SI10/'Source data'!SI42)</f>
        <v>#DIV/0!</v>
      </c>
      <c r="SJ13" s="28" t="e">
        <f>('Source data'!$L$2)*(SJ10/'Source data'!SJ42)</f>
        <v>#DIV/0!</v>
      </c>
      <c r="SK13" s="28" t="e">
        <f>('Source data'!$L$2)*(SK10/'Source data'!SK42)</f>
        <v>#DIV/0!</v>
      </c>
      <c r="SL13" s="28" t="e">
        <f>('Source data'!$L$2)*(SL10/'Source data'!SL42)</f>
        <v>#DIV/0!</v>
      </c>
      <c r="SM13" s="28" t="e">
        <f>('Source data'!$L$2)*(SM10/'Source data'!SM42)</f>
        <v>#DIV/0!</v>
      </c>
      <c r="SN13" s="28" t="e">
        <f>('Source data'!$L$2)*(SN10/'Source data'!SN42)</f>
        <v>#DIV/0!</v>
      </c>
      <c r="SO13" s="28" t="e">
        <f>('Source data'!$L$2)*(SO10/'Source data'!SO42)</f>
        <v>#DIV/0!</v>
      </c>
      <c r="SP13" s="28" t="e">
        <f>('Source data'!$L$2)*(SP10/'Source data'!SP42)</f>
        <v>#DIV/0!</v>
      </c>
      <c r="SQ13" s="28" t="e">
        <f>('Source data'!$L$2)*(SQ10/'Source data'!SQ42)</f>
        <v>#DIV/0!</v>
      </c>
      <c r="SR13" s="28" t="e">
        <f>('Source data'!$L$2)*(SR10/'Source data'!SR42)</f>
        <v>#DIV/0!</v>
      </c>
      <c r="SS13" s="28">
        <f>('Source data'!$L$2)*(SS10/'Source data'!SS42)</f>
        <v>0</v>
      </c>
      <c r="ST13" s="28" t="e">
        <f>('Source data'!$L$2)*(ST10/'Source data'!ST42)</f>
        <v>#DIV/0!</v>
      </c>
      <c r="SU13" s="28" t="e">
        <f>('Source data'!$L$2)*(SU10/'Source data'!SU42)</f>
        <v>#DIV/0!</v>
      </c>
      <c r="SV13" s="28">
        <f>('Source data'!$L$2)*(SV10/'Source data'!SV42)</f>
        <v>0</v>
      </c>
      <c r="SW13" s="28" t="e">
        <f>('Source data'!$L$2)*(SW10/'Source data'!SW42)</f>
        <v>#DIV/0!</v>
      </c>
      <c r="SX13" s="28" t="e">
        <f>('Source data'!$L$2)*(SX10/'Source data'!SX42)</f>
        <v>#DIV/0!</v>
      </c>
      <c r="SY13" s="28" t="e">
        <f>('Source data'!$L$2)*(SY10/'Source data'!SY42)</f>
        <v>#DIV/0!</v>
      </c>
      <c r="SZ13" s="29" t="e">
        <f>('Source data'!$L$2)*(SZ10/'Source data'!SZ42)</f>
        <v>#DIV/0!</v>
      </c>
    </row>
    <row r="14" spans="1:520" x14ac:dyDescent="0.25">
      <c r="G14" s="10" t="s">
        <v>31</v>
      </c>
      <c r="H14" s="10"/>
      <c r="I14" s="17" t="e">
        <f>I13*SQRT((I11/I10)^2+('Source data'!I43/'Source data'!I42)^2)</f>
        <v>#DIV/0!</v>
      </c>
      <c r="J14" s="17" t="e">
        <f>J13*SQRT((J11/J10)^2+('Source data'!J43/'Source data'!J42)^2)</f>
        <v>#DIV/0!</v>
      </c>
      <c r="K14" s="17" t="e">
        <f>K13*SQRT((K11/K10)^2+('Source data'!K43/'Source data'!K42)^2)</f>
        <v>#DIV/0!</v>
      </c>
      <c r="L14" s="17" t="e">
        <f>L13*SQRT((L11/L10)^2+('Source data'!L43/'Source data'!L42)^2)</f>
        <v>#DIV/0!</v>
      </c>
      <c r="M14" s="17" t="e">
        <f>M13*SQRT((M11/M10)^2+('Source data'!M43/'Source data'!M42)^2)</f>
        <v>#DIV/0!</v>
      </c>
      <c r="N14" s="17" t="e">
        <f>N13*SQRT((N11/N10)^2+('Source data'!N43/'Source data'!N42)^2)</f>
        <v>#DIV/0!</v>
      </c>
      <c r="O14" s="17" t="e">
        <f>O13*SQRT((O11/O10)^2+('Source data'!O43/'Source data'!O42)^2)</f>
        <v>#DIV/0!</v>
      </c>
      <c r="P14" s="17" t="e">
        <f>P13*SQRT((P11/P10)^2+('Source data'!P43/'Source data'!P42)^2)</f>
        <v>#DIV/0!</v>
      </c>
      <c r="Q14" s="17" t="e">
        <f>Q13*SQRT((Q11/Q10)^2+('Source data'!Q43/'Source data'!Q42)^2)</f>
        <v>#DIV/0!</v>
      </c>
      <c r="R14" s="17" t="e">
        <f>R13*SQRT((R11/R10)^2+('Source data'!R43/'Source data'!R42)^2)</f>
        <v>#DIV/0!</v>
      </c>
      <c r="S14" s="17" t="e">
        <f>S13*SQRT((S11/S10)^2+('Source data'!S43/'Source data'!S42)^2)</f>
        <v>#DIV/0!</v>
      </c>
      <c r="T14" s="17" t="e">
        <f>T13*SQRT((T11/T10)^2+('Source data'!T43/'Source data'!T42)^2)</f>
        <v>#DIV/0!</v>
      </c>
      <c r="U14" s="17" t="e">
        <f>U13*SQRT((U11/U10)^2+('Source data'!U43/'Source data'!U42)^2)</f>
        <v>#DIV/0!</v>
      </c>
      <c r="V14" s="17" t="e">
        <f>V13*SQRT((V11/V10)^2+('Source data'!V43/'Source data'!V42)^2)</f>
        <v>#DIV/0!</v>
      </c>
      <c r="W14" s="17" t="e">
        <f>W13*SQRT((W11/W10)^2+('Source data'!W43/'Source data'!W42)^2)</f>
        <v>#DIV/0!</v>
      </c>
      <c r="X14" s="17" t="e">
        <f>X13*SQRT((X11/X10)^2+('Source data'!X43/'Source data'!X42)^2)</f>
        <v>#DIV/0!</v>
      </c>
      <c r="Y14" s="17" t="e">
        <f>Y13*SQRT((Y11/Y10)^2+('Source data'!Y43/'Source data'!Y42)^2)</f>
        <v>#DIV/0!</v>
      </c>
      <c r="Z14" s="17" t="e">
        <f>Z13*SQRT((Z11/Z10)^2+('Source data'!Z43/'Source data'!Z42)^2)</f>
        <v>#DIV/0!</v>
      </c>
      <c r="AA14" s="17" t="e">
        <f>AA13*SQRT((AA11/AA10)^2+('Source data'!AA43/'Source data'!AA42)^2)</f>
        <v>#DIV/0!</v>
      </c>
      <c r="AB14" s="17" t="e">
        <f>AB13*SQRT((AB11/AB10)^2+('Source data'!AB43/'Source data'!AB42)^2)</f>
        <v>#DIV/0!</v>
      </c>
      <c r="AC14" s="17" t="e">
        <f>AC13*SQRT((AC11/AC10)^2+('Source data'!AC43/'Source data'!AC42)^2)</f>
        <v>#DIV/0!</v>
      </c>
      <c r="AD14" s="17" t="e">
        <f>AD13*SQRT((AD11/AD10)^2+('Source data'!AD43/'Source data'!AD42)^2)</f>
        <v>#DIV/0!</v>
      </c>
      <c r="AE14" s="17">
        <f>AE13*SQRT((AE11/AE10)^2+('Source data'!AE43/'Source data'!AE42)^2)</f>
        <v>0.92582061640822833</v>
      </c>
      <c r="AF14" s="17">
        <f>AF13*SQRT((AF11/AF10)^2+('Source data'!AF43/'Source data'!AF42)^2)</f>
        <v>2.3405923233696693</v>
      </c>
      <c r="AG14" s="17">
        <f>AG13*SQRT((AG11/AG10)^2+('Source data'!AG43/'Source data'!AG42)^2)</f>
        <v>1.5958694153744599</v>
      </c>
      <c r="AH14" s="17">
        <f>AH13*SQRT((AH11/AH10)^2+('Source data'!AH43/'Source data'!AH42)^2)</f>
        <v>1.6418876143416852</v>
      </c>
      <c r="AI14" s="17">
        <f>AI13*SQRT((AI11/AI10)^2+('Source data'!AI43/'Source data'!AI42)^2)</f>
        <v>3.5679018394246782</v>
      </c>
      <c r="AJ14" s="17">
        <f>AJ13*SQRT((AJ11/AJ10)^2+('Source data'!AJ43/'Source data'!AJ42)^2)</f>
        <v>1.9465403549948699</v>
      </c>
      <c r="AK14" s="17">
        <f>AK13*SQRT((AK11/AK10)^2+('Source data'!AK43/'Source data'!AK42)^2)</f>
        <v>1.7437786851663775</v>
      </c>
      <c r="AL14" s="17">
        <f>AL13*SQRT((AL11/AL10)^2+('Source data'!AL43/'Source data'!AL42)^2)</f>
        <v>3.2410300111300652</v>
      </c>
      <c r="AM14" s="17">
        <f>AM13*SQRT((AM11/AM10)^2+('Source data'!AM43/'Source data'!AM42)^2)</f>
        <v>2.1899324436133512</v>
      </c>
      <c r="AN14" s="17">
        <f>AN13*SQRT((AN11/AN10)^2+('Source data'!AN43/'Source data'!AN42)^2)</f>
        <v>2.1377899237057192</v>
      </c>
      <c r="AO14" s="17">
        <f>AO13*SQRT((AO11/AO10)^2+('Source data'!AO43/'Source data'!AO42)^2)</f>
        <v>1.3167591210507621</v>
      </c>
      <c r="AP14" s="17">
        <f>AP13*SQRT((AP11/AP10)^2+('Source data'!AP43/'Source data'!AP42)^2)</f>
        <v>2.1218967485246591</v>
      </c>
      <c r="AQ14" s="17">
        <f>AQ13*SQRT((AQ11/AQ10)^2+('Source data'!AQ43/'Source data'!AQ42)^2)</f>
        <v>1.8369845976460937</v>
      </c>
      <c r="AR14" s="17">
        <f>AR13*SQRT((AR11/AR10)^2+('Source data'!AR43/'Source data'!AR42)^2)</f>
        <v>1.3982780468233735</v>
      </c>
      <c r="AS14" s="17">
        <f>AS13*SQRT((AS11/AS10)^2+('Source data'!AS43/'Source data'!AS42)^2)</f>
        <v>1.55348275587855</v>
      </c>
      <c r="AT14" s="17">
        <f>AT13*SQRT((AT11/AT10)^2+('Source data'!AT43/'Source data'!AT42)^2)</f>
        <v>1.7634483829254024</v>
      </c>
      <c r="AU14" s="17">
        <f>AU13*SQRT((AU11/AU10)^2+('Source data'!AU43/'Source data'!AU42)^2)</f>
        <v>1.4774314909186184</v>
      </c>
      <c r="AV14" s="17">
        <f>AV13*SQRT((AV11/AV10)^2+('Source data'!AV43/'Source data'!AV42)^2)</f>
        <v>1.1645614936327444</v>
      </c>
      <c r="AW14" s="17">
        <f>AW13*SQRT((AW11/AW10)^2+('Source data'!AW43/'Source data'!AW42)^2)</f>
        <v>1.6656325054037333</v>
      </c>
      <c r="AX14" s="17">
        <f>AX13*SQRT((AX11/AX10)^2+('Source data'!AX43/'Source data'!AX42)^2)</f>
        <v>1.5087678826161919</v>
      </c>
      <c r="AY14" s="17">
        <f>AY13*SQRT((AY11/AY10)^2+('Source data'!AY43/'Source data'!AY42)^2)</f>
        <v>1.2513516260708659</v>
      </c>
      <c r="AZ14" s="17">
        <f>AZ13*SQRT((AZ11/AZ10)^2+('Source data'!AZ43/'Source data'!AZ42)^2)</f>
        <v>1.2084159254872717</v>
      </c>
      <c r="BA14" s="17">
        <f>BA13*SQRT((BA11/BA10)^2+('Source data'!BA43/'Source data'!BA42)^2)</f>
        <v>1.0203563774798288</v>
      </c>
      <c r="BB14" s="17">
        <f>BB13*SQRT((BB11/BB10)^2+('Source data'!BB43/'Source data'!BB42)^2)</f>
        <v>1.0602470706990628</v>
      </c>
      <c r="BC14" s="17">
        <f>BC13*SQRT((BC11/BC10)^2+('Source data'!BC43/'Source data'!BC42)^2)</f>
        <v>1.1952681448007692</v>
      </c>
      <c r="BD14" s="17">
        <f>BD13*SQRT((BD11/BD10)^2+('Source data'!BD43/'Source data'!BD42)^2)</f>
        <v>1.2548748039207072</v>
      </c>
      <c r="BE14" s="17">
        <f>BE13*SQRT((BE11/BE10)^2+('Source data'!BE43/'Source data'!BE42)^2)</f>
        <v>1.3389791552482224</v>
      </c>
      <c r="BF14" s="17">
        <f>BF13*SQRT((BF11/BF10)^2+('Source data'!BF43/'Source data'!BF42)^2)</f>
        <v>0.97061722569555664</v>
      </c>
      <c r="BG14" s="17">
        <f>BG13*SQRT((BG11/BG10)^2+('Source data'!BG43/'Source data'!BG42)^2)</f>
        <v>1.1785237304821194</v>
      </c>
      <c r="BH14" s="17">
        <f>BH13*SQRT((BH11/BH10)^2+('Source data'!BH43/'Source data'!BH42)^2)</f>
        <v>1.0973695420534089</v>
      </c>
      <c r="BI14" s="17">
        <f>BI13*SQRT((BI11/BI10)^2+('Source data'!BI43/'Source data'!BI42)^2)</f>
        <v>1.1726092101564769</v>
      </c>
      <c r="BJ14" s="17">
        <f>BJ13*SQRT((BJ11/BJ10)^2+('Source data'!BJ43/'Source data'!BJ42)^2)</f>
        <v>1.0125178551140401</v>
      </c>
      <c r="BK14" s="17">
        <f>BK13*SQRT((BK11/BK10)^2+('Source data'!BK43/'Source data'!BK42)^2)</f>
        <v>0.92790145455620543</v>
      </c>
      <c r="BL14" s="17">
        <f>BL13*SQRT((BL11/BL10)^2+('Source data'!BL43/'Source data'!BL42)^2)</f>
        <v>0.9629684393971284</v>
      </c>
      <c r="BM14" s="17">
        <f>BM13*SQRT((BM11/BM10)^2+('Source data'!BM43/'Source data'!BM42)^2)</f>
        <v>0.90395585169286585</v>
      </c>
      <c r="BN14" s="17">
        <f>BN13*SQRT((BN11/BN10)^2+('Source data'!BN43/'Source data'!BN42)^2)</f>
        <v>0.9452698154990592</v>
      </c>
      <c r="BO14" s="17">
        <f>BO13*SQRT((BO11/BO10)^2+('Source data'!BO43/'Source data'!BO42)^2)</f>
        <v>0.82274956691136969</v>
      </c>
      <c r="BP14" s="17">
        <f>BP13*SQRT((BP11/BP10)^2+('Source data'!BP43/'Source data'!BP42)^2)</f>
        <v>1.0088611034896129</v>
      </c>
      <c r="BQ14" s="17">
        <f>BQ13*SQRT((BQ11/BQ10)^2+('Source data'!BQ43/'Source data'!BQ42)^2)</f>
        <v>0.96004981229482456</v>
      </c>
      <c r="BR14" s="17">
        <f>BR13*SQRT((BR11/BR10)^2+('Source data'!BR43/'Source data'!BR42)^2)</f>
        <v>0.90318047687987513</v>
      </c>
      <c r="BS14" s="17">
        <f>BS13*SQRT((BS11/BS10)^2+('Source data'!BS43/'Source data'!BS42)^2)</f>
        <v>0.86102103486681059</v>
      </c>
      <c r="BT14" s="17">
        <f>BT13*SQRT((BT11/BT10)^2+('Source data'!BT43/'Source data'!BT42)^2)</f>
        <v>0.84158237866127217</v>
      </c>
      <c r="BU14" s="17">
        <f>BU13*SQRT((BU11/BU10)^2+('Source data'!BU43/'Source data'!BU42)^2)</f>
        <v>0.96089980373011152</v>
      </c>
      <c r="BV14" s="17">
        <f>BV13*SQRT((BV11/BV10)^2+('Source data'!BV43/'Source data'!BV42)^2)</f>
        <v>0.89926537464148115</v>
      </c>
      <c r="BW14" s="17">
        <f>BW13*SQRT((BW11/BW10)^2+('Source data'!BW43/'Source data'!BW42)^2)</f>
        <v>0.67046826878690013</v>
      </c>
      <c r="BX14" s="17">
        <f>BX13*SQRT((BX11/BX10)^2+('Source data'!BX43/'Source data'!BX42)^2)</f>
        <v>0.75708845102393474</v>
      </c>
      <c r="BY14" s="17">
        <f>BY13*SQRT((BY11/BY10)^2+('Source data'!BY43/'Source data'!BY42)^2)</f>
        <v>0.73576012043184669</v>
      </c>
      <c r="BZ14" s="17">
        <f>BZ13*SQRT((BZ11/BZ10)^2+('Source data'!BZ43/'Source data'!BZ42)^2)</f>
        <v>0.75723721762140062</v>
      </c>
      <c r="CA14" s="17">
        <f>CA13*SQRT((CA11/CA10)^2+('Source data'!CA43/'Source data'!CA42)^2)</f>
        <v>0.69131335323532739</v>
      </c>
      <c r="CB14" s="17">
        <f>CB13*SQRT((CB11/CB10)^2+('Source data'!CB43/'Source data'!CB42)^2)</f>
        <v>0.54324713731024443</v>
      </c>
      <c r="CC14" s="17">
        <f>CC13*SQRT((CC11/CC10)^2+('Source data'!CC43/'Source data'!CC42)^2)</f>
        <v>0.47374893935650142</v>
      </c>
      <c r="CD14" s="17">
        <f>CD13*SQRT((CD11/CD10)^2+('Source data'!CD43/'Source data'!CD42)^2)</f>
        <v>0.41002958806215878</v>
      </c>
      <c r="CE14" s="17">
        <f>CE13*SQRT((CE11/CE10)^2+('Source data'!CE43/'Source data'!CE42)^2)</f>
        <v>0.38767364079244754</v>
      </c>
      <c r="CF14" s="17">
        <f>CF13*SQRT((CF11/CF10)^2+('Source data'!CF43/'Source data'!CF42)^2)</f>
        <v>0.30854760973578638</v>
      </c>
      <c r="CG14" s="17">
        <f>CG13*SQRT((CG11/CG10)^2+('Source data'!CG43/'Source data'!CG42)^2)</f>
        <v>0.30041200345081859</v>
      </c>
      <c r="CH14" s="17">
        <f>CH13*SQRT((CH11/CH10)^2+('Source data'!CH43/'Source data'!CH42)^2)</f>
        <v>0.28016194934498151</v>
      </c>
      <c r="CI14" s="17">
        <f>CI13*SQRT((CI11/CI10)^2+('Source data'!CI43/'Source data'!CI42)^2)</f>
        <v>0.27859558596686168</v>
      </c>
      <c r="CJ14" s="17">
        <f>CJ13*SQRT((CJ11/CJ10)^2+('Source data'!CJ43/'Source data'!CJ42)^2)</f>
        <v>0.28705847009765478</v>
      </c>
      <c r="CK14" s="17">
        <f>CK13*SQRT((CK11/CK10)^2+('Source data'!CK43/'Source data'!CK42)^2)</f>
        <v>0.31811038501300853</v>
      </c>
      <c r="CL14" s="17">
        <f>CL13*SQRT((CL11/CL10)^2+('Source data'!CL43/'Source data'!CL42)^2)</f>
        <v>0.3245640949785713</v>
      </c>
      <c r="CM14" s="17">
        <f>CM13*SQRT((CM11/CM10)^2+('Source data'!CM43/'Source data'!CM42)^2)</f>
        <v>0.3704300732592824</v>
      </c>
      <c r="CN14" s="17">
        <f>CN13*SQRT((CN11/CN10)^2+('Source data'!CN43/'Source data'!CN42)^2)</f>
        <v>0.41800500006644348</v>
      </c>
      <c r="CO14" s="17">
        <f>CO13*SQRT((CO11/CO10)^2+('Source data'!CO43/'Source data'!CO42)^2)</f>
        <v>0.44145879646520386</v>
      </c>
      <c r="CP14" s="17">
        <f>CP13*SQRT((CP11/CP10)^2+('Source data'!CP43/'Source data'!CP42)^2)</f>
        <v>0.48676013942571345</v>
      </c>
      <c r="CQ14" s="17">
        <f>CQ13*SQRT((CQ11/CQ10)^2+('Source data'!CQ43/'Source data'!CQ42)^2)</f>
        <v>0.46527391804619461</v>
      </c>
      <c r="CR14" s="17">
        <f>CR13*SQRT((CR11/CR10)^2+('Source data'!CR43/'Source data'!CR42)^2)</f>
        <v>0.56730710951790253</v>
      </c>
      <c r="CS14" s="17">
        <f>CS13*SQRT((CS11/CS10)^2+('Source data'!CS43/'Source data'!CS42)^2)</f>
        <v>0.62630306046647122</v>
      </c>
      <c r="CT14" s="17">
        <f>CT13*SQRT((CT11/CT10)^2+('Source data'!CT43/'Source data'!CT42)^2)</f>
        <v>0.70403108415789917</v>
      </c>
      <c r="CU14" s="17">
        <f>CU13*SQRT((CU11/CU10)^2+('Source data'!CU43/'Source data'!CU42)^2)</f>
        <v>0.81414556355549861</v>
      </c>
      <c r="CV14" s="17">
        <f>CV13*SQRT((CV11/CV10)^2+('Source data'!CV43/'Source data'!CV42)^2)</f>
        <v>0.88915743701094585</v>
      </c>
      <c r="CW14" s="17">
        <f>CW13*SQRT((CW11/CW10)^2+('Source data'!CW43/'Source data'!CW42)^2)</f>
        <v>0.82277936733566259</v>
      </c>
      <c r="CX14" s="17">
        <f>CX13*SQRT((CX11/CX10)^2+('Source data'!CX43/'Source data'!CX42)^2)</f>
        <v>1.0482185717966235</v>
      </c>
      <c r="CY14" s="17">
        <f>CY13*SQRT((CY11/CY10)^2+('Source data'!CY43/'Source data'!CY42)^2)</f>
        <v>1.0659901881353966</v>
      </c>
      <c r="CZ14" s="17">
        <f>CZ13*SQRT((CZ11/CZ10)^2+('Source data'!CZ43/'Source data'!CZ42)^2)</f>
        <v>0.88625100896302622</v>
      </c>
      <c r="DA14" s="17">
        <f>DA13*SQRT((DA11/DA10)^2+('Source data'!DA43/'Source data'!DA42)^2)</f>
        <v>1.0445217942363427</v>
      </c>
      <c r="DB14" s="17">
        <f>DB13*SQRT((DB11/DB10)^2+('Source data'!DB43/'Source data'!DB42)^2)</f>
        <v>0.70062722034560432</v>
      </c>
      <c r="DC14" s="17">
        <f>DC13*SQRT((DC11/DC10)^2+('Source data'!DC43/'Source data'!DC42)^2)</f>
        <v>0.90055425617109075</v>
      </c>
      <c r="DD14" s="17">
        <f>DD13*SQRT((DD11/DD10)^2+('Source data'!DD43/'Source data'!DD42)^2)</f>
        <v>0.77271061315888978</v>
      </c>
      <c r="DE14" s="17">
        <f>DE13*SQRT((DE11/DE10)^2+('Source data'!DE43/'Source data'!DE42)^2)</f>
        <v>0.86595220382530813</v>
      </c>
      <c r="DF14" s="17">
        <f>DF13*SQRT((DF11/DF10)^2+('Source data'!DF43/'Source data'!DF42)^2)</f>
        <v>0.83104987938383224</v>
      </c>
      <c r="DG14" s="17">
        <f>DG13*SQRT((DG11/DG10)^2+('Source data'!DG43/'Source data'!DG42)^2)</f>
        <v>0.88832376434660287</v>
      </c>
      <c r="DH14" s="17">
        <f>DH13*SQRT((DH11/DH10)^2+('Source data'!DH43/'Source data'!DH42)^2)</f>
        <v>0.9501436512301924</v>
      </c>
      <c r="DI14" s="17">
        <f>DI13*SQRT((DI11/DI10)^2+('Source data'!DI43/'Source data'!DI42)^2)</f>
        <v>0.69536008243002445</v>
      </c>
      <c r="DJ14" s="17">
        <f>DJ13*SQRT((DJ11/DJ10)^2+('Source data'!DJ43/'Source data'!DJ42)^2)</f>
        <v>0.58283803101828102</v>
      </c>
      <c r="DK14" s="17">
        <f>DK13*SQRT((DK11/DK10)^2+('Source data'!DK43/'Source data'!DK42)^2)</f>
        <v>0.79488415237612375</v>
      </c>
      <c r="DL14" s="17">
        <f>DL13*SQRT((DL11/DL10)^2+('Source data'!DL43/'Source data'!DL42)^2)</f>
        <v>0.55768364206521026</v>
      </c>
      <c r="DM14" s="17">
        <f>DM13*SQRT((DM11/DM10)^2+('Source data'!DM43/'Source data'!DM42)^2)</f>
        <v>0.51192262120522269</v>
      </c>
      <c r="DN14" s="17">
        <f>DN13*SQRT((DN11/DN10)^2+('Source data'!DN43/'Source data'!DN42)^2)</f>
        <v>0.5841561668292572</v>
      </c>
      <c r="DO14" s="17">
        <f>DO13*SQRT((DO11/DO10)^2+('Source data'!DO43/'Source data'!DO42)^2)</f>
        <v>0.5605389580515856</v>
      </c>
      <c r="DP14" s="17">
        <f>DP13*SQRT((DP11/DP10)^2+('Source data'!DP43/'Source data'!DP42)^2)</f>
        <v>0.53445914029161756</v>
      </c>
      <c r="DQ14" s="17">
        <f>DQ13*SQRT((DQ11/DQ10)^2+('Source data'!DQ43/'Source data'!DQ42)^2)</f>
        <v>0.53837495461986518</v>
      </c>
      <c r="DR14" s="17">
        <f>DR13*SQRT((DR11/DR10)^2+('Source data'!DR43/'Source data'!DR42)^2)</f>
        <v>0.48685033499364272</v>
      </c>
      <c r="DS14" s="17">
        <f>DS13*SQRT((DS11/DS10)^2+('Source data'!DS43/'Source data'!DS42)^2)</f>
        <v>0.44109724818412749</v>
      </c>
      <c r="DT14" s="17">
        <f>DT13*SQRT((DT11/DT10)^2+('Source data'!DT43/'Source data'!DT42)^2)</f>
        <v>0.40183664701918437</v>
      </c>
      <c r="DU14" s="17">
        <f>DU13*SQRT((DU11/DU10)^2+('Source data'!DU43/'Source data'!DU42)^2)</f>
        <v>0.4357658440513929</v>
      </c>
      <c r="DV14" s="17">
        <f>DV13*SQRT((DV11/DV10)^2+('Source data'!DV43/'Source data'!DV42)^2)</f>
        <v>0.44281090058685418</v>
      </c>
      <c r="DW14" s="17">
        <f>DW13*SQRT((DW11/DW10)^2+('Source data'!DW43/'Source data'!DW42)^2)</f>
        <v>0.45643662338704405</v>
      </c>
      <c r="DX14" s="17">
        <f>DX13*SQRT((DX11/DX10)^2+('Source data'!DX43/'Source data'!DX42)^2)</f>
        <v>0.40470032446428139</v>
      </c>
      <c r="DY14" s="17">
        <f>DY13*SQRT((DY11/DY10)^2+('Source data'!DY43/'Source data'!DY42)^2)</f>
        <v>0.44306062984172073</v>
      </c>
      <c r="DZ14" s="17">
        <f>DZ13*SQRT((DZ11/DZ10)^2+('Source data'!DZ43/'Source data'!DZ42)^2)</f>
        <v>0.36971583553962145</v>
      </c>
      <c r="EA14" s="17">
        <f>EA13*SQRT((EA11/EA10)^2+('Source data'!EA43/'Source data'!EA42)^2)</f>
        <v>0.36145271501893517</v>
      </c>
      <c r="EB14" s="17">
        <f>EB13*SQRT((EB11/EB10)^2+('Source data'!EB43/'Source data'!EB42)^2)</f>
        <v>0.33855091723252584</v>
      </c>
      <c r="EC14" s="17">
        <f>EC13*SQRT((EC11/EC10)^2+('Source data'!EC43/'Source data'!EC42)^2)</f>
        <v>0.31395163427842421</v>
      </c>
      <c r="ED14" s="17">
        <f>ED13*SQRT((ED11/ED10)^2+('Source data'!ED43/'Source data'!ED42)^2)</f>
        <v>0.36684619501361909</v>
      </c>
      <c r="EE14" s="17">
        <f>EE13*SQRT((EE11/EE10)^2+('Source data'!EE43/'Source data'!EE42)^2)</f>
        <v>0.36684619501361909</v>
      </c>
      <c r="EF14" s="17">
        <f>EF13*SQRT((EF11/EF10)^2+('Source data'!EF43/'Source data'!EF42)^2)</f>
        <v>0.30319629629280387</v>
      </c>
      <c r="EG14" s="17">
        <f>EG13*SQRT((EG11/EG10)^2+('Source data'!EG43/'Source data'!EG42)^2)</f>
        <v>0.34537087095013352</v>
      </c>
      <c r="EH14" s="17">
        <f>EH13*SQRT((EH11/EH10)^2+('Source data'!EH43/'Source data'!EH42)^2)</f>
        <v>0.23421831227324813</v>
      </c>
      <c r="EI14" s="17">
        <f>EI13*SQRT((EI11/EI10)^2+('Source data'!EI43/'Source data'!EI42)^2)</f>
        <v>0.32671846392851023</v>
      </c>
      <c r="EJ14" s="17">
        <f>EJ13*SQRT((EJ11/EJ10)^2+('Source data'!EJ43/'Source data'!EJ42)^2)</f>
        <v>0.32935800731194775</v>
      </c>
      <c r="EK14" s="17">
        <f>EK13*SQRT((EK11/EK10)^2+('Source data'!EK43/'Source data'!EK42)^2)</f>
        <v>0.22020662906635385</v>
      </c>
      <c r="EL14" s="17">
        <f>EL13*SQRT((EL11/EL10)^2+('Source data'!EL43/'Source data'!EL42)^2)</f>
        <v>0.24138897744353241</v>
      </c>
      <c r="EM14" s="17">
        <f>EM13*SQRT((EM11/EM10)^2+('Source data'!EM43/'Source data'!EM42)^2)</f>
        <v>0.21676031808094459</v>
      </c>
      <c r="EN14" s="17">
        <f>EN13*SQRT((EN11/EN10)^2+('Source data'!EN43/'Source data'!EN42)^2)</f>
        <v>0.28651610043699649</v>
      </c>
      <c r="EO14" s="17">
        <f>EO13*SQRT((EO11/EO10)^2+('Source data'!EO43/'Source data'!EO42)^2)</f>
        <v>0.22397137544693047</v>
      </c>
      <c r="EP14" s="17">
        <f>EP13*SQRT((EP11/EP10)^2+('Source data'!EP43/'Source data'!EP42)^2)</f>
        <v>0.31943806063043961</v>
      </c>
      <c r="EQ14" s="17">
        <f>EQ13*SQRT((EQ11/EQ10)^2+('Source data'!EQ43/'Source data'!EQ42)^2)</f>
        <v>0.30465787461350013</v>
      </c>
      <c r="ER14" s="17">
        <f>ER13*SQRT((ER11/ER10)^2+('Source data'!ER43/'Source data'!ER42)^2)</f>
        <v>0.27825683051766581</v>
      </c>
      <c r="ES14" s="17">
        <f>ES13*SQRT((ES11/ES10)^2+('Source data'!ES43/'Source data'!ES42)^2)</f>
        <v>0.24435830472039974</v>
      </c>
      <c r="ET14" s="17">
        <f>ET13*SQRT((ET11/ET10)^2+('Source data'!ET43/'Source data'!ET42)^2)</f>
        <v>0.28376980095997456</v>
      </c>
      <c r="EU14" s="17">
        <f>EU13*SQRT((EU11/EU10)^2+('Source data'!EU43/'Source data'!EU42)^2)</f>
        <v>0.24635755337016174</v>
      </c>
      <c r="EV14" s="17">
        <f>EV13*SQRT((EV11/EV10)^2+('Source data'!EV43/'Source data'!EV42)^2)</f>
        <v>0.1728635840192411</v>
      </c>
      <c r="EW14" s="17">
        <f>EW13*SQRT((EW11/EW10)^2+('Source data'!EW43/'Source data'!EW42)^2)</f>
        <v>0.16310569501638514</v>
      </c>
      <c r="EX14" s="17">
        <f>EX13*SQRT((EX11/EX10)^2+('Source data'!EX43/'Source data'!EX42)^2)</f>
        <v>0.19647681081285598</v>
      </c>
      <c r="EY14" s="17">
        <f>EY13*SQRT((EY11/EY10)^2+('Source data'!EY43/'Source data'!EY42)^2)</f>
        <v>0.16709584948915299</v>
      </c>
      <c r="EZ14" s="17">
        <f>EZ13*SQRT((EZ11/EZ10)^2+('Source data'!EZ43/'Source data'!EZ42)^2)</f>
        <v>0.25008467823777519</v>
      </c>
      <c r="FA14" s="17">
        <f>FA13*SQRT((FA11/FA10)^2+('Source data'!FA43/'Source data'!FA42)^2)</f>
        <v>0.26342412658830994</v>
      </c>
      <c r="FB14" s="17">
        <f>FB13*SQRT((FB11/FB10)^2+('Source data'!FB43/'Source data'!FB42)^2)</f>
        <v>0.2334847829650861</v>
      </c>
      <c r="FC14" s="17">
        <f>FC13*SQRT((FC11/FC10)^2+('Source data'!FC43/'Source data'!FC42)^2)</f>
        <v>0.18207563090115264</v>
      </c>
      <c r="FD14" s="17">
        <f>FD13*SQRT((FD11/FD10)^2+('Source data'!FD43/'Source data'!FD42)^2)</f>
        <v>0.16037789484085452</v>
      </c>
      <c r="FE14" s="17">
        <f>FE13*SQRT((FE11/FE10)^2+('Source data'!FE43/'Source data'!FE42)^2)</f>
        <v>0.18402756800323214</v>
      </c>
      <c r="FF14" s="17">
        <f>FF13*SQRT((FF11/FF10)^2+('Source data'!FF43/'Source data'!FF42)^2)</f>
        <v>0.24954406837438034</v>
      </c>
      <c r="FG14" s="17">
        <f>FG13*SQRT((FG11/FG10)^2+('Source data'!FG43/'Source data'!FG42)^2)</f>
        <v>0.26120522674168983</v>
      </c>
      <c r="FH14" s="17">
        <f>FH13*SQRT((FH11/FH10)^2+('Source data'!FH43/'Source data'!FH42)^2)</f>
        <v>0.17645952845897614</v>
      </c>
      <c r="FI14" s="17">
        <f>FI13*SQRT((FI11/FI10)^2+('Source data'!FI43/'Source data'!FI42)^2)</f>
        <v>0.16270414094545735</v>
      </c>
      <c r="FJ14" s="17">
        <f>FJ13*SQRT((FJ11/FJ10)^2+('Source data'!FJ43/'Source data'!FJ42)^2)</f>
        <v>0.18419976476985042</v>
      </c>
      <c r="FK14" s="17">
        <f>FK13*SQRT((FK11/FK10)^2+('Source data'!FK43/'Source data'!FK42)^2)</f>
        <v>0.26715709128086151</v>
      </c>
      <c r="FL14" s="17">
        <f>FL13*SQRT((FL11/FL10)^2+('Source data'!FL43/'Source data'!FL42)^2)</f>
        <v>0.1480665775580112</v>
      </c>
      <c r="FM14" s="17">
        <f>FM13*SQRT((FM11/FM10)^2+('Source data'!FM43/'Source data'!FM42)^2)</f>
        <v>0.33925933627093408</v>
      </c>
      <c r="FN14" s="17">
        <f>FN13*SQRT((FN11/FN10)^2+('Source data'!FN43/'Source data'!FN42)^2)</f>
        <v>0.28068914297539377</v>
      </c>
      <c r="FO14" s="17">
        <f>FO13*SQRT((FO11/FO10)^2+('Source data'!FO43/'Source data'!FO42)^2)</f>
        <v>0.19826503253051961</v>
      </c>
      <c r="FP14" s="17">
        <f>FP13*SQRT((FP11/FP10)^2+('Source data'!FP43/'Source data'!FP42)^2)</f>
        <v>0.2380645779349064</v>
      </c>
      <c r="FQ14" s="17">
        <f>FQ13*SQRT((FQ11/FQ10)^2+('Source data'!FQ43/'Source data'!FQ42)^2)</f>
        <v>0.17197500343607705</v>
      </c>
      <c r="FR14" s="17">
        <f>FR13*SQRT((FR11/FR10)^2+('Source data'!FR43/'Source data'!FR42)^2)</f>
        <v>0.1106479002073459</v>
      </c>
      <c r="FS14" s="17">
        <f>FS13*SQRT((FS11/FS10)^2+('Source data'!FS43/'Source data'!FS42)^2)</f>
        <v>0.18331778311151525</v>
      </c>
      <c r="FT14" s="17" t="e">
        <f>FT13*SQRT((FT11/FT10)^2+('Source data'!FT43/'Source data'!FT42)^2)</f>
        <v>#DIV/0!</v>
      </c>
      <c r="FU14" s="17" t="e">
        <f>FU13*SQRT((FU11/FU10)^2+('Source data'!FU43/'Source data'!FU42)^2)</f>
        <v>#DIV/0!</v>
      </c>
      <c r="FV14" s="17">
        <f>FV13*SQRT((FV11/FV10)^2+('Source data'!FV43/'Source data'!FV42)^2)</f>
        <v>0.10183453329946114</v>
      </c>
      <c r="FW14" s="17" t="e">
        <f>FW13*SQRT((FW11/FW10)^2+('Source data'!FW43/'Source data'!FW42)^2)</f>
        <v>#DIV/0!</v>
      </c>
      <c r="FX14" s="17">
        <f>FX13*SQRT((FX11/FX10)^2+('Source data'!FX43/'Source data'!FX42)^2)</f>
        <v>0.19255920049140918</v>
      </c>
      <c r="FY14" s="17" t="e">
        <f>FY13*SQRT((FY11/FY10)^2+('Source data'!FY43/'Source data'!FY42)^2)</f>
        <v>#DIV/0!</v>
      </c>
      <c r="FZ14" s="17">
        <f>FZ13*SQRT((FZ11/FZ10)^2+('Source data'!FZ43/'Source data'!FZ42)^2)</f>
        <v>0.19481533840650161</v>
      </c>
      <c r="GA14" s="17" t="e">
        <f>GA13*SQRT((GA11/GA10)^2+('Source data'!GA43/'Source data'!GA42)^2)</f>
        <v>#DIV/0!</v>
      </c>
      <c r="GB14" s="17" t="e">
        <f>GB13*SQRT((GB11/GB10)^2+('Source data'!GB43/'Source data'!GB42)^2)</f>
        <v>#DIV/0!</v>
      </c>
      <c r="GC14" s="17">
        <f>GC13*SQRT((GC11/GC10)^2+('Source data'!GC43/'Source data'!GC42)^2)</f>
        <v>0.18655757823247132</v>
      </c>
      <c r="GD14" s="17">
        <f>GD13*SQRT((GD11/GD10)^2+('Source data'!GD43/'Source data'!GD42)^2)</f>
        <v>0.22099037729732529</v>
      </c>
      <c r="GE14" s="17" t="e">
        <f>GE13*SQRT((GE11/GE10)^2+('Source data'!GE43/'Source data'!GE42)^2)</f>
        <v>#DIV/0!</v>
      </c>
      <c r="GF14" s="17" t="e">
        <f>GF13*SQRT((GF11/GF10)^2+('Source data'!GF43/'Source data'!GF42)^2)</f>
        <v>#DIV/0!</v>
      </c>
      <c r="GG14" s="17" t="e">
        <f>GG13*SQRT((GG11/GG10)^2+('Source data'!GG43/'Source data'!GG42)^2)</f>
        <v>#DIV/0!</v>
      </c>
      <c r="GH14" s="17" t="e">
        <f>GH13*SQRT((GH11/GH10)^2+('Source data'!GH43/'Source data'!GH42)^2)</f>
        <v>#DIV/0!</v>
      </c>
      <c r="GI14" s="17" t="e">
        <f>GI13*SQRT((GI11/GI10)^2+('Source data'!GI43/'Source data'!GI42)^2)</f>
        <v>#DIV/0!</v>
      </c>
      <c r="GJ14" s="17" t="e">
        <f>GJ13*SQRT((GJ11/GJ10)^2+('Source data'!GJ43/'Source data'!GJ42)^2)</f>
        <v>#DIV/0!</v>
      </c>
      <c r="GK14" s="17" t="e">
        <f>GK13*SQRT((GK11/GK10)^2+('Source data'!GK43/'Source data'!GK42)^2)</f>
        <v>#DIV/0!</v>
      </c>
      <c r="GL14" s="17">
        <f>GL13*SQRT((GL11/GL10)^2+('Source data'!GL43/'Source data'!GL42)^2)</f>
        <v>1.1814893204588175</v>
      </c>
      <c r="GM14" s="17" t="e">
        <f>GM13*SQRT((GM11/GM10)^2+('Source data'!GM43/'Source data'!GM42)^2)</f>
        <v>#DIV/0!</v>
      </c>
      <c r="GN14" s="17" t="e">
        <f>GN13*SQRT((GN11/GN10)^2+('Source data'!GN43/'Source data'!GN42)^2)</f>
        <v>#DIV/0!</v>
      </c>
      <c r="GO14" s="17" t="e">
        <f>GO13*SQRT((GO11/GO10)^2+('Source data'!GO43/'Source data'!GO42)^2)</f>
        <v>#DIV/0!</v>
      </c>
      <c r="GP14" s="17" t="e">
        <f>GP13*SQRT((GP11/GP10)^2+('Source data'!GP43/'Source data'!GP42)^2)</f>
        <v>#DIV/0!</v>
      </c>
      <c r="GQ14" s="17" t="e">
        <f>GQ13*SQRT((GQ11/GQ10)^2+('Source data'!GQ43/'Source data'!GQ42)^2)</f>
        <v>#DIV/0!</v>
      </c>
      <c r="GR14" s="17" t="e">
        <f>GR13*SQRT((GR11/GR10)^2+('Source data'!GR43/'Source data'!GR42)^2)</f>
        <v>#DIV/0!</v>
      </c>
      <c r="GS14" s="17" t="e">
        <f>GS13*SQRT((GS11/GS10)^2+('Source data'!GS43/'Source data'!GS42)^2)</f>
        <v>#DIV/0!</v>
      </c>
      <c r="GT14" s="17" t="e">
        <f>GT13*SQRT((GT11/GT10)^2+('Source data'!GT43/'Source data'!GT42)^2)</f>
        <v>#DIV/0!</v>
      </c>
      <c r="GU14" s="17" t="e">
        <f>GU13*SQRT((GU11/GU10)^2+('Source data'!GU43/'Source data'!GU42)^2)</f>
        <v>#DIV/0!</v>
      </c>
      <c r="GV14" s="17" t="e">
        <f>GV13*SQRT((GV11/GV10)^2+('Source data'!GV43/'Source data'!GV42)^2)</f>
        <v>#DIV/0!</v>
      </c>
      <c r="GW14" s="17" t="e">
        <f>GW13*SQRT((GW11/GW10)^2+('Source data'!GW43/'Source data'!GW42)^2)</f>
        <v>#DIV/0!</v>
      </c>
      <c r="GX14" s="17" t="e">
        <f>GX13*SQRT((GX11/GX10)^2+('Source data'!GX43/'Source data'!GX42)^2)</f>
        <v>#DIV/0!</v>
      </c>
      <c r="GY14" s="17" t="e">
        <f>GY13*SQRT((GY11/GY10)^2+('Source data'!GY43/'Source data'!GY42)^2)</f>
        <v>#DIV/0!</v>
      </c>
      <c r="GZ14" s="17" t="e">
        <f>GZ13*SQRT((GZ11/GZ10)^2+('Source data'!GZ43/'Source data'!GZ42)^2)</f>
        <v>#DIV/0!</v>
      </c>
      <c r="HA14" s="17" t="e">
        <f>HA13*SQRT((HA11/HA10)^2+('Source data'!HA43/'Source data'!HA42)^2)</f>
        <v>#DIV/0!</v>
      </c>
      <c r="HB14" s="17" t="e">
        <f>HB13*SQRT((HB11/HB10)^2+('Source data'!HB43/'Source data'!HB42)^2)</f>
        <v>#DIV/0!</v>
      </c>
      <c r="HC14" s="17" t="e">
        <f>HC13*SQRT((HC11/HC10)^2+('Source data'!HC43/'Source data'!HC42)^2)</f>
        <v>#DIV/0!</v>
      </c>
      <c r="HD14" s="17" t="e">
        <f>HD13*SQRT((HD11/HD10)^2+('Source data'!HD43/'Source data'!HD42)^2)</f>
        <v>#DIV/0!</v>
      </c>
      <c r="HE14" s="17" t="e">
        <f>HE13*SQRT((HE11/HE10)^2+('Source data'!HE43/'Source data'!HE42)^2)</f>
        <v>#DIV/0!</v>
      </c>
      <c r="HF14" s="17" t="e">
        <f>HF13*SQRT((HF11/HF10)^2+('Source data'!HF43/'Source data'!HF42)^2)</f>
        <v>#DIV/0!</v>
      </c>
      <c r="HG14" s="17" t="e">
        <f>HG13*SQRT((HG11/HG10)^2+('Source data'!HG43/'Source data'!HG42)^2)</f>
        <v>#DIV/0!</v>
      </c>
      <c r="HH14" s="17" t="e">
        <f>HH13*SQRT((HH11/HH10)^2+('Source data'!HH43/'Source data'!HH42)^2)</f>
        <v>#DIV/0!</v>
      </c>
      <c r="HI14" s="17" t="e">
        <f>HI13*SQRT((HI11/HI10)^2+('Source data'!HI43/'Source data'!HI42)^2)</f>
        <v>#DIV/0!</v>
      </c>
      <c r="HJ14" s="17" t="e">
        <f>HJ13*SQRT((HJ11/HJ10)^2+('Source data'!HJ43/'Source data'!HJ42)^2)</f>
        <v>#DIV/0!</v>
      </c>
      <c r="HK14" s="17" t="e">
        <f>HK13*SQRT((HK11/HK10)^2+('Source data'!HK43/'Source data'!HK42)^2)</f>
        <v>#DIV/0!</v>
      </c>
      <c r="HL14" s="17" t="e">
        <f>HL13*SQRT((HL11/HL10)^2+('Source data'!HL43/'Source data'!HL42)^2)</f>
        <v>#DIV/0!</v>
      </c>
      <c r="HM14" s="17" t="e">
        <f>HM13*SQRT((HM11/HM10)^2+('Source data'!HM43/'Source data'!HM42)^2)</f>
        <v>#DIV/0!</v>
      </c>
      <c r="HN14" s="17" t="e">
        <f>HN13*SQRT((HN11/HN10)^2+('Source data'!HN43/'Source data'!HN42)^2)</f>
        <v>#DIV/0!</v>
      </c>
      <c r="HO14" s="17" t="e">
        <f>HO13*SQRT((HO11/HO10)^2+('Source data'!HO43/'Source data'!HO42)^2)</f>
        <v>#DIV/0!</v>
      </c>
      <c r="HP14" s="17" t="e">
        <f>HP13*SQRT((HP11/HP10)^2+('Source data'!HP43/'Source data'!HP42)^2)</f>
        <v>#DIV/0!</v>
      </c>
      <c r="HQ14" s="17" t="e">
        <f>HQ13*SQRT((HQ11/HQ10)^2+('Source data'!HQ43/'Source data'!HQ42)^2)</f>
        <v>#DIV/0!</v>
      </c>
      <c r="HR14" s="17" t="e">
        <f>HR13*SQRT((HR11/HR10)^2+('Source data'!HR43/'Source data'!HR42)^2)</f>
        <v>#DIV/0!</v>
      </c>
      <c r="HS14" s="17" t="e">
        <f>HS13*SQRT((HS11/HS10)^2+('Source data'!HS43/'Source data'!HS42)^2)</f>
        <v>#DIV/0!</v>
      </c>
      <c r="HT14" s="17" t="e">
        <f>HT13*SQRT((HT11/HT10)^2+('Source data'!HT43/'Source data'!HT42)^2)</f>
        <v>#DIV/0!</v>
      </c>
      <c r="HU14" s="17" t="e">
        <f>HU13*SQRT((HU11/HU10)^2+('Source data'!HU43/'Source data'!HU42)^2)</f>
        <v>#DIV/0!</v>
      </c>
      <c r="HV14" s="17" t="e">
        <f>HV13*SQRT((HV11/HV10)^2+('Source data'!HV43/'Source data'!HV42)^2)</f>
        <v>#DIV/0!</v>
      </c>
      <c r="HW14" s="17" t="e">
        <f>HW13*SQRT((HW11/HW10)^2+('Source data'!HW43/'Source data'!HW42)^2)</f>
        <v>#DIV/0!</v>
      </c>
      <c r="HX14" s="17" t="e">
        <f>HX13*SQRT((HX11/HX10)^2+('Source data'!HX43/'Source data'!HX42)^2)</f>
        <v>#DIV/0!</v>
      </c>
      <c r="HY14" s="17" t="e">
        <f>HY13*SQRT((HY11/HY10)^2+('Source data'!HY43/'Source data'!HY42)^2)</f>
        <v>#DIV/0!</v>
      </c>
      <c r="HZ14" s="17" t="e">
        <f>HZ13*SQRT((HZ11/HZ10)^2+('Source data'!HZ43/'Source data'!HZ42)^2)</f>
        <v>#DIV/0!</v>
      </c>
      <c r="IA14" s="17" t="e">
        <f>IA13*SQRT((IA11/IA10)^2+('Source data'!IA43/'Source data'!IA42)^2)</f>
        <v>#DIV/0!</v>
      </c>
      <c r="IB14" s="17" t="e">
        <f>IB13*SQRT((IB11/IB10)^2+('Source data'!IB43/'Source data'!IB42)^2)</f>
        <v>#DIV/0!</v>
      </c>
      <c r="IC14" s="17" t="e">
        <f>IC13*SQRT((IC11/IC10)^2+('Source data'!IC43/'Source data'!IC42)^2)</f>
        <v>#DIV/0!</v>
      </c>
      <c r="ID14" s="17" t="e">
        <f>ID13*SQRT((ID11/ID10)^2+('Source data'!ID43/'Source data'!ID42)^2)</f>
        <v>#DIV/0!</v>
      </c>
      <c r="IE14" s="17" t="e">
        <f>IE13*SQRT((IE11/IE10)^2+('Source data'!IE43/'Source data'!IE42)^2)</f>
        <v>#DIV/0!</v>
      </c>
      <c r="IF14" s="17" t="e">
        <f>IF13*SQRT((IF11/IF10)^2+('Source data'!IF43/'Source data'!IF42)^2)</f>
        <v>#DIV/0!</v>
      </c>
      <c r="IG14" s="17" t="e">
        <f>IG13*SQRT((IG11/IG10)^2+('Source data'!IG43/'Source data'!IG42)^2)</f>
        <v>#DIV/0!</v>
      </c>
      <c r="IH14" s="17" t="e">
        <f>IH13*SQRT((IH11/IH10)^2+('Source data'!IH43/'Source data'!IH42)^2)</f>
        <v>#DIV/0!</v>
      </c>
      <c r="II14" s="17" t="e">
        <f>II13*SQRT((II11/II10)^2+('Source data'!II43/'Source data'!II42)^2)</f>
        <v>#DIV/0!</v>
      </c>
      <c r="IJ14" s="17" t="e">
        <f>IJ13*SQRT((IJ11/IJ10)^2+('Source data'!IJ43/'Source data'!IJ42)^2)</f>
        <v>#DIV/0!</v>
      </c>
      <c r="IK14" s="17" t="e">
        <f>IK13*SQRT((IK11/IK10)^2+('Source data'!IK43/'Source data'!IK42)^2)</f>
        <v>#DIV/0!</v>
      </c>
      <c r="IL14" s="17" t="e">
        <f>IL13*SQRT((IL11/IL10)^2+('Source data'!IL43/'Source data'!IL42)^2)</f>
        <v>#DIV/0!</v>
      </c>
      <c r="IM14" s="17" t="e">
        <f>IM13*SQRT((IM11/IM10)^2+('Source data'!IM43/'Source data'!IM42)^2)</f>
        <v>#DIV/0!</v>
      </c>
      <c r="IN14" s="17" t="e">
        <f>IN13*SQRT((IN11/IN10)^2+('Source data'!IN43/'Source data'!IN42)^2)</f>
        <v>#DIV/0!</v>
      </c>
      <c r="IO14" s="17" t="e">
        <f>IO13*SQRT((IO11/IO10)^2+('Source data'!IO43/'Source data'!IO42)^2)</f>
        <v>#DIV/0!</v>
      </c>
      <c r="IP14" s="17" t="e">
        <f>IP13*SQRT((IP11/IP10)^2+('Source data'!IP43/'Source data'!IP42)^2)</f>
        <v>#DIV/0!</v>
      </c>
      <c r="IQ14" s="17" t="e">
        <f>IQ13*SQRT((IQ11/IQ10)^2+('Source data'!IQ43/'Source data'!IQ42)^2)</f>
        <v>#DIV/0!</v>
      </c>
      <c r="IR14" s="17" t="e">
        <f>IR13*SQRT((IR11/IR10)^2+('Source data'!IR43/'Source data'!IR42)^2)</f>
        <v>#DIV/0!</v>
      </c>
      <c r="IS14" s="17" t="e">
        <f>IS13*SQRT((IS11/IS10)^2+('Source data'!IS43/'Source data'!IS42)^2)</f>
        <v>#DIV/0!</v>
      </c>
      <c r="IT14" s="17" t="e">
        <f>IT13*SQRT((IT11/IT10)^2+('Source data'!IT43/'Source data'!IT42)^2)</f>
        <v>#DIV/0!</v>
      </c>
      <c r="IU14" s="17" t="e">
        <f>IU13*SQRT((IU11/IU10)^2+('Source data'!IU43/'Source data'!IU42)^2)</f>
        <v>#DIV/0!</v>
      </c>
      <c r="IV14" s="17" t="e">
        <f>IV13*SQRT((IV11/IV10)^2+('Source data'!IV43/'Source data'!IV42)^2)</f>
        <v>#DIV/0!</v>
      </c>
      <c r="IW14" s="17" t="e">
        <f>IW13*SQRT((IW11/IW10)^2+('Source data'!IW43/'Source data'!IW42)^2)</f>
        <v>#DIV/0!</v>
      </c>
      <c r="IX14" s="17" t="e">
        <f>IX13*SQRT((IX11/IX10)^2+('Source data'!IX43/'Source data'!IX42)^2)</f>
        <v>#DIV/0!</v>
      </c>
      <c r="IY14" s="17" t="e">
        <f>IY13*SQRT((IY11/IY10)^2+('Source data'!IY43/'Source data'!IY42)^2)</f>
        <v>#DIV/0!</v>
      </c>
      <c r="IZ14" s="17" t="e">
        <f>IZ13*SQRT((IZ11/IZ10)^2+('Source data'!IZ43/'Source data'!IZ42)^2)</f>
        <v>#DIV/0!</v>
      </c>
      <c r="JA14" s="17" t="e">
        <f>JA13*SQRT((JA11/JA10)^2+('Source data'!JA43/'Source data'!JA42)^2)</f>
        <v>#DIV/0!</v>
      </c>
      <c r="JB14" s="17" t="e">
        <f>JB13*SQRT((JB11/JB10)^2+('Source data'!JB43/'Source data'!JB42)^2)</f>
        <v>#DIV/0!</v>
      </c>
      <c r="JC14" s="17" t="e">
        <f>JC13*SQRT((JC11/JC10)^2+('Source data'!JC43/'Source data'!JC42)^2)</f>
        <v>#DIV/0!</v>
      </c>
      <c r="JD14" s="17" t="e">
        <f>JD13*SQRT((JD11/JD10)^2+('Source data'!JD43/'Source data'!JD42)^2)</f>
        <v>#DIV/0!</v>
      </c>
      <c r="JE14" s="17" t="e">
        <f>JE13*SQRT((JE11/JE10)^2+('Source data'!JE43/'Source data'!JE42)^2)</f>
        <v>#DIV/0!</v>
      </c>
      <c r="JF14" s="17" t="e">
        <f>JF13*SQRT((JF11/JF10)^2+('Source data'!JF43/'Source data'!JF42)^2)</f>
        <v>#DIV/0!</v>
      </c>
      <c r="JG14" s="17" t="e">
        <f>JG13*SQRT((JG11/JG10)^2+('Source data'!JG43/'Source data'!JG42)^2)</f>
        <v>#DIV/0!</v>
      </c>
      <c r="JH14" s="17" t="e">
        <f>JH13*SQRT((JH11/JH10)^2+('Source data'!JH43/'Source data'!JH42)^2)</f>
        <v>#DIV/0!</v>
      </c>
      <c r="JI14" s="17" t="e">
        <f>JI13*SQRT((JI11/JI10)^2+('Source data'!JI43/'Source data'!JI42)^2)</f>
        <v>#DIV/0!</v>
      </c>
      <c r="JJ14" s="17" t="e">
        <f>JJ13*SQRT((JJ11/JJ10)^2+('Source data'!JJ43/'Source data'!JJ42)^2)</f>
        <v>#DIV/0!</v>
      </c>
      <c r="JK14" s="17" t="e">
        <f>JK13*SQRT((JK11/JK10)^2+('Source data'!JK43/'Source data'!JK42)^2)</f>
        <v>#DIV/0!</v>
      </c>
      <c r="JL14" s="17" t="e">
        <f>JL13*SQRT((JL11/JL10)^2+('Source data'!JL43/'Source data'!JL42)^2)</f>
        <v>#DIV/0!</v>
      </c>
      <c r="JM14" s="17" t="e">
        <f>JM13*SQRT((JM11/JM10)^2+('Source data'!JM43/'Source data'!JM42)^2)</f>
        <v>#DIV/0!</v>
      </c>
      <c r="JN14" s="17" t="e">
        <f>JN13*SQRT((JN11/JN10)^2+('Source data'!JN43/'Source data'!JN42)^2)</f>
        <v>#DIV/0!</v>
      </c>
      <c r="JO14" s="17" t="e">
        <f>JO13*SQRT((JO11/JO10)^2+('Source data'!JO43/'Source data'!JO42)^2)</f>
        <v>#DIV/0!</v>
      </c>
      <c r="JP14" s="17" t="e">
        <f>JP13*SQRT((JP11/JP10)^2+('Source data'!JP43/'Source data'!JP42)^2)</f>
        <v>#DIV/0!</v>
      </c>
      <c r="JQ14" s="17" t="e">
        <f>JQ13*SQRT((JQ11/JQ10)^2+('Source data'!JQ43/'Source data'!JQ42)^2)</f>
        <v>#DIV/0!</v>
      </c>
      <c r="JR14" s="17" t="e">
        <f>JR13*SQRT((JR11/JR10)^2+('Source data'!JR43/'Source data'!JR42)^2)</f>
        <v>#DIV/0!</v>
      </c>
      <c r="JS14" s="17" t="e">
        <f>JS13*SQRT((JS11/JS10)^2+('Source data'!JS43/'Source data'!JS42)^2)</f>
        <v>#DIV/0!</v>
      </c>
      <c r="JT14" s="17" t="e">
        <f>JT13*SQRT((JT11/JT10)^2+('Source data'!JT43/'Source data'!JT42)^2)</f>
        <v>#DIV/0!</v>
      </c>
      <c r="JU14" s="17" t="e">
        <f>JU13*SQRT((JU11/JU10)^2+('Source data'!JU43/'Source data'!JU42)^2)</f>
        <v>#DIV/0!</v>
      </c>
      <c r="JV14" s="17" t="e">
        <f>JV13*SQRT((JV11/JV10)^2+('Source data'!JV43/'Source data'!JV42)^2)</f>
        <v>#DIV/0!</v>
      </c>
      <c r="JW14" s="17" t="e">
        <f>JW13*SQRT((JW11/JW10)^2+('Source data'!JW43/'Source data'!JW42)^2)</f>
        <v>#DIV/0!</v>
      </c>
      <c r="JX14" s="17" t="e">
        <f>JX13*SQRT((JX11/JX10)^2+('Source data'!JX43/'Source data'!JX42)^2)</f>
        <v>#DIV/0!</v>
      </c>
      <c r="JY14" s="17" t="e">
        <f>JY13*SQRT((JY11/JY10)^2+('Source data'!JY43/'Source data'!JY42)^2)</f>
        <v>#DIV/0!</v>
      </c>
      <c r="JZ14" s="17" t="e">
        <f>JZ13*SQRT((JZ11/JZ10)^2+('Source data'!JZ43/'Source data'!JZ42)^2)</f>
        <v>#DIV/0!</v>
      </c>
      <c r="KA14" s="17" t="e">
        <f>KA13*SQRT((KA11/KA10)^2+('Source data'!KA43/'Source data'!KA42)^2)</f>
        <v>#DIV/0!</v>
      </c>
      <c r="KB14" s="17" t="e">
        <f>KB13*SQRT((KB11/KB10)^2+('Source data'!KB43/'Source data'!KB42)^2)</f>
        <v>#DIV/0!</v>
      </c>
      <c r="KC14" s="17" t="e">
        <f>KC13*SQRT((KC11/KC10)^2+('Source data'!KC43/'Source data'!KC42)^2)</f>
        <v>#DIV/0!</v>
      </c>
      <c r="KD14" s="17" t="e">
        <f>KD13*SQRT((KD11/KD10)^2+('Source data'!KD43/'Source data'!KD42)^2)</f>
        <v>#DIV/0!</v>
      </c>
      <c r="KE14" s="17" t="e">
        <f>KE13*SQRT((KE11/KE10)^2+('Source data'!KE43/'Source data'!KE42)^2)</f>
        <v>#DIV/0!</v>
      </c>
      <c r="KF14" s="17" t="e">
        <f>KF13*SQRT((KF11/KF10)^2+('Source data'!KF43/'Source data'!KF42)^2)</f>
        <v>#DIV/0!</v>
      </c>
      <c r="KG14" s="17" t="e">
        <f>KG13*SQRT((KG11/KG10)^2+('Source data'!KG43/'Source data'!KG42)^2)</f>
        <v>#DIV/0!</v>
      </c>
      <c r="KH14" s="17" t="e">
        <f>KH13*SQRT((KH11/KH10)^2+('Source data'!KH43/'Source data'!KH42)^2)</f>
        <v>#DIV/0!</v>
      </c>
      <c r="KI14" s="17" t="e">
        <f>KI13*SQRT((KI11/KI10)^2+('Source data'!KI43/'Source data'!KI42)^2)</f>
        <v>#DIV/0!</v>
      </c>
      <c r="KJ14" s="17" t="e">
        <f>KJ13*SQRT((KJ11/KJ10)^2+('Source data'!KJ43/'Source data'!KJ42)^2)</f>
        <v>#DIV/0!</v>
      </c>
      <c r="KK14" s="17" t="e">
        <f>KK13*SQRT((KK11/KK10)^2+('Source data'!KK43/'Source data'!KK42)^2)</f>
        <v>#DIV/0!</v>
      </c>
      <c r="KL14" s="17" t="e">
        <f>KL13*SQRT((KL11/KL10)^2+('Source data'!KL43/'Source data'!KL42)^2)</f>
        <v>#DIV/0!</v>
      </c>
      <c r="KM14" s="17" t="e">
        <f>KM13*SQRT((KM11/KM10)^2+('Source data'!KM43/'Source data'!KM42)^2)</f>
        <v>#DIV/0!</v>
      </c>
      <c r="KN14" s="17" t="e">
        <f>KN13*SQRT((KN11/KN10)^2+('Source data'!KN43/'Source data'!KN42)^2)</f>
        <v>#DIV/0!</v>
      </c>
      <c r="KO14" s="17" t="e">
        <f>KO13*SQRT((KO11/KO10)^2+('Source data'!KO43/'Source data'!KO42)^2)</f>
        <v>#DIV/0!</v>
      </c>
      <c r="KP14" s="17" t="e">
        <f>KP13*SQRT((KP11/KP10)^2+('Source data'!KP43/'Source data'!KP42)^2)</f>
        <v>#DIV/0!</v>
      </c>
      <c r="KQ14" s="17" t="e">
        <f>KQ13*SQRT((KQ11/KQ10)^2+('Source data'!KQ43/'Source data'!KQ42)^2)</f>
        <v>#DIV/0!</v>
      </c>
      <c r="KR14" s="17" t="e">
        <f>KR13*SQRT((KR11/KR10)^2+('Source data'!KR43/'Source data'!KR42)^2)</f>
        <v>#DIV/0!</v>
      </c>
      <c r="KS14" s="17" t="e">
        <f>KS13*SQRT((KS11/KS10)^2+('Source data'!KS43/'Source data'!KS42)^2)</f>
        <v>#DIV/0!</v>
      </c>
      <c r="KT14" s="17" t="e">
        <f>KT13*SQRT((KT11/KT10)^2+('Source data'!KT43/'Source data'!KT42)^2)</f>
        <v>#DIV/0!</v>
      </c>
      <c r="KU14" s="17" t="e">
        <f>KU13*SQRT((KU11/KU10)^2+('Source data'!KU43/'Source data'!KU42)^2)</f>
        <v>#DIV/0!</v>
      </c>
      <c r="KV14" s="17" t="e">
        <f>KV13*SQRT((KV11/KV10)^2+('Source data'!KV43/'Source data'!KV42)^2)</f>
        <v>#DIV/0!</v>
      </c>
      <c r="KW14" s="17" t="e">
        <f>KW13*SQRT((KW11/KW10)^2+('Source data'!KW43/'Source data'!KW42)^2)</f>
        <v>#DIV/0!</v>
      </c>
      <c r="KX14" s="17" t="e">
        <f>KX13*SQRT((KX11/KX10)^2+('Source data'!KX43/'Source data'!KX42)^2)</f>
        <v>#DIV/0!</v>
      </c>
      <c r="KY14" s="17" t="e">
        <f>KY13*SQRT((KY11/KY10)^2+('Source data'!KY43/'Source data'!KY42)^2)</f>
        <v>#DIV/0!</v>
      </c>
      <c r="KZ14" s="17" t="e">
        <f>KZ13*SQRT((KZ11/KZ10)^2+('Source data'!KZ43/'Source data'!KZ42)^2)</f>
        <v>#DIV/0!</v>
      </c>
      <c r="LA14" s="17" t="e">
        <f>LA13*SQRT((LA11/LA10)^2+('Source data'!LA43/'Source data'!LA42)^2)</f>
        <v>#DIV/0!</v>
      </c>
      <c r="LB14" s="17" t="e">
        <f>LB13*SQRT((LB11/LB10)^2+('Source data'!LB43/'Source data'!LB42)^2)</f>
        <v>#DIV/0!</v>
      </c>
      <c r="LC14" s="17" t="e">
        <f>LC13*SQRT((LC11/LC10)^2+('Source data'!LC43/'Source data'!LC42)^2)</f>
        <v>#DIV/0!</v>
      </c>
      <c r="LD14" s="17" t="e">
        <f>LD13*SQRT((LD11/LD10)^2+('Source data'!LD43/'Source data'!LD42)^2)</f>
        <v>#DIV/0!</v>
      </c>
      <c r="LE14" s="17" t="e">
        <f>LE13*SQRT((LE11/LE10)^2+('Source data'!LE43/'Source data'!LE42)^2)</f>
        <v>#DIV/0!</v>
      </c>
      <c r="LF14" s="17" t="e">
        <f>LF13*SQRT((LF11/LF10)^2+('Source data'!LF43/'Source data'!LF42)^2)</f>
        <v>#DIV/0!</v>
      </c>
      <c r="LG14" s="17" t="e">
        <f>LG13*SQRT((LG11/LG10)^2+('Source data'!LG43/'Source data'!LG42)^2)</f>
        <v>#DIV/0!</v>
      </c>
      <c r="LH14" s="17" t="e">
        <f>LH13*SQRT((LH11/LH10)^2+('Source data'!LH43/'Source data'!LH42)^2)</f>
        <v>#DIV/0!</v>
      </c>
      <c r="LI14" s="17" t="e">
        <f>LI13*SQRT((LI11/LI10)^2+('Source data'!LI43/'Source data'!LI42)^2)</f>
        <v>#DIV/0!</v>
      </c>
      <c r="LJ14" s="17" t="e">
        <f>LJ13*SQRT((LJ11/LJ10)^2+('Source data'!LJ43/'Source data'!LJ42)^2)</f>
        <v>#DIV/0!</v>
      </c>
      <c r="LK14" s="17" t="e">
        <f>LK13*SQRT((LK11/LK10)^2+('Source data'!LK43/'Source data'!LK42)^2)</f>
        <v>#DIV/0!</v>
      </c>
      <c r="LL14" s="17" t="e">
        <f>LL13*SQRT((LL11/LL10)^2+('Source data'!LL43/'Source data'!LL42)^2)</f>
        <v>#DIV/0!</v>
      </c>
      <c r="LM14" s="17" t="e">
        <f>LM13*SQRT((LM11/LM10)^2+('Source data'!LM43/'Source data'!LM42)^2)</f>
        <v>#DIV/0!</v>
      </c>
      <c r="LN14" s="17" t="e">
        <f>LN13*SQRT((LN11/LN10)^2+('Source data'!LN43/'Source data'!LN42)^2)</f>
        <v>#DIV/0!</v>
      </c>
      <c r="LO14" s="17" t="e">
        <f>LO13*SQRT((LO11/LO10)^2+('Source data'!LO43/'Source data'!LO42)^2)</f>
        <v>#DIV/0!</v>
      </c>
      <c r="LP14" s="17" t="e">
        <f>LP13*SQRT((LP11/LP10)^2+('Source data'!LP43/'Source data'!LP42)^2)</f>
        <v>#DIV/0!</v>
      </c>
      <c r="LQ14" s="17" t="e">
        <f>LQ13*SQRT((LQ11/LQ10)^2+('Source data'!LQ43/'Source data'!LQ42)^2)</f>
        <v>#DIV/0!</v>
      </c>
      <c r="LR14" s="17" t="e">
        <f>LR13*SQRT((LR11/LR10)^2+('Source data'!LR43/'Source data'!LR42)^2)</f>
        <v>#DIV/0!</v>
      </c>
      <c r="LS14" s="17" t="e">
        <f>LS13*SQRT((LS11/LS10)^2+('Source data'!LS43/'Source data'!LS42)^2)</f>
        <v>#DIV/0!</v>
      </c>
      <c r="LT14" s="17" t="e">
        <f>LT13*SQRT((LT11/LT10)^2+('Source data'!LT43/'Source data'!LT42)^2)</f>
        <v>#DIV/0!</v>
      </c>
      <c r="LU14" s="17" t="e">
        <f>LU13*SQRT((LU11/LU10)^2+('Source data'!LU43/'Source data'!LU42)^2)</f>
        <v>#DIV/0!</v>
      </c>
      <c r="LV14" s="17" t="e">
        <f>LV13*SQRT((LV11/LV10)^2+('Source data'!LV43/'Source data'!LV42)^2)</f>
        <v>#DIV/0!</v>
      </c>
      <c r="LW14" s="17" t="e">
        <f>LW13*SQRT((LW11/LW10)^2+('Source data'!LW43/'Source data'!LW42)^2)</f>
        <v>#DIV/0!</v>
      </c>
      <c r="LX14" s="17" t="e">
        <f>LX13*SQRT((LX11/LX10)^2+('Source data'!LX43/'Source data'!LX42)^2)</f>
        <v>#DIV/0!</v>
      </c>
      <c r="LY14" s="17" t="e">
        <f>LY13*SQRT((LY11/LY10)^2+('Source data'!LY43/'Source data'!LY42)^2)</f>
        <v>#DIV/0!</v>
      </c>
      <c r="LZ14" s="17" t="e">
        <f>LZ13*SQRT((LZ11/LZ10)^2+('Source data'!LZ43/'Source data'!LZ42)^2)</f>
        <v>#DIV/0!</v>
      </c>
      <c r="MA14" s="17" t="e">
        <f>MA13*SQRT((MA11/MA10)^2+('Source data'!MA43/'Source data'!MA42)^2)</f>
        <v>#DIV/0!</v>
      </c>
      <c r="MB14" s="17" t="e">
        <f>MB13*SQRT((MB11/MB10)^2+('Source data'!MB43/'Source data'!MB42)^2)</f>
        <v>#DIV/0!</v>
      </c>
      <c r="MC14" s="17" t="e">
        <f>MC13*SQRT((MC11/MC10)^2+('Source data'!MC43/'Source data'!MC42)^2)</f>
        <v>#DIV/0!</v>
      </c>
      <c r="MD14" s="17" t="e">
        <f>MD13*SQRT((MD11/MD10)^2+('Source data'!MD43/'Source data'!MD42)^2)</f>
        <v>#DIV/0!</v>
      </c>
      <c r="ME14" s="17" t="e">
        <f>ME13*SQRT((ME11/ME10)^2+('Source data'!ME43/'Source data'!ME42)^2)</f>
        <v>#DIV/0!</v>
      </c>
      <c r="MF14" s="17" t="e">
        <f>MF13*SQRT((MF11/MF10)^2+('Source data'!MF43/'Source data'!MF42)^2)</f>
        <v>#DIV/0!</v>
      </c>
      <c r="MG14" s="17" t="e">
        <f>MG13*SQRT((MG11/MG10)^2+('Source data'!MG43/'Source data'!MG42)^2)</f>
        <v>#DIV/0!</v>
      </c>
      <c r="MH14" s="17" t="e">
        <f>MH13*SQRT((MH11/MH10)^2+('Source data'!MH43/'Source data'!MH42)^2)</f>
        <v>#DIV/0!</v>
      </c>
      <c r="MI14" s="17" t="e">
        <f>MI13*SQRT((MI11/MI10)^2+('Source data'!MI43/'Source data'!MI42)^2)</f>
        <v>#DIV/0!</v>
      </c>
      <c r="MJ14" s="17" t="e">
        <f>MJ13*SQRT((MJ11/MJ10)^2+('Source data'!MJ43/'Source data'!MJ42)^2)</f>
        <v>#DIV/0!</v>
      </c>
      <c r="MK14" s="17" t="e">
        <f>MK13*SQRT((MK11/MK10)^2+('Source data'!MK43/'Source data'!MK42)^2)</f>
        <v>#DIV/0!</v>
      </c>
      <c r="ML14" s="17" t="e">
        <f>ML13*SQRT((ML11/ML10)^2+('Source data'!ML43/'Source data'!ML42)^2)</f>
        <v>#DIV/0!</v>
      </c>
      <c r="MM14" s="17" t="e">
        <f>MM13*SQRT((MM11/MM10)^2+('Source data'!MM43/'Source data'!MM42)^2)</f>
        <v>#DIV/0!</v>
      </c>
      <c r="MN14" s="17" t="e">
        <f>MN13*SQRT((MN11/MN10)^2+('Source data'!MN43/'Source data'!MN42)^2)</f>
        <v>#DIV/0!</v>
      </c>
      <c r="MO14" s="17" t="e">
        <f>MO13*SQRT((MO11/MO10)^2+('Source data'!MO43/'Source data'!MO42)^2)</f>
        <v>#DIV/0!</v>
      </c>
      <c r="MP14" s="17" t="e">
        <f>MP13*SQRT((MP11/MP10)^2+('Source data'!MP43/'Source data'!MP42)^2)</f>
        <v>#DIV/0!</v>
      </c>
      <c r="MQ14" s="17" t="e">
        <f>MQ13*SQRT((MQ11/MQ10)^2+('Source data'!MQ43/'Source data'!MQ42)^2)</f>
        <v>#DIV/0!</v>
      </c>
      <c r="MR14" s="17" t="e">
        <f>MR13*SQRT((MR11/MR10)^2+('Source data'!MR43/'Source data'!MR42)^2)</f>
        <v>#DIV/0!</v>
      </c>
      <c r="MS14" s="17" t="e">
        <f>MS13*SQRT((MS11/MS10)^2+('Source data'!MS43/'Source data'!MS42)^2)</f>
        <v>#DIV/0!</v>
      </c>
      <c r="MT14" s="17" t="e">
        <f>MT13*SQRT((MT11/MT10)^2+('Source data'!MT43/'Source data'!MT42)^2)</f>
        <v>#DIV/0!</v>
      </c>
      <c r="MU14" s="17" t="e">
        <f>MU13*SQRT((MU11/MU10)^2+('Source data'!MU43/'Source data'!MU42)^2)</f>
        <v>#DIV/0!</v>
      </c>
      <c r="MV14" s="17" t="e">
        <f>MV13*SQRT((MV11/MV10)^2+('Source data'!MV43/'Source data'!MV42)^2)</f>
        <v>#DIV/0!</v>
      </c>
      <c r="MW14" s="17" t="e">
        <f>MW13*SQRT((MW11/MW10)^2+('Source data'!MW43/'Source data'!MW42)^2)</f>
        <v>#DIV/0!</v>
      </c>
      <c r="MX14" s="17" t="e">
        <f>MX13*SQRT((MX11/MX10)^2+('Source data'!MX43/'Source data'!MX42)^2)</f>
        <v>#DIV/0!</v>
      </c>
      <c r="MY14" s="17" t="e">
        <f>MY13*SQRT((MY11/MY10)^2+('Source data'!MY43/'Source data'!MY42)^2)</f>
        <v>#DIV/0!</v>
      </c>
      <c r="MZ14" s="17" t="e">
        <f>MZ13*SQRT((MZ11/MZ10)^2+('Source data'!MZ43/'Source data'!MZ42)^2)</f>
        <v>#DIV/0!</v>
      </c>
      <c r="NA14" s="17" t="e">
        <f>NA13*SQRT((NA11/NA10)^2+('Source data'!NA43/'Source data'!NA42)^2)</f>
        <v>#DIV/0!</v>
      </c>
      <c r="NB14" s="17" t="e">
        <f>NB13*SQRT((NB11/NB10)^2+('Source data'!NB43/'Source data'!NB42)^2)</f>
        <v>#DIV/0!</v>
      </c>
      <c r="NC14" s="17" t="e">
        <f>NC13*SQRT((NC11/NC10)^2+('Source data'!NC43/'Source data'!NC42)^2)</f>
        <v>#DIV/0!</v>
      </c>
      <c r="ND14" s="17" t="e">
        <f>ND13*SQRT((ND11/ND10)^2+('Source data'!ND43/'Source data'!ND42)^2)</f>
        <v>#DIV/0!</v>
      </c>
      <c r="NE14" s="17" t="e">
        <f>NE13*SQRT((NE11/NE10)^2+('Source data'!NE43/'Source data'!NE42)^2)</f>
        <v>#DIV/0!</v>
      </c>
      <c r="NF14" s="17" t="e">
        <f>NF13*SQRT((NF11/NF10)^2+('Source data'!NF43/'Source data'!NF42)^2)</f>
        <v>#DIV/0!</v>
      </c>
      <c r="NG14" s="17" t="e">
        <f>NG13*SQRT((NG11/NG10)^2+('Source data'!NG43/'Source data'!NG42)^2)</f>
        <v>#DIV/0!</v>
      </c>
      <c r="NH14" s="17" t="e">
        <f>NH13*SQRT((NH11/NH10)^2+('Source data'!NH43/'Source data'!NH42)^2)</f>
        <v>#DIV/0!</v>
      </c>
      <c r="NI14" s="17" t="e">
        <f>NI13*SQRT((NI11/NI10)^2+('Source data'!NI43/'Source data'!NI42)^2)</f>
        <v>#DIV/0!</v>
      </c>
      <c r="NJ14" s="17" t="e">
        <f>NJ13*SQRT((NJ11/NJ10)^2+('Source data'!NJ43/'Source data'!NJ42)^2)</f>
        <v>#DIV/0!</v>
      </c>
      <c r="NK14" s="17" t="e">
        <f>NK13*SQRT((NK11/NK10)^2+('Source data'!NK43/'Source data'!NK42)^2)</f>
        <v>#DIV/0!</v>
      </c>
      <c r="NL14" s="17" t="e">
        <f>NL13*SQRT((NL11/NL10)^2+('Source data'!NL43/'Source data'!NL42)^2)</f>
        <v>#DIV/0!</v>
      </c>
      <c r="NM14" s="17" t="e">
        <f>NM13*SQRT((NM11/NM10)^2+('Source data'!NM43/'Source data'!NM42)^2)</f>
        <v>#DIV/0!</v>
      </c>
      <c r="NN14" s="17" t="e">
        <f>NN13*SQRT((NN11/NN10)^2+('Source data'!NN43/'Source data'!NN42)^2)</f>
        <v>#DIV/0!</v>
      </c>
      <c r="NO14" s="17" t="e">
        <f>NO13*SQRT((NO11/NO10)^2+('Source data'!NO43/'Source data'!NO42)^2)</f>
        <v>#DIV/0!</v>
      </c>
      <c r="NP14" s="17" t="e">
        <f>NP13*SQRT((NP11/NP10)^2+('Source data'!NP43/'Source data'!NP42)^2)</f>
        <v>#DIV/0!</v>
      </c>
      <c r="NQ14" s="17" t="e">
        <f>NQ13*SQRT((NQ11/NQ10)^2+('Source data'!NQ43/'Source data'!NQ42)^2)</f>
        <v>#DIV/0!</v>
      </c>
      <c r="NR14" s="17" t="e">
        <f>NR13*SQRT((NR11/NR10)^2+('Source data'!NR43/'Source data'!NR42)^2)</f>
        <v>#DIV/0!</v>
      </c>
      <c r="NS14" s="17" t="e">
        <f>NS13*SQRT((NS11/NS10)^2+('Source data'!NS43/'Source data'!NS42)^2)</f>
        <v>#DIV/0!</v>
      </c>
      <c r="NT14" s="17" t="e">
        <f>NT13*SQRT((NT11/NT10)^2+('Source data'!NT43/'Source data'!NT42)^2)</f>
        <v>#DIV/0!</v>
      </c>
      <c r="NU14" s="17" t="e">
        <f>NU13*SQRT((NU11/NU10)^2+('Source data'!NU43/'Source data'!NU42)^2)</f>
        <v>#DIV/0!</v>
      </c>
      <c r="NV14" s="17" t="e">
        <f>NV13*SQRT((NV11/NV10)^2+('Source data'!NV43/'Source data'!NV42)^2)</f>
        <v>#DIV/0!</v>
      </c>
      <c r="NW14" s="17" t="e">
        <f>NW13*SQRT((NW11/NW10)^2+('Source data'!NW43/'Source data'!NW42)^2)</f>
        <v>#DIV/0!</v>
      </c>
      <c r="NX14" s="17" t="e">
        <f>NX13*SQRT((NX11/NX10)^2+('Source data'!NX43/'Source data'!NX42)^2)</f>
        <v>#DIV/0!</v>
      </c>
      <c r="NY14" s="17" t="e">
        <f>NY13*SQRT((NY11/NY10)^2+('Source data'!NY43/'Source data'!NY42)^2)</f>
        <v>#DIV/0!</v>
      </c>
      <c r="NZ14" s="17" t="e">
        <f>NZ13*SQRT((NZ11/NZ10)^2+('Source data'!NZ43/'Source data'!NZ42)^2)</f>
        <v>#DIV/0!</v>
      </c>
      <c r="OA14" s="17" t="e">
        <f>OA13*SQRT((OA11/OA10)^2+('Source data'!OA43/'Source data'!OA42)^2)</f>
        <v>#DIV/0!</v>
      </c>
      <c r="OB14" s="17" t="e">
        <f>OB13*SQRT((OB11/OB10)^2+('Source data'!OB43/'Source data'!OB42)^2)</f>
        <v>#DIV/0!</v>
      </c>
      <c r="OC14" s="17" t="e">
        <f>OC13*SQRT((OC11/OC10)^2+('Source data'!OC43/'Source data'!OC42)^2)</f>
        <v>#DIV/0!</v>
      </c>
      <c r="OD14" s="17" t="e">
        <f>OD13*SQRT((OD11/OD10)^2+('Source data'!OD43/'Source data'!OD42)^2)</f>
        <v>#DIV/0!</v>
      </c>
      <c r="OE14" s="17" t="e">
        <f>OE13*SQRT((OE11/OE10)^2+('Source data'!OE43/'Source data'!OE42)^2)</f>
        <v>#DIV/0!</v>
      </c>
      <c r="OF14" s="17" t="e">
        <f>OF13*SQRT((OF11/OF10)^2+('Source data'!OF43/'Source data'!OF42)^2)</f>
        <v>#DIV/0!</v>
      </c>
      <c r="OG14" s="17" t="e">
        <f>OG13*SQRT((OG11/OG10)^2+('Source data'!OG43/'Source data'!OG42)^2)</f>
        <v>#DIV/0!</v>
      </c>
      <c r="OH14" s="17" t="e">
        <f>OH13*SQRT((OH11/OH10)^2+('Source data'!OH43/'Source data'!OH42)^2)</f>
        <v>#DIV/0!</v>
      </c>
      <c r="OI14" s="17" t="e">
        <f>OI13*SQRT((OI11/OI10)^2+('Source data'!OI43/'Source data'!OI42)^2)</f>
        <v>#DIV/0!</v>
      </c>
      <c r="OJ14" s="17" t="e">
        <f>OJ13*SQRT((OJ11/OJ10)^2+('Source data'!OJ43/'Source data'!OJ42)^2)</f>
        <v>#DIV/0!</v>
      </c>
      <c r="OK14" s="17" t="e">
        <f>OK13*SQRT((OK11/OK10)^2+('Source data'!OK43/'Source data'!OK42)^2)</f>
        <v>#DIV/0!</v>
      </c>
      <c r="OL14" s="17" t="e">
        <f>OL13*SQRT((OL11/OL10)^2+('Source data'!OL43/'Source data'!OL42)^2)</f>
        <v>#DIV/0!</v>
      </c>
      <c r="OM14" s="17" t="e">
        <f>OM13*SQRT((OM11/OM10)^2+('Source data'!OM43/'Source data'!OM42)^2)</f>
        <v>#DIV/0!</v>
      </c>
      <c r="ON14" s="17" t="e">
        <f>ON13*SQRT((ON11/ON10)^2+('Source data'!ON43/'Source data'!ON42)^2)</f>
        <v>#DIV/0!</v>
      </c>
      <c r="OO14" s="17" t="e">
        <f>OO13*SQRT((OO11/OO10)^2+('Source data'!OO43/'Source data'!OO42)^2)</f>
        <v>#DIV/0!</v>
      </c>
      <c r="OP14" s="17" t="e">
        <f>OP13*SQRT((OP11/OP10)^2+('Source data'!OP43/'Source data'!OP42)^2)</f>
        <v>#DIV/0!</v>
      </c>
      <c r="OQ14" s="17" t="e">
        <f>OQ13*SQRT((OQ11/OQ10)^2+('Source data'!OQ43/'Source data'!OQ42)^2)</f>
        <v>#DIV/0!</v>
      </c>
      <c r="OR14" s="17" t="e">
        <f>OR13*SQRT((OR11/OR10)^2+('Source data'!OR43/'Source data'!OR42)^2)</f>
        <v>#DIV/0!</v>
      </c>
      <c r="OS14" s="17" t="e">
        <f>OS13*SQRT((OS11/OS10)^2+('Source data'!OS43/'Source data'!OS42)^2)</f>
        <v>#DIV/0!</v>
      </c>
      <c r="OT14" s="17" t="e">
        <f>OT13*SQRT((OT11/OT10)^2+('Source data'!OT43/'Source data'!OT42)^2)</f>
        <v>#DIV/0!</v>
      </c>
      <c r="OU14" s="17" t="e">
        <f>OU13*SQRT((OU11/OU10)^2+('Source data'!OU43/'Source data'!OU42)^2)</f>
        <v>#DIV/0!</v>
      </c>
      <c r="OV14" s="17" t="e">
        <f>OV13*SQRT((OV11/OV10)^2+('Source data'!OV43/'Source data'!OV42)^2)</f>
        <v>#DIV/0!</v>
      </c>
      <c r="OW14" s="17" t="e">
        <f>OW13*SQRT((OW11/OW10)^2+('Source data'!OW43/'Source data'!OW42)^2)</f>
        <v>#DIV/0!</v>
      </c>
      <c r="OX14" s="17" t="e">
        <f>OX13*SQRT((OX11/OX10)^2+('Source data'!OX43/'Source data'!OX42)^2)</f>
        <v>#DIV/0!</v>
      </c>
      <c r="OY14" s="17" t="e">
        <f>OY13*SQRT((OY11/OY10)^2+('Source data'!OY43/'Source data'!OY42)^2)</f>
        <v>#DIV/0!</v>
      </c>
      <c r="OZ14" s="17" t="e">
        <f>OZ13*SQRT((OZ11/OZ10)^2+('Source data'!OZ43/'Source data'!OZ42)^2)</f>
        <v>#DIV/0!</v>
      </c>
      <c r="PA14" s="17" t="e">
        <f>PA13*SQRT((PA11/PA10)^2+('Source data'!PA43/'Source data'!PA42)^2)</f>
        <v>#DIV/0!</v>
      </c>
      <c r="PB14" s="17" t="e">
        <f>PB13*SQRT((PB11/PB10)^2+('Source data'!PB43/'Source data'!PB42)^2)</f>
        <v>#DIV/0!</v>
      </c>
      <c r="PC14" s="17" t="e">
        <f>PC13*SQRT((PC11/PC10)^2+('Source data'!PC43/'Source data'!PC42)^2)</f>
        <v>#DIV/0!</v>
      </c>
      <c r="PD14" s="17" t="e">
        <f>PD13*SQRT((PD11/PD10)^2+('Source data'!PD43/'Source data'!PD42)^2)</f>
        <v>#DIV/0!</v>
      </c>
      <c r="PE14" s="17" t="e">
        <f>PE13*SQRT((PE11/PE10)^2+('Source data'!PE43/'Source data'!PE42)^2)</f>
        <v>#DIV/0!</v>
      </c>
      <c r="PF14" s="17" t="e">
        <f>PF13*SQRT((PF11/PF10)^2+('Source data'!PF43/'Source data'!PF42)^2)</f>
        <v>#DIV/0!</v>
      </c>
      <c r="PG14" s="17" t="e">
        <f>PG13*SQRT((PG11/PG10)^2+('Source data'!PG43/'Source data'!PG42)^2)</f>
        <v>#DIV/0!</v>
      </c>
      <c r="PH14" s="17" t="e">
        <f>PH13*SQRT((PH11/PH10)^2+('Source data'!PH43/'Source data'!PH42)^2)</f>
        <v>#DIV/0!</v>
      </c>
      <c r="PI14" s="17" t="e">
        <f>PI13*SQRT((PI11/PI10)^2+('Source data'!PI43/'Source data'!PI42)^2)</f>
        <v>#DIV/0!</v>
      </c>
      <c r="PJ14" s="17" t="e">
        <f>PJ13*SQRT((PJ11/PJ10)^2+('Source data'!PJ43/'Source data'!PJ42)^2)</f>
        <v>#DIV/0!</v>
      </c>
      <c r="PK14" s="17" t="e">
        <f>PK13*SQRT((PK11/PK10)^2+('Source data'!PK43/'Source data'!PK42)^2)</f>
        <v>#DIV/0!</v>
      </c>
      <c r="PL14" s="17" t="e">
        <f>PL13*SQRT((PL11/PL10)^2+('Source data'!PL43/'Source data'!PL42)^2)</f>
        <v>#DIV/0!</v>
      </c>
      <c r="PM14" s="17" t="e">
        <f>PM13*SQRT((PM11/PM10)^2+('Source data'!PM43/'Source data'!PM42)^2)</f>
        <v>#DIV/0!</v>
      </c>
      <c r="PN14" s="17" t="e">
        <f>PN13*SQRT((PN11/PN10)^2+('Source data'!PN43/'Source data'!PN42)^2)</f>
        <v>#DIV/0!</v>
      </c>
      <c r="PO14" s="17" t="e">
        <f>PO13*SQRT((PO11/PO10)^2+('Source data'!PO43/'Source data'!PO42)^2)</f>
        <v>#DIV/0!</v>
      </c>
      <c r="PP14" s="17" t="e">
        <f>PP13*SQRT((PP11/PP10)^2+('Source data'!PP43/'Source data'!PP42)^2)</f>
        <v>#DIV/0!</v>
      </c>
      <c r="PQ14" s="17" t="e">
        <f>PQ13*SQRT((PQ11/PQ10)^2+('Source data'!PQ43/'Source data'!PQ42)^2)</f>
        <v>#DIV/0!</v>
      </c>
      <c r="PR14" s="17" t="e">
        <f>PR13*SQRT((PR11/PR10)^2+('Source data'!PR43/'Source data'!PR42)^2)</f>
        <v>#DIV/0!</v>
      </c>
      <c r="PS14" s="17" t="e">
        <f>PS13*SQRT((PS11/PS10)^2+('Source data'!PS43/'Source data'!PS42)^2)</f>
        <v>#DIV/0!</v>
      </c>
      <c r="PT14" s="17" t="e">
        <f>PT13*SQRT((PT11/PT10)^2+('Source data'!PT43/'Source data'!PT42)^2)</f>
        <v>#DIV/0!</v>
      </c>
      <c r="PU14" s="17" t="e">
        <f>PU13*SQRT((PU11/PU10)^2+('Source data'!PU43/'Source data'!PU42)^2)</f>
        <v>#DIV/0!</v>
      </c>
      <c r="PV14" s="17" t="e">
        <f>PV13*SQRT((PV11/PV10)^2+('Source data'!PV43/'Source data'!PV42)^2)</f>
        <v>#DIV/0!</v>
      </c>
      <c r="PW14" s="17" t="e">
        <f>PW13*SQRT((PW11/PW10)^2+('Source data'!PW43/'Source data'!PW42)^2)</f>
        <v>#DIV/0!</v>
      </c>
      <c r="PX14" s="17" t="e">
        <f>PX13*SQRT((PX11/PX10)^2+('Source data'!PX43/'Source data'!PX42)^2)</f>
        <v>#DIV/0!</v>
      </c>
      <c r="PY14" s="17" t="e">
        <f>PY13*SQRT((PY11/PY10)^2+('Source data'!PY43/'Source data'!PY42)^2)</f>
        <v>#DIV/0!</v>
      </c>
      <c r="PZ14" s="17" t="e">
        <f>PZ13*SQRT((PZ11/PZ10)^2+('Source data'!PZ43/'Source data'!PZ42)^2)</f>
        <v>#DIV/0!</v>
      </c>
      <c r="QA14" s="17" t="e">
        <f>QA13*SQRT((QA11/QA10)^2+('Source data'!QA43/'Source data'!QA42)^2)</f>
        <v>#DIV/0!</v>
      </c>
      <c r="QB14" s="17" t="e">
        <f>QB13*SQRT((QB11/QB10)^2+('Source data'!QB43/'Source data'!QB42)^2)</f>
        <v>#DIV/0!</v>
      </c>
      <c r="QC14" s="17" t="e">
        <f>QC13*SQRT((QC11/QC10)^2+('Source data'!QC43/'Source data'!QC42)^2)</f>
        <v>#DIV/0!</v>
      </c>
      <c r="QD14" s="17" t="e">
        <f>QD13*SQRT((QD11/QD10)^2+('Source data'!QD43/'Source data'!QD42)^2)</f>
        <v>#DIV/0!</v>
      </c>
      <c r="QE14" s="17" t="e">
        <f>QE13*SQRT((QE11/QE10)^2+('Source data'!QE43/'Source data'!QE42)^2)</f>
        <v>#DIV/0!</v>
      </c>
      <c r="QF14" s="17" t="e">
        <f>QF13*SQRT((QF11/QF10)^2+('Source data'!QF43/'Source data'!QF42)^2)</f>
        <v>#DIV/0!</v>
      </c>
      <c r="QG14" s="17" t="e">
        <f>QG13*SQRT((QG11/QG10)^2+('Source data'!QG43/'Source data'!QG42)^2)</f>
        <v>#DIV/0!</v>
      </c>
      <c r="QH14" s="17" t="e">
        <f>QH13*SQRT((QH11/QH10)^2+('Source data'!QH43/'Source data'!QH42)^2)</f>
        <v>#DIV/0!</v>
      </c>
      <c r="QI14" s="17" t="e">
        <f>QI13*SQRT((QI11/QI10)^2+('Source data'!QI43/'Source data'!QI42)^2)</f>
        <v>#DIV/0!</v>
      </c>
      <c r="QJ14" s="17" t="e">
        <f>QJ13*SQRT((QJ11/QJ10)^2+('Source data'!QJ43/'Source data'!QJ42)^2)</f>
        <v>#DIV/0!</v>
      </c>
      <c r="QK14" s="17" t="e">
        <f>QK13*SQRT((QK11/QK10)^2+('Source data'!QK43/'Source data'!QK42)^2)</f>
        <v>#DIV/0!</v>
      </c>
      <c r="QL14" s="17" t="e">
        <f>QL13*SQRT((QL11/QL10)^2+('Source data'!QL43/'Source data'!QL42)^2)</f>
        <v>#DIV/0!</v>
      </c>
      <c r="QM14" s="17" t="e">
        <f>QM13*SQRT((QM11/QM10)^2+('Source data'!QM43/'Source data'!QM42)^2)</f>
        <v>#DIV/0!</v>
      </c>
      <c r="QN14" s="17" t="e">
        <f>QN13*SQRT((QN11/QN10)^2+('Source data'!QN43/'Source data'!QN42)^2)</f>
        <v>#DIV/0!</v>
      </c>
      <c r="QO14" s="17" t="e">
        <f>QO13*SQRT((QO11/QO10)^2+('Source data'!QO43/'Source data'!QO42)^2)</f>
        <v>#DIV/0!</v>
      </c>
      <c r="QP14" s="17" t="e">
        <f>QP13*SQRT((QP11/QP10)^2+('Source data'!QP43/'Source data'!QP42)^2)</f>
        <v>#DIV/0!</v>
      </c>
      <c r="QQ14" s="17" t="e">
        <f>QQ13*SQRT((QQ11/QQ10)^2+('Source data'!QQ43/'Source data'!QQ42)^2)</f>
        <v>#DIV/0!</v>
      </c>
      <c r="QR14" s="17" t="e">
        <f>QR13*SQRT((QR11/QR10)^2+('Source data'!QR43/'Source data'!QR42)^2)</f>
        <v>#DIV/0!</v>
      </c>
      <c r="QS14" s="17" t="e">
        <f>QS13*SQRT((QS11/QS10)^2+('Source data'!QS43/'Source data'!QS42)^2)</f>
        <v>#DIV/0!</v>
      </c>
      <c r="QT14" s="17" t="e">
        <f>QT13*SQRT((QT11/QT10)^2+('Source data'!QT43/'Source data'!QT42)^2)</f>
        <v>#DIV/0!</v>
      </c>
      <c r="QU14" s="17" t="e">
        <f>QU13*SQRT((QU11/QU10)^2+('Source data'!QU43/'Source data'!QU42)^2)</f>
        <v>#DIV/0!</v>
      </c>
      <c r="QV14" s="17" t="e">
        <f>QV13*SQRT((QV11/QV10)^2+('Source data'!QV43/'Source data'!QV42)^2)</f>
        <v>#DIV/0!</v>
      </c>
      <c r="QW14" s="17" t="e">
        <f>QW13*SQRT((QW11/QW10)^2+('Source data'!QW43/'Source data'!QW42)^2)</f>
        <v>#DIV/0!</v>
      </c>
      <c r="QX14" s="17" t="e">
        <f>QX13*SQRT((QX11/QX10)^2+('Source data'!QX43/'Source data'!QX42)^2)</f>
        <v>#DIV/0!</v>
      </c>
      <c r="QY14" s="17" t="e">
        <f>QY13*SQRT((QY11/QY10)^2+('Source data'!QY43/'Source data'!QY42)^2)</f>
        <v>#DIV/0!</v>
      </c>
      <c r="QZ14" s="17" t="e">
        <f>QZ13*SQRT((QZ11/QZ10)^2+('Source data'!QZ43/'Source data'!QZ42)^2)</f>
        <v>#DIV/0!</v>
      </c>
      <c r="RA14" s="17" t="e">
        <f>RA13*SQRT((RA11/RA10)^2+('Source data'!RA43/'Source data'!RA42)^2)</f>
        <v>#DIV/0!</v>
      </c>
      <c r="RB14" s="17" t="e">
        <f>RB13*SQRT((RB11/RB10)^2+('Source data'!RB43/'Source data'!RB42)^2)</f>
        <v>#DIV/0!</v>
      </c>
      <c r="RC14" s="17" t="e">
        <f>RC13*SQRT((RC11/RC10)^2+('Source data'!RC43/'Source data'!RC42)^2)</f>
        <v>#DIV/0!</v>
      </c>
      <c r="RD14" s="17" t="e">
        <f>RD13*SQRT((RD11/RD10)^2+('Source data'!RD43/'Source data'!RD42)^2)</f>
        <v>#DIV/0!</v>
      </c>
      <c r="RE14" s="17" t="e">
        <f>RE13*SQRT((RE11/RE10)^2+('Source data'!RE43/'Source data'!RE42)^2)</f>
        <v>#DIV/0!</v>
      </c>
      <c r="RF14" s="17" t="e">
        <f>RF13*SQRT((RF11/RF10)^2+('Source data'!RF43/'Source data'!RF42)^2)</f>
        <v>#DIV/0!</v>
      </c>
      <c r="RG14" s="17" t="e">
        <f>RG13*SQRT((RG11/RG10)^2+('Source data'!RG43/'Source data'!RG42)^2)</f>
        <v>#DIV/0!</v>
      </c>
      <c r="RH14" s="17" t="e">
        <f>RH13*SQRT((RH11/RH10)^2+('Source data'!RH43/'Source data'!RH42)^2)</f>
        <v>#DIV/0!</v>
      </c>
      <c r="RI14" s="17" t="e">
        <f>RI13*SQRT((RI11/RI10)^2+('Source data'!RI43/'Source data'!RI42)^2)</f>
        <v>#DIV/0!</v>
      </c>
      <c r="RJ14" s="17" t="e">
        <f>RJ13*SQRT((RJ11/RJ10)^2+('Source data'!RJ43/'Source data'!RJ42)^2)</f>
        <v>#DIV/0!</v>
      </c>
      <c r="RK14" s="17" t="e">
        <f>RK13*SQRT((RK11/RK10)^2+('Source data'!RK43/'Source data'!RK42)^2)</f>
        <v>#DIV/0!</v>
      </c>
      <c r="RL14" s="17" t="e">
        <f>RL13*SQRT((RL11/RL10)^2+('Source data'!RL43/'Source data'!RL42)^2)</f>
        <v>#DIV/0!</v>
      </c>
      <c r="RM14" s="17" t="e">
        <f>RM13*SQRT((RM11/RM10)^2+('Source data'!RM43/'Source data'!RM42)^2)</f>
        <v>#DIV/0!</v>
      </c>
      <c r="RN14" s="17" t="e">
        <f>RN13*SQRT((RN11/RN10)^2+('Source data'!RN43/'Source data'!RN42)^2)</f>
        <v>#DIV/0!</v>
      </c>
      <c r="RO14" s="17" t="e">
        <f>RO13*SQRT((RO11/RO10)^2+('Source data'!RO43/'Source data'!RO42)^2)</f>
        <v>#DIV/0!</v>
      </c>
      <c r="RP14" s="17" t="e">
        <f>RP13*SQRT((RP11/RP10)^2+('Source data'!RP43/'Source data'!RP42)^2)</f>
        <v>#DIV/0!</v>
      </c>
      <c r="RQ14" s="17" t="e">
        <f>RQ13*SQRT((RQ11/RQ10)^2+('Source data'!RQ43/'Source data'!RQ42)^2)</f>
        <v>#DIV/0!</v>
      </c>
      <c r="RR14" s="17" t="e">
        <f>RR13*SQRT((RR11/RR10)^2+('Source data'!RR43/'Source data'!RR42)^2)</f>
        <v>#DIV/0!</v>
      </c>
      <c r="RS14" s="17" t="e">
        <f>RS13*SQRT((RS11/RS10)^2+('Source data'!RS43/'Source data'!RS42)^2)</f>
        <v>#DIV/0!</v>
      </c>
      <c r="RT14" s="17" t="e">
        <f>RT13*SQRT((RT11/RT10)^2+('Source data'!RT43/'Source data'!RT42)^2)</f>
        <v>#DIV/0!</v>
      </c>
      <c r="RU14" s="17" t="e">
        <f>RU13*SQRT((RU11/RU10)^2+('Source data'!RU43/'Source data'!RU42)^2)</f>
        <v>#DIV/0!</v>
      </c>
      <c r="RV14" s="17" t="e">
        <f>RV13*SQRT((RV11/RV10)^2+('Source data'!RV43/'Source data'!RV42)^2)</f>
        <v>#DIV/0!</v>
      </c>
      <c r="RW14" s="17" t="e">
        <f>RW13*SQRT((RW11/RW10)^2+('Source data'!RW43/'Source data'!RW42)^2)</f>
        <v>#DIV/0!</v>
      </c>
      <c r="RX14" s="17" t="e">
        <f>RX13*SQRT((RX11/RX10)^2+('Source data'!RX43/'Source data'!RX42)^2)</f>
        <v>#DIV/0!</v>
      </c>
      <c r="RY14" s="17" t="e">
        <f>RY13*SQRT((RY11/RY10)^2+('Source data'!RY43/'Source data'!RY42)^2)</f>
        <v>#DIV/0!</v>
      </c>
      <c r="RZ14" s="17" t="e">
        <f>RZ13*SQRT((RZ11/RZ10)^2+('Source data'!RZ43/'Source data'!RZ42)^2)</f>
        <v>#DIV/0!</v>
      </c>
      <c r="SA14" s="17" t="e">
        <f>SA13*SQRT((SA11/SA10)^2+('Source data'!SA43/'Source data'!SA42)^2)</f>
        <v>#DIV/0!</v>
      </c>
      <c r="SB14" s="17" t="e">
        <f>SB13*SQRT((SB11/SB10)^2+('Source data'!SB43/'Source data'!SB42)^2)</f>
        <v>#DIV/0!</v>
      </c>
      <c r="SC14" s="17" t="e">
        <f>SC13*SQRT((SC11/SC10)^2+('Source data'!SC43/'Source data'!SC42)^2)</f>
        <v>#DIV/0!</v>
      </c>
      <c r="SD14" s="17" t="e">
        <f>SD13*SQRT((SD11/SD10)^2+('Source data'!SD43/'Source data'!SD42)^2)</f>
        <v>#DIV/0!</v>
      </c>
      <c r="SE14" s="17" t="e">
        <f>SE13*SQRT((SE11/SE10)^2+('Source data'!SE43/'Source data'!SE42)^2)</f>
        <v>#DIV/0!</v>
      </c>
      <c r="SF14" s="17" t="e">
        <f>SF13*SQRT((SF11/SF10)^2+('Source data'!SF43/'Source data'!SF42)^2)</f>
        <v>#DIV/0!</v>
      </c>
      <c r="SG14" s="17" t="e">
        <f>SG13*SQRT((SG11/SG10)^2+('Source data'!SG43/'Source data'!SG42)^2)</f>
        <v>#DIV/0!</v>
      </c>
      <c r="SH14" s="17" t="e">
        <f>SH13*SQRT((SH11/SH10)^2+('Source data'!SH43/'Source data'!SH42)^2)</f>
        <v>#DIV/0!</v>
      </c>
      <c r="SI14" s="17" t="e">
        <f>SI13*SQRT((SI11/SI10)^2+('Source data'!SI43/'Source data'!SI42)^2)</f>
        <v>#DIV/0!</v>
      </c>
      <c r="SJ14" s="17" t="e">
        <f>SJ13*SQRT((SJ11/SJ10)^2+('Source data'!SJ43/'Source data'!SJ42)^2)</f>
        <v>#DIV/0!</v>
      </c>
      <c r="SK14" s="17" t="e">
        <f>SK13*SQRT((SK11/SK10)^2+('Source data'!SK43/'Source data'!SK42)^2)</f>
        <v>#DIV/0!</v>
      </c>
      <c r="SL14" s="17" t="e">
        <f>SL13*SQRT((SL11/SL10)^2+('Source data'!SL43/'Source data'!SL42)^2)</f>
        <v>#DIV/0!</v>
      </c>
      <c r="SM14" s="17" t="e">
        <f>SM13*SQRT((SM11/SM10)^2+('Source data'!SM43/'Source data'!SM42)^2)</f>
        <v>#DIV/0!</v>
      </c>
      <c r="SN14" s="17" t="e">
        <f>SN13*SQRT((SN11/SN10)^2+('Source data'!SN43/'Source data'!SN42)^2)</f>
        <v>#DIV/0!</v>
      </c>
      <c r="SO14" s="17" t="e">
        <f>SO13*SQRT((SO11/SO10)^2+('Source data'!SO43/'Source data'!SO42)^2)</f>
        <v>#DIV/0!</v>
      </c>
      <c r="SP14" s="17" t="e">
        <f>SP13*SQRT((SP11/SP10)^2+('Source data'!SP43/'Source data'!SP42)^2)</f>
        <v>#DIV/0!</v>
      </c>
      <c r="SQ14" s="17" t="e">
        <f>SQ13*SQRT((SQ11/SQ10)^2+('Source data'!SQ43/'Source data'!SQ42)^2)</f>
        <v>#DIV/0!</v>
      </c>
      <c r="SR14" s="17" t="e">
        <f>SR13*SQRT((SR11/SR10)^2+('Source data'!SR43/'Source data'!SR42)^2)</f>
        <v>#DIV/0!</v>
      </c>
      <c r="SS14" s="17" t="e">
        <f>SS13*SQRT((SS11/SS10)^2+('Source data'!SS43/'Source data'!SS42)^2)</f>
        <v>#DIV/0!</v>
      </c>
      <c r="ST14" s="17" t="e">
        <f>ST13*SQRT((ST11/ST10)^2+('Source data'!ST43/'Source data'!ST42)^2)</f>
        <v>#DIV/0!</v>
      </c>
      <c r="SU14" s="17" t="e">
        <f>SU13*SQRT((SU11/SU10)^2+('Source data'!SU43/'Source data'!SU42)^2)</f>
        <v>#DIV/0!</v>
      </c>
      <c r="SV14" s="17" t="e">
        <f>SV13*SQRT((SV11/SV10)^2+('Source data'!SV43/'Source data'!SV42)^2)</f>
        <v>#DIV/0!</v>
      </c>
      <c r="SW14" s="17" t="e">
        <f>SW13*SQRT((SW11/SW10)^2+('Source data'!SW43/'Source data'!SW42)^2)</f>
        <v>#DIV/0!</v>
      </c>
      <c r="SX14" s="17" t="e">
        <f>SX13*SQRT((SX11/SX10)^2+('Source data'!SX43/'Source data'!SX42)^2)</f>
        <v>#DIV/0!</v>
      </c>
      <c r="SY14" s="17" t="e">
        <f>SY13*SQRT((SY11/SY10)^2+('Source data'!SY43/'Source data'!SY42)^2)</f>
        <v>#DIV/0!</v>
      </c>
      <c r="SZ14" s="17" t="e">
        <f>SZ13*SQRT((SZ11/SZ10)^2+('Source data'!SZ43/'Source data'!SZ42)^2)</f>
        <v>#DIV/0!</v>
      </c>
    </row>
    <row r="15" spans="1:520" x14ac:dyDescent="0.25">
      <c r="G15" s="10" t="s">
        <v>34</v>
      </c>
      <c r="H15" s="10"/>
      <c r="I15" s="17" t="e">
        <f>I14^2</f>
        <v>#DIV/0!</v>
      </c>
      <c r="J15" s="17" t="e">
        <f t="shared" ref="J15:BU15" si="16">J14^2</f>
        <v>#DIV/0!</v>
      </c>
      <c r="K15" s="17" t="e">
        <f t="shared" si="16"/>
        <v>#DIV/0!</v>
      </c>
      <c r="L15" s="17" t="e">
        <f t="shared" si="16"/>
        <v>#DIV/0!</v>
      </c>
      <c r="M15" s="17" t="e">
        <f t="shared" si="16"/>
        <v>#DIV/0!</v>
      </c>
      <c r="N15" s="17" t="e">
        <f t="shared" si="16"/>
        <v>#DIV/0!</v>
      </c>
      <c r="O15" s="17" t="e">
        <f t="shared" si="16"/>
        <v>#DIV/0!</v>
      </c>
      <c r="P15" s="17" t="e">
        <f t="shared" si="16"/>
        <v>#DIV/0!</v>
      </c>
      <c r="Q15" s="17" t="e">
        <f t="shared" si="16"/>
        <v>#DIV/0!</v>
      </c>
      <c r="R15" s="17" t="e">
        <f t="shared" si="16"/>
        <v>#DIV/0!</v>
      </c>
      <c r="S15" s="17" t="e">
        <f t="shared" si="16"/>
        <v>#DIV/0!</v>
      </c>
      <c r="T15" s="17" t="e">
        <f t="shared" si="16"/>
        <v>#DIV/0!</v>
      </c>
      <c r="U15" s="17" t="e">
        <f t="shared" si="16"/>
        <v>#DIV/0!</v>
      </c>
      <c r="V15" s="17" t="e">
        <f t="shared" si="16"/>
        <v>#DIV/0!</v>
      </c>
      <c r="W15" s="17" t="e">
        <f t="shared" si="16"/>
        <v>#DIV/0!</v>
      </c>
      <c r="X15" s="17" t="e">
        <f t="shared" si="16"/>
        <v>#DIV/0!</v>
      </c>
      <c r="Y15" s="17" t="e">
        <f t="shared" si="16"/>
        <v>#DIV/0!</v>
      </c>
      <c r="Z15" s="17" t="e">
        <f t="shared" si="16"/>
        <v>#DIV/0!</v>
      </c>
      <c r="AA15" s="17" t="e">
        <f t="shared" si="16"/>
        <v>#DIV/0!</v>
      </c>
      <c r="AB15" s="17" t="e">
        <f t="shared" si="16"/>
        <v>#DIV/0!</v>
      </c>
      <c r="AC15" s="17" t="e">
        <f t="shared" si="16"/>
        <v>#DIV/0!</v>
      </c>
      <c r="AD15" s="17" t="e">
        <f t="shared" si="16"/>
        <v>#DIV/0!</v>
      </c>
      <c r="AE15" s="17">
        <f t="shared" si="16"/>
        <v>0.85714381376651183</v>
      </c>
      <c r="AF15" s="17">
        <f t="shared" si="16"/>
        <v>5.4783724242170262</v>
      </c>
      <c r="AG15" s="17">
        <f t="shared" si="16"/>
        <v>2.5467991909276204</v>
      </c>
      <c r="AH15" s="17">
        <f t="shared" si="16"/>
        <v>2.6957949381286301</v>
      </c>
      <c r="AI15" s="17">
        <f t="shared" si="16"/>
        <v>12.729923535770002</v>
      </c>
      <c r="AJ15" s="17">
        <f t="shared" si="16"/>
        <v>3.7890193536235541</v>
      </c>
      <c r="AK15" s="17">
        <f t="shared" si="16"/>
        <v>3.0407641028405803</v>
      </c>
      <c r="AL15" s="17">
        <f t="shared" si="16"/>
        <v>10.50427553304575</v>
      </c>
      <c r="AM15" s="17">
        <f t="shared" si="16"/>
        <v>4.7958041075903433</v>
      </c>
      <c r="AN15" s="17">
        <f t="shared" si="16"/>
        <v>4.5701457578977047</v>
      </c>
      <c r="AO15" s="17">
        <f t="shared" si="16"/>
        <v>1.7338545828703755</v>
      </c>
      <c r="AP15" s="17">
        <f t="shared" si="16"/>
        <v>4.5024458113995207</v>
      </c>
      <c r="AQ15" s="17">
        <f t="shared" si="16"/>
        <v>3.3745124119889809</v>
      </c>
      <c r="AR15" s="17">
        <f t="shared" si="16"/>
        <v>1.9551814962281884</v>
      </c>
      <c r="AS15" s="17">
        <f t="shared" si="16"/>
        <v>2.4133086728120148</v>
      </c>
      <c r="AT15" s="17">
        <f t="shared" si="16"/>
        <v>3.1097501992422165</v>
      </c>
      <c r="AU15" s="17">
        <f t="shared" si="16"/>
        <v>2.1828038103580116</v>
      </c>
      <c r="AV15" s="17">
        <f t="shared" si="16"/>
        <v>1.3562034724521286</v>
      </c>
      <c r="AW15" s="17">
        <f t="shared" si="16"/>
        <v>2.7743316430575176</v>
      </c>
      <c r="AX15" s="17">
        <f t="shared" si="16"/>
        <v>2.2763805236141468</v>
      </c>
      <c r="AY15" s="17">
        <f t="shared" si="16"/>
        <v>1.5658808920702003</v>
      </c>
      <c r="AZ15" s="17">
        <f t="shared" si="16"/>
        <v>1.4602690489712595</v>
      </c>
      <c r="BA15" s="17">
        <f t="shared" si="16"/>
        <v>1.0411271370637589</v>
      </c>
      <c r="BB15" s="17">
        <f t="shared" si="16"/>
        <v>1.1241238509259435</v>
      </c>
      <c r="BC15" s="17">
        <f t="shared" si="16"/>
        <v>1.4286659379754725</v>
      </c>
      <c r="BD15" s="17">
        <f t="shared" si="16"/>
        <v>1.5747107735150332</v>
      </c>
      <c r="BE15" s="17">
        <f t="shared" si="16"/>
        <v>1.7928651781892433</v>
      </c>
      <c r="BF15" s="17">
        <f t="shared" si="16"/>
        <v>0.94209779881693911</v>
      </c>
      <c r="BG15" s="17">
        <f t="shared" si="16"/>
        <v>1.3889181833094912</v>
      </c>
      <c r="BH15" s="17">
        <f t="shared" si="16"/>
        <v>1.2042199118265082</v>
      </c>
      <c r="BI15" s="17">
        <f t="shared" si="16"/>
        <v>1.3750123597437967</v>
      </c>
      <c r="BJ15" s="17">
        <f t="shared" si="16"/>
        <v>1.0251924069247365</v>
      </c>
      <c r="BK15" s="17">
        <f t="shared" si="16"/>
        <v>0.86100110936752172</v>
      </c>
      <c r="BL15" s="17">
        <f t="shared" si="16"/>
        <v>0.92730821527494089</v>
      </c>
      <c r="BM15" s="17">
        <f t="shared" si="16"/>
        <v>0.81713618180977443</v>
      </c>
      <c r="BN15" s="17">
        <f t="shared" si="16"/>
        <v>0.8935350240936254</v>
      </c>
      <c r="BO15" s="17">
        <f t="shared" si="16"/>
        <v>0.67691684985284639</v>
      </c>
      <c r="BP15" s="17">
        <f t="shared" si="16"/>
        <v>1.0178007261342794</v>
      </c>
      <c r="BQ15" s="17">
        <f t="shared" si="16"/>
        <v>0.9216956420873279</v>
      </c>
      <c r="BR15" s="17">
        <f t="shared" si="16"/>
        <v>0.8157349738169587</v>
      </c>
      <c r="BS15" s="17">
        <f t="shared" si="16"/>
        <v>0.74135722248311342</v>
      </c>
      <c r="BT15" s="17">
        <f t="shared" si="16"/>
        <v>0.70826090007316489</v>
      </c>
      <c r="BU15" s="17">
        <f t="shared" si="16"/>
        <v>0.9233284328085668</v>
      </c>
      <c r="BV15" s="17">
        <f t="shared" ref="BV15:EG15" si="17">BV14^2</f>
        <v>0.80867821402908346</v>
      </c>
      <c r="BW15" s="17">
        <f t="shared" si="17"/>
        <v>0.44952769945010296</v>
      </c>
      <c r="BX15" s="17">
        <f t="shared" si="17"/>
        <v>0.57318292267382087</v>
      </c>
      <c r="BY15" s="17">
        <f t="shared" si="17"/>
        <v>0.54134295481788552</v>
      </c>
      <c r="BZ15" s="17">
        <f t="shared" si="17"/>
        <v>0.57340820375100043</v>
      </c>
      <c r="CA15" s="17">
        <f t="shared" si="17"/>
        <v>0.47791415236147256</v>
      </c>
      <c r="CB15" s="17">
        <f t="shared" si="17"/>
        <v>0.29511745219577556</v>
      </c>
      <c r="CC15" s="17">
        <f t="shared" si="17"/>
        <v>0.22443805754141005</v>
      </c>
      <c r="CD15" s="17">
        <f t="shared" si="17"/>
        <v>0.16812426308642361</v>
      </c>
      <c r="CE15" s="17">
        <f t="shared" si="17"/>
        <v>0.15029085176527165</v>
      </c>
      <c r="CF15" s="17">
        <f t="shared" si="17"/>
        <v>9.520162747366713E-2</v>
      </c>
      <c r="CG15" s="17">
        <f t="shared" si="17"/>
        <v>9.0247371817334637E-2</v>
      </c>
      <c r="CH15" s="17">
        <f t="shared" si="17"/>
        <v>7.849071786077999E-2</v>
      </c>
      <c r="CI15" s="17">
        <f t="shared" si="17"/>
        <v>7.7615500520219011E-2</v>
      </c>
      <c r="CJ15" s="17">
        <f t="shared" si="17"/>
        <v>8.2402565254806159E-2</v>
      </c>
      <c r="CK15" s="17">
        <f t="shared" si="17"/>
        <v>0.10119421705312452</v>
      </c>
      <c r="CL15" s="17">
        <f t="shared" si="17"/>
        <v>0.10534185174925906</v>
      </c>
      <c r="CM15" s="17">
        <f t="shared" si="17"/>
        <v>0.13721843917487733</v>
      </c>
      <c r="CN15" s="17">
        <f t="shared" si="17"/>
        <v>0.17472818008054741</v>
      </c>
      <c r="CO15" s="17">
        <f t="shared" si="17"/>
        <v>0.19488586897650628</v>
      </c>
      <c r="CP15" s="17">
        <f t="shared" si="17"/>
        <v>0.23693543333373998</v>
      </c>
      <c r="CQ15" s="17">
        <f t="shared" si="17"/>
        <v>0.21647981881405701</v>
      </c>
      <c r="CR15" s="17">
        <f t="shared" si="17"/>
        <v>0.32183735650955747</v>
      </c>
      <c r="CS15" s="17">
        <f t="shared" si="17"/>
        <v>0.39225552354966831</v>
      </c>
      <c r="CT15" s="17">
        <f t="shared" si="17"/>
        <v>0.49565976746054691</v>
      </c>
      <c r="CU15" s="17">
        <f t="shared" si="17"/>
        <v>0.66283299865710044</v>
      </c>
      <c r="CV15" s="17">
        <f t="shared" si="17"/>
        <v>0.79060094779187418</v>
      </c>
      <c r="CW15" s="17">
        <f t="shared" si="17"/>
        <v>0.67696588731327323</v>
      </c>
      <c r="CX15" s="17">
        <f t="shared" si="17"/>
        <v>1.0987621742593532</v>
      </c>
      <c r="CY15" s="17">
        <f t="shared" si="17"/>
        <v>1.1363350812009383</v>
      </c>
      <c r="CZ15" s="17">
        <f t="shared" si="17"/>
        <v>0.78544085088798199</v>
      </c>
      <c r="DA15" s="17">
        <f t="shared" si="17"/>
        <v>1.0910257786347086</v>
      </c>
      <c r="DB15" s="17">
        <f t="shared" si="17"/>
        <v>0.49087850188920801</v>
      </c>
      <c r="DC15" s="17">
        <f t="shared" si="17"/>
        <v>0.81099796830786652</v>
      </c>
      <c r="DD15" s="17">
        <f t="shared" si="17"/>
        <v>0.59708169168838743</v>
      </c>
      <c r="DE15" s="17">
        <f t="shared" si="17"/>
        <v>0.74987321930990802</v>
      </c>
      <c r="DF15" s="17">
        <f t="shared" si="17"/>
        <v>0.69064390202388215</v>
      </c>
      <c r="DG15" s="17">
        <f t="shared" si="17"/>
        <v>0.78911911030291881</v>
      </c>
      <c r="DH15" s="17">
        <f t="shared" si="17"/>
        <v>0.90277295797304147</v>
      </c>
      <c r="DI15" s="17">
        <f t="shared" si="17"/>
        <v>0.48352564423709038</v>
      </c>
      <c r="DJ15" s="17">
        <f t="shared" si="17"/>
        <v>0.33970017040126671</v>
      </c>
      <c r="DK15" s="17">
        <f t="shared" si="17"/>
        <v>0.63184081569870876</v>
      </c>
      <c r="DL15" s="17">
        <f t="shared" si="17"/>
        <v>0.31101104462711754</v>
      </c>
      <c r="DM15" s="17">
        <f t="shared" si="17"/>
        <v>0.26206477010162593</v>
      </c>
      <c r="DN15" s="17">
        <f t="shared" si="17"/>
        <v>0.34123842724465098</v>
      </c>
      <c r="DO15" s="17">
        <f t="shared" si="17"/>
        <v>0.31420392349355725</v>
      </c>
      <c r="DP15" s="17">
        <f t="shared" si="17"/>
        <v>0.28564657264125493</v>
      </c>
      <c r="DQ15" s="17">
        <f t="shared" si="17"/>
        <v>0.28984759176194191</v>
      </c>
      <c r="DR15" s="17">
        <f t="shared" si="17"/>
        <v>0.23702324868342214</v>
      </c>
      <c r="DS15" s="17">
        <f t="shared" si="17"/>
        <v>0.19456678235560976</v>
      </c>
      <c r="DT15" s="17">
        <f t="shared" si="17"/>
        <v>0.16147269088762056</v>
      </c>
      <c r="DU15" s="17">
        <f t="shared" si="17"/>
        <v>0.18989187084182288</v>
      </c>
      <c r="DV15" s="17">
        <f t="shared" si="17"/>
        <v>0.19608149367854086</v>
      </c>
      <c r="DW15" s="17">
        <f t="shared" si="17"/>
        <v>0.20833439116896629</v>
      </c>
      <c r="DX15" s="17">
        <f t="shared" si="17"/>
        <v>0.16378235262149463</v>
      </c>
      <c r="DY15" s="17">
        <f t="shared" si="17"/>
        <v>0.19630272171574228</v>
      </c>
      <c r="DZ15" s="17">
        <f t="shared" si="17"/>
        <v>0.13668979904876041</v>
      </c>
      <c r="EA15" s="17">
        <f t="shared" si="17"/>
        <v>0.13064806519455957</v>
      </c>
      <c r="EB15" s="17">
        <f t="shared" si="17"/>
        <v>0.11461672355898456</v>
      </c>
      <c r="EC15" s="17">
        <f t="shared" si="17"/>
        <v>9.8565628666093433E-2</v>
      </c>
      <c r="ED15" s="17">
        <f t="shared" si="17"/>
        <v>0.13457613079597025</v>
      </c>
      <c r="EE15" s="17">
        <f t="shared" si="17"/>
        <v>0.13457613079597025</v>
      </c>
      <c r="EF15" s="17">
        <f t="shared" si="17"/>
        <v>9.1927994085673717E-2</v>
      </c>
      <c r="EG15" s="17">
        <f t="shared" si="17"/>
        <v>0.11928103850085378</v>
      </c>
      <c r="EH15" s="17">
        <f t="shared" ref="EH15:GS15" si="18">EH14^2</f>
        <v>5.4858217804128778E-2</v>
      </c>
      <c r="EI15" s="17">
        <f t="shared" si="18"/>
        <v>0.10674495467180524</v>
      </c>
      <c r="EJ15" s="17">
        <f t="shared" si="18"/>
        <v>0.10847669698049703</v>
      </c>
      <c r="EK15" s="17">
        <f t="shared" si="18"/>
        <v>4.8490959484766755E-2</v>
      </c>
      <c r="EL15" s="17">
        <f t="shared" si="18"/>
        <v>5.8268638431234199E-2</v>
      </c>
      <c r="EM15" s="17">
        <f t="shared" si="18"/>
        <v>4.6985035494552276E-2</v>
      </c>
      <c r="EN15" s="17">
        <f t="shared" si="18"/>
        <v>8.209147580962306E-2</v>
      </c>
      <c r="EO15" s="17">
        <f t="shared" si="18"/>
        <v>5.0163177019589889E-2</v>
      </c>
      <c r="EP15" s="17">
        <f t="shared" si="18"/>
        <v>0.10204067457933641</v>
      </c>
      <c r="EQ15" s="17">
        <f t="shared" si="18"/>
        <v>9.2816420564015165E-2</v>
      </c>
      <c r="ER15" s="17">
        <f t="shared" si="18"/>
        <v>7.7426863729736992E-2</v>
      </c>
      <c r="ES15" s="17">
        <f t="shared" si="18"/>
        <v>5.971098108582773E-2</v>
      </c>
      <c r="ET15" s="17">
        <f t="shared" si="18"/>
        <v>8.0525299936863581E-2</v>
      </c>
      <c r="EU15" s="17">
        <f t="shared" si="18"/>
        <v>6.0692044102532088E-2</v>
      </c>
      <c r="EV15" s="17">
        <f t="shared" si="18"/>
        <v>2.9881818679977225E-2</v>
      </c>
      <c r="EW15" s="17">
        <f t="shared" si="18"/>
        <v>2.6603467746778044E-2</v>
      </c>
      <c r="EX15" s="17">
        <f t="shared" si="18"/>
        <v>3.86031371871908E-2</v>
      </c>
      <c r="EY15" s="17">
        <f t="shared" si="18"/>
        <v>2.792102291650167E-2</v>
      </c>
      <c r="EZ15" s="17">
        <f t="shared" si="18"/>
        <v>6.2542346289291548E-2</v>
      </c>
      <c r="FA15" s="17">
        <f t="shared" si="18"/>
        <v>6.9392270468813938E-2</v>
      </c>
      <c r="FB15" s="17">
        <f t="shared" si="18"/>
        <v>5.4515143876253357E-2</v>
      </c>
      <c r="FC15" s="17">
        <f t="shared" si="18"/>
        <v>3.3151535368052772E-2</v>
      </c>
      <c r="FD15" s="17">
        <f t="shared" si="18"/>
        <v>2.572106915358419E-2</v>
      </c>
      <c r="FE15" s="17">
        <f t="shared" si="18"/>
        <v>3.386614578518423E-2</v>
      </c>
      <c r="FF15" s="17">
        <f t="shared" si="18"/>
        <v>6.227224206083741E-2</v>
      </c>
      <c r="FG15" s="17">
        <f t="shared" si="18"/>
        <v>6.8228170477177594E-2</v>
      </c>
      <c r="FH15" s="17">
        <f t="shared" si="18"/>
        <v>3.1137965183964209E-2</v>
      </c>
      <c r="FI15" s="17">
        <f t="shared" si="18"/>
        <v>2.6472637480799251E-2</v>
      </c>
      <c r="FJ15" s="17">
        <f t="shared" si="18"/>
        <v>3.392955334126823E-2</v>
      </c>
      <c r="FK15" s="17">
        <f t="shared" si="18"/>
        <v>7.1372911421650573E-2</v>
      </c>
      <c r="FL15" s="17">
        <f t="shared" si="18"/>
        <v>2.1923711389742546E-2</v>
      </c>
      <c r="FM15" s="17">
        <f t="shared" si="18"/>
        <v>0.11509689724699472</v>
      </c>
      <c r="FN15" s="17">
        <f t="shared" si="18"/>
        <v>7.8786394984261043E-2</v>
      </c>
      <c r="FO15" s="17">
        <f t="shared" si="18"/>
        <v>3.9309023124327998E-2</v>
      </c>
      <c r="FP15" s="17">
        <f t="shared" si="18"/>
        <v>5.6674743267325127E-2</v>
      </c>
      <c r="FQ15" s="17">
        <f t="shared" si="18"/>
        <v>2.9575401806838715E-2</v>
      </c>
      <c r="FR15" s="17">
        <f t="shared" si="18"/>
        <v>1.2242957820294777E-2</v>
      </c>
      <c r="FS15" s="17">
        <f t="shared" si="18"/>
        <v>3.3605409604920547E-2</v>
      </c>
      <c r="FT15" s="17" t="e">
        <f t="shared" si="18"/>
        <v>#DIV/0!</v>
      </c>
      <c r="FU15" s="17" t="e">
        <f t="shared" si="18"/>
        <v>#DIV/0!</v>
      </c>
      <c r="FV15" s="17">
        <f t="shared" si="18"/>
        <v>1.037027217231906E-2</v>
      </c>
      <c r="FW15" s="17" t="e">
        <f t="shared" si="18"/>
        <v>#DIV/0!</v>
      </c>
      <c r="FX15" s="17">
        <f t="shared" si="18"/>
        <v>3.7079045693890714E-2</v>
      </c>
      <c r="FY15" s="17" t="e">
        <f t="shared" si="18"/>
        <v>#DIV/0!</v>
      </c>
      <c r="FZ15" s="17">
        <f t="shared" si="18"/>
        <v>3.795301607843974E-2</v>
      </c>
      <c r="GA15" s="17" t="e">
        <f t="shared" si="18"/>
        <v>#DIV/0!</v>
      </c>
      <c r="GB15" s="17" t="e">
        <f t="shared" si="18"/>
        <v>#DIV/0!</v>
      </c>
      <c r="GC15" s="17">
        <f t="shared" si="18"/>
        <v>3.4803729995964656E-2</v>
      </c>
      <c r="GD15" s="17">
        <f t="shared" si="18"/>
        <v>4.8836746858014188E-2</v>
      </c>
      <c r="GE15" s="17" t="e">
        <f t="shared" si="18"/>
        <v>#DIV/0!</v>
      </c>
      <c r="GF15" s="17" t="e">
        <f t="shared" si="18"/>
        <v>#DIV/0!</v>
      </c>
      <c r="GG15" s="17" t="e">
        <f t="shared" si="18"/>
        <v>#DIV/0!</v>
      </c>
      <c r="GH15" s="17" t="e">
        <f t="shared" si="18"/>
        <v>#DIV/0!</v>
      </c>
      <c r="GI15" s="17" t="e">
        <f t="shared" si="18"/>
        <v>#DIV/0!</v>
      </c>
      <c r="GJ15" s="17" t="e">
        <f t="shared" si="18"/>
        <v>#DIV/0!</v>
      </c>
      <c r="GK15" s="17" t="e">
        <f t="shared" si="18"/>
        <v>#DIV/0!</v>
      </c>
      <c r="GL15" s="17">
        <f t="shared" si="18"/>
        <v>1.3959170143582382</v>
      </c>
      <c r="GM15" s="17" t="e">
        <f t="shared" si="18"/>
        <v>#DIV/0!</v>
      </c>
      <c r="GN15" s="17" t="e">
        <f t="shared" si="18"/>
        <v>#DIV/0!</v>
      </c>
      <c r="GO15" s="17" t="e">
        <f t="shared" si="18"/>
        <v>#DIV/0!</v>
      </c>
      <c r="GP15" s="17" t="e">
        <f t="shared" si="18"/>
        <v>#DIV/0!</v>
      </c>
      <c r="GQ15" s="17" t="e">
        <f t="shared" si="18"/>
        <v>#DIV/0!</v>
      </c>
      <c r="GR15" s="17" t="e">
        <f t="shared" si="18"/>
        <v>#DIV/0!</v>
      </c>
      <c r="GS15" s="17" t="e">
        <f t="shared" si="18"/>
        <v>#DIV/0!</v>
      </c>
      <c r="GT15" s="17" t="e">
        <f t="shared" ref="GT15:JE15" si="19">GT14^2</f>
        <v>#DIV/0!</v>
      </c>
      <c r="GU15" s="17" t="e">
        <f t="shared" si="19"/>
        <v>#DIV/0!</v>
      </c>
      <c r="GV15" s="17" t="e">
        <f t="shared" si="19"/>
        <v>#DIV/0!</v>
      </c>
      <c r="GW15" s="17" t="e">
        <f t="shared" si="19"/>
        <v>#DIV/0!</v>
      </c>
      <c r="GX15" s="17" t="e">
        <f t="shared" si="19"/>
        <v>#DIV/0!</v>
      </c>
      <c r="GY15" s="17" t="e">
        <f t="shared" si="19"/>
        <v>#DIV/0!</v>
      </c>
      <c r="GZ15" s="17" t="e">
        <f t="shared" si="19"/>
        <v>#DIV/0!</v>
      </c>
      <c r="HA15" s="17" t="e">
        <f t="shared" si="19"/>
        <v>#DIV/0!</v>
      </c>
      <c r="HB15" s="17" t="e">
        <f t="shared" si="19"/>
        <v>#DIV/0!</v>
      </c>
      <c r="HC15" s="17" t="e">
        <f t="shared" si="19"/>
        <v>#DIV/0!</v>
      </c>
      <c r="HD15" s="17" t="e">
        <f t="shared" si="19"/>
        <v>#DIV/0!</v>
      </c>
      <c r="HE15" s="17" t="e">
        <f t="shared" si="19"/>
        <v>#DIV/0!</v>
      </c>
      <c r="HF15" s="17" t="e">
        <f t="shared" si="19"/>
        <v>#DIV/0!</v>
      </c>
      <c r="HG15" s="17" t="e">
        <f t="shared" si="19"/>
        <v>#DIV/0!</v>
      </c>
      <c r="HH15" s="17" t="e">
        <f t="shared" si="19"/>
        <v>#DIV/0!</v>
      </c>
      <c r="HI15" s="17" t="e">
        <f t="shared" si="19"/>
        <v>#DIV/0!</v>
      </c>
      <c r="HJ15" s="17" t="e">
        <f t="shared" si="19"/>
        <v>#DIV/0!</v>
      </c>
      <c r="HK15" s="17" t="e">
        <f t="shared" si="19"/>
        <v>#DIV/0!</v>
      </c>
      <c r="HL15" s="17" t="e">
        <f t="shared" si="19"/>
        <v>#DIV/0!</v>
      </c>
      <c r="HM15" s="17" t="e">
        <f t="shared" si="19"/>
        <v>#DIV/0!</v>
      </c>
      <c r="HN15" s="17" t="e">
        <f t="shared" si="19"/>
        <v>#DIV/0!</v>
      </c>
      <c r="HO15" s="17" t="e">
        <f t="shared" si="19"/>
        <v>#DIV/0!</v>
      </c>
      <c r="HP15" s="17" t="e">
        <f t="shared" si="19"/>
        <v>#DIV/0!</v>
      </c>
      <c r="HQ15" s="17" t="e">
        <f t="shared" si="19"/>
        <v>#DIV/0!</v>
      </c>
      <c r="HR15" s="17" t="e">
        <f t="shared" si="19"/>
        <v>#DIV/0!</v>
      </c>
      <c r="HS15" s="17" t="e">
        <f t="shared" si="19"/>
        <v>#DIV/0!</v>
      </c>
      <c r="HT15" s="17" t="e">
        <f t="shared" si="19"/>
        <v>#DIV/0!</v>
      </c>
      <c r="HU15" s="17" t="e">
        <f t="shared" si="19"/>
        <v>#DIV/0!</v>
      </c>
      <c r="HV15" s="17" t="e">
        <f t="shared" si="19"/>
        <v>#DIV/0!</v>
      </c>
      <c r="HW15" s="17" t="e">
        <f t="shared" si="19"/>
        <v>#DIV/0!</v>
      </c>
      <c r="HX15" s="17" t="e">
        <f t="shared" si="19"/>
        <v>#DIV/0!</v>
      </c>
      <c r="HY15" s="17" t="e">
        <f t="shared" si="19"/>
        <v>#DIV/0!</v>
      </c>
      <c r="HZ15" s="17" t="e">
        <f t="shared" si="19"/>
        <v>#DIV/0!</v>
      </c>
      <c r="IA15" s="17" t="e">
        <f t="shared" si="19"/>
        <v>#DIV/0!</v>
      </c>
      <c r="IB15" s="17" t="e">
        <f t="shared" si="19"/>
        <v>#DIV/0!</v>
      </c>
      <c r="IC15" s="17" t="e">
        <f t="shared" si="19"/>
        <v>#DIV/0!</v>
      </c>
      <c r="ID15" s="17" t="e">
        <f t="shared" si="19"/>
        <v>#DIV/0!</v>
      </c>
      <c r="IE15" s="17" t="e">
        <f t="shared" si="19"/>
        <v>#DIV/0!</v>
      </c>
      <c r="IF15" s="17" t="e">
        <f t="shared" si="19"/>
        <v>#DIV/0!</v>
      </c>
      <c r="IG15" s="17" t="e">
        <f t="shared" si="19"/>
        <v>#DIV/0!</v>
      </c>
      <c r="IH15" s="17" t="e">
        <f t="shared" si="19"/>
        <v>#DIV/0!</v>
      </c>
      <c r="II15" s="17" t="e">
        <f t="shared" si="19"/>
        <v>#DIV/0!</v>
      </c>
      <c r="IJ15" s="17" t="e">
        <f t="shared" si="19"/>
        <v>#DIV/0!</v>
      </c>
      <c r="IK15" s="17" t="e">
        <f t="shared" si="19"/>
        <v>#DIV/0!</v>
      </c>
      <c r="IL15" s="17" t="e">
        <f t="shared" si="19"/>
        <v>#DIV/0!</v>
      </c>
      <c r="IM15" s="17" t="e">
        <f t="shared" si="19"/>
        <v>#DIV/0!</v>
      </c>
      <c r="IN15" s="17" t="e">
        <f t="shared" si="19"/>
        <v>#DIV/0!</v>
      </c>
      <c r="IO15" s="17" t="e">
        <f t="shared" si="19"/>
        <v>#DIV/0!</v>
      </c>
      <c r="IP15" s="17" t="e">
        <f t="shared" si="19"/>
        <v>#DIV/0!</v>
      </c>
      <c r="IQ15" s="17" t="e">
        <f t="shared" si="19"/>
        <v>#DIV/0!</v>
      </c>
      <c r="IR15" s="17" t="e">
        <f t="shared" si="19"/>
        <v>#DIV/0!</v>
      </c>
      <c r="IS15" s="17" t="e">
        <f t="shared" si="19"/>
        <v>#DIV/0!</v>
      </c>
      <c r="IT15" s="17" t="e">
        <f t="shared" si="19"/>
        <v>#DIV/0!</v>
      </c>
      <c r="IU15" s="17" t="e">
        <f t="shared" si="19"/>
        <v>#DIV/0!</v>
      </c>
      <c r="IV15" s="17" t="e">
        <f t="shared" si="19"/>
        <v>#DIV/0!</v>
      </c>
      <c r="IW15" s="17" t="e">
        <f t="shared" si="19"/>
        <v>#DIV/0!</v>
      </c>
      <c r="IX15" s="17" t="e">
        <f t="shared" si="19"/>
        <v>#DIV/0!</v>
      </c>
      <c r="IY15" s="17" t="e">
        <f t="shared" si="19"/>
        <v>#DIV/0!</v>
      </c>
      <c r="IZ15" s="17" t="e">
        <f t="shared" si="19"/>
        <v>#DIV/0!</v>
      </c>
      <c r="JA15" s="17" t="e">
        <f t="shared" si="19"/>
        <v>#DIV/0!</v>
      </c>
      <c r="JB15" s="17" t="e">
        <f t="shared" si="19"/>
        <v>#DIV/0!</v>
      </c>
      <c r="JC15" s="17" t="e">
        <f t="shared" si="19"/>
        <v>#DIV/0!</v>
      </c>
      <c r="JD15" s="17" t="e">
        <f t="shared" si="19"/>
        <v>#DIV/0!</v>
      </c>
      <c r="JE15" s="17" t="e">
        <f t="shared" si="19"/>
        <v>#DIV/0!</v>
      </c>
      <c r="JF15" s="17" t="e">
        <f t="shared" ref="JF15:LQ15" si="20">JF14^2</f>
        <v>#DIV/0!</v>
      </c>
      <c r="JG15" s="17" t="e">
        <f t="shared" si="20"/>
        <v>#DIV/0!</v>
      </c>
      <c r="JH15" s="17" t="e">
        <f t="shared" si="20"/>
        <v>#DIV/0!</v>
      </c>
      <c r="JI15" s="17" t="e">
        <f t="shared" si="20"/>
        <v>#DIV/0!</v>
      </c>
      <c r="JJ15" s="17" t="e">
        <f t="shared" si="20"/>
        <v>#DIV/0!</v>
      </c>
      <c r="JK15" s="17" t="e">
        <f t="shared" si="20"/>
        <v>#DIV/0!</v>
      </c>
      <c r="JL15" s="17" t="e">
        <f t="shared" si="20"/>
        <v>#DIV/0!</v>
      </c>
      <c r="JM15" s="17" t="e">
        <f t="shared" si="20"/>
        <v>#DIV/0!</v>
      </c>
      <c r="JN15" s="17" t="e">
        <f t="shared" si="20"/>
        <v>#DIV/0!</v>
      </c>
      <c r="JO15" s="17" t="e">
        <f t="shared" si="20"/>
        <v>#DIV/0!</v>
      </c>
      <c r="JP15" s="17" t="e">
        <f t="shared" si="20"/>
        <v>#DIV/0!</v>
      </c>
      <c r="JQ15" s="17" t="e">
        <f t="shared" si="20"/>
        <v>#DIV/0!</v>
      </c>
      <c r="JR15" s="17" t="e">
        <f t="shared" si="20"/>
        <v>#DIV/0!</v>
      </c>
      <c r="JS15" s="17" t="e">
        <f t="shared" si="20"/>
        <v>#DIV/0!</v>
      </c>
      <c r="JT15" s="17" t="e">
        <f t="shared" si="20"/>
        <v>#DIV/0!</v>
      </c>
      <c r="JU15" s="17" t="e">
        <f t="shared" si="20"/>
        <v>#DIV/0!</v>
      </c>
      <c r="JV15" s="17" t="e">
        <f t="shared" si="20"/>
        <v>#DIV/0!</v>
      </c>
      <c r="JW15" s="17" t="e">
        <f t="shared" si="20"/>
        <v>#DIV/0!</v>
      </c>
      <c r="JX15" s="17" t="e">
        <f t="shared" si="20"/>
        <v>#DIV/0!</v>
      </c>
      <c r="JY15" s="17" t="e">
        <f t="shared" si="20"/>
        <v>#DIV/0!</v>
      </c>
      <c r="JZ15" s="17" t="e">
        <f t="shared" si="20"/>
        <v>#DIV/0!</v>
      </c>
      <c r="KA15" s="17" t="e">
        <f t="shared" si="20"/>
        <v>#DIV/0!</v>
      </c>
      <c r="KB15" s="17" t="e">
        <f t="shared" si="20"/>
        <v>#DIV/0!</v>
      </c>
      <c r="KC15" s="17" t="e">
        <f t="shared" si="20"/>
        <v>#DIV/0!</v>
      </c>
      <c r="KD15" s="17" t="e">
        <f t="shared" si="20"/>
        <v>#DIV/0!</v>
      </c>
      <c r="KE15" s="17" t="e">
        <f t="shared" si="20"/>
        <v>#DIV/0!</v>
      </c>
      <c r="KF15" s="17" t="e">
        <f t="shared" si="20"/>
        <v>#DIV/0!</v>
      </c>
      <c r="KG15" s="17" t="e">
        <f t="shared" si="20"/>
        <v>#DIV/0!</v>
      </c>
      <c r="KH15" s="17" t="e">
        <f t="shared" si="20"/>
        <v>#DIV/0!</v>
      </c>
      <c r="KI15" s="17" t="e">
        <f t="shared" si="20"/>
        <v>#DIV/0!</v>
      </c>
      <c r="KJ15" s="17" t="e">
        <f t="shared" si="20"/>
        <v>#DIV/0!</v>
      </c>
      <c r="KK15" s="17" t="e">
        <f t="shared" si="20"/>
        <v>#DIV/0!</v>
      </c>
      <c r="KL15" s="17" t="e">
        <f t="shared" si="20"/>
        <v>#DIV/0!</v>
      </c>
      <c r="KM15" s="17" t="e">
        <f t="shared" si="20"/>
        <v>#DIV/0!</v>
      </c>
      <c r="KN15" s="17" t="e">
        <f t="shared" si="20"/>
        <v>#DIV/0!</v>
      </c>
      <c r="KO15" s="17" t="e">
        <f t="shared" si="20"/>
        <v>#DIV/0!</v>
      </c>
      <c r="KP15" s="17" t="e">
        <f t="shared" si="20"/>
        <v>#DIV/0!</v>
      </c>
      <c r="KQ15" s="17" t="e">
        <f t="shared" si="20"/>
        <v>#DIV/0!</v>
      </c>
      <c r="KR15" s="17" t="e">
        <f t="shared" si="20"/>
        <v>#DIV/0!</v>
      </c>
      <c r="KS15" s="17" t="e">
        <f t="shared" si="20"/>
        <v>#DIV/0!</v>
      </c>
      <c r="KT15" s="17" t="e">
        <f t="shared" si="20"/>
        <v>#DIV/0!</v>
      </c>
      <c r="KU15" s="17" t="e">
        <f t="shared" si="20"/>
        <v>#DIV/0!</v>
      </c>
      <c r="KV15" s="17" t="e">
        <f t="shared" si="20"/>
        <v>#DIV/0!</v>
      </c>
      <c r="KW15" s="17" t="e">
        <f t="shared" si="20"/>
        <v>#DIV/0!</v>
      </c>
      <c r="KX15" s="17" t="e">
        <f t="shared" si="20"/>
        <v>#DIV/0!</v>
      </c>
      <c r="KY15" s="17" t="e">
        <f t="shared" si="20"/>
        <v>#DIV/0!</v>
      </c>
      <c r="KZ15" s="17" t="e">
        <f t="shared" si="20"/>
        <v>#DIV/0!</v>
      </c>
      <c r="LA15" s="17" t="e">
        <f t="shared" si="20"/>
        <v>#DIV/0!</v>
      </c>
      <c r="LB15" s="17" t="e">
        <f t="shared" si="20"/>
        <v>#DIV/0!</v>
      </c>
      <c r="LC15" s="17" t="e">
        <f t="shared" si="20"/>
        <v>#DIV/0!</v>
      </c>
      <c r="LD15" s="17" t="e">
        <f t="shared" si="20"/>
        <v>#DIV/0!</v>
      </c>
      <c r="LE15" s="17" t="e">
        <f t="shared" si="20"/>
        <v>#DIV/0!</v>
      </c>
      <c r="LF15" s="17" t="e">
        <f t="shared" si="20"/>
        <v>#DIV/0!</v>
      </c>
      <c r="LG15" s="17" t="e">
        <f t="shared" si="20"/>
        <v>#DIV/0!</v>
      </c>
      <c r="LH15" s="17" t="e">
        <f t="shared" si="20"/>
        <v>#DIV/0!</v>
      </c>
      <c r="LI15" s="17" t="e">
        <f t="shared" si="20"/>
        <v>#DIV/0!</v>
      </c>
      <c r="LJ15" s="17" t="e">
        <f t="shared" si="20"/>
        <v>#DIV/0!</v>
      </c>
      <c r="LK15" s="17" t="e">
        <f t="shared" si="20"/>
        <v>#DIV/0!</v>
      </c>
      <c r="LL15" s="17" t="e">
        <f t="shared" si="20"/>
        <v>#DIV/0!</v>
      </c>
      <c r="LM15" s="17" t="e">
        <f t="shared" si="20"/>
        <v>#DIV/0!</v>
      </c>
      <c r="LN15" s="17" t="e">
        <f t="shared" si="20"/>
        <v>#DIV/0!</v>
      </c>
      <c r="LO15" s="17" t="e">
        <f t="shared" si="20"/>
        <v>#DIV/0!</v>
      </c>
      <c r="LP15" s="17" t="e">
        <f t="shared" si="20"/>
        <v>#DIV/0!</v>
      </c>
      <c r="LQ15" s="17" t="e">
        <f t="shared" si="20"/>
        <v>#DIV/0!</v>
      </c>
      <c r="LR15" s="17" t="e">
        <f t="shared" ref="LR15:OC15" si="21">LR14^2</f>
        <v>#DIV/0!</v>
      </c>
      <c r="LS15" s="17" t="e">
        <f t="shared" si="21"/>
        <v>#DIV/0!</v>
      </c>
      <c r="LT15" s="17" t="e">
        <f t="shared" si="21"/>
        <v>#DIV/0!</v>
      </c>
      <c r="LU15" s="17" t="e">
        <f t="shared" si="21"/>
        <v>#DIV/0!</v>
      </c>
      <c r="LV15" s="17" t="e">
        <f t="shared" si="21"/>
        <v>#DIV/0!</v>
      </c>
      <c r="LW15" s="17" t="e">
        <f t="shared" si="21"/>
        <v>#DIV/0!</v>
      </c>
      <c r="LX15" s="17" t="e">
        <f t="shared" si="21"/>
        <v>#DIV/0!</v>
      </c>
      <c r="LY15" s="17" t="e">
        <f t="shared" si="21"/>
        <v>#DIV/0!</v>
      </c>
      <c r="LZ15" s="17" t="e">
        <f t="shared" si="21"/>
        <v>#DIV/0!</v>
      </c>
      <c r="MA15" s="17" t="e">
        <f t="shared" si="21"/>
        <v>#DIV/0!</v>
      </c>
      <c r="MB15" s="17" t="e">
        <f t="shared" si="21"/>
        <v>#DIV/0!</v>
      </c>
      <c r="MC15" s="17" t="e">
        <f t="shared" si="21"/>
        <v>#DIV/0!</v>
      </c>
      <c r="MD15" s="17" t="e">
        <f t="shared" si="21"/>
        <v>#DIV/0!</v>
      </c>
      <c r="ME15" s="17" t="e">
        <f t="shared" si="21"/>
        <v>#DIV/0!</v>
      </c>
      <c r="MF15" s="17" t="e">
        <f t="shared" si="21"/>
        <v>#DIV/0!</v>
      </c>
      <c r="MG15" s="17" t="e">
        <f t="shared" si="21"/>
        <v>#DIV/0!</v>
      </c>
      <c r="MH15" s="17" t="e">
        <f t="shared" si="21"/>
        <v>#DIV/0!</v>
      </c>
      <c r="MI15" s="17" t="e">
        <f t="shared" si="21"/>
        <v>#DIV/0!</v>
      </c>
      <c r="MJ15" s="17" t="e">
        <f t="shared" si="21"/>
        <v>#DIV/0!</v>
      </c>
      <c r="MK15" s="17" t="e">
        <f t="shared" si="21"/>
        <v>#DIV/0!</v>
      </c>
      <c r="ML15" s="17" t="e">
        <f t="shared" si="21"/>
        <v>#DIV/0!</v>
      </c>
      <c r="MM15" s="17" t="e">
        <f t="shared" si="21"/>
        <v>#DIV/0!</v>
      </c>
      <c r="MN15" s="17" t="e">
        <f t="shared" si="21"/>
        <v>#DIV/0!</v>
      </c>
      <c r="MO15" s="17" t="e">
        <f t="shared" si="21"/>
        <v>#DIV/0!</v>
      </c>
      <c r="MP15" s="17" t="e">
        <f t="shared" si="21"/>
        <v>#DIV/0!</v>
      </c>
      <c r="MQ15" s="17" t="e">
        <f t="shared" si="21"/>
        <v>#DIV/0!</v>
      </c>
      <c r="MR15" s="17" t="e">
        <f t="shared" si="21"/>
        <v>#DIV/0!</v>
      </c>
      <c r="MS15" s="17" t="e">
        <f t="shared" si="21"/>
        <v>#DIV/0!</v>
      </c>
      <c r="MT15" s="17" t="e">
        <f t="shared" si="21"/>
        <v>#DIV/0!</v>
      </c>
      <c r="MU15" s="17" t="e">
        <f t="shared" si="21"/>
        <v>#DIV/0!</v>
      </c>
      <c r="MV15" s="17" t="e">
        <f t="shared" si="21"/>
        <v>#DIV/0!</v>
      </c>
      <c r="MW15" s="17" t="e">
        <f t="shared" si="21"/>
        <v>#DIV/0!</v>
      </c>
      <c r="MX15" s="17" t="e">
        <f t="shared" si="21"/>
        <v>#DIV/0!</v>
      </c>
      <c r="MY15" s="17" t="e">
        <f t="shared" si="21"/>
        <v>#DIV/0!</v>
      </c>
      <c r="MZ15" s="17" t="e">
        <f t="shared" si="21"/>
        <v>#DIV/0!</v>
      </c>
      <c r="NA15" s="17" t="e">
        <f t="shared" si="21"/>
        <v>#DIV/0!</v>
      </c>
      <c r="NB15" s="17" t="e">
        <f t="shared" si="21"/>
        <v>#DIV/0!</v>
      </c>
      <c r="NC15" s="17" t="e">
        <f t="shared" si="21"/>
        <v>#DIV/0!</v>
      </c>
      <c r="ND15" s="17" t="e">
        <f t="shared" si="21"/>
        <v>#DIV/0!</v>
      </c>
      <c r="NE15" s="17" t="e">
        <f t="shared" si="21"/>
        <v>#DIV/0!</v>
      </c>
      <c r="NF15" s="17" t="e">
        <f t="shared" si="21"/>
        <v>#DIV/0!</v>
      </c>
      <c r="NG15" s="17" t="e">
        <f t="shared" si="21"/>
        <v>#DIV/0!</v>
      </c>
      <c r="NH15" s="17" t="e">
        <f t="shared" si="21"/>
        <v>#DIV/0!</v>
      </c>
      <c r="NI15" s="17" t="e">
        <f t="shared" si="21"/>
        <v>#DIV/0!</v>
      </c>
      <c r="NJ15" s="17" t="e">
        <f t="shared" si="21"/>
        <v>#DIV/0!</v>
      </c>
      <c r="NK15" s="17" t="e">
        <f t="shared" si="21"/>
        <v>#DIV/0!</v>
      </c>
      <c r="NL15" s="17" t="e">
        <f t="shared" si="21"/>
        <v>#DIV/0!</v>
      </c>
      <c r="NM15" s="17" t="e">
        <f t="shared" si="21"/>
        <v>#DIV/0!</v>
      </c>
      <c r="NN15" s="17" t="e">
        <f t="shared" si="21"/>
        <v>#DIV/0!</v>
      </c>
      <c r="NO15" s="17" t="e">
        <f t="shared" si="21"/>
        <v>#DIV/0!</v>
      </c>
      <c r="NP15" s="17" t="e">
        <f t="shared" si="21"/>
        <v>#DIV/0!</v>
      </c>
      <c r="NQ15" s="17" t="e">
        <f t="shared" si="21"/>
        <v>#DIV/0!</v>
      </c>
      <c r="NR15" s="17" t="e">
        <f t="shared" si="21"/>
        <v>#DIV/0!</v>
      </c>
      <c r="NS15" s="17" t="e">
        <f t="shared" si="21"/>
        <v>#DIV/0!</v>
      </c>
      <c r="NT15" s="17" t="e">
        <f t="shared" si="21"/>
        <v>#DIV/0!</v>
      </c>
      <c r="NU15" s="17" t="e">
        <f t="shared" si="21"/>
        <v>#DIV/0!</v>
      </c>
      <c r="NV15" s="17" t="e">
        <f t="shared" si="21"/>
        <v>#DIV/0!</v>
      </c>
      <c r="NW15" s="17" t="e">
        <f t="shared" si="21"/>
        <v>#DIV/0!</v>
      </c>
      <c r="NX15" s="17" t="e">
        <f t="shared" si="21"/>
        <v>#DIV/0!</v>
      </c>
      <c r="NY15" s="17" t="e">
        <f t="shared" si="21"/>
        <v>#DIV/0!</v>
      </c>
      <c r="NZ15" s="17" t="e">
        <f t="shared" si="21"/>
        <v>#DIV/0!</v>
      </c>
      <c r="OA15" s="17" t="e">
        <f t="shared" si="21"/>
        <v>#DIV/0!</v>
      </c>
      <c r="OB15" s="17" t="e">
        <f t="shared" si="21"/>
        <v>#DIV/0!</v>
      </c>
      <c r="OC15" s="17" t="e">
        <f t="shared" si="21"/>
        <v>#DIV/0!</v>
      </c>
      <c r="OD15" s="17" t="e">
        <f t="shared" ref="OD15:QO15" si="22">OD14^2</f>
        <v>#DIV/0!</v>
      </c>
      <c r="OE15" s="17" t="e">
        <f t="shared" si="22"/>
        <v>#DIV/0!</v>
      </c>
      <c r="OF15" s="17" t="e">
        <f t="shared" si="22"/>
        <v>#DIV/0!</v>
      </c>
      <c r="OG15" s="17" t="e">
        <f t="shared" si="22"/>
        <v>#DIV/0!</v>
      </c>
      <c r="OH15" s="17" t="e">
        <f t="shared" si="22"/>
        <v>#DIV/0!</v>
      </c>
      <c r="OI15" s="17" t="e">
        <f t="shared" si="22"/>
        <v>#DIV/0!</v>
      </c>
      <c r="OJ15" s="17" t="e">
        <f t="shared" si="22"/>
        <v>#DIV/0!</v>
      </c>
      <c r="OK15" s="17" t="e">
        <f t="shared" si="22"/>
        <v>#DIV/0!</v>
      </c>
      <c r="OL15" s="17" t="e">
        <f t="shared" si="22"/>
        <v>#DIV/0!</v>
      </c>
      <c r="OM15" s="17" t="e">
        <f t="shared" si="22"/>
        <v>#DIV/0!</v>
      </c>
      <c r="ON15" s="17" t="e">
        <f t="shared" si="22"/>
        <v>#DIV/0!</v>
      </c>
      <c r="OO15" s="17" t="e">
        <f t="shared" si="22"/>
        <v>#DIV/0!</v>
      </c>
      <c r="OP15" s="17" t="e">
        <f t="shared" si="22"/>
        <v>#DIV/0!</v>
      </c>
      <c r="OQ15" s="17" t="e">
        <f t="shared" si="22"/>
        <v>#DIV/0!</v>
      </c>
      <c r="OR15" s="17" t="e">
        <f t="shared" si="22"/>
        <v>#DIV/0!</v>
      </c>
      <c r="OS15" s="17" t="e">
        <f t="shared" si="22"/>
        <v>#DIV/0!</v>
      </c>
      <c r="OT15" s="17" t="e">
        <f t="shared" si="22"/>
        <v>#DIV/0!</v>
      </c>
      <c r="OU15" s="17" t="e">
        <f t="shared" si="22"/>
        <v>#DIV/0!</v>
      </c>
      <c r="OV15" s="17" t="e">
        <f t="shared" si="22"/>
        <v>#DIV/0!</v>
      </c>
      <c r="OW15" s="17" t="e">
        <f t="shared" si="22"/>
        <v>#DIV/0!</v>
      </c>
      <c r="OX15" s="17" t="e">
        <f t="shared" si="22"/>
        <v>#DIV/0!</v>
      </c>
      <c r="OY15" s="17" t="e">
        <f t="shared" si="22"/>
        <v>#DIV/0!</v>
      </c>
      <c r="OZ15" s="17" t="e">
        <f t="shared" si="22"/>
        <v>#DIV/0!</v>
      </c>
      <c r="PA15" s="17" t="e">
        <f t="shared" si="22"/>
        <v>#DIV/0!</v>
      </c>
      <c r="PB15" s="17" t="e">
        <f t="shared" si="22"/>
        <v>#DIV/0!</v>
      </c>
      <c r="PC15" s="17" t="e">
        <f t="shared" si="22"/>
        <v>#DIV/0!</v>
      </c>
      <c r="PD15" s="17" t="e">
        <f t="shared" si="22"/>
        <v>#DIV/0!</v>
      </c>
      <c r="PE15" s="17" t="e">
        <f t="shared" si="22"/>
        <v>#DIV/0!</v>
      </c>
      <c r="PF15" s="17" t="e">
        <f t="shared" si="22"/>
        <v>#DIV/0!</v>
      </c>
      <c r="PG15" s="17" t="e">
        <f t="shared" si="22"/>
        <v>#DIV/0!</v>
      </c>
      <c r="PH15" s="17" t="e">
        <f t="shared" si="22"/>
        <v>#DIV/0!</v>
      </c>
      <c r="PI15" s="17" t="e">
        <f t="shared" si="22"/>
        <v>#DIV/0!</v>
      </c>
      <c r="PJ15" s="17" t="e">
        <f t="shared" si="22"/>
        <v>#DIV/0!</v>
      </c>
      <c r="PK15" s="17" t="e">
        <f t="shared" si="22"/>
        <v>#DIV/0!</v>
      </c>
      <c r="PL15" s="17" t="e">
        <f t="shared" si="22"/>
        <v>#DIV/0!</v>
      </c>
      <c r="PM15" s="17" t="e">
        <f t="shared" si="22"/>
        <v>#DIV/0!</v>
      </c>
      <c r="PN15" s="17" t="e">
        <f t="shared" si="22"/>
        <v>#DIV/0!</v>
      </c>
      <c r="PO15" s="17" t="e">
        <f t="shared" si="22"/>
        <v>#DIV/0!</v>
      </c>
      <c r="PP15" s="17" t="e">
        <f t="shared" si="22"/>
        <v>#DIV/0!</v>
      </c>
      <c r="PQ15" s="17" t="e">
        <f t="shared" si="22"/>
        <v>#DIV/0!</v>
      </c>
      <c r="PR15" s="17" t="e">
        <f t="shared" si="22"/>
        <v>#DIV/0!</v>
      </c>
      <c r="PS15" s="17" t="e">
        <f t="shared" si="22"/>
        <v>#DIV/0!</v>
      </c>
      <c r="PT15" s="17" t="e">
        <f t="shared" si="22"/>
        <v>#DIV/0!</v>
      </c>
      <c r="PU15" s="17" t="e">
        <f t="shared" si="22"/>
        <v>#DIV/0!</v>
      </c>
      <c r="PV15" s="17" t="e">
        <f t="shared" si="22"/>
        <v>#DIV/0!</v>
      </c>
      <c r="PW15" s="17" t="e">
        <f t="shared" si="22"/>
        <v>#DIV/0!</v>
      </c>
      <c r="PX15" s="17" t="e">
        <f t="shared" si="22"/>
        <v>#DIV/0!</v>
      </c>
      <c r="PY15" s="17" t="e">
        <f t="shared" si="22"/>
        <v>#DIV/0!</v>
      </c>
      <c r="PZ15" s="17" t="e">
        <f t="shared" si="22"/>
        <v>#DIV/0!</v>
      </c>
      <c r="QA15" s="17" t="e">
        <f t="shared" si="22"/>
        <v>#DIV/0!</v>
      </c>
      <c r="QB15" s="17" t="e">
        <f t="shared" si="22"/>
        <v>#DIV/0!</v>
      </c>
      <c r="QC15" s="17" t="e">
        <f t="shared" si="22"/>
        <v>#DIV/0!</v>
      </c>
      <c r="QD15" s="17" t="e">
        <f t="shared" si="22"/>
        <v>#DIV/0!</v>
      </c>
      <c r="QE15" s="17" t="e">
        <f t="shared" si="22"/>
        <v>#DIV/0!</v>
      </c>
      <c r="QF15" s="17" t="e">
        <f t="shared" si="22"/>
        <v>#DIV/0!</v>
      </c>
      <c r="QG15" s="17" t="e">
        <f t="shared" si="22"/>
        <v>#DIV/0!</v>
      </c>
      <c r="QH15" s="17" t="e">
        <f t="shared" si="22"/>
        <v>#DIV/0!</v>
      </c>
      <c r="QI15" s="17" t="e">
        <f t="shared" si="22"/>
        <v>#DIV/0!</v>
      </c>
      <c r="QJ15" s="17" t="e">
        <f t="shared" si="22"/>
        <v>#DIV/0!</v>
      </c>
      <c r="QK15" s="17" t="e">
        <f t="shared" si="22"/>
        <v>#DIV/0!</v>
      </c>
      <c r="QL15" s="17" t="e">
        <f t="shared" si="22"/>
        <v>#DIV/0!</v>
      </c>
      <c r="QM15" s="17" t="e">
        <f t="shared" si="22"/>
        <v>#DIV/0!</v>
      </c>
      <c r="QN15" s="17" t="e">
        <f t="shared" si="22"/>
        <v>#DIV/0!</v>
      </c>
      <c r="QO15" s="17" t="e">
        <f t="shared" si="22"/>
        <v>#DIV/0!</v>
      </c>
      <c r="QP15" s="17" t="e">
        <f t="shared" ref="QP15:SZ15" si="23">QP14^2</f>
        <v>#DIV/0!</v>
      </c>
      <c r="QQ15" s="17" t="e">
        <f t="shared" si="23"/>
        <v>#DIV/0!</v>
      </c>
      <c r="QR15" s="17" t="e">
        <f t="shared" si="23"/>
        <v>#DIV/0!</v>
      </c>
      <c r="QS15" s="17" t="e">
        <f t="shared" si="23"/>
        <v>#DIV/0!</v>
      </c>
      <c r="QT15" s="17" t="e">
        <f t="shared" si="23"/>
        <v>#DIV/0!</v>
      </c>
      <c r="QU15" s="17" t="e">
        <f t="shared" si="23"/>
        <v>#DIV/0!</v>
      </c>
      <c r="QV15" s="17" t="e">
        <f t="shared" si="23"/>
        <v>#DIV/0!</v>
      </c>
      <c r="QW15" s="17" t="e">
        <f t="shared" si="23"/>
        <v>#DIV/0!</v>
      </c>
      <c r="QX15" s="17" t="e">
        <f t="shared" si="23"/>
        <v>#DIV/0!</v>
      </c>
      <c r="QY15" s="17" t="e">
        <f t="shared" si="23"/>
        <v>#DIV/0!</v>
      </c>
      <c r="QZ15" s="17" t="e">
        <f t="shared" si="23"/>
        <v>#DIV/0!</v>
      </c>
      <c r="RA15" s="17" t="e">
        <f t="shared" si="23"/>
        <v>#DIV/0!</v>
      </c>
      <c r="RB15" s="17" t="e">
        <f t="shared" si="23"/>
        <v>#DIV/0!</v>
      </c>
      <c r="RC15" s="17" t="e">
        <f t="shared" si="23"/>
        <v>#DIV/0!</v>
      </c>
      <c r="RD15" s="17" t="e">
        <f t="shared" si="23"/>
        <v>#DIV/0!</v>
      </c>
      <c r="RE15" s="17" t="e">
        <f t="shared" si="23"/>
        <v>#DIV/0!</v>
      </c>
      <c r="RF15" s="17" t="e">
        <f t="shared" si="23"/>
        <v>#DIV/0!</v>
      </c>
      <c r="RG15" s="17" t="e">
        <f t="shared" si="23"/>
        <v>#DIV/0!</v>
      </c>
      <c r="RH15" s="17" t="e">
        <f t="shared" si="23"/>
        <v>#DIV/0!</v>
      </c>
      <c r="RI15" s="17" t="e">
        <f t="shared" si="23"/>
        <v>#DIV/0!</v>
      </c>
      <c r="RJ15" s="17" t="e">
        <f t="shared" si="23"/>
        <v>#DIV/0!</v>
      </c>
      <c r="RK15" s="17" t="e">
        <f t="shared" si="23"/>
        <v>#DIV/0!</v>
      </c>
      <c r="RL15" s="17" t="e">
        <f t="shared" si="23"/>
        <v>#DIV/0!</v>
      </c>
      <c r="RM15" s="17" t="e">
        <f t="shared" si="23"/>
        <v>#DIV/0!</v>
      </c>
      <c r="RN15" s="17" t="e">
        <f t="shared" si="23"/>
        <v>#DIV/0!</v>
      </c>
      <c r="RO15" s="17" t="e">
        <f t="shared" si="23"/>
        <v>#DIV/0!</v>
      </c>
      <c r="RP15" s="17" t="e">
        <f t="shared" si="23"/>
        <v>#DIV/0!</v>
      </c>
      <c r="RQ15" s="17" t="e">
        <f t="shared" si="23"/>
        <v>#DIV/0!</v>
      </c>
      <c r="RR15" s="17" t="e">
        <f t="shared" si="23"/>
        <v>#DIV/0!</v>
      </c>
      <c r="RS15" s="17" t="e">
        <f t="shared" si="23"/>
        <v>#DIV/0!</v>
      </c>
      <c r="RT15" s="17" t="e">
        <f t="shared" si="23"/>
        <v>#DIV/0!</v>
      </c>
      <c r="RU15" s="17" t="e">
        <f t="shared" si="23"/>
        <v>#DIV/0!</v>
      </c>
      <c r="RV15" s="17" t="e">
        <f t="shared" si="23"/>
        <v>#DIV/0!</v>
      </c>
      <c r="RW15" s="17" t="e">
        <f t="shared" si="23"/>
        <v>#DIV/0!</v>
      </c>
      <c r="RX15" s="17" t="e">
        <f t="shared" si="23"/>
        <v>#DIV/0!</v>
      </c>
      <c r="RY15" s="17" t="e">
        <f t="shared" si="23"/>
        <v>#DIV/0!</v>
      </c>
      <c r="RZ15" s="17" t="e">
        <f t="shared" si="23"/>
        <v>#DIV/0!</v>
      </c>
      <c r="SA15" s="17" t="e">
        <f t="shared" si="23"/>
        <v>#DIV/0!</v>
      </c>
      <c r="SB15" s="17" t="e">
        <f t="shared" si="23"/>
        <v>#DIV/0!</v>
      </c>
      <c r="SC15" s="17" t="e">
        <f t="shared" si="23"/>
        <v>#DIV/0!</v>
      </c>
      <c r="SD15" s="17" t="e">
        <f t="shared" si="23"/>
        <v>#DIV/0!</v>
      </c>
      <c r="SE15" s="17" t="e">
        <f t="shared" si="23"/>
        <v>#DIV/0!</v>
      </c>
      <c r="SF15" s="17" t="e">
        <f t="shared" si="23"/>
        <v>#DIV/0!</v>
      </c>
      <c r="SG15" s="17" t="e">
        <f t="shared" si="23"/>
        <v>#DIV/0!</v>
      </c>
      <c r="SH15" s="17" t="e">
        <f t="shared" si="23"/>
        <v>#DIV/0!</v>
      </c>
      <c r="SI15" s="17" t="e">
        <f t="shared" si="23"/>
        <v>#DIV/0!</v>
      </c>
      <c r="SJ15" s="17" t="e">
        <f t="shared" si="23"/>
        <v>#DIV/0!</v>
      </c>
      <c r="SK15" s="17" t="e">
        <f t="shared" si="23"/>
        <v>#DIV/0!</v>
      </c>
      <c r="SL15" s="17" t="e">
        <f t="shared" si="23"/>
        <v>#DIV/0!</v>
      </c>
      <c r="SM15" s="17" t="e">
        <f t="shared" si="23"/>
        <v>#DIV/0!</v>
      </c>
      <c r="SN15" s="17" t="e">
        <f t="shared" si="23"/>
        <v>#DIV/0!</v>
      </c>
      <c r="SO15" s="17" t="e">
        <f t="shared" si="23"/>
        <v>#DIV/0!</v>
      </c>
      <c r="SP15" s="17" t="e">
        <f t="shared" si="23"/>
        <v>#DIV/0!</v>
      </c>
      <c r="SQ15" s="17" t="e">
        <f t="shared" si="23"/>
        <v>#DIV/0!</v>
      </c>
      <c r="SR15" s="17" t="e">
        <f t="shared" si="23"/>
        <v>#DIV/0!</v>
      </c>
      <c r="SS15" s="17" t="e">
        <f t="shared" si="23"/>
        <v>#DIV/0!</v>
      </c>
      <c r="ST15" s="17" t="e">
        <f t="shared" si="23"/>
        <v>#DIV/0!</v>
      </c>
      <c r="SU15" s="17" t="e">
        <f t="shared" si="23"/>
        <v>#DIV/0!</v>
      </c>
      <c r="SV15" s="17" t="e">
        <f t="shared" si="23"/>
        <v>#DIV/0!</v>
      </c>
      <c r="SW15" s="17" t="e">
        <f t="shared" si="23"/>
        <v>#DIV/0!</v>
      </c>
      <c r="SX15" s="17" t="e">
        <f t="shared" si="23"/>
        <v>#DIV/0!</v>
      </c>
      <c r="SY15" s="17" t="e">
        <f t="shared" si="23"/>
        <v>#DIV/0!</v>
      </c>
      <c r="SZ15" s="17" t="e">
        <f t="shared" si="23"/>
        <v>#DIV/0!</v>
      </c>
    </row>
    <row r="16" spans="1:520" ht="15.75" thickBot="1" x14ac:dyDescent="0.3">
      <c r="A16" t="s">
        <v>35</v>
      </c>
    </row>
    <row r="17" spans="1:4" x14ac:dyDescent="0.25">
      <c r="A17" s="15"/>
      <c r="B17" s="22" t="s">
        <v>16</v>
      </c>
      <c r="C17" s="21" t="s">
        <v>29</v>
      </c>
      <c r="D17" s="10" t="s">
        <v>31</v>
      </c>
    </row>
    <row r="18" spans="1:4" x14ac:dyDescent="0.25">
      <c r="A18" s="18">
        <v>4.5</v>
      </c>
      <c r="B18" s="23" t="s">
        <v>17</v>
      </c>
      <c r="C18" s="19">
        <f>AVERAGE(AX13:BF13)</f>
        <v>14.057606624424771</v>
      </c>
      <c r="D18" s="10">
        <f>SQRT(SUM(AX15:BF15))/9</f>
        <v>0.40378030240056451</v>
      </c>
    </row>
    <row r="19" spans="1:4" x14ac:dyDescent="0.25">
      <c r="A19" s="18">
        <v>5.5</v>
      </c>
      <c r="B19" s="23" t="s">
        <v>15</v>
      </c>
      <c r="C19" s="19">
        <f>AVERAGE(BG13:BP13)</f>
        <v>14.311979833575833</v>
      </c>
      <c r="D19" s="10">
        <f>SQRT(SUM(BG15:BP15))/10</f>
        <v>0.31917144246215889</v>
      </c>
    </row>
    <row r="20" spans="1:4" x14ac:dyDescent="0.25">
      <c r="A20" s="18">
        <v>6.5</v>
      </c>
      <c r="B20" s="23" t="s">
        <v>18</v>
      </c>
      <c r="C20" s="19">
        <f>AVERAGE(BQ13:BY13)</f>
        <v>13.762818594410479</v>
      </c>
      <c r="D20" s="10">
        <f>SQRT(SUM(BQ15:BY15))/9</f>
        <v>0.28291055521114239</v>
      </c>
    </row>
    <row r="21" spans="1:4" x14ac:dyDescent="0.25">
      <c r="A21" s="18">
        <v>7.5</v>
      </c>
      <c r="B21" s="23" t="s">
        <v>19</v>
      </c>
      <c r="C21" s="19">
        <f>AVERAGE(BZ13:CH13)</f>
        <v>13.966052402533622</v>
      </c>
      <c r="D21" s="10">
        <f>SQRT(SUM(BZ15:CH15))/9</f>
        <v>0.16304330629186201</v>
      </c>
    </row>
    <row r="22" spans="1:4" x14ac:dyDescent="0.25">
      <c r="A22" s="18">
        <v>8.5</v>
      </c>
      <c r="B22" s="23" t="s">
        <v>20</v>
      </c>
      <c r="C22" s="19">
        <f>AVERAGE(CI13:CR13)</f>
        <v>13.908184169401641</v>
      </c>
      <c r="D22" s="10">
        <f>SQRT(SUM(CI15:CR15))/10</f>
        <v>0.12839934701807071</v>
      </c>
    </row>
    <row r="23" spans="1:4" x14ac:dyDescent="0.25">
      <c r="A23" s="18">
        <v>9.5</v>
      </c>
      <c r="B23" s="23" t="s">
        <v>21</v>
      </c>
      <c r="C23" s="19">
        <f>AVERAGE(CS13:DA13)</f>
        <v>13.440906919062249</v>
      </c>
      <c r="D23" s="10">
        <f>SQRT(SUM(CS15:DA15))/9</f>
        <v>0.29668703654069856</v>
      </c>
    </row>
    <row r="24" spans="1:4" x14ac:dyDescent="0.25">
      <c r="A24" s="18">
        <v>11</v>
      </c>
      <c r="B24" s="23" t="s">
        <v>22</v>
      </c>
      <c r="C24" s="19">
        <f>AVERAGE(DB13:DT13)</f>
        <v>7.2365742456791269</v>
      </c>
      <c r="D24" s="10">
        <f>SQRT(SUM(DB15:DT15))/19</f>
        <v>0.1568695581204349</v>
      </c>
    </row>
    <row r="25" spans="1:4" x14ac:dyDescent="0.25">
      <c r="A25" s="18">
        <v>13</v>
      </c>
      <c r="B25" s="23" t="s">
        <v>23</v>
      </c>
      <c r="C25" s="19">
        <f>AVERAGE(DU13:EL13)</f>
        <v>2.4881238085019088</v>
      </c>
      <c r="D25" s="10">
        <f>SQRT(SUM(DU15:EL15))/18</f>
        <v>8.4109603099021296E-2</v>
      </c>
    </row>
    <row r="26" spans="1:4" x14ac:dyDescent="0.25">
      <c r="A26" s="18">
        <v>15</v>
      </c>
      <c r="B26" s="23" t="s">
        <v>24</v>
      </c>
      <c r="C26" s="19">
        <f>AVERAGE(EM13:FE13)</f>
        <v>0.94873189635138855</v>
      </c>
      <c r="D26" s="10">
        <f>SQRT(SUM(EM15:FE15))/19</f>
        <v>5.4050605450513226E-2</v>
      </c>
    </row>
    <row r="27" spans="1:4" x14ac:dyDescent="0.25">
      <c r="A27" s="18">
        <v>17</v>
      </c>
      <c r="B27" s="23" t="s">
        <v>25</v>
      </c>
      <c r="C27" s="19">
        <f>AVERAGE(FF13:FX13)</f>
        <v>0.40955491150667256</v>
      </c>
      <c r="D27" s="10" t="e">
        <f>SQRT(SUM(FF15:FX15))/19</f>
        <v>#DIV/0!</v>
      </c>
    </row>
    <row r="28" spans="1:4" x14ac:dyDescent="0.25">
      <c r="A28" s="18">
        <v>19</v>
      </c>
      <c r="B28" s="23" t="s">
        <v>26</v>
      </c>
      <c r="C28" s="19">
        <f>AVERAGE(FY13:GP13)</f>
        <v>0.10777919835317118</v>
      </c>
      <c r="D28" s="10" t="e">
        <f>SQRT(SUM(FY15:GP15))/18</f>
        <v>#DIV/0!</v>
      </c>
    </row>
    <row r="29" spans="1:4" x14ac:dyDescent="0.25">
      <c r="A29" s="18">
        <v>22.5</v>
      </c>
      <c r="B29" s="23" t="s">
        <v>27</v>
      </c>
      <c r="C29" s="19" t="e">
        <f>AVERAGE(GQ13:IK13)</f>
        <v>#DIV/0!</v>
      </c>
      <c r="D29" s="10" t="e">
        <f>SQRT(SUM(GQ15:IK15))/47</f>
        <v>#DIV/0!</v>
      </c>
    </row>
    <row r="30" spans="1:4" ht="15.75" thickBot="1" x14ac:dyDescent="0.3">
      <c r="A30" s="18">
        <v>27.5</v>
      </c>
      <c r="B30" s="24" t="s">
        <v>28</v>
      </c>
      <c r="C30" s="20" t="e">
        <f>AVERAGE(IL13:KE13)</f>
        <v>#DIV/0!</v>
      </c>
      <c r="D30" s="10" t="e">
        <f>SQRT(SUM(IL15:KE15))/46</f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Z30"/>
  <sheetViews>
    <sheetView workbookViewId="0">
      <selection activeCell="A7" sqref="A7:XFD7"/>
    </sheetView>
  </sheetViews>
  <sheetFormatPr defaultRowHeight="15" x14ac:dyDescent="0.25"/>
  <cols>
    <col min="3" max="3" width="9.5703125" bestFit="1" customWidth="1"/>
    <col min="5" max="5" width="9.140625" customWidth="1"/>
    <col min="9" max="30" width="9.5703125" bestFit="1" customWidth="1"/>
    <col min="31" max="33" width="11.5703125" bestFit="1" customWidth="1"/>
    <col min="34" max="35" width="9.5703125" bestFit="1" customWidth="1"/>
    <col min="36" max="36" width="11.5703125" bestFit="1" customWidth="1"/>
    <col min="37" max="41" width="9.5703125" bestFit="1" customWidth="1"/>
    <col min="42" max="42" width="11.5703125" bestFit="1" customWidth="1"/>
    <col min="43" max="45" width="9.5703125" bestFit="1" customWidth="1"/>
    <col min="46" max="47" width="10.5703125" bestFit="1" customWidth="1"/>
    <col min="48" max="48" width="11.5703125" bestFit="1" customWidth="1"/>
    <col min="49" max="51" width="10.5703125" bestFit="1" customWidth="1"/>
    <col min="52" max="55" width="9.5703125" bestFit="1" customWidth="1"/>
    <col min="56" max="56" width="11.5703125" bestFit="1" customWidth="1"/>
    <col min="57" max="64" width="9.5703125" bestFit="1" customWidth="1"/>
    <col min="65" max="66" width="11.5703125" bestFit="1" customWidth="1"/>
    <col min="67" max="67" width="9.5703125" bestFit="1" customWidth="1"/>
    <col min="68" max="68" width="10.5703125" bestFit="1" customWidth="1"/>
    <col min="69" max="69" width="9.5703125" bestFit="1" customWidth="1"/>
    <col min="70" max="70" width="11.5703125" bestFit="1" customWidth="1"/>
    <col min="71" max="72" width="10.5703125" bestFit="1" customWidth="1"/>
    <col min="73" max="73" width="9.5703125" bestFit="1" customWidth="1"/>
    <col min="74" max="74" width="11.5703125" bestFit="1" customWidth="1"/>
    <col min="75" max="75" width="12.5703125" bestFit="1" customWidth="1"/>
    <col min="76" max="80" width="11.5703125" bestFit="1" customWidth="1"/>
    <col min="81" max="81" width="10.5703125" bestFit="1" customWidth="1"/>
    <col min="82" max="104" width="9.5703125" bestFit="1" customWidth="1"/>
    <col min="105" max="105" width="10.5703125" bestFit="1" customWidth="1"/>
    <col min="106" max="111" width="9.5703125" bestFit="1" customWidth="1"/>
    <col min="112" max="113" width="10.5703125" bestFit="1" customWidth="1"/>
    <col min="114" max="115" width="9.5703125" bestFit="1" customWidth="1"/>
    <col min="116" max="117" width="10.5703125" bestFit="1" customWidth="1"/>
    <col min="118" max="118" width="11.5703125" bestFit="1" customWidth="1"/>
    <col min="119" max="120" width="9.5703125" bestFit="1" customWidth="1"/>
    <col min="121" max="123" width="10.5703125" bestFit="1" customWidth="1"/>
    <col min="124" max="124" width="9.5703125" bestFit="1" customWidth="1"/>
    <col min="125" max="126" width="10.5703125" bestFit="1" customWidth="1"/>
    <col min="127" max="127" width="11.5703125" bestFit="1" customWidth="1"/>
    <col min="128" max="129" width="9.5703125" bestFit="1" customWidth="1"/>
    <col min="130" max="131" width="10.5703125" bestFit="1" customWidth="1"/>
    <col min="132" max="133" width="11.5703125" bestFit="1" customWidth="1"/>
    <col min="134" max="135" width="9.5703125" bestFit="1" customWidth="1"/>
    <col min="136" max="136" width="10.5703125" bestFit="1" customWidth="1"/>
    <col min="137" max="137" width="11.5703125" bestFit="1" customWidth="1"/>
    <col min="138" max="139" width="10.5703125" bestFit="1" customWidth="1"/>
    <col min="140" max="140" width="9.5703125" bestFit="1" customWidth="1"/>
    <col min="141" max="142" width="11.5703125" bestFit="1" customWidth="1"/>
    <col min="143" max="143" width="10.5703125" bestFit="1" customWidth="1"/>
    <col min="144" max="144" width="11.5703125" bestFit="1" customWidth="1"/>
    <col min="145" max="145" width="10.5703125" bestFit="1" customWidth="1"/>
    <col min="146" max="146" width="9.5703125" bestFit="1" customWidth="1"/>
    <col min="147" max="148" width="10.5703125" bestFit="1" customWidth="1"/>
    <col min="149" max="149" width="9.5703125" bestFit="1" customWidth="1"/>
    <col min="150" max="151" width="10.5703125" bestFit="1" customWidth="1"/>
    <col min="152" max="152" width="11.5703125" bestFit="1" customWidth="1"/>
    <col min="153" max="153" width="10.5703125" bestFit="1" customWidth="1"/>
    <col min="154" max="156" width="11.5703125" bestFit="1" customWidth="1"/>
    <col min="157" max="158" width="10.5703125" bestFit="1" customWidth="1"/>
    <col min="159" max="161" width="9.5703125" bestFit="1" customWidth="1"/>
    <col min="162" max="163" width="10.5703125" bestFit="1" customWidth="1"/>
    <col min="164" max="164" width="9.5703125" bestFit="1" customWidth="1"/>
    <col min="165" max="165" width="11.5703125" bestFit="1" customWidth="1"/>
    <col min="166" max="166" width="10.5703125" bestFit="1" customWidth="1"/>
    <col min="167" max="167" width="11.5703125" bestFit="1" customWidth="1"/>
    <col min="168" max="168" width="10.5703125" bestFit="1" customWidth="1"/>
    <col min="169" max="169" width="11.5703125" bestFit="1" customWidth="1"/>
    <col min="170" max="170" width="12.5703125" bestFit="1" customWidth="1"/>
    <col min="171" max="171" width="11.5703125" bestFit="1" customWidth="1"/>
    <col min="172" max="172" width="9.5703125" bestFit="1" customWidth="1"/>
    <col min="173" max="173" width="11.5703125" bestFit="1" customWidth="1"/>
    <col min="174" max="175" width="10.5703125" bestFit="1" customWidth="1"/>
    <col min="176" max="176" width="9.5703125" bestFit="1" customWidth="1"/>
    <col min="177" max="177" width="11.5703125" bestFit="1" customWidth="1"/>
    <col min="178" max="181" width="10.5703125" bestFit="1" customWidth="1"/>
    <col min="182" max="183" width="11.5703125" bestFit="1" customWidth="1"/>
    <col min="184" max="184" width="10.5703125" bestFit="1" customWidth="1"/>
    <col min="185" max="187" width="9.5703125" bestFit="1" customWidth="1"/>
    <col min="188" max="188" width="10.5703125" bestFit="1" customWidth="1"/>
    <col min="189" max="189" width="9.5703125" bestFit="1" customWidth="1"/>
    <col min="190" max="190" width="10.5703125" bestFit="1" customWidth="1"/>
    <col min="191" max="192" width="9.5703125" bestFit="1" customWidth="1"/>
    <col min="193" max="194" width="11.5703125" bestFit="1" customWidth="1"/>
    <col min="195" max="196" width="9.5703125" bestFit="1" customWidth="1"/>
    <col min="197" max="197" width="10.5703125" bestFit="1" customWidth="1"/>
    <col min="198" max="198" width="9.5703125" bestFit="1" customWidth="1"/>
    <col min="199" max="199" width="10.5703125" bestFit="1" customWidth="1"/>
    <col min="200" max="200" width="11.5703125" bestFit="1" customWidth="1"/>
    <col min="201" max="201" width="10.5703125" bestFit="1" customWidth="1"/>
    <col min="202" max="204" width="9.5703125" bestFit="1" customWidth="1"/>
    <col min="205" max="205" width="11.5703125" bestFit="1" customWidth="1"/>
    <col min="206" max="207" width="9.5703125" bestFit="1" customWidth="1"/>
    <col min="208" max="208" width="10.5703125" bestFit="1" customWidth="1"/>
    <col min="209" max="210" width="9.5703125" bestFit="1" customWidth="1"/>
    <col min="211" max="211" width="10.5703125" bestFit="1" customWidth="1"/>
    <col min="212" max="215" width="9.5703125" bestFit="1" customWidth="1"/>
    <col min="216" max="216" width="10.5703125" bestFit="1" customWidth="1"/>
    <col min="217" max="217" width="9.5703125" bestFit="1" customWidth="1"/>
    <col min="218" max="219" width="10.5703125" bestFit="1" customWidth="1"/>
    <col min="220" max="220" width="11.5703125" bestFit="1" customWidth="1"/>
    <col min="221" max="224" width="9.5703125" bestFit="1" customWidth="1"/>
    <col min="225" max="225" width="11.5703125" bestFit="1" customWidth="1"/>
    <col min="226" max="226" width="10.5703125" bestFit="1" customWidth="1"/>
    <col min="227" max="228" width="9.5703125" bestFit="1" customWidth="1"/>
    <col min="229" max="229" width="10.5703125" bestFit="1" customWidth="1"/>
    <col min="230" max="230" width="9.5703125" bestFit="1" customWidth="1"/>
    <col min="231" max="232" width="10.5703125" bestFit="1" customWidth="1"/>
    <col min="233" max="244" width="9.5703125" bestFit="1" customWidth="1"/>
    <col min="245" max="245" width="10.5703125" bestFit="1" customWidth="1"/>
    <col min="246" max="250" width="9.5703125" bestFit="1" customWidth="1"/>
    <col min="251" max="251" width="10.5703125" bestFit="1" customWidth="1"/>
    <col min="252" max="279" width="9.5703125" bestFit="1" customWidth="1"/>
    <col min="280" max="280" width="10.5703125" bestFit="1" customWidth="1"/>
    <col min="281" max="520" width="9.5703125" bestFit="1" customWidth="1"/>
  </cols>
  <sheetData>
    <row r="1" spans="1:520" ht="7.5" customHeight="1" x14ac:dyDescent="0.25"/>
    <row r="2" spans="1:520" x14ac:dyDescent="0.25">
      <c r="A2" s="7" t="s">
        <v>6</v>
      </c>
      <c r="D2" s="9">
        <f>D7/60</f>
        <v>1</v>
      </c>
      <c r="E2" s="7" t="s">
        <v>8</v>
      </c>
    </row>
    <row r="3" spans="1:520" ht="7.5" customHeight="1" x14ac:dyDescent="0.25"/>
    <row r="4" spans="1:520" x14ac:dyDescent="0.25">
      <c r="H4" t="s">
        <v>9</v>
      </c>
      <c r="I4">
        <v>1</v>
      </c>
      <c r="J4">
        <v>2</v>
      </c>
      <c r="K4">
        <v>3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S4">
        <v>11</v>
      </c>
      <c r="T4">
        <v>12</v>
      </c>
      <c r="U4">
        <v>13</v>
      </c>
      <c r="V4">
        <v>14</v>
      </c>
      <c r="W4">
        <v>15</v>
      </c>
      <c r="X4">
        <v>16</v>
      </c>
      <c r="Y4">
        <v>17</v>
      </c>
      <c r="Z4">
        <v>18</v>
      </c>
      <c r="AA4">
        <v>19</v>
      </c>
      <c r="AB4">
        <v>20</v>
      </c>
      <c r="AC4">
        <v>21</v>
      </c>
      <c r="AD4">
        <v>22</v>
      </c>
      <c r="AE4">
        <v>23</v>
      </c>
      <c r="AF4">
        <v>24</v>
      </c>
      <c r="AG4">
        <v>25</v>
      </c>
      <c r="AH4">
        <v>26</v>
      </c>
      <c r="AI4">
        <v>27</v>
      </c>
      <c r="AJ4">
        <v>28</v>
      </c>
      <c r="AK4">
        <v>29</v>
      </c>
      <c r="AL4">
        <v>30</v>
      </c>
      <c r="AM4">
        <v>31</v>
      </c>
      <c r="AN4">
        <v>32</v>
      </c>
      <c r="AO4">
        <v>33</v>
      </c>
      <c r="AP4">
        <v>34</v>
      </c>
      <c r="AQ4">
        <v>35</v>
      </c>
      <c r="AR4">
        <v>36</v>
      </c>
      <c r="AS4">
        <v>37</v>
      </c>
      <c r="AT4">
        <v>38</v>
      </c>
      <c r="AU4">
        <v>39</v>
      </c>
      <c r="AV4">
        <v>40</v>
      </c>
      <c r="AW4">
        <v>41</v>
      </c>
      <c r="AX4">
        <v>42</v>
      </c>
      <c r="AY4">
        <v>43</v>
      </c>
      <c r="AZ4">
        <v>44</v>
      </c>
      <c r="BA4">
        <v>45</v>
      </c>
      <c r="BB4">
        <v>46</v>
      </c>
      <c r="BC4">
        <v>47</v>
      </c>
      <c r="BD4">
        <v>48</v>
      </c>
      <c r="BE4">
        <v>49</v>
      </c>
      <c r="BF4">
        <v>50</v>
      </c>
      <c r="BG4">
        <v>51</v>
      </c>
      <c r="BH4">
        <v>52</v>
      </c>
      <c r="BI4">
        <v>53</v>
      </c>
      <c r="BJ4">
        <v>54</v>
      </c>
      <c r="BK4">
        <v>55</v>
      </c>
      <c r="BL4">
        <v>56</v>
      </c>
      <c r="BM4">
        <v>57</v>
      </c>
      <c r="BN4">
        <v>58</v>
      </c>
      <c r="BO4">
        <v>59</v>
      </c>
      <c r="BP4">
        <v>60</v>
      </c>
      <c r="BQ4">
        <v>61</v>
      </c>
      <c r="BR4">
        <v>62</v>
      </c>
      <c r="BS4">
        <v>63</v>
      </c>
      <c r="BT4">
        <v>64</v>
      </c>
      <c r="BU4">
        <v>65</v>
      </c>
      <c r="BV4">
        <v>66</v>
      </c>
      <c r="BW4">
        <v>67</v>
      </c>
      <c r="BX4">
        <v>68</v>
      </c>
      <c r="BY4">
        <v>69</v>
      </c>
      <c r="BZ4">
        <v>70</v>
      </c>
      <c r="CA4">
        <v>71</v>
      </c>
      <c r="CB4">
        <v>72</v>
      </c>
      <c r="CC4">
        <v>73</v>
      </c>
      <c r="CD4">
        <v>74</v>
      </c>
      <c r="CE4">
        <v>75</v>
      </c>
      <c r="CF4">
        <v>76</v>
      </c>
      <c r="CG4">
        <v>77</v>
      </c>
      <c r="CH4">
        <v>78</v>
      </c>
      <c r="CI4">
        <v>79</v>
      </c>
      <c r="CJ4">
        <v>80</v>
      </c>
      <c r="CK4">
        <v>81</v>
      </c>
      <c r="CL4">
        <v>82</v>
      </c>
      <c r="CM4">
        <v>83</v>
      </c>
      <c r="CN4">
        <v>84</v>
      </c>
      <c r="CO4">
        <v>85</v>
      </c>
      <c r="CP4">
        <v>86</v>
      </c>
      <c r="CQ4">
        <v>87</v>
      </c>
      <c r="CR4">
        <v>88</v>
      </c>
      <c r="CS4">
        <v>89</v>
      </c>
      <c r="CT4">
        <v>90</v>
      </c>
      <c r="CU4">
        <v>91</v>
      </c>
      <c r="CV4">
        <v>92</v>
      </c>
      <c r="CW4">
        <v>93</v>
      </c>
      <c r="CX4">
        <v>94</v>
      </c>
      <c r="CY4">
        <v>95</v>
      </c>
      <c r="CZ4">
        <v>96</v>
      </c>
      <c r="DA4">
        <v>97</v>
      </c>
      <c r="DB4">
        <v>98</v>
      </c>
      <c r="DC4">
        <v>99</v>
      </c>
      <c r="DD4">
        <v>100</v>
      </c>
      <c r="DE4">
        <v>101</v>
      </c>
      <c r="DF4">
        <v>102</v>
      </c>
      <c r="DG4">
        <v>103</v>
      </c>
      <c r="DH4">
        <v>104</v>
      </c>
      <c r="DI4">
        <v>105</v>
      </c>
      <c r="DJ4">
        <v>106</v>
      </c>
      <c r="DK4">
        <v>107</v>
      </c>
      <c r="DL4">
        <v>108</v>
      </c>
      <c r="DM4">
        <v>109</v>
      </c>
      <c r="DN4">
        <v>110</v>
      </c>
      <c r="DO4">
        <v>111</v>
      </c>
      <c r="DP4">
        <v>112</v>
      </c>
      <c r="DQ4">
        <v>113</v>
      </c>
      <c r="DR4">
        <v>114</v>
      </c>
      <c r="DS4">
        <v>115</v>
      </c>
      <c r="DT4">
        <v>116</v>
      </c>
      <c r="DU4">
        <v>117</v>
      </c>
      <c r="DV4">
        <v>118</v>
      </c>
      <c r="DW4">
        <v>119</v>
      </c>
      <c r="DX4">
        <v>120</v>
      </c>
      <c r="DY4">
        <v>121</v>
      </c>
      <c r="DZ4">
        <v>122</v>
      </c>
      <c r="EA4">
        <v>123</v>
      </c>
      <c r="EB4">
        <v>124</v>
      </c>
      <c r="EC4">
        <v>125</v>
      </c>
      <c r="ED4">
        <v>126</v>
      </c>
      <c r="EE4">
        <v>127</v>
      </c>
      <c r="EF4">
        <v>128</v>
      </c>
      <c r="EG4">
        <v>129</v>
      </c>
      <c r="EH4">
        <v>130</v>
      </c>
      <c r="EI4">
        <v>131</v>
      </c>
      <c r="EJ4">
        <v>132</v>
      </c>
      <c r="EK4">
        <v>133</v>
      </c>
      <c r="EL4">
        <v>134</v>
      </c>
      <c r="EM4">
        <v>135</v>
      </c>
      <c r="EN4">
        <v>136</v>
      </c>
      <c r="EO4">
        <v>137</v>
      </c>
      <c r="EP4">
        <v>138</v>
      </c>
      <c r="EQ4">
        <v>139</v>
      </c>
      <c r="ER4">
        <v>140</v>
      </c>
      <c r="ES4">
        <v>141</v>
      </c>
      <c r="ET4">
        <v>142</v>
      </c>
      <c r="EU4">
        <v>143</v>
      </c>
      <c r="EV4">
        <v>144</v>
      </c>
      <c r="EW4">
        <v>145</v>
      </c>
      <c r="EX4">
        <v>146</v>
      </c>
      <c r="EY4">
        <v>147</v>
      </c>
      <c r="EZ4">
        <v>148</v>
      </c>
      <c r="FA4">
        <v>149</v>
      </c>
      <c r="FB4">
        <v>150</v>
      </c>
      <c r="FC4">
        <v>151</v>
      </c>
      <c r="FD4">
        <v>152</v>
      </c>
      <c r="FE4">
        <v>153</v>
      </c>
      <c r="FF4">
        <v>154</v>
      </c>
      <c r="FG4">
        <v>155</v>
      </c>
      <c r="FH4">
        <v>156</v>
      </c>
      <c r="FI4">
        <v>157</v>
      </c>
      <c r="FJ4">
        <v>158</v>
      </c>
      <c r="FK4">
        <v>159</v>
      </c>
      <c r="FL4">
        <v>160</v>
      </c>
      <c r="FM4">
        <v>161</v>
      </c>
      <c r="FN4">
        <v>162</v>
      </c>
      <c r="FO4">
        <v>163</v>
      </c>
      <c r="FP4">
        <v>164</v>
      </c>
      <c r="FQ4">
        <v>165</v>
      </c>
      <c r="FR4">
        <v>166</v>
      </c>
      <c r="FS4">
        <v>167</v>
      </c>
      <c r="FT4">
        <v>168</v>
      </c>
      <c r="FU4">
        <v>169</v>
      </c>
      <c r="FV4">
        <v>170</v>
      </c>
      <c r="FW4">
        <v>171</v>
      </c>
      <c r="FX4">
        <v>172</v>
      </c>
      <c r="FY4">
        <v>173</v>
      </c>
      <c r="FZ4">
        <v>174</v>
      </c>
      <c r="GA4">
        <v>175</v>
      </c>
      <c r="GB4">
        <v>176</v>
      </c>
      <c r="GC4">
        <v>177</v>
      </c>
      <c r="GD4">
        <v>178</v>
      </c>
      <c r="GE4">
        <v>179</v>
      </c>
      <c r="GF4">
        <v>180</v>
      </c>
      <c r="GG4">
        <v>181</v>
      </c>
      <c r="GH4">
        <v>182</v>
      </c>
      <c r="GI4">
        <v>183</v>
      </c>
      <c r="GJ4">
        <v>184</v>
      </c>
      <c r="GK4">
        <v>185</v>
      </c>
      <c r="GL4">
        <v>186</v>
      </c>
      <c r="GM4">
        <v>187</v>
      </c>
      <c r="GN4">
        <v>188</v>
      </c>
      <c r="GO4">
        <v>189</v>
      </c>
      <c r="GP4">
        <v>190</v>
      </c>
      <c r="GQ4">
        <v>191</v>
      </c>
      <c r="GR4">
        <v>192</v>
      </c>
      <c r="GS4">
        <v>193</v>
      </c>
      <c r="GT4">
        <v>194</v>
      </c>
      <c r="GU4">
        <v>195</v>
      </c>
      <c r="GV4">
        <v>196</v>
      </c>
      <c r="GW4">
        <v>197</v>
      </c>
      <c r="GX4">
        <v>198</v>
      </c>
      <c r="GY4">
        <v>199</v>
      </c>
      <c r="GZ4">
        <v>200</v>
      </c>
      <c r="HA4">
        <v>201</v>
      </c>
      <c r="HB4">
        <v>202</v>
      </c>
      <c r="HC4">
        <v>203</v>
      </c>
      <c r="HD4">
        <v>204</v>
      </c>
      <c r="HE4">
        <v>205</v>
      </c>
      <c r="HF4">
        <v>206</v>
      </c>
      <c r="HG4">
        <v>207</v>
      </c>
      <c r="HH4">
        <v>208</v>
      </c>
      <c r="HI4">
        <v>209</v>
      </c>
      <c r="HJ4">
        <v>210</v>
      </c>
      <c r="HK4">
        <v>211</v>
      </c>
      <c r="HL4">
        <v>212</v>
      </c>
      <c r="HM4">
        <v>213</v>
      </c>
      <c r="HN4">
        <v>214</v>
      </c>
      <c r="HO4">
        <v>215</v>
      </c>
      <c r="HP4">
        <v>216</v>
      </c>
      <c r="HQ4">
        <v>217</v>
      </c>
      <c r="HR4">
        <v>218</v>
      </c>
      <c r="HS4">
        <v>219</v>
      </c>
      <c r="HT4">
        <v>220</v>
      </c>
      <c r="HU4">
        <v>221</v>
      </c>
      <c r="HV4">
        <v>222</v>
      </c>
      <c r="HW4">
        <v>223</v>
      </c>
      <c r="HX4">
        <v>224</v>
      </c>
      <c r="HY4">
        <v>225</v>
      </c>
      <c r="HZ4">
        <v>226</v>
      </c>
      <c r="IA4">
        <v>227</v>
      </c>
      <c r="IB4">
        <v>228</v>
      </c>
      <c r="IC4">
        <v>229</v>
      </c>
      <c r="ID4">
        <v>230</v>
      </c>
      <c r="IE4">
        <v>231</v>
      </c>
      <c r="IF4">
        <v>232</v>
      </c>
      <c r="IG4">
        <v>233</v>
      </c>
      <c r="IH4">
        <v>234</v>
      </c>
      <c r="II4">
        <v>235</v>
      </c>
      <c r="IJ4">
        <v>236</v>
      </c>
      <c r="IK4">
        <v>237</v>
      </c>
      <c r="IL4">
        <v>238</v>
      </c>
      <c r="IM4">
        <v>239</v>
      </c>
      <c r="IN4">
        <v>240</v>
      </c>
      <c r="IO4">
        <v>241</v>
      </c>
      <c r="IP4">
        <v>242</v>
      </c>
      <c r="IQ4">
        <v>243</v>
      </c>
      <c r="IR4">
        <v>244</v>
      </c>
      <c r="IS4">
        <v>245</v>
      </c>
      <c r="IT4">
        <v>246</v>
      </c>
      <c r="IU4">
        <v>247</v>
      </c>
      <c r="IV4">
        <v>248</v>
      </c>
      <c r="IW4">
        <v>249</v>
      </c>
      <c r="IX4">
        <v>250</v>
      </c>
      <c r="IY4">
        <v>251</v>
      </c>
      <c r="IZ4">
        <v>252</v>
      </c>
      <c r="JA4">
        <v>253</v>
      </c>
      <c r="JB4">
        <v>254</v>
      </c>
      <c r="JC4">
        <v>255</v>
      </c>
      <c r="JD4">
        <v>256</v>
      </c>
      <c r="JE4">
        <v>257</v>
      </c>
      <c r="JF4">
        <v>258</v>
      </c>
      <c r="JG4">
        <v>259</v>
      </c>
      <c r="JH4">
        <v>260</v>
      </c>
      <c r="JI4">
        <v>261</v>
      </c>
      <c r="JJ4">
        <v>262</v>
      </c>
      <c r="JK4">
        <v>263</v>
      </c>
      <c r="JL4">
        <v>264</v>
      </c>
      <c r="JM4">
        <v>265</v>
      </c>
      <c r="JN4">
        <v>266</v>
      </c>
      <c r="JO4">
        <v>267</v>
      </c>
      <c r="JP4">
        <v>268</v>
      </c>
      <c r="JQ4">
        <v>269</v>
      </c>
      <c r="JR4">
        <v>270</v>
      </c>
      <c r="JS4">
        <v>271</v>
      </c>
      <c r="JT4">
        <v>272</v>
      </c>
      <c r="JU4">
        <v>273</v>
      </c>
      <c r="JV4">
        <v>274</v>
      </c>
      <c r="JW4">
        <v>275</v>
      </c>
      <c r="JX4">
        <v>276</v>
      </c>
      <c r="JY4">
        <v>277</v>
      </c>
      <c r="JZ4">
        <v>278</v>
      </c>
      <c r="KA4">
        <v>279</v>
      </c>
      <c r="KB4">
        <v>280</v>
      </c>
      <c r="KC4">
        <v>281</v>
      </c>
      <c r="KD4">
        <v>282</v>
      </c>
      <c r="KE4">
        <v>283</v>
      </c>
      <c r="KF4">
        <v>284</v>
      </c>
      <c r="KG4">
        <v>285</v>
      </c>
      <c r="KH4">
        <v>286</v>
      </c>
      <c r="KI4">
        <v>287</v>
      </c>
      <c r="KJ4">
        <v>288</v>
      </c>
      <c r="KK4">
        <v>289</v>
      </c>
      <c r="KL4">
        <v>290</v>
      </c>
      <c r="KM4">
        <v>291</v>
      </c>
      <c r="KN4">
        <v>292</v>
      </c>
      <c r="KO4">
        <v>293</v>
      </c>
      <c r="KP4">
        <v>294</v>
      </c>
      <c r="KQ4">
        <v>295</v>
      </c>
      <c r="KR4">
        <v>296</v>
      </c>
      <c r="KS4">
        <v>297</v>
      </c>
      <c r="KT4">
        <v>298</v>
      </c>
      <c r="KU4">
        <v>299</v>
      </c>
      <c r="KV4">
        <v>300</v>
      </c>
      <c r="KW4">
        <v>301</v>
      </c>
      <c r="KX4">
        <v>302</v>
      </c>
      <c r="KY4">
        <v>303</v>
      </c>
      <c r="KZ4">
        <v>304</v>
      </c>
      <c r="LA4">
        <v>305</v>
      </c>
      <c r="LB4">
        <v>306</v>
      </c>
      <c r="LC4">
        <v>307</v>
      </c>
      <c r="LD4">
        <v>308</v>
      </c>
      <c r="LE4">
        <v>309</v>
      </c>
      <c r="LF4">
        <v>310</v>
      </c>
      <c r="LG4">
        <v>311</v>
      </c>
      <c r="LH4">
        <v>312</v>
      </c>
      <c r="LI4">
        <v>313</v>
      </c>
      <c r="LJ4">
        <v>314</v>
      </c>
      <c r="LK4">
        <v>315</v>
      </c>
      <c r="LL4">
        <v>316</v>
      </c>
      <c r="LM4">
        <v>317</v>
      </c>
      <c r="LN4">
        <v>318</v>
      </c>
      <c r="LO4">
        <v>319</v>
      </c>
      <c r="LP4">
        <v>320</v>
      </c>
      <c r="LQ4">
        <v>321</v>
      </c>
      <c r="LR4">
        <v>322</v>
      </c>
      <c r="LS4">
        <v>323</v>
      </c>
      <c r="LT4">
        <v>324</v>
      </c>
      <c r="LU4">
        <v>325</v>
      </c>
      <c r="LV4">
        <v>326</v>
      </c>
      <c r="LW4">
        <v>327</v>
      </c>
      <c r="LX4">
        <v>328</v>
      </c>
      <c r="LY4">
        <v>329</v>
      </c>
      <c r="LZ4">
        <v>330</v>
      </c>
      <c r="MA4">
        <v>331</v>
      </c>
      <c r="MB4">
        <v>332</v>
      </c>
      <c r="MC4">
        <v>333</v>
      </c>
      <c r="MD4">
        <v>334</v>
      </c>
      <c r="ME4">
        <v>335</v>
      </c>
      <c r="MF4">
        <v>336</v>
      </c>
      <c r="MG4">
        <v>337</v>
      </c>
      <c r="MH4">
        <v>338</v>
      </c>
      <c r="MI4">
        <v>339</v>
      </c>
      <c r="MJ4">
        <v>340</v>
      </c>
      <c r="MK4">
        <v>341</v>
      </c>
      <c r="ML4">
        <v>342</v>
      </c>
      <c r="MM4">
        <v>343</v>
      </c>
      <c r="MN4">
        <v>344</v>
      </c>
      <c r="MO4">
        <v>345</v>
      </c>
      <c r="MP4">
        <v>346</v>
      </c>
      <c r="MQ4">
        <v>347</v>
      </c>
      <c r="MR4">
        <v>348</v>
      </c>
      <c r="MS4">
        <v>349</v>
      </c>
      <c r="MT4">
        <v>350</v>
      </c>
      <c r="MU4">
        <v>351</v>
      </c>
      <c r="MV4">
        <v>352</v>
      </c>
      <c r="MW4">
        <v>353</v>
      </c>
      <c r="MX4">
        <v>354</v>
      </c>
      <c r="MY4">
        <v>355</v>
      </c>
      <c r="MZ4">
        <v>356</v>
      </c>
      <c r="NA4">
        <v>357</v>
      </c>
      <c r="NB4">
        <v>358</v>
      </c>
      <c r="NC4">
        <v>359</v>
      </c>
      <c r="ND4">
        <v>360</v>
      </c>
      <c r="NE4">
        <v>361</v>
      </c>
      <c r="NF4">
        <v>362</v>
      </c>
      <c r="NG4">
        <v>363</v>
      </c>
      <c r="NH4">
        <v>364</v>
      </c>
      <c r="NI4">
        <v>365</v>
      </c>
      <c r="NJ4">
        <v>366</v>
      </c>
      <c r="NK4">
        <v>367</v>
      </c>
      <c r="NL4">
        <v>368</v>
      </c>
      <c r="NM4">
        <v>369</v>
      </c>
      <c r="NN4">
        <v>370</v>
      </c>
      <c r="NO4">
        <v>371</v>
      </c>
      <c r="NP4">
        <v>372</v>
      </c>
      <c r="NQ4">
        <v>373</v>
      </c>
      <c r="NR4">
        <v>374</v>
      </c>
      <c r="NS4">
        <v>375</v>
      </c>
      <c r="NT4">
        <v>376</v>
      </c>
      <c r="NU4">
        <v>377</v>
      </c>
      <c r="NV4">
        <v>378</v>
      </c>
      <c r="NW4">
        <v>379</v>
      </c>
      <c r="NX4">
        <v>380</v>
      </c>
      <c r="NY4">
        <v>381</v>
      </c>
      <c r="NZ4">
        <v>382</v>
      </c>
      <c r="OA4">
        <v>383</v>
      </c>
      <c r="OB4">
        <v>384</v>
      </c>
      <c r="OC4">
        <v>385</v>
      </c>
      <c r="OD4">
        <v>386</v>
      </c>
      <c r="OE4">
        <v>387</v>
      </c>
      <c r="OF4">
        <v>388</v>
      </c>
      <c r="OG4">
        <v>389</v>
      </c>
      <c r="OH4">
        <v>390</v>
      </c>
      <c r="OI4">
        <v>391</v>
      </c>
      <c r="OJ4">
        <v>392</v>
      </c>
      <c r="OK4">
        <v>393</v>
      </c>
      <c r="OL4">
        <v>394</v>
      </c>
      <c r="OM4">
        <v>395</v>
      </c>
      <c r="ON4">
        <v>396</v>
      </c>
      <c r="OO4">
        <v>397</v>
      </c>
      <c r="OP4">
        <v>398</v>
      </c>
      <c r="OQ4">
        <v>399</v>
      </c>
      <c r="OR4">
        <v>400</v>
      </c>
      <c r="OS4">
        <v>401</v>
      </c>
      <c r="OT4">
        <v>402</v>
      </c>
      <c r="OU4">
        <v>403</v>
      </c>
      <c r="OV4">
        <v>404</v>
      </c>
      <c r="OW4">
        <v>405</v>
      </c>
      <c r="OX4">
        <v>406</v>
      </c>
      <c r="OY4">
        <v>407</v>
      </c>
      <c r="OZ4">
        <v>408</v>
      </c>
      <c r="PA4">
        <v>409</v>
      </c>
      <c r="PB4">
        <v>410</v>
      </c>
      <c r="PC4">
        <v>411</v>
      </c>
      <c r="PD4">
        <v>412</v>
      </c>
      <c r="PE4">
        <v>413</v>
      </c>
      <c r="PF4">
        <v>414</v>
      </c>
      <c r="PG4">
        <v>415</v>
      </c>
      <c r="PH4">
        <v>416</v>
      </c>
      <c r="PI4">
        <v>417</v>
      </c>
      <c r="PJ4">
        <v>418</v>
      </c>
      <c r="PK4">
        <v>419</v>
      </c>
      <c r="PL4">
        <v>420</v>
      </c>
      <c r="PM4">
        <v>421</v>
      </c>
      <c r="PN4">
        <v>422</v>
      </c>
      <c r="PO4">
        <v>423</v>
      </c>
      <c r="PP4">
        <v>424</v>
      </c>
      <c r="PQ4">
        <v>425</v>
      </c>
      <c r="PR4">
        <v>426</v>
      </c>
      <c r="PS4">
        <v>427</v>
      </c>
      <c r="PT4">
        <v>428</v>
      </c>
      <c r="PU4">
        <v>429</v>
      </c>
      <c r="PV4">
        <v>430</v>
      </c>
      <c r="PW4">
        <v>431</v>
      </c>
      <c r="PX4">
        <v>432</v>
      </c>
      <c r="PY4">
        <v>433</v>
      </c>
      <c r="PZ4">
        <v>434</v>
      </c>
      <c r="QA4">
        <v>435</v>
      </c>
      <c r="QB4">
        <v>436</v>
      </c>
      <c r="QC4">
        <v>437</v>
      </c>
      <c r="QD4">
        <v>438</v>
      </c>
      <c r="QE4">
        <v>439</v>
      </c>
      <c r="QF4">
        <v>440</v>
      </c>
      <c r="QG4">
        <v>441</v>
      </c>
      <c r="QH4">
        <v>442</v>
      </c>
      <c r="QI4">
        <v>443</v>
      </c>
      <c r="QJ4">
        <v>444</v>
      </c>
      <c r="QK4">
        <v>445</v>
      </c>
      <c r="QL4">
        <v>446</v>
      </c>
      <c r="QM4">
        <v>447</v>
      </c>
      <c r="QN4">
        <v>448</v>
      </c>
      <c r="QO4">
        <v>449</v>
      </c>
      <c r="QP4">
        <v>450</v>
      </c>
      <c r="QQ4">
        <v>451</v>
      </c>
      <c r="QR4">
        <v>452</v>
      </c>
      <c r="QS4">
        <v>453</v>
      </c>
      <c r="QT4">
        <v>454</v>
      </c>
      <c r="QU4">
        <v>455</v>
      </c>
      <c r="QV4">
        <v>456</v>
      </c>
      <c r="QW4">
        <v>457</v>
      </c>
      <c r="QX4">
        <v>458</v>
      </c>
      <c r="QY4">
        <v>459</v>
      </c>
      <c r="QZ4">
        <v>460</v>
      </c>
      <c r="RA4">
        <v>461</v>
      </c>
      <c r="RB4">
        <v>462</v>
      </c>
      <c r="RC4">
        <v>463</v>
      </c>
      <c r="RD4">
        <v>464</v>
      </c>
      <c r="RE4">
        <v>465</v>
      </c>
      <c r="RF4">
        <v>466</v>
      </c>
      <c r="RG4">
        <v>467</v>
      </c>
      <c r="RH4">
        <v>468</v>
      </c>
      <c r="RI4">
        <v>469</v>
      </c>
      <c r="RJ4">
        <v>470</v>
      </c>
      <c r="RK4">
        <v>471</v>
      </c>
      <c r="RL4">
        <v>472</v>
      </c>
      <c r="RM4">
        <v>473</v>
      </c>
      <c r="RN4">
        <v>474</v>
      </c>
      <c r="RO4">
        <v>475</v>
      </c>
      <c r="RP4">
        <v>476</v>
      </c>
      <c r="RQ4">
        <v>477</v>
      </c>
      <c r="RR4">
        <v>478</v>
      </c>
      <c r="RS4">
        <v>479</v>
      </c>
      <c r="RT4">
        <v>480</v>
      </c>
      <c r="RU4">
        <v>481</v>
      </c>
      <c r="RV4">
        <v>482</v>
      </c>
      <c r="RW4">
        <v>483</v>
      </c>
      <c r="RX4">
        <v>484</v>
      </c>
      <c r="RY4">
        <v>485</v>
      </c>
      <c r="RZ4">
        <v>486</v>
      </c>
      <c r="SA4">
        <v>487</v>
      </c>
      <c r="SB4">
        <v>488</v>
      </c>
      <c r="SC4">
        <v>489</v>
      </c>
      <c r="SD4">
        <v>490</v>
      </c>
      <c r="SE4">
        <v>491</v>
      </c>
      <c r="SF4">
        <v>492</v>
      </c>
      <c r="SG4">
        <v>493</v>
      </c>
      <c r="SH4">
        <v>494</v>
      </c>
      <c r="SI4">
        <v>495</v>
      </c>
      <c r="SJ4">
        <v>496</v>
      </c>
      <c r="SK4">
        <v>497</v>
      </c>
      <c r="SL4">
        <v>498</v>
      </c>
      <c r="SM4">
        <v>499</v>
      </c>
      <c r="SN4">
        <v>500</v>
      </c>
      <c r="SO4">
        <v>501</v>
      </c>
      <c r="SP4">
        <v>502</v>
      </c>
      <c r="SQ4">
        <v>503</v>
      </c>
      <c r="SR4">
        <v>504</v>
      </c>
      <c r="SS4">
        <v>505</v>
      </c>
      <c r="ST4">
        <v>506</v>
      </c>
      <c r="SU4">
        <v>507</v>
      </c>
      <c r="SV4">
        <v>508</v>
      </c>
      <c r="SW4">
        <v>509</v>
      </c>
      <c r="SX4">
        <v>510</v>
      </c>
      <c r="SY4">
        <v>511</v>
      </c>
      <c r="SZ4">
        <v>512</v>
      </c>
    </row>
    <row r="5" spans="1:520" x14ac:dyDescent="0.25">
      <c r="A5" s="7" t="s">
        <v>7</v>
      </c>
      <c r="H5" t="s">
        <v>10</v>
      </c>
      <c r="I5" s="8">
        <v>-0.36270000000000002</v>
      </c>
      <c r="J5" s="8">
        <v>-0.25539999999999996</v>
      </c>
      <c r="K5" s="8">
        <v>-0.14809999999999995</v>
      </c>
      <c r="L5" s="8">
        <v>-4.0799999999999947E-2</v>
      </c>
      <c r="M5" s="8">
        <v>6.6500000000000004E-2</v>
      </c>
      <c r="N5" s="8">
        <v>0.17380000000000007</v>
      </c>
      <c r="O5" s="8">
        <v>0.28110000000000013</v>
      </c>
      <c r="P5" s="8">
        <v>0.38840000000000008</v>
      </c>
      <c r="Q5" s="8">
        <v>0.49570000000000003</v>
      </c>
      <c r="R5" s="8">
        <v>0.60299999999999998</v>
      </c>
      <c r="S5" s="8">
        <v>0.71030000000000015</v>
      </c>
      <c r="T5" s="8">
        <v>0.8176000000000001</v>
      </c>
      <c r="U5" s="8">
        <v>0.92490000000000006</v>
      </c>
      <c r="V5" s="8">
        <v>1.0322000000000002</v>
      </c>
      <c r="W5" s="8">
        <v>1.1395000000000002</v>
      </c>
      <c r="X5" s="8">
        <v>1.2468000000000001</v>
      </c>
      <c r="Y5" s="8">
        <v>1.3541000000000001</v>
      </c>
      <c r="Z5" s="8">
        <v>1.4614</v>
      </c>
      <c r="AA5" s="8">
        <v>1.5687</v>
      </c>
      <c r="AB5" s="8">
        <v>1.6759999999999999</v>
      </c>
      <c r="AC5" s="8">
        <v>1.7833000000000003</v>
      </c>
      <c r="AD5" s="8">
        <v>1.8906000000000003</v>
      </c>
      <c r="AE5" s="8">
        <v>1.9979000000000002</v>
      </c>
      <c r="AF5" s="8">
        <v>2.1052</v>
      </c>
      <c r="AG5" s="8">
        <v>2.2125000000000004</v>
      </c>
      <c r="AH5" s="8">
        <v>2.3197999999999999</v>
      </c>
      <c r="AI5" s="8">
        <v>2.4271000000000003</v>
      </c>
      <c r="AJ5" s="8">
        <v>2.5344000000000007</v>
      </c>
      <c r="AK5" s="8">
        <v>2.6417000000000002</v>
      </c>
      <c r="AL5" s="8">
        <v>2.7490000000000006</v>
      </c>
      <c r="AM5" s="8">
        <v>2.8563000000000001</v>
      </c>
      <c r="AN5" s="8">
        <v>2.9636000000000005</v>
      </c>
      <c r="AO5" s="8">
        <v>3.0709</v>
      </c>
      <c r="AP5" s="8">
        <v>3.1782000000000004</v>
      </c>
      <c r="AQ5" s="8">
        <v>3.2854999999999999</v>
      </c>
      <c r="AR5" s="8">
        <v>3.3928000000000003</v>
      </c>
      <c r="AS5" s="8">
        <v>3.5001000000000007</v>
      </c>
      <c r="AT5" s="8">
        <v>3.6074000000000002</v>
      </c>
      <c r="AU5" s="8">
        <v>3.7147000000000006</v>
      </c>
      <c r="AV5" s="8">
        <v>3.8220000000000001</v>
      </c>
      <c r="AW5" s="8">
        <v>3.9293000000000005</v>
      </c>
      <c r="AX5" s="8">
        <v>4.0366000000000009</v>
      </c>
      <c r="AY5" s="8">
        <v>4.1439000000000004</v>
      </c>
      <c r="AZ5" s="8">
        <v>4.2512000000000008</v>
      </c>
      <c r="BA5" s="8">
        <v>4.3585000000000003</v>
      </c>
      <c r="BB5" s="8">
        <v>4.4658000000000007</v>
      </c>
      <c r="BC5" s="8">
        <v>4.5731000000000002</v>
      </c>
      <c r="BD5" s="8">
        <v>4.6804000000000006</v>
      </c>
      <c r="BE5" s="8">
        <v>4.787700000000001</v>
      </c>
      <c r="BF5" s="8">
        <v>4.8950000000000005</v>
      </c>
      <c r="BG5" s="8">
        <v>5.0023000000000009</v>
      </c>
      <c r="BH5" s="8">
        <v>5.1096000000000004</v>
      </c>
      <c r="BI5" s="8">
        <v>5.2169000000000008</v>
      </c>
      <c r="BJ5" s="8">
        <v>5.3242000000000003</v>
      </c>
      <c r="BK5" s="8">
        <v>5.4315000000000007</v>
      </c>
      <c r="BL5" s="8">
        <v>5.5388000000000011</v>
      </c>
      <c r="BM5" s="8">
        <v>5.6461000000000006</v>
      </c>
      <c r="BN5" s="8">
        <v>5.753400000000001</v>
      </c>
      <c r="BO5" s="8">
        <v>5.8607000000000005</v>
      </c>
      <c r="BP5" s="8">
        <v>5.9680000000000009</v>
      </c>
      <c r="BQ5" s="8">
        <v>6.0753000000000004</v>
      </c>
      <c r="BR5" s="8">
        <v>6.1826000000000008</v>
      </c>
      <c r="BS5" s="8">
        <v>6.2899000000000003</v>
      </c>
      <c r="BT5" s="8">
        <v>6.3972000000000007</v>
      </c>
      <c r="BU5" s="8">
        <v>6.5045000000000011</v>
      </c>
      <c r="BV5" s="8">
        <v>6.6118000000000006</v>
      </c>
      <c r="BW5" s="8">
        <v>6.719100000000001</v>
      </c>
      <c r="BX5" s="8">
        <v>6.8264000000000005</v>
      </c>
      <c r="BY5" s="8">
        <v>6.9337000000000009</v>
      </c>
      <c r="BZ5" s="8">
        <v>7.0410000000000004</v>
      </c>
      <c r="CA5" s="8">
        <v>7.1483000000000008</v>
      </c>
      <c r="CB5" s="8">
        <v>7.2556000000000003</v>
      </c>
      <c r="CC5" s="8">
        <v>7.3629000000000007</v>
      </c>
      <c r="CD5" s="8">
        <v>7.4702000000000011</v>
      </c>
      <c r="CE5" s="8">
        <v>7.5775000000000015</v>
      </c>
      <c r="CF5" s="8">
        <v>7.6848000000000001</v>
      </c>
      <c r="CG5" s="8">
        <v>7.7921000000000005</v>
      </c>
      <c r="CH5" s="8">
        <v>7.8994000000000009</v>
      </c>
      <c r="CI5" s="8">
        <v>8.0067000000000004</v>
      </c>
      <c r="CJ5" s="8">
        <v>8.113999999999999</v>
      </c>
      <c r="CK5" s="8">
        <v>8.2212999999999994</v>
      </c>
      <c r="CL5" s="8">
        <v>8.3285999999999998</v>
      </c>
      <c r="CM5" s="8">
        <v>8.4359000000000002</v>
      </c>
      <c r="CN5" s="8">
        <v>8.5432000000000006</v>
      </c>
      <c r="CO5" s="8">
        <v>8.6504999999999992</v>
      </c>
      <c r="CP5" s="8">
        <v>8.7577999999999996</v>
      </c>
      <c r="CQ5" s="8">
        <v>8.8651</v>
      </c>
      <c r="CR5" s="8">
        <v>8.9724000000000004</v>
      </c>
      <c r="CS5" s="8">
        <v>9.0797000000000008</v>
      </c>
      <c r="CT5" s="8">
        <v>9.1869999999999994</v>
      </c>
      <c r="CU5" s="8">
        <v>9.2942999999999998</v>
      </c>
      <c r="CV5" s="8">
        <v>9.4016000000000002</v>
      </c>
      <c r="CW5" s="8">
        <v>9.5089000000000006</v>
      </c>
      <c r="CX5" s="8">
        <v>9.6161999999999992</v>
      </c>
      <c r="CY5" s="8">
        <v>9.7234999999999996</v>
      </c>
      <c r="CZ5" s="8">
        <v>9.8308</v>
      </c>
      <c r="DA5" s="8">
        <v>9.9381000000000004</v>
      </c>
      <c r="DB5" s="8">
        <v>10.045400000000001</v>
      </c>
      <c r="DC5" s="8">
        <v>10.152699999999999</v>
      </c>
      <c r="DD5" s="8">
        <v>10.26</v>
      </c>
      <c r="DE5" s="8">
        <v>10.3673</v>
      </c>
      <c r="DF5" s="8">
        <v>10.474600000000001</v>
      </c>
      <c r="DG5" s="8">
        <v>10.581899999999999</v>
      </c>
      <c r="DH5" s="8">
        <v>10.6892</v>
      </c>
      <c r="DI5" s="8">
        <v>10.7965</v>
      </c>
      <c r="DJ5" s="8">
        <v>10.9038</v>
      </c>
      <c r="DK5" s="8">
        <v>11.011100000000001</v>
      </c>
      <c r="DL5" s="8">
        <v>11.118399999999999</v>
      </c>
      <c r="DM5" s="8">
        <v>11.2257</v>
      </c>
      <c r="DN5" s="8">
        <v>11.333</v>
      </c>
      <c r="DO5" s="8">
        <v>11.440300000000001</v>
      </c>
      <c r="DP5" s="8">
        <v>11.547600000000001</v>
      </c>
      <c r="DQ5" s="8">
        <v>11.6549</v>
      </c>
      <c r="DR5" s="8">
        <v>11.7622</v>
      </c>
      <c r="DS5" s="8">
        <v>11.8695</v>
      </c>
      <c r="DT5" s="8">
        <v>11.976800000000001</v>
      </c>
      <c r="DU5" s="8">
        <v>12.084099999999999</v>
      </c>
      <c r="DV5" s="8">
        <v>12.1914</v>
      </c>
      <c r="DW5" s="8">
        <v>12.2987</v>
      </c>
      <c r="DX5" s="8">
        <v>12.406000000000001</v>
      </c>
      <c r="DY5" s="8">
        <v>12.513300000000001</v>
      </c>
      <c r="DZ5" s="8">
        <v>12.6206</v>
      </c>
      <c r="EA5" s="8">
        <v>12.7279</v>
      </c>
      <c r="EB5" s="8">
        <v>12.8352</v>
      </c>
      <c r="EC5" s="8">
        <v>12.942500000000001</v>
      </c>
      <c r="ED5" s="8">
        <v>13.049799999999999</v>
      </c>
      <c r="EE5" s="8">
        <v>13.1571</v>
      </c>
      <c r="EF5" s="8">
        <v>13.2644</v>
      </c>
      <c r="EG5" s="8">
        <v>13.371700000000001</v>
      </c>
      <c r="EH5" s="8">
        <v>13.479000000000001</v>
      </c>
      <c r="EI5" s="8">
        <v>13.5863</v>
      </c>
      <c r="EJ5" s="8">
        <v>13.6936</v>
      </c>
      <c r="EK5" s="8">
        <v>13.8009</v>
      </c>
      <c r="EL5" s="8">
        <v>13.908200000000001</v>
      </c>
      <c r="EM5" s="8">
        <v>14.015499999999999</v>
      </c>
      <c r="EN5" s="8">
        <v>14.1228</v>
      </c>
      <c r="EO5" s="8">
        <v>14.2301</v>
      </c>
      <c r="EP5" s="8">
        <v>14.337400000000001</v>
      </c>
      <c r="EQ5" s="8">
        <v>14.444700000000001</v>
      </c>
      <c r="ER5" s="8">
        <v>14.552</v>
      </c>
      <c r="ES5" s="8">
        <v>14.6593</v>
      </c>
      <c r="ET5" s="8">
        <v>14.7666</v>
      </c>
      <c r="EU5" s="8">
        <v>14.873900000000001</v>
      </c>
      <c r="EV5" s="8">
        <v>14.981199999999999</v>
      </c>
      <c r="EW5" s="8">
        <v>15.0885</v>
      </c>
      <c r="EX5" s="8">
        <v>15.1958</v>
      </c>
      <c r="EY5" s="8">
        <v>15.303100000000001</v>
      </c>
      <c r="EZ5" s="8">
        <v>15.410400000000001</v>
      </c>
      <c r="FA5" s="8">
        <v>15.5177</v>
      </c>
      <c r="FB5" s="8">
        <v>15.625000000000002</v>
      </c>
      <c r="FC5" s="8">
        <v>15.7323</v>
      </c>
      <c r="FD5" s="8">
        <v>15.839599999999999</v>
      </c>
      <c r="FE5" s="8">
        <v>15.946900000000001</v>
      </c>
      <c r="FF5" s="8">
        <v>16.054200000000002</v>
      </c>
      <c r="FG5" s="8">
        <v>16.161500000000004</v>
      </c>
      <c r="FH5" s="8">
        <v>16.268800000000002</v>
      </c>
      <c r="FI5" s="8">
        <v>16.376100000000001</v>
      </c>
      <c r="FJ5" s="8">
        <v>16.483400000000003</v>
      </c>
      <c r="FK5" s="8">
        <v>16.590700000000002</v>
      </c>
      <c r="FL5" s="8">
        <v>16.698</v>
      </c>
      <c r="FM5" s="8">
        <v>16.805300000000003</v>
      </c>
      <c r="FN5" s="8">
        <v>16.912600000000001</v>
      </c>
      <c r="FO5" s="8">
        <v>17.019900000000003</v>
      </c>
      <c r="FP5" s="8">
        <v>17.127200000000002</v>
      </c>
      <c r="FQ5" s="8">
        <v>17.234500000000001</v>
      </c>
      <c r="FR5" s="8">
        <v>17.341800000000003</v>
      </c>
      <c r="FS5" s="8">
        <v>17.449100000000001</v>
      </c>
      <c r="FT5" s="8">
        <v>17.556400000000004</v>
      </c>
      <c r="FU5" s="8">
        <v>17.663700000000002</v>
      </c>
      <c r="FV5" s="8">
        <v>17.771000000000001</v>
      </c>
      <c r="FW5" s="8">
        <v>17.878300000000003</v>
      </c>
      <c r="FX5" s="8">
        <v>17.985600000000002</v>
      </c>
      <c r="FY5" s="8">
        <v>18.092900000000004</v>
      </c>
      <c r="FZ5" s="8">
        <v>18.200200000000002</v>
      </c>
      <c r="GA5" s="8">
        <v>18.307500000000001</v>
      </c>
      <c r="GB5" s="8">
        <v>18.414800000000003</v>
      </c>
      <c r="GC5" s="8">
        <v>18.522100000000002</v>
      </c>
      <c r="GD5" s="8">
        <v>18.629400000000004</v>
      </c>
      <c r="GE5" s="8">
        <v>18.736700000000003</v>
      </c>
      <c r="GF5" s="8">
        <v>18.844000000000001</v>
      </c>
      <c r="GG5" s="8">
        <v>18.951300000000003</v>
      </c>
      <c r="GH5" s="8">
        <v>19.058600000000002</v>
      </c>
      <c r="GI5" s="8">
        <v>19.165900000000001</v>
      </c>
      <c r="GJ5" s="8">
        <v>19.273200000000003</v>
      </c>
      <c r="GK5" s="8">
        <v>19.380500000000001</v>
      </c>
      <c r="GL5" s="8">
        <v>19.487800000000004</v>
      </c>
      <c r="GM5" s="8">
        <v>19.595100000000002</v>
      </c>
      <c r="GN5" s="8">
        <v>19.702400000000001</v>
      </c>
      <c r="GO5" s="8">
        <v>19.809700000000003</v>
      </c>
      <c r="GP5" s="8">
        <v>19.917000000000002</v>
      </c>
      <c r="GQ5" s="8">
        <v>20.024300000000004</v>
      </c>
      <c r="GR5" s="8">
        <v>20.131600000000002</v>
      </c>
      <c r="GS5" s="8">
        <v>20.238900000000001</v>
      </c>
      <c r="GT5" s="8">
        <v>20.346200000000003</v>
      </c>
      <c r="GU5" s="8">
        <v>20.453500000000002</v>
      </c>
      <c r="GV5" s="8">
        <v>20.560800000000004</v>
      </c>
      <c r="GW5" s="8">
        <v>20.668100000000003</v>
      </c>
      <c r="GX5" s="8">
        <v>20.775400000000001</v>
      </c>
      <c r="GY5" s="8">
        <v>20.882700000000003</v>
      </c>
      <c r="GZ5" s="8">
        <v>20.990000000000002</v>
      </c>
      <c r="HA5" s="8">
        <v>21.097300000000004</v>
      </c>
      <c r="HB5" s="8">
        <v>21.204600000000003</v>
      </c>
      <c r="HC5" s="8">
        <v>21.311900000000001</v>
      </c>
      <c r="HD5" s="8">
        <v>21.419200000000004</v>
      </c>
      <c r="HE5" s="8">
        <v>21.526500000000002</v>
      </c>
      <c r="HF5" s="8">
        <v>21.633800000000001</v>
      </c>
      <c r="HG5" s="8">
        <v>21.741100000000003</v>
      </c>
      <c r="HH5" s="8">
        <v>21.848400000000002</v>
      </c>
      <c r="HI5" s="8">
        <v>21.955700000000004</v>
      </c>
      <c r="HJ5" s="8">
        <v>22.063000000000002</v>
      </c>
      <c r="HK5" s="8">
        <v>22.170300000000001</v>
      </c>
      <c r="HL5" s="8">
        <v>22.277600000000003</v>
      </c>
      <c r="HM5" s="8">
        <v>22.384900000000002</v>
      </c>
      <c r="HN5" s="8">
        <v>22.492200000000004</v>
      </c>
      <c r="HO5" s="8">
        <v>22.599500000000003</v>
      </c>
      <c r="HP5" s="8">
        <v>22.706800000000001</v>
      </c>
      <c r="HQ5" s="8">
        <v>22.814100000000003</v>
      </c>
      <c r="HR5" s="8">
        <v>22.921400000000002</v>
      </c>
      <c r="HS5" s="8">
        <v>23.028700000000004</v>
      </c>
      <c r="HT5" s="8">
        <v>23.136000000000003</v>
      </c>
      <c r="HU5" s="8">
        <v>23.243300000000001</v>
      </c>
      <c r="HV5" s="8">
        <v>23.350600000000004</v>
      </c>
      <c r="HW5" s="8">
        <v>23.457900000000002</v>
      </c>
      <c r="HX5" s="8">
        <v>23.565200000000004</v>
      </c>
      <c r="HY5" s="8">
        <v>23.672500000000003</v>
      </c>
      <c r="HZ5" s="8">
        <v>23.779800000000002</v>
      </c>
      <c r="IA5" s="8">
        <v>23.887100000000004</v>
      </c>
      <c r="IB5" s="8">
        <v>23.994400000000002</v>
      </c>
      <c r="IC5" s="8">
        <v>24.101700000000001</v>
      </c>
      <c r="ID5" s="8">
        <v>24.209000000000003</v>
      </c>
      <c r="IE5" s="8">
        <v>24.316300000000002</v>
      </c>
      <c r="IF5" s="8">
        <v>24.423600000000004</v>
      </c>
      <c r="IG5" s="8">
        <v>24.530900000000003</v>
      </c>
      <c r="IH5" s="8">
        <v>24.638200000000001</v>
      </c>
      <c r="II5" s="8">
        <v>24.745500000000003</v>
      </c>
      <c r="IJ5" s="8">
        <v>24.852800000000002</v>
      </c>
      <c r="IK5" s="8">
        <v>24.960100000000004</v>
      </c>
      <c r="IL5" s="8">
        <v>25.067400000000003</v>
      </c>
      <c r="IM5" s="8">
        <v>25.174700000000001</v>
      </c>
      <c r="IN5" s="8">
        <v>25.282000000000004</v>
      </c>
      <c r="IO5" s="8">
        <v>25.389300000000002</v>
      </c>
      <c r="IP5" s="8">
        <v>25.496600000000004</v>
      </c>
      <c r="IQ5" s="8">
        <v>25.603900000000003</v>
      </c>
      <c r="IR5" s="8">
        <v>25.711200000000002</v>
      </c>
      <c r="IS5" s="8">
        <v>25.818500000000004</v>
      </c>
      <c r="IT5" s="8">
        <v>25.925800000000002</v>
      </c>
      <c r="IU5" s="8">
        <v>26.033100000000001</v>
      </c>
      <c r="IV5" s="8">
        <v>26.140400000000003</v>
      </c>
      <c r="IW5" s="8">
        <v>26.247700000000002</v>
      </c>
      <c r="IX5" s="8">
        <v>26.355000000000004</v>
      </c>
      <c r="IY5" s="8">
        <v>26.462300000000003</v>
      </c>
      <c r="IZ5" s="8">
        <v>26.569600000000001</v>
      </c>
      <c r="JA5" s="8">
        <v>26.676900000000003</v>
      </c>
      <c r="JB5" s="8">
        <v>26.784200000000002</v>
      </c>
      <c r="JC5" s="8">
        <v>26.891500000000004</v>
      </c>
      <c r="JD5" s="8">
        <v>26.998800000000003</v>
      </c>
      <c r="JE5" s="8">
        <v>27.106100000000001</v>
      </c>
      <c r="JF5" s="8">
        <v>27.213400000000004</v>
      </c>
      <c r="JG5" s="8">
        <v>27.320700000000002</v>
      </c>
      <c r="JH5" s="8">
        <v>27.428000000000004</v>
      </c>
      <c r="JI5" s="8">
        <v>27.535300000000003</v>
      </c>
      <c r="JJ5" s="8">
        <v>27.642600000000002</v>
      </c>
      <c r="JK5" s="8">
        <v>27.749900000000004</v>
      </c>
      <c r="JL5" s="8">
        <v>27.857200000000002</v>
      </c>
      <c r="JM5" s="8">
        <v>27.964500000000005</v>
      </c>
      <c r="JN5" s="8">
        <v>28.071800000000003</v>
      </c>
      <c r="JO5" s="8">
        <v>28.179100000000002</v>
      </c>
      <c r="JP5" s="8">
        <v>28.286400000000004</v>
      </c>
      <c r="JQ5" s="8">
        <v>28.393700000000003</v>
      </c>
      <c r="JR5" s="8">
        <v>28.501000000000001</v>
      </c>
      <c r="JS5" s="8">
        <v>28.608300000000003</v>
      </c>
      <c r="JT5" s="8">
        <v>28.715600000000002</v>
      </c>
      <c r="JU5" s="8">
        <v>28.822900000000004</v>
      </c>
      <c r="JV5" s="8">
        <v>28.930200000000003</v>
      </c>
      <c r="JW5" s="8">
        <v>29.037500000000001</v>
      </c>
      <c r="JX5" s="8">
        <v>29.144800000000004</v>
      </c>
      <c r="JY5" s="8">
        <v>29.252100000000002</v>
      </c>
      <c r="JZ5" s="8">
        <v>29.359400000000004</v>
      </c>
      <c r="KA5" s="8">
        <v>29.466700000000003</v>
      </c>
      <c r="KB5" s="8">
        <v>29.574000000000002</v>
      </c>
      <c r="KC5" s="8">
        <v>29.681300000000004</v>
      </c>
      <c r="KD5" s="8">
        <v>29.788600000000002</v>
      </c>
      <c r="KE5" s="8">
        <v>29.895900000000005</v>
      </c>
      <c r="KF5" s="8">
        <v>30.003200000000003</v>
      </c>
      <c r="KG5" s="8">
        <v>30.110500000000002</v>
      </c>
      <c r="KH5" s="8">
        <v>30.217800000000004</v>
      </c>
      <c r="KI5" s="8">
        <v>30.325100000000003</v>
      </c>
      <c r="KJ5" s="8">
        <v>30.432400000000001</v>
      </c>
      <c r="KK5" s="8">
        <v>30.539700000000003</v>
      </c>
      <c r="KL5" s="8">
        <v>30.647000000000002</v>
      </c>
      <c r="KM5" s="8">
        <v>30.754300000000004</v>
      </c>
      <c r="KN5" s="8">
        <v>30.861600000000003</v>
      </c>
      <c r="KO5" s="8">
        <v>30.968900000000001</v>
      </c>
      <c r="KP5" s="8">
        <v>31.076200000000004</v>
      </c>
      <c r="KQ5" s="8">
        <v>31.183500000000002</v>
      </c>
      <c r="KR5" s="8">
        <v>31.290800000000004</v>
      </c>
      <c r="KS5" s="8">
        <v>31.398100000000003</v>
      </c>
      <c r="KT5" s="8">
        <v>31.505400000000002</v>
      </c>
      <c r="KU5" s="8">
        <v>31.612700000000004</v>
      </c>
      <c r="KV5" s="8">
        <v>31.720000000000006</v>
      </c>
      <c r="KW5" s="8">
        <v>31.827300000000001</v>
      </c>
      <c r="KX5" s="8">
        <v>31.934600000000003</v>
      </c>
      <c r="KY5" s="8">
        <v>32.041900000000005</v>
      </c>
      <c r="KZ5" s="8">
        <v>32.1492</v>
      </c>
      <c r="LA5" s="8">
        <v>32.256500000000003</v>
      </c>
      <c r="LB5" s="8">
        <v>32.363800000000005</v>
      </c>
      <c r="LC5" s="8">
        <v>32.4711</v>
      </c>
      <c r="LD5" s="8">
        <v>32.578400000000002</v>
      </c>
      <c r="LE5" s="8">
        <v>32.685700000000004</v>
      </c>
      <c r="LF5" s="8">
        <v>32.793000000000006</v>
      </c>
      <c r="LG5" s="8">
        <v>32.900300000000001</v>
      </c>
      <c r="LH5" s="8">
        <v>33.007600000000004</v>
      </c>
      <c r="LI5" s="8">
        <v>33.114900000000006</v>
      </c>
      <c r="LJ5" s="8">
        <v>33.222200000000001</v>
      </c>
      <c r="LK5" s="8">
        <v>33.329500000000003</v>
      </c>
      <c r="LL5" s="8">
        <v>33.436800000000005</v>
      </c>
      <c r="LM5" s="8">
        <v>33.5441</v>
      </c>
      <c r="LN5" s="8">
        <v>33.651400000000002</v>
      </c>
      <c r="LO5" s="8">
        <v>33.758700000000005</v>
      </c>
      <c r="LP5" s="8">
        <v>33.866</v>
      </c>
      <c r="LQ5" s="8">
        <v>33.973300000000002</v>
      </c>
      <c r="LR5" s="8">
        <v>34.080600000000004</v>
      </c>
      <c r="LS5" s="8">
        <v>34.187900000000006</v>
      </c>
      <c r="LT5" s="8">
        <v>34.295200000000001</v>
      </c>
      <c r="LU5" s="8">
        <v>34.402500000000003</v>
      </c>
      <c r="LV5" s="8">
        <v>34.509800000000006</v>
      </c>
      <c r="LW5" s="8">
        <v>34.617100000000001</v>
      </c>
      <c r="LX5" s="8">
        <v>34.724400000000003</v>
      </c>
      <c r="LY5" s="8">
        <v>34.831700000000005</v>
      </c>
      <c r="LZ5" s="8">
        <v>34.939</v>
      </c>
      <c r="MA5" s="8">
        <v>35.046300000000002</v>
      </c>
      <c r="MB5" s="8">
        <v>35.153600000000004</v>
      </c>
      <c r="MC5" s="8">
        <v>35.260900000000007</v>
      </c>
      <c r="MD5" s="8">
        <v>35.368200000000002</v>
      </c>
      <c r="ME5" s="8">
        <v>35.475500000000004</v>
      </c>
      <c r="MF5" s="8">
        <v>35.582800000000006</v>
      </c>
      <c r="MG5" s="8">
        <v>35.690100000000001</v>
      </c>
      <c r="MH5" s="8">
        <v>35.797400000000003</v>
      </c>
      <c r="MI5" s="8">
        <v>35.904700000000005</v>
      </c>
      <c r="MJ5" s="8">
        <v>36.012</v>
      </c>
      <c r="MK5" s="8">
        <v>36.119300000000003</v>
      </c>
      <c r="ML5" s="8">
        <v>36.226600000000005</v>
      </c>
      <c r="MM5" s="8">
        <v>36.3339</v>
      </c>
      <c r="MN5" s="8">
        <v>36.441200000000002</v>
      </c>
      <c r="MO5" s="8">
        <v>36.548500000000004</v>
      </c>
      <c r="MP5" s="8">
        <v>36.655800000000006</v>
      </c>
      <c r="MQ5" s="8">
        <v>36.763100000000001</v>
      </c>
      <c r="MR5" s="8">
        <v>36.870400000000004</v>
      </c>
      <c r="MS5" s="8">
        <v>36.977700000000006</v>
      </c>
      <c r="MT5" s="8">
        <v>37.085000000000001</v>
      </c>
      <c r="MU5" s="8">
        <v>37.192300000000003</v>
      </c>
      <c r="MV5" s="8">
        <v>37.299600000000005</v>
      </c>
      <c r="MW5" s="8">
        <v>37.4069</v>
      </c>
      <c r="MX5" s="8">
        <v>37.514200000000002</v>
      </c>
      <c r="MY5" s="8">
        <v>37.621500000000005</v>
      </c>
      <c r="MZ5" s="8">
        <v>37.728800000000007</v>
      </c>
      <c r="NA5" s="8">
        <v>37.836100000000002</v>
      </c>
      <c r="NB5" s="8">
        <v>37.943400000000004</v>
      </c>
      <c r="NC5" s="8">
        <v>38.050700000000006</v>
      </c>
      <c r="ND5" s="8">
        <v>38.158000000000001</v>
      </c>
      <c r="NE5" s="8">
        <v>38.265300000000003</v>
      </c>
      <c r="NF5" s="8">
        <v>38.372600000000006</v>
      </c>
      <c r="NG5" s="8">
        <v>38.479900000000001</v>
      </c>
      <c r="NH5" s="8">
        <v>38.587200000000003</v>
      </c>
      <c r="NI5" s="8">
        <v>38.694500000000005</v>
      </c>
      <c r="NJ5" s="8">
        <v>38.8018</v>
      </c>
      <c r="NK5" s="8">
        <v>38.909100000000002</v>
      </c>
      <c r="NL5" s="8">
        <v>39.016400000000004</v>
      </c>
      <c r="NM5" s="8">
        <v>39.123700000000007</v>
      </c>
      <c r="NN5" s="8">
        <v>39.231000000000002</v>
      </c>
      <c r="NO5" s="8">
        <v>39.338300000000004</v>
      </c>
      <c r="NP5" s="8">
        <v>39.445600000000006</v>
      </c>
      <c r="NQ5" s="8">
        <v>39.552900000000001</v>
      </c>
      <c r="NR5" s="8">
        <v>39.660200000000003</v>
      </c>
      <c r="NS5" s="8">
        <v>39.767500000000005</v>
      </c>
      <c r="NT5" s="8">
        <v>39.8748</v>
      </c>
      <c r="NU5" s="8">
        <v>39.982100000000003</v>
      </c>
      <c r="NV5" s="8">
        <v>40.089400000000005</v>
      </c>
      <c r="NW5" s="8">
        <v>40.196700000000007</v>
      </c>
      <c r="NX5" s="8">
        <v>40.304000000000002</v>
      </c>
      <c r="NY5" s="8">
        <v>40.411300000000004</v>
      </c>
      <c r="NZ5" s="8">
        <v>40.518600000000006</v>
      </c>
      <c r="OA5" s="8">
        <v>40.625900000000001</v>
      </c>
      <c r="OB5" s="8">
        <v>40.733200000000004</v>
      </c>
      <c r="OC5" s="8">
        <v>40.840500000000006</v>
      </c>
      <c r="OD5" s="8">
        <v>40.947800000000001</v>
      </c>
      <c r="OE5" s="8">
        <v>41.055100000000003</v>
      </c>
      <c r="OF5" s="8">
        <v>41.162400000000005</v>
      </c>
      <c r="OG5" s="8">
        <v>41.2697</v>
      </c>
      <c r="OH5" s="8">
        <v>41.377000000000002</v>
      </c>
      <c r="OI5" s="8">
        <v>41.484300000000005</v>
      </c>
      <c r="OJ5" s="8">
        <v>41.591600000000007</v>
      </c>
      <c r="OK5" s="8">
        <v>41.698900000000002</v>
      </c>
      <c r="OL5" s="8">
        <v>41.806200000000004</v>
      </c>
      <c r="OM5" s="8">
        <v>41.913500000000006</v>
      </c>
      <c r="ON5" s="8">
        <v>42.020800000000001</v>
      </c>
      <c r="OO5" s="8">
        <v>42.128100000000003</v>
      </c>
      <c r="OP5" s="8">
        <v>42.235400000000006</v>
      </c>
      <c r="OQ5" s="8">
        <v>42.342700000000001</v>
      </c>
      <c r="OR5" s="8">
        <v>42.45</v>
      </c>
      <c r="OS5" s="8">
        <v>42.557300000000005</v>
      </c>
      <c r="OT5" s="8">
        <v>42.664600000000007</v>
      </c>
      <c r="OU5" s="8">
        <v>42.771900000000002</v>
      </c>
      <c r="OV5" s="8">
        <v>42.879200000000004</v>
      </c>
      <c r="OW5" s="8">
        <v>42.986500000000007</v>
      </c>
      <c r="OX5" s="8">
        <v>43.093800000000002</v>
      </c>
      <c r="OY5" s="8">
        <v>43.201100000000004</v>
      </c>
      <c r="OZ5" s="8">
        <v>43.308400000000006</v>
      </c>
      <c r="PA5" s="8">
        <v>43.415700000000001</v>
      </c>
      <c r="PB5" s="8">
        <v>43.523000000000003</v>
      </c>
      <c r="PC5" s="8">
        <v>43.630300000000005</v>
      </c>
      <c r="PD5" s="8">
        <v>43.7376</v>
      </c>
      <c r="PE5" s="8">
        <v>43.844900000000003</v>
      </c>
      <c r="PF5" s="8">
        <v>43.952200000000005</v>
      </c>
      <c r="PG5" s="8">
        <v>44.059500000000007</v>
      </c>
      <c r="PH5" s="8">
        <v>44.166800000000002</v>
      </c>
      <c r="PI5" s="8">
        <v>44.274100000000004</v>
      </c>
      <c r="PJ5" s="8">
        <v>44.381400000000006</v>
      </c>
      <c r="PK5" s="8">
        <v>44.488700000000001</v>
      </c>
      <c r="PL5" s="8">
        <v>44.596000000000004</v>
      </c>
      <c r="PM5" s="8">
        <v>44.703300000000006</v>
      </c>
      <c r="PN5" s="8">
        <v>44.810600000000001</v>
      </c>
      <c r="PO5" s="8">
        <v>44.917900000000003</v>
      </c>
      <c r="PP5" s="8">
        <v>45.025200000000005</v>
      </c>
      <c r="PQ5" s="8">
        <v>45.132500000000007</v>
      </c>
      <c r="PR5" s="8">
        <v>45.239800000000002</v>
      </c>
      <c r="PS5" s="8">
        <v>45.347100000000005</v>
      </c>
      <c r="PT5" s="8">
        <v>45.454400000000007</v>
      </c>
      <c r="PU5" s="8">
        <v>45.561700000000002</v>
      </c>
      <c r="PV5" s="8">
        <v>45.669000000000004</v>
      </c>
      <c r="PW5" s="8">
        <v>45.776300000000006</v>
      </c>
      <c r="PX5" s="8">
        <v>45.883600000000001</v>
      </c>
      <c r="PY5" s="8">
        <v>45.990900000000003</v>
      </c>
      <c r="PZ5" s="8">
        <v>46.098200000000006</v>
      </c>
      <c r="QA5" s="8">
        <v>46.205500000000001</v>
      </c>
      <c r="QB5" s="8">
        <v>46.312800000000003</v>
      </c>
      <c r="QC5" s="8">
        <v>46.420100000000005</v>
      </c>
      <c r="QD5" s="8">
        <v>46.527400000000007</v>
      </c>
      <c r="QE5" s="8">
        <v>46.634700000000002</v>
      </c>
      <c r="QF5" s="8">
        <v>46.742000000000004</v>
      </c>
      <c r="QG5" s="8">
        <v>46.849300000000007</v>
      </c>
      <c r="QH5" s="8">
        <v>46.956600000000002</v>
      </c>
      <c r="QI5" s="8">
        <v>47.063900000000004</v>
      </c>
      <c r="QJ5" s="8">
        <v>47.171200000000006</v>
      </c>
      <c r="QK5" s="8">
        <v>47.278500000000001</v>
      </c>
      <c r="QL5" s="8">
        <v>47.385800000000003</v>
      </c>
      <c r="QM5" s="8">
        <v>47.493100000000005</v>
      </c>
      <c r="QN5" s="8">
        <v>47.600400000000008</v>
      </c>
      <c r="QO5" s="8">
        <v>47.707700000000003</v>
      </c>
      <c r="QP5" s="8">
        <v>47.815000000000005</v>
      </c>
      <c r="QQ5" s="8">
        <v>47.922300000000007</v>
      </c>
      <c r="QR5" s="8">
        <v>48.029600000000002</v>
      </c>
      <c r="QS5" s="8">
        <v>48.136900000000004</v>
      </c>
      <c r="QT5" s="8">
        <v>48.244200000000006</v>
      </c>
      <c r="QU5" s="8">
        <v>48.351500000000001</v>
      </c>
      <c r="QV5" s="8">
        <v>48.458800000000004</v>
      </c>
      <c r="QW5" s="8">
        <v>48.566100000000006</v>
      </c>
      <c r="QX5" s="8">
        <v>48.673400000000001</v>
      </c>
      <c r="QY5" s="8">
        <v>48.780700000000003</v>
      </c>
      <c r="QZ5" s="8">
        <v>48.888000000000005</v>
      </c>
      <c r="RA5" s="8">
        <v>48.995300000000007</v>
      </c>
      <c r="RB5" s="8">
        <v>49.102600000000002</v>
      </c>
      <c r="RC5" s="8">
        <v>49.209900000000005</v>
      </c>
      <c r="RD5" s="8">
        <v>49.317200000000007</v>
      </c>
      <c r="RE5" s="8">
        <v>49.424500000000002</v>
      </c>
      <c r="RF5" s="8">
        <v>49.531800000000004</v>
      </c>
      <c r="RG5" s="8">
        <v>49.639100000000006</v>
      </c>
      <c r="RH5" s="8">
        <v>49.746400000000001</v>
      </c>
      <c r="RI5" s="8">
        <v>49.853700000000003</v>
      </c>
      <c r="RJ5" s="8">
        <v>49.961000000000006</v>
      </c>
      <c r="RK5" s="8">
        <v>50.068300000000001</v>
      </c>
      <c r="RL5" s="8">
        <v>50.175600000000003</v>
      </c>
      <c r="RM5" s="8">
        <v>50.282900000000005</v>
      </c>
      <c r="RN5" s="8">
        <v>50.390200000000007</v>
      </c>
      <c r="RO5" s="8">
        <v>50.497500000000002</v>
      </c>
      <c r="RP5" s="8">
        <v>50.604800000000004</v>
      </c>
      <c r="RQ5" s="8">
        <v>50.712100000000007</v>
      </c>
      <c r="RR5" s="8">
        <v>50.819400000000002</v>
      </c>
      <c r="RS5" s="8">
        <v>50.926700000000004</v>
      </c>
      <c r="RT5" s="8">
        <v>51.034000000000006</v>
      </c>
      <c r="RU5" s="8">
        <v>51.141300000000001</v>
      </c>
      <c r="RV5" s="8">
        <v>51.248600000000003</v>
      </c>
      <c r="RW5" s="8">
        <v>51.355900000000005</v>
      </c>
      <c r="RX5" s="8">
        <v>51.463200000000008</v>
      </c>
      <c r="RY5" s="8">
        <v>51.570500000000003</v>
      </c>
      <c r="RZ5" s="8">
        <v>51.677800000000005</v>
      </c>
      <c r="SA5" s="8">
        <v>51.785100000000007</v>
      </c>
      <c r="SB5" s="8">
        <v>51.892400000000002</v>
      </c>
      <c r="SC5" s="8">
        <v>51.999700000000004</v>
      </c>
      <c r="SD5" s="8">
        <v>52.107000000000006</v>
      </c>
      <c r="SE5" s="8">
        <v>52.214300000000001</v>
      </c>
      <c r="SF5" s="8">
        <v>52.321600000000004</v>
      </c>
      <c r="SG5" s="8">
        <v>52.428900000000006</v>
      </c>
      <c r="SH5" s="8">
        <v>52.536200000000001</v>
      </c>
      <c r="SI5" s="8">
        <v>52.643500000000003</v>
      </c>
      <c r="SJ5" s="8">
        <v>52.750800000000005</v>
      </c>
      <c r="SK5" s="8">
        <v>52.858100000000007</v>
      </c>
      <c r="SL5" s="8">
        <v>52.965400000000002</v>
      </c>
      <c r="SM5" s="8">
        <v>53.072700000000005</v>
      </c>
      <c r="SN5" s="8">
        <v>53.180000000000007</v>
      </c>
      <c r="SO5" s="8">
        <v>53.287300000000002</v>
      </c>
      <c r="SP5" s="8">
        <v>53.394600000000004</v>
      </c>
      <c r="SQ5" s="8">
        <v>53.501900000000006</v>
      </c>
      <c r="SR5" s="8">
        <v>53.609200000000001</v>
      </c>
      <c r="SS5" s="8">
        <v>53.716500000000003</v>
      </c>
      <c r="ST5" s="8">
        <v>53.823800000000006</v>
      </c>
      <c r="SU5" s="8">
        <v>53.931100000000008</v>
      </c>
      <c r="SV5" s="8">
        <v>54.038400000000003</v>
      </c>
      <c r="SW5" s="8">
        <v>54.145700000000005</v>
      </c>
      <c r="SX5" s="8">
        <v>54.253000000000007</v>
      </c>
      <c r="SY5" s="8">
        <v>54.360300000000002</v>
      </c>
      <c r="SZ5" s="8">
        <v>54.467600000000004</v>
      </c>
    </row>
    <row r="6" spans="1:520" s="1" customFormat="1" ht="7.5" customHeight="1" x14ac:dyDescent="0.25">
      <c r="A6" s="1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</row>
    <row r="7" spans="1:520" s="2" customFormat="1" x14ac:dyDescent="0.25">
      <c r="A7" s="5">
        <v>41897.727050000001</v>
      </c>
      <c r="B7" s="2">
        <v>0</v>
      </c>
      <c r="C7" s="2">
        <v>0</v>
      </c>
      <c r="D7" s="2">
        <v>60</v>
      </c>
      <c r="E7" s="2">
        <v>59.616</v>
      </c>
      <c r="F7" s="2">
        <v>59.613</v>
      </c>
      <c r="G7" s="2">
        <v>499.5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150</v>
      </c>
      <c r="AF7" s="2">
        <v>167</v>
      </c>
      <c r="AG7" s="2">
        <v>168</v>
      </c>
      <c r="AH7" s="2">
        <v>153</v>
      </c>
      <c r="AI7" s="2">
        <v>187</v>
      </c>
      <c r="AJ7" s="2">
        <v>167</v>
      </c>
      <c r="AK7" s="2">
        <v>143</v>
      </c>
      <c r="AL7" s="2">
        <v>175</v>
      </c>
      <c r="AM7" s="2">
        <v>170</v>
      </c>
      <c r="AN7" s="2">
        <v>191</v>
      </c>
      <c r="AO7" s="2">
        <v>213</v>
      </c>
      <c r="AP7" s="2">
        <v>227</v>
      </c>
      <c r="AQ7" s="2">
        <v>237</v>
      </c>
      <c r="AR7" s="2">
        <v>241</v>
      </c>
      <c r="AS7" s="2">
        <v>301</v>
      </c>
      <c r="AT7" s="2">
        <v>325</v>
      </c>
      <c r="AU7" s="2">
        <v>357</v>
      </c>
      <c r="AV7" s="2">
        <v>357</v>
      </c>
      <c r="AW7" s="2">
        <v>426</v>
      </c>
      <c r="AX7" s="2">
        <v>485</v>
      </c>
      <c r="AY7" s="2">
        <v>474</v>
      </c>
      <c r="AZ7" s="2">
        <v>529</v>
      </c>
      <c r="BA7" s="2">
        <v>567</v>
      </c>
      <c r="BB7" s="2">
        <v>602</v>
      </c>
      <c r="BC7" s="2">
        <v>657</v>
      </c>
      <c r="BD7" s="2">
        <v>677</v>
      </c>
      <c r="BE7" s="2">
        <v>698</v>
      </c>
      <c r="BF7" s="2">
        <v>747</v>
      </c>
      <c r="BG7" s="2">
        <v>795</v>
      </c>
      <c r="BH7" s="2">
        <v>787</v>
      </c>
      <c r="BI7" s="2">
        <v>819</v>
      </c>
      <c r="BJ7" s="2">
        <v>872</v>
      </c>
      <c r="BK7" s="2">
        <v>868</v>
      </c>
      <c r="BL7" s="2">
        <v>947</v>
      </c>
      <c r="BM7" s="2">
        <v>936</v>
      </c>
      <c r="BN7" s="2">
        <v>1011</v>
      </c>
      <c r="BO7" s="2">
        <v>999</v>
      </c>
      <c r="BP7" s="2">
        <v>998</v>
      </c>
      <c r="BQ7" s="2">
        <v>1122</v>
      </c>
      <c r="BR7" s="2">
        <v>1037</v>
      </c>
      <c r="BS7" s="2">
        <v>1108</v>
      </c>
      <c r="BT7" s="2">
        <v>1120</v>
      </c>
      <c r="BU7" s="2">
        <v>1112</v>
      </c>
      <c r="BV7" s="2">
        <v>1153</v>
      </c>
      <c r="BW7" s="2">
        <v>1132</v>
      </c>
      <c r="BX7" s="2">
        <v>1203</v>
      </c>
      <c r="BY7" s="2">
        <v>1298</v>
      </c>
      <c r="BZ7" s="2">
        <v>1479</v>
      </c>
      <c r="CA7" s="2">
        <v>1932</v>
      </c>
      <c r="CB7" s="2">
        <v>2422</v>
      </c>
      <c r="CC7" s="2">
        <v>3389</v>
      </c>
      <c r="CD7" s="2">
        <v>4766</v>
      </c>
      <c r="CE7" s="2">
        <v>6491</v>
      </c>
      <c r="CF7" s="2">
        <v>8266</v>
      </c>
      <c r="CG7" s="2">
        <v>10087</v>
      </c>
      <c r="CH7" s="2">
        <v>10918</v>
      </c>
      <c r="CI7" s="2">
        <v>11408</v>
      </c>
      <c r="CJ7" s="2">
        <v>10998</v>
      </c>
      <c r="CK7" s="2">
        <v>9570</v>
      </c>
      <c r="CL7" s="2">
        <v>8021</v>
      </c>
      <c r="CM7" s="2">
        <v>6496</v>
      </c>
      <c r="CN7" s="2">
        <v>5213</v>
      </c>
      <c r="CO7" s="2">
        <v>4124</v>
      </c>
      <c r="CP7" s="2">
        <v>3301</v>
      </c>
      <c r="CQ7" s="2">
        <v>2673</v>
      </c>
      <c r="CR7" s="2">
        <v>2407</v>
      </c>
      <c r="CS7" s="2">
        <v>1933</v>
      </c>
      <c r="CT7" s="2">
        <v>1675</v>
      </c>
      <c r="CU7" s="2">
        <v>1375</v>
      </c>
      <c r="CV7" s="2">
        <v>1165</v>
      </c>
      <c r="CW7" s="2">
        <v>914</v>
      </c>
      <c r="CX7" s="2">
        <v>794</v>
      </c>
      <c r="CY7" s="2">
        <v>710</v>
      </c>
      <c r="CZ7" s="2">
        <v>604</v>
      </c>
      <c r="DA7" s="2">
        <v>630</v>
      </c>
      <c r="DB7" s="2">
        <v>542</v>
      </c>
      <c r="DC7" s="2">
        <v>523</v>
      </c>
      <c r="DD7" s="2">
        <v>511</v>
      </c>
      <c r="DE7" s="2">
        <v>488</v>
      </c>
      <c r="DF7" s="2">
        <v>465</v>
      </c>
      <c r="DG7" s="2">
        <v>483</v>
      </c>
      <c r="DH7" s="2">
        <v>401</v>
      </c>
      <c r="DI7" s="2">
        <v>385</v>
      </c>
      <c r="DJ7" s="2">
        <v>348</v>
      </c>
      <c r="DK7" s="2">
        <v>312</v>
      </c>
      <c r="DL7" s="2">
        <v>284</v>
      </c>
      <c r="DM7" s="2">
        <v>230</v>
      </c>
      <c r="DN7" s="2">
        <v>224</v>
      </c>
      <c r="DO7" s="2">
        <v>198</v>
      </c>
      <c r="DP7" s="2">
        <v>192</v>
      </c>
      <c r="DQ7" s="2">
        <v>186</v>
      </c>
      <c r="DR7" s="2">
        <v>163</v>
      </c>
      <c r="DS7" s="2">
        <v>152</v>
      </c>
      <c r="DT7" s="2">
        <v>138</v>
      </c>
      <c r="DU7" s="2">
        <v>136</v>
      </c>
      <c r="DV7" s="2">
        <v>139</v>
      </c>
      <c r="DW7" s="2">
        <v>128</v>
      </c>
      <c r="DX7" s="2">
        <v>111</v>
      </c>
      <c r="DY7" s="2">
        <v>113</v>
      </c>
      <c r="DZ7" s="2">
        <v>100</v>
      </c>
      <c r="EA7" s="2">
        <v>88</v>
      </c>
      <c r="EB7" s="2">
        <v>83</v>
      </c>
      <c r="EC7" s="2">
        <v>62</v>
      </c>
      <c r="ED7" s="2">
        <v>76</v>
      </c>
      <c r="EE7" s="2">
        <v>76</v>
      </c>
      <c r="EF7" s="2">
        <v>51</v>
      </c>
      <c r="EG7" s="2">
        <v>55</v>
      </c>
      <c r="EH7" s="2">
        <v>49</v>
      </c>
      <c r="EI7" s="2">
        <v>53</v>
      </c>
      <c r="EJ7" s="2">
        <v>57</v>
      </c>
      <c r="EK7" s="2">
        <v>32</v>
      </c>
      <c r="EL7" s="2">
        <v>40</v>
      </c>
      <c r="EM7" s="2">
        <v>36</v>
      </c>
      <c r="EN7" s="2">
        <v>38</v>
      </c>
      <c r="EO7" s="2">
        <v>25</v>
      </c>
      <c r="EP7" s="2">
        <v>33</v>
      </c>
      <c r="EQ7" s="2">
        <v>30</v>
      </c>
      <c r="ER7" s="2">
        <v>27</v>
      </c>
      <c r="ES7" s="2">
        <v>25</v>
      </c>
      <c r="ET7" s="2">
        <v>22</v>
      </c>
      <c r="EU7" s="2">
        <v>23</v>
      </c>
      <c r="EV7" s="2">
        <v>16</v>
      </c>
      <c r="EW7" s="2">
        <v>11</v>
      </c>
      <c r="EX7" s="2">
        <v>15</v>
      </c>
      <c r="EY7" s="2">
        <v>14</v>
      </c>
      <c r="EZ7" s="2">
        <v>17</v>
      </c>
      <c r="FA7" s="2">
        <v>19</v>
      </c>
      <c r="FB7" s="2">
        <v>13</v>
      </c>
      <c r="FC7" s="2">
        <v>11</v>
      </c>
      <c r="FD7" s="2">
        <v>7</v>
      </c>
      <c r="FE7" s="2">
        <v>12</v>
      </c>
      <c r="FF7" s="2">
        <v>10</v>
      </c>
      <c r="FG7" s="2">
        <v>13</v>
      </c>
      <c r="FH7" s="2">
        <v>9</v>
      </c>
      <c r="FI7" s="2">
        <v>7</v>
      </c>
      <c r="FJ7" s="2">
        <v>6</v>
      </c>
      <c r="FK7" s="2">
        <v>7</v>
      </c>
      <c r="FL7" s="2">
        <v>4</v>
      </c>
      <c r="FM7" s="2">
        <v>11</v>
      </c>
      <c r="FN7" s="2">
        <v>10</v>
      </c>
      <c r="FO7" s="2">
        <v>5</v>
      </c>
      <c r="FP7" s="2">
        <v>5</v>
      </c>
      <c r="FQ7" s="2">
        <v>3</v>
      </c>
      <c r="FR7" s="2">
        <v>2</v>
      </c>
      <c r="FS7" s="2">
        <v>4</v>
      </c>
      <c r="FT7" s="2">
        <v>0</v>
      </c>
      <c r="FU7" s="2">
        <v>0</v>
      </c>
      <c r="FV7" s="2">
        <v>1</v>
      </c>
      <c r="FW7" s="2">
        <v>0</v>
      </c>
      <c r="FX7" s="2">
        <v>2</v>
      </c>
      <c r="FY7" s="2">
        <v>0</v>
      </c>
      <c r="FZ7" s="2">
        <v>3</v>
      </c>
      <c r="GA7" s="2">
        <v>0</v>
      </c>
      <c r="GB7" s="2">
        <v>0</v>
      </c>
      <c r="GC7" s="2">
        <v>2</v>
      </c>
      <c r="GD7" s="2">
        <v>2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1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1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1</v>
      </c>
      <c r="HN7" s="2">
        <v>0</v>
      </c>
      <c r="HO7" s="2">
        <v>0</v>
      </c>
      <c r="HP7" s="2">
        <v>0</v>
      </c>
      <c r="HQ7" s="2">
        <v>0</v>
      </c>
      <c r="HR7" s="2">
        <v>1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</row>
    <row r="8" spans="1:520" s="3" customFormat="1" ht="9" customHeight="1" x14ac:dyDescent="0.25"/>
    <row r="9" spans="1:520" ht="7.5" customHeight="1" x14ac:dyDescent="0.25"/>
    <row r="10" spans="1:520" ht="13.5" customHeight="1" x14ac:dyDescent="0.25">
      <c r="F10" s="16" t="s">
        <v>33</v>
      </c>
      <c r="I10" s="14">
        <f>I7/$D$2</f>
        <v>0</v>
      </c>
      <c r="J10" s="14">
        <f t="shared" ref="J10:BU10" si="0">J7/$D$2</f>
        <v>0</v>
      </c>
      <c r="K10" s="14">
        <f t="shared" si="0"/>
        <v>0</v>
      </c>
      <c r="L10" s="14">
        <f t="shared" si="0"/>
        <v>0</v>
      </c>
      <c r="M10" s="14">
        <f t="shared" si="0"/>
        <v>0</v>
      </c>
      <c r="N10" s="14">
        <f t="shared" si="0"/>
        <v>0</v>
      </c>
      <c r="O10" s="14">
        <f t="shared" si="0"/>
        <v>0</v>
      </c>
      <c r="P10" s="14">
        <f t="shared" si="0"/>
        <v>0</v>
      </c>
      <c r="Q10" s="14">
        <f t="shared" si="0"/>
        <v>0</v>
      </c>
      <c r="R10" s="14">
        <f t="shared" si="0"/>
        <v>0</v>
      </c>
      <c r="S10" s="14">
        <f t="shared" si="0"/>
        <v>0</v>
      </c>
      <c r="T10" s="14">
        <f t="shared" si="0"/>
        <v>0</v>
      </c>
      <c r="U10" s="14">
        <f t="shared" si="0"/>
        <v>0</v>
      </c>
      <c r="V10" s="14">
        <f t="shared" si="0"/>
        <v>0</v>
      </c>
      <c r="W10" s="14">
        <f t="shared" si="0"/>
        <v>0</v>
      </c>
      <c r="X10" s="14">
        <f t="shared" si="0"/>
        <v>0</v>
      </c>
      <c r="Y10" s="14">
        <f t="shared" si="0"/>
        <v>0</v>
      </c>
      <c r="Z10" s="14">
        <f t="shared" si="0"/>
        <v>0</v>
      </c>
      <c r="AA10" s="14">
        <f t="shared" si="0"/>
        <v>0</v>
      </c>
      <c r="AB10" s="14">
        <f t="shared" si="0"/>
        <v>0</v>
      </c>
      <c r="AC10" s="14">
        <f t="shared" si="0"/>
        <v>0</v>
      </c>
      <c r="AD10" s="14">
        <f t="shared" si="0"/>
        <v>0</v>
      </c>
      <c r="AE10" s="14">
        <f t="shared" si="0"/>
        <v>150</v>
      </c>
      <c r="AF10" s="14">
        <f t="shared" si="0"/>
        <v>167</v>
      </c>
      <c r="AG10" s="14">
        <f t="shared" si="0"/>
        <v>168</v>
      </c>
      <c r="AH10" s="14">
        <f t="shared" si="0"/>
        <v>153</v>
      </c>
      <c r="AI10" s="14">
        <f t="shared" si="0"/>
        <v>187</v>
      </c>
      <c r="AJ10" s="14">
        <f t="shared" si="0"/>
        <v>167</v>
      </c>
      <c r="AK10" s="14">
        <f t="shared" si="0"/>
        <v>143</v>
      </c>
      <c r="AL10" s="14">
        <f t="shared" si="0"/>
        <v>175</v>
      </c>
      <c r="AM10" s="14">
        <f t="shared" si="0"/>
        <v>170</v>
      </c>
      <c r="AN10" s="14">
        <f t="shared" si="0"/>
        <v>191</v>
      </c>
      <c r="AO10" s="14">
        <f t="shared" si="0"/>
        <v>213</v>
      </c>
      <c r="AP10" s="14">
        <f t="shared" si="0"/>
        <v>227</v>
      </c>
      <c r="AQ10" s="14">
        <f t="shared" si="0"/>
        <v>237</v>
      </c>
      <c r="AR10" s="14">
        <f t="shared" si="0"/>
        <v>241</v>
      </c>
      <c r="AS10" s="14">
        <f t="shared" si="0"/>
        <v>301</v>
      </c>
      <c r="AT10" s="14">
        <f t="shared" si="0"/>
        <v>325</v>
      </c>
      <c r="AU10" s="14">
        <f t="shared" si="0"/>
        <v>357</v>
      </c>
      <c r="AV10" s="14">
        <f t="shared" si="0"/>
        <v>357</v>
      </c>
      <c r="AW10" s="14">
        <f t="shared" si="0"/>
        <v>426</v>
      </c>
      <c r="AX10" s="14">
        <f t="shared" si="0"/>
        <v>485</v>
      </c>
      <c r="AY10" s="14">
        <f t="shared" si="0"/>
        <v>474</v>
      </c>
      <c r="AZ10" s="14">
        <f t="shared" si="0"/>
        <v>529</v>
      </c>
      <c r="BA10" s="14">
        <f t="shared" si="0"/>
        <v>567</v>
      </c>
      <c r="BB10" s="14">
        <f t="shared" si="0"/>
        <v>602</v>
      </c>
      <c r="BC10" s="14">
        <f t="shared" si="0"/>
        <v>657</v>
      </c>
      <c r="BD10" s="14">
        <f t="shared" si="0"/>
        <v>677</v>
      </c>
      <c r="BE10" s="14">
        <f t="shared" si="0"/>
        <v>698</v>
      </c>
      <c r="BF10" s="14">
        <f t="shared" si="0"/>
        <v>747</v>
      </c>
      <c r="BG10" s="14">
        <f t="shared" si="0"/>
        <v>795</v>
      </c>
      <c r="BH10" s="14">
        <f t="shared" si="0"/>
        <v>787</v>
      </c>
      <c r="BI10" s="14">
        <f t="shared" si="0"/>
        <v>819</v>
      </c>
      <c r="BJ10" s="14">
        <f t="shared" si="0"/>
        <v>872</v>
      </c>
      <c r="BK10" s="14">
        <f t="shared" si="0"/>
        <v>868</v>
      </c>
      <c r="BL10" s="14">
        <f t="shared" si="0"/>
        <v>947</v>
      </c>
      <c r="BM10" s="14">
        <f t="shared" si="0"/>
        <v>936</v>
      </c>
      <c r="BN10" s="14">
        <f t="shared" si="0"/>
        <v>1011</v>
      </c>
      <c r="BO10" s="14">
        <f t="shared" si="0"/>
        <v>999</v>
      </c>
      <c r="BP10" s="14">
        <f t="shared" si="0"/>
        <v>998</v>
      </c>
      <c r="BQ10" s="14">
        <f t="shared" si="0"/>
        <v>1122</v>
      </c>
      <c r="BR10" s="14">
        <f t="shared" si="0"/>
        <v>1037</v>
      </c>
      <c r="BS10" s="14">
        <f t="shared" si="0"/>
        <v>1108</v>
      </c>
      <c r="BT10" s="14">
        <f t="shared" si="0"/>
        <v>1120</v>
      </c>
      <c r="BU10" s="14">
        <f t="shared" si="0"/>
        <v>1112</v>
      </c>
      <c r="BV10" s="14">
        <f t="shared" ref="BV10:EG10" si="1">BV7/$D$2</f>
        <v>1153</v>
      </c>
      <c r="BW10" s="14">
        <f t="shared" si="1"/>
        <v>1132</v>
      </c>
      <c r="BX10" s="14">
        <f t="shared" si="1"/>
        <v>1203</v>
      </c>
      <c r="BY10" s="14">
        <f t="shared" si="1"/>
        <v>1298</v>
      </c>
      <c r="BZ10" s="14">
        <f t="shared" si="1"/>
        <v>1479</v>
      </c>
      <c r="CA10" s="14">
        <f t="shared" si="1"/>
        <v>1932</v>
      </c>
      <c r="CB10" s="14">
        <f t="shared" si="1"/>
        <v>2422</v>
      </c>
      <c r="CC10" s="14">
        <f t="shared" si="1"/>
        <v>3389</v>
      </c>
      <c r="CD10" s="14">
        <f t="shared" si="1"/>
        <v>4766</v>
      </c>
      <c r="CE10" s="14">
        <f t="shared" si="1"/>
        <v>6491</v>
      </c>
      <c r="CF10" s="14">
        <f t="shared" si="1"/>
        <v>8266</v>
      </c>
      <c r="CG10" s="14">
        <f t="shared" si="1"/>
        <v>10087</v>
      </c>
      <c r="CH10" s="14">
        <f t="shared" si="1"/>
        <v>10918</v>
      </c>
      <c r="CI10" s="14">
        <f t="shared" si="1"/>
        <v>11408</v>
      </c>
      <c r="CJ10" s="14">
        <f t="shared" si="1"/>
        <v>10998</v>
      </c>
      <c r="CK10" s="14">
        <f t="shared" si="1"/>
        <v>9570</v>
      </c>
      <c r="CL10" s="14">
        <f t="shared" si="1"/>
        <v>8021</v>
      </c>
      <c r="CM10" s="14">
        <f t="shared" si="1"/>
        <v>6496</v>
      </c>
      <c r="CN10" s="14">
        <f t="shared" si="1"/>
        <v>5213</v>
      </c>
      <c r="CO10" s="14">
        <f t="shared" si="1"/>
        <v>4124</v>
      </c>
      <c r="CP10" s="14">
        <f t="shared" si="1"/>
        <v>3301</v>
      </c>
      <c r="CQ10" s="14">
        <f t="shared" si="1"/>
        <v>2673</v>
      </c>
      <c r="CR10" s="14">
        <f t="shared" si="1"/>
        <v>2407</v>
      </c>
      <c r="CS10" s="14">
        <f t="shared" si="1"/>
        <v>1933</v>
      </c>
      <c r="CT10" s="14">
        <f t="shared" si="1"/>
        <v>1675</v>
      </c>
      <c r="CU10" s="14">
        <f t="shared" si="1"/>
        <v>1375</v>
      </c>
      <c r="CV10" s="14">
        <f t="shared" si="1"/>
        <v>1165</v>
      </c>
      <c r="CW10" s="14">
        <f t="shared" si="1"/>
        <v>914</v>
      </c>
      <c r="CX10" s="14">
        <f t="shared" si="1"/>
        <v>794</v>
      </c>
      <c r="CY10" s="14">
        <f t="shared" si="1"/>
        <v>710</v>
      </c>
      <c r="CZ10" s="14">
        <f t="shared" si="1"/>
        <v>604</v>
      </c>
      <c r="DA10" s="14">
        <f t="shared" si="1"/>
        <v>630</v>
      </c>
      <c r="DB10" s="14">
        <f t="shared" si="1"/>
        <v>542</v>
      </c>
      <c r="DC10" s="14">
        <f t="shared" si="1"/>
        <v>523</v>
      </c>
      <c r="DD10" s="14">
        <f t="shared" si="1"/>
        <v>511</v>
      </c>
      <c r="DE10" s="14">
        <f t="shared" si="1"/>
        <v>488</v>
      </c>
      <c r="DF10" s="14">
        <f t="shared" si="1"/>
        <v>465</v>
      </c>
      <c r="DG10" s="14">
        <f t="shared" si="1"/>
        <v>483</v>
      </c>
      <c r="DH10" s="14">
        <f t="shared" si="1"/>
        <v>401</v>
      </c>
      <c r="DI10" s="14">
        <f t="shared" si="1"/>
        <v>385</v>
      </c>
      <c r="DJ10" s="14">
        <f t="shared" si="1"/>
        <v>348</v>
      </c>
      <c r="DK10" s="14">
        <f t="shared" si="1"/>
        <v>312</v>
      </c>
      <c r="DL10" s="14">
        <f t="shared" si="1"/>
        <v>284</v>
      </c>
      <c r="DM10" s="14">
        <f t="shared" si="1"/>
        <v>230</v>
      </c>
      <c r="DN10" s="14">
        <f t="shared" si="1"/>
        <v>224</v>
      </c>
      <c r="DO10" s="14">
        <f t="shared" si="1"/>
        <v>198</v>
      </c>
      <c r="DP10" s="14">
        <f t="shared" si="1"/>
        <v>192</v>
      </c>
      <c r="DQ10" s="14">
        <f t="shared" si="1"/>
        <v>186</v>
      </c>
      <c r="DR10" s="14">
        <f t="shared" si="1"/>
        <v>163</v>
      </c>
      <c r="DS10" s="14">
        <f t="shared" si="1"/>
        <v>152</v>
      </c>
      <c r="DT10" s="14">
        <f t="shared" si="1"/>
        <v>138</v>
      </c>
      <c r="DU10" s="14">
        <f t="shared" si="1"/>
        <v>136</v>
      </c>
      <c r="DV10" s="14">
        <f t="shared" si="1"/>
        <v>139</v>
      </c>
      <c r="DW10" s="14">
        <f t="shared" si="1"/>
        <v>128</v>
      </c>
      <c r="DX10" s="14">
        <f t="shared" si="1"/>
        <v>111</v>
      </c>
      <c r="DY10" s="14">
        <f t="shared" si="1"/>
        <v>113</v>
      </c>
      <c r="DZ10" s="14">
        <f t="shared" si="1"/>
        <v>100</v>
      </c>
      <c r="EA10" s="14">
        <f t="shared" si="1"/>
        <v>88</v>
      </c>
      <c r="EB10" s="14">
        <f t="shared" si="1"/>
        <v>83</v>
      </c>
      <c r="EC10" s="14">
        <f t="shared" si="1"/>
        <v>62</v>
      </c>
      <c r="ED10" s="14">
        <f t="shared" si="1"/>
        <v>76</v>
      </c>
      <c r="EE10" s="14">
        <f t="shared" si="1"/>
        <v>76</v>
      </c>
      <c r="EF10" s="14">
        <f t="shared" si="1"/>
        <v>51</v>
      </c>
      <c r="EG10" s="14">
        <f t="shared" si="1"/>
        <v>55</v>
      </c>
      <c r="EH10" s="14">
        <f t="shared" ref="EH10:GS10" si="2">EH7/$D$2</f>
        <v>49</v>
      </c>
      <c r="EI10" s="14">
        <f t="shared" si="2"/>
        <v>53</v>
      </c>
      <c r="EJ10" s="14">
        <f t="shared" si="2"/>
        <v>57</v>
      </c>
      <c r="EK10" s="14">
        <f t="shared" si="2"/>
        <v>32</v>
      </c>
      <c r="EL10" s="14">
        <f t="shared" si="2"/>
        <v>40</v>
      </c>
      <c r="EM10" s="14">
        <f t="shared" si="2"/>
        <v>36</v>
      </c>
      <c r="EN10" s="14">
        <f t="shared" si="2"/>
        <v>38</v>
      </c>
      <c r="EO10" s="14">
        <f t="shared" si="2"/>
        <v>25</v>
      </c>
      <c r="EP10" s="14">
        <f t="shared" si="2"/>
        <v>33</v>
      </c>
      <c r="EQ10" s="14">
        <f t="shared" si="2"/>
        <v>30</v>
      </c>
      <c r="ER10" s="14">
        <f t="shared" si="2"/>
        <v>27</v>
      </c>
      <c r="ES10" s="14">
        <f t="shared" si="2"/>
        <v>25</v>
      </c>
      <c r="ET10" s="14">
        <f t="shared" si="2"/>
        <v>22</v>
      </c>
      <c r="EU10" s="14">
        <f t="shared" si="2"/>
        <v>23</v>
      </c>
      <c r="EV10" s="14">
        <f t="shared" si="2"/>
        <v>16</v>
      </c>
      <c r="EW10" s="14">
        <f t="shared" si="2"/>
        <v>11</v>
      </c>
      <c r="EX10" s="14">
        <f t="shared" si="2"/>
        <v>15</v>
      </c>
      <c r="EY10" s="14">
        <f t="shared" si="2"/>
        <v>14</v>
      </c>
      <c r="EZ10" s="14">
        <f t="shared" si="2"/>
        <v>17</v>
      </c>
      <c r="FA10" s="14">
        <f t="shared" si="2"/>
        <v>19</v>
      </c>
      <c r="FB10" s="14">
        <f t="shared" si="2"/>
        <v>13</v>
      </c>
      <c r="FC10" s="14">
        <f t="shared" si="2"/>
        <v>11</v>
      </c>
      <c r="FD10" s="14">
        <f t="shared" si="2"/>
        <v>7</v>
      </c>
      <c r="FE10" s="14">
        <f t="shared" si="2"/>
        <v>12</v>
      </c>
      <c r="FF10" s="14">
        <f t="shared" si="2"/>
        <v>10</v>
      </c>
      <c r="FG10" s="14">
        <f t="shared" si="2"/>
        <v>13</v>
      </c>
      <c r="FH10" s="14">
        <f t="shared" si="2"/>
        <v>9</v>
      </c>
      <c r="FI10" s="14">
        <f t="shared" si="2"/>
        <v>7</v>
      </c>
      <c r="FJ10" s="14">
        <f t="shared" si="2"/>
        <v>6</v>
      </c>
      <c r="FK10" s="14">
        <f t="shared" si="2"/>
        <v>7</v>
      </c>
      <c r="FL10" s="14">
        <f t="shared" si="2"/>
        <v>4</v>
      </c>
      <c r="FM10" s="14">
        <f t="shared" si="2"/>
        <v>11</v>
      </c>
      <c r="FN10" s="14">
        <f t="shared" si="2"/>
        <v>10</v>
      </c>
      <c r="FO10" s="14">
        <f t="shared" si="2"/>
        <v>5</v>
      </c>
      <c r="FP10" s="14">
        <f t="shared" si="2"/>
        <v>5</v>
      </c>
      <c r="FQ10" s="14">
        <f t="shared" si="2"/>
        <v>3</v>
      </c>
      <c r="FR10" s="14">
        <f t="shared" si="2"/>
        <v>2</v>
      </c>
      <c r="FS10" s="14">
        <f t="shared" si="2"/>
        <v>4</v>
      </c>
      <c r="FT10" s="14">
        <f t="shared" si="2"/>
        <v>0</v>
      </c>
      <c r="FU10" s="14">
        <f t="shared" si="2"/>
        <v>0</v>
      </c>
      <c r="FV10" s="14">
        <f t="shared" si="2"/>
        <v>1</v>
      </c>
      <c r="FW10" s="14">
        <f t="shared" si="2"/>
        <v>0</v>
      </c>
      <c r="FX10" s="14">
        <f t="shared" si="2"/>
        <v>2</v>
      </c>
      <c r="FY10" s="14">
        <f t="shared" si="2"/>
        <v>0</v>
      </c>
      <c r="FZ10" s="14">
        <f t="shared" si="2"/>
        <v>3</v>
      </c>
      <c r="GA10" s="14">
        <f t="shared" si="2"/>
        <v>0</v>
      </c>
      <c r="GB10" s="14">
        <f t="shared" si="2"/>
        <v>0</v>
      </c>
      <c r="GC10" s="14">
        <f t="shared" si="2"/>
        <v>2</v>
      </c>
      <c r="GD10" s="14">
        <f t="shared" si="2"/>
        <v>2</v>
      </c>
      <c r="GE10" s="14">
        <f t="shared" si="2"/>
        <v>0</v>
      </c>
      <c r="GF10" s="14">
        <f t="shared" si="2"/>
        <v>0</v>
      </c>
      <c r="GG10" s="14">
        <f t="shared" si="2"/>
        <v>0</v>
      </c>
      <c r="GH10" s="14">
        <f t="shared" si="2"/>
        <v>0</v>
      </c>
      <c r="GI10" s="14">
        <f t="shared" si="2"/>
        <v>0</v>
      </c>
      <c r="GJ10" s="14">
        <f t="shared" si="2"/>
        <v>0</v>
      </c>
      <c r="GK10" s="14">
        <f t="shared" si="2"/>
        <v>0</v>
      </c>
      <c r="GL10" s="14">
        <f t="shared" si="2"/>
        <v>1</v>
      </c>
      <c r="GM10" s="14">
        <f t="shared" si="2"/>
        <v>0</v>
      </c>
      <c r="GN10" s="14">
        <f t="shared" si="2"/>
        <v>0</v>
      </c>
      <c r="GO10" s="14">
        <f t="shared" si="2"/>
        <v>0</v>
      </c>
      <c r="GP10" s="14">
        <f t="shared" si="2"/>
        <v>0</v>
      </c>
      <c r="GQ10" s="14">
        <f t="shared" si="2"/>
        <v>0</v>
      </c>
      <c r="GR10" s="14">
        <f t="shared" si="2"/>
        <v>0</v>
      </c>
      <c r="GS10" s="14">
        <f t="shared" si="2"/>
        <v>0</v>
      </c>
      <c r="GT10" s="14">
        <f t="shared" ref="GT10:JE10" si="3">GT7/$D$2</f>
        <v>0</v>
      </c>
      <c r="GU10" s="14">
        <f t="shared" si="3"/>
        <v>0</v>
      </c>
      <c r="GV10" s="14">
        <f t="shared" si="3"/>
        <v>0</v>
      </c>
      <c r="GW10" s="14">
        <f t="shared" si="3"/>
        <v>0</v>
      </c>
      <c r="GX10" s="14">
        <f t="shared" si="3"/>
        <v>0</v>
      </c>
      <c r="GY10" s="14">
        <f t="shared" si="3"/>
        <v>0</v>
      </c>
      <c r="GZ10" s="14">
        <f t="shared" si="3"/>
        <v>1</v>
      </c>
      <c r="HA10" s="14">
        <f t="shared" si="3"/>
        <v>0</v>
      </c>
      <c r="HB10" s="14">
        <f t="shared" si="3"/>
        <v>0</v>
      </c>
      <c r="HC10" s="14">
        <f t="shared" si="3"/>
        <v>0</v>
      </c>
      <c r="HD10" s="14">
        <f t="shared" si="3"/>
        <v>0</v>
      </c>
      <c r="HE10" s="14">
        <f t="shared" si="3"/>
        <v>0</v>
      </c>
      <c r="HF10" s="14">
        <f t="shared" si="3"/>
        <v>0</v>
      </c>
      <c r="HG10" s="14">
        <f t="shared" si="3"/>
        <v>0</v>
      </c>
      <c r="HH10" s="14">
        <f t="shared" si="3"/>
        <v>0</v>
      </c>
      <c r="HI10" s="14">
        <f t="shared" si="3"/>
        <v>0</v>
      </c>
      <c r="HJ10" s="14">
        <f t="shared" si="3"/>
        <v>0</v>
      </c>
      <c r="HK10" s="14">
        <f t="shared" si="3"/>
        <v>0</v>
      </c>
      <c r="HL10" s="14">
        <f t="shared" si="3"/>
        <v>0</v>
      </c>
      <c r="HM10" s="14">
        <f t="shared" si="3"/>
        <v>1</v>
      </c>
      <c r="HN10" s="14">
        <f t="shared" si="3"/>
        <v>0</v>
      </c>
      <c r="HO10" s="14">
        <f t="shared" si="3"/>
        <v>0</v>
      </c>
      <c r="HP10" s="14">
        <f t="shared" si="3"/>
        <v>0</v>
      </c>
      <c r="HQ10" s="14">
        <f t="shared" si="3"/>
        <v>0</v>
      </c>
      <c r="HR10" s="14">
        <f t="shared" si="3"/>
        <v>1</v>
      </c>
      <c r="HS10" s="14">
        <f t="shared" si="3"/>
        <v>0</v>
      </c>
      <c r="HT10" s="14">
        <f t="shared" si="3"/>
        <v>0</v>
      </c>
      <c r="HU10" s="14">
        <f t="shared" si="3"/>
        <v>0</v>
      </c>
      <c r="HV10" s="14">
        <f t="shared" si="3"/>
        <v>0</v>
      </c>
      <c r="HW10" s="14">
        <f t="shared" si="3"/>
        <v>0</v>
      </c>
      <c r="HX10" s="14">
        <f t="shared" si="3"/>
        <v>0</v>
      </c>
      <c r="HY10" s="14">
        <f t="shared" si="3"/>
        <v>0</v>
      </c>
      <c r="HZ10" s="14">
        <f t="shared" si="3"/>
        <v>0</v>
      </c>
      <c r="IA10" s="14">
        <f t="shared" si="3"/>
        <v>0</v>
      </c>
      <c r="IB10" s="14">
        <f t="shared" si="3"/>
        <v>0</v>
      </c>
      <c r="IC10" s="14">
        <f t="shared" si="3"/>
        <v>0</v>
      </c>
      <c r="ID10" s="14">
        <f t="shared" si="3"/>
        <v>0</v>
      </c>
      <c r="IE10" s="14">
        <f t="shared" si="3"/>
        <v>0</v>
      </c>
      <c r="IF10" s="14">
        <f t="shared" si="3"/>
        <v>0</v>
      </c>
      <c r="IG10" s="14">
        <f t="shared" si="3"/>
        <v>0</v>
      </c>
      <c r="IH10" s="14">
        <f t="shared" si="3"/>
        <v>0</v>
      </c>
      <c r="II10" s="14">
        <f t="shared" si="3"/>
        <v>0</v>
      </c>
      <c r="IJ10" s="14">
        <f t="shared" si="3"/>
        <v>0</v>
      </c>
      <c r="IK10" s="14">
        <f t="shared" si="3"/>
        <v>0</v>
      </c>
      <c r="IL10" s="14">
        <f t="shared" si="3"/>
        <v>0</v>
      </c>
      <c r="IM10" s="14">
        <f t="shared" si="3"/>
        <v>0</v>
      </c>
      <c r="IN10" s="14">
        <f t="shared" si="3"/>
        <v>0</v>
      </c>
      <c r="IO10" s="14">
        <f t="shared" si="3"/>
        <v>0</v>
      </c>
      <c r="IP10" s="14">
        <f t="shared" si="3"/>
        <v>0</v>
      </c>
      <c r="IQ10" s="14">
        <f t="shared" si="3"/>
        <v>0</v>
      </c>
      <c r="IR10" s="14">
        <f t="shared" si="3"/>
        <v>0</v>
      </c>
      <c r="IS10" s="14">
        <f t="shared" si="3"/>
        <v>0</v>
      </c>
      <c r="IT10" s="14">
        <f t="shared" si="3"/>
        <v>0</v>
      </c>
      <c r="IU10" s="14">
        <f t="shared" si="3"/>
        <v>0</v>
      </c>
      <c r="IV10" s="14">
        <f t="shared" si="3"/>
        <v>0</v>
      </c>
      <c r="IW10" s="14">
        <f t="shared" si="3"/>
        <v>0</v>
      </c>
      <c r="IX10" s="14">
        <f t="shared" si="3"/>
        <v>0</v>
      </c>
      <c r="IY10" s="14">
        <f t="shared" si="3"/>
        <v>0</v>
      </c>
      <c r="IZ10" s="14">
        <f t="shared" si="3"/>
        <v>0</v>
      </c>
      <c r="JA10" s="14">
        <f t="shared" si="3"/>
        <v>0</v>
      </c>
      <c r="JB10" s="14">
        <f t="shared" si="3"/>
        <v>0</v>
      </c>
      <c r="JC10" s="14">
        <f t="shared" si="3"/>
        <v>0</v>
      </c>
      <c r="JD10" s="14">
        <f t="shared" si="3"/>
        <v>0</v>
      </c>
      <c r="JE10" s="14">
        <f t="shared" si="3"/>
        <v>0</v>
      </c>
      <c r="JF10" s="14">
        <f t="shared" ref="JF10:LQ10" si="4">JF7/$D$2</f>
        <v>0</v>
      </c>
      <c r="JG10" s="14">
        <f t="shared" si="4"/>
        <v>0</v>
      </c>
      <c r="JH10" s="14">
        <f t="shared" si="4"/>
        <v>0</v>
      </c>
      <c r="JI10" s="14">
        <f t="shared" si="4"/>
        <v>0</v>
      </c>
      <c r="JJ10" s="14">
        <f t="shared" si="4"/>
        <v>0</v>
      </c>
      <c r="JK10" s="14">
        <f t="shared" si="4"/>
        <v>0</v>
      </c>
      <c r="JL10" s="14">
        <f t="shared" si="4"/>
        <v>0</v>
      </c>
      <c r="JM10" s="14">
        <f t="shared" si="4"/>
        <v>0</v>
      </c>
      <c r="JN10" s="14">
        <f t="shared" si="4"/>
        <v>0</v>
      </c>
      <c r="JO10" s="14">
        <f t="shared" si="4"/>
        <v>0</v>
      </c>
      <c r="JP10" s="14">
        <f t="shared" si="4"/>
        <v>0</v>
      </c>
      <c r="JQ10" s="14">
        <f t="shared" si="4"/>
        <v>0</v>
      </c>
      <c r="JR10" s="14">
        <f t="shared" si="4"/>
        <v>0</v>
      </c>
      <c r="JS10" s="14">
        <f t="shared" si="4"/>
        <v>0</v>
      </c>
      <c r="JT10" s="14">
        <f t="shared" si="4"/>
        <v>0</v>
      </c>
      <c r="JU10" s="14">
        <f t="shared" si="4"/>
        <v>0</v>
      </c>
      <c r="JV10" s="14">
        <f t="shared" si="4"/>
        <v>0</v>
      </c>
      <c r="JW10" s="14">
        <f t="shared" si="4"/>
        <v>0</v>
      </c>
      <c r="JX10" s="14">
        <f t="shared" si="4"/>
        <v>0</v>
      </c>
      <c r="JY10" s="14">
        <f t="shared" si="4"/>
        <v>0</v>
      </c>
      <c r="JZ10" s="14">
        <f t="shared" si="4"/>
        <v>0</v>
      </c>
      <c r="KA10" s="14">
        <f t="shared" si="4"/>
        <v>0</v>
      </c>
      <c r="KB10" s="14">
        <f t="shared" si="4"/>
        <v>0</v>
      </c>
      <c r="KC10" s="14">
        <f t="shared" si="4"/>
        <v>0</v>
      </c>
      <c r="KD10" s="14">
        <f t="shared" si="4"/>
        <v>0</v>
      </c>
      <c r="KE10" s="14">
        <f t="shared" si="4"/>
        <v>0</v>
      </c>
      <c r="KF10" s="14">
        <f t="shared" si="4"/>
        <v>0</v>
      </c>
      <c r="KG10" s="14">
        <f t="shared" si="4"/>
        <v>0</v>
      </c>
      <c r="KH10" s="14">
        <f t="shared" si="4"/>
        <v>0</v>
      </c>
      <c r="KI10" s="14">
        <f t="shared" si="4"/>
        <v>0</v>
      </c>
      <c r="KJ10" s="14">
        <f t="shared" si="4"/>
        <v>0</v>
      </c>
      <c r="KK10" s="14">
        <f t="shared" si="4"/>
        <v>0</v>
      </c>
      <c r="KL10" s="14">
        <f t="shared" si="4"/>
        <v>0</v>
      </c>
      <c r="KM10" s="14">
        <f t="shared" si="4"/>
        <v>0</v>
      </c>
      <c r="KN10" s="14">
        <f t="shared" si="4"/>
        <v>0</v>
      </c>
      <c r="KO10" s="14">
        <f t="shared" si="4"/>
        <v>0</v>
      </c>
      <c r="KP10" s="14">
        <f t="shared" si="4"/>
        <v>0</v>
      </c>
      <c r="KQ10" s="14">
        <f t="shared" si="4"/>
        <v>0</v>
      </c>
      <c r="KR10" s="14">
        <f t="shared" si="4"/>
        <v>0</v>
      </c>
      <c r="KS10" s="14">
        <f t="shared" si="4"/>
        <v>0</v>
      </c>
      <c r="KT10" s="14">
        <f t="shared" si="4"/>
        <v>0</v>
      </c>
      <c r="KU10" s="14">
        <f t="shared" si="4"/>
        <v>0</v>
      </c>
      <c r="KV10" s="14">
        <f t="shared" si="4"/>
        <v>0</v>
      </c>
      <c r="KW10" s="14">
        <f t="shared" si="4"/>
        <v>0</v>
      </c>
      <c r="KX10" s="14">
        <f t="shared" si="4"/>
        <v>0</v>
      </c>
      <c r="KY10" s="14">
        <f t="shared" si="4"/>
        <v>0</v>
      </c>
      <c r="KZ10" s="14">
        <f t="shared" si="4"/>
        <v>0</v>
      </c>
      <c r="LA10" s="14">
        <f t="shared" si="4"/>
        <v>0</v>
      </c>
      <c r="LB10" s="14">
        <f t="shared" si="4"/>
        <v>0</v>
      </c>
      <c r="LC10" s="14">
        <f t="shared" si="4"/>
        <v>0</v>
      </c>
      <c r="LD10" s="14">
        <f t="shared" si="4"/>
        <v>0</v>
      </c>
      <c r="LE10" s="14">
        <f t="shared" si="4"/>
        <v>0</v>
      </c>
      <c r="LF10" s="14">
        <f t="shared" si="4"/>
        <v>0</v>
      </c>
      <c r="LG10" s="14">
        <f t="shared" si="4"/>
        <v>0</v>
      </c>
      <c r="LH10" s="14">
        <f t="shared" si="4"/>
        <v>0</v>
      </c>
      <c r="LI10" s="14">
        <f t="shared" si="4"/>
        <v>0</v>
      </c>
      <c r="LJ10" s="14">
        <f t="shared" si="4"/>
        <v>0</v>
      </c>
      <c r="LK10" s="14">
        <f t="shared" si="4"/>
        <v>0</v>
      </c>
      <c r="LL10" s="14">
        <f t="shared" si="4"/>
        <v>0</v>
      </c>
      <c r="LM10" s="14">
        <f t="shared" si="4"/>
        <v>0</v>
      </c>
      <c r="LN10" s="14">
        <f t="shared" si="4"/>
        <v>0</v>
      </c>
      <c r="LO10" s="14">
        <f t="shared" si="4"/>
        <v>0</v>
      </c>
      <c r="LP10" s="14">
        <f t="shared" si="4"/>
        <v>0</v>
      </c>
      <c r="LQ10" s="14">
        <f t="shared" si="4"/>
        <v>0</v>
      </c>
      <c r="LR10" s="14">
        <f t="shared" ref="LR10:OC10" si="5">LR7/$D$2</f>
        <v>0</v>
      </c>
      <c r="LS10" s="14">
        <f t="shared" si="5"/>
        <v>0</v>
      </c>
      <c r="LT10" s="14">
        <f t="shared" si="5"/>
        <v>0</v>
      </c>
      <c r="LU10" s="14">
        <f t="shared" si="5"/>
        <v>0</v>
      </c>
      <c r="LV10" s="14">
        <f t="shared" si="5"/>
        <v>0</v>
      </c>
      <c r="LW10" s="14">
        <f t="shared" si="5"/>
        <v>0</v>
      </c>
      <c r="LX10" s="14">
        <f t="shared" si="5"/>
        <v>0</v>
      </c>
      <c r="LY10" s="14">
        <f t="shared" si="5"/>
        <v>0</v>
      </c>
      <c r="LZ10" s="14">
        <f t="shared" si="5"/>
        <v>0</v>
      </c>
      <c r="MA10" s="14">
        <f t="shared" si="5"/>
        <v>0</v>
      </c>
      <c r="MB10" s="14">
        <f t="shared" si="5"/>
        <v>0</v>
      </c>
      <c r="MC10" s="14">
        <f t="shared" si="5"/>
        <v>0</v>
      </c>
      <c r="MD10" s="14">
        <f t="shared" si="5"/>
        <v>0</v>
      </c>
      <c r="ME10" s="14">
        <f t="shared" si="5"/>
        <v>0</v>
      </c>
      <c r="MF10" s="14">
        <f t="shared" si="5"/>
        <v>0</v>
      </c>
      <c r="MG10" s="14">
        <f t="shared" si="5"/>
        <v>0</v>
      </c>
      <c r="MH10" s="14">
        <f t="shared" si="5"/>
        <v>0</v>
      </c>
      <c r="MI10" s="14">
        <f t="shared" si="5"/>
        <v>0</v>
      </c>
      <c r="MJ10" s="14">
        <f t="shared" si="5"/>
        <v>0</v>
      </c>
      <c r="MK10" s="14">
        <f t="shared" si="5"/>
        <v>0</v>
      </c>
      <c r="ML10" s="14">
        <f t="shared" si="5"/>
        <v>0</v>
      </c>
      <c r="MM10" s="14">
        <f t="shared" si="5"/>
        <v>0</v>
      </c>
      <c r="MN10" s="14">
        <f t="shared" si="5"/>
        <v>0</v>
      </c>
      <c r="MO10" s="14">
        <f t="shared" si="5"/>
        <v>0</v>
      </c>
      <c r="MP10" s="14">
        <f t="shared" si="5"/>
        <v>0</v>
      </c>
      <c r="MQ10" s="14">
        <f t="shared" si="5"/>
        <v>0</v>
      </c>
      <c r="MR10" s="14">
        <f t="shared" si="5"/>
        <v>0</v>
      </c>
      <c r="MS10" s="14">
        <f t="shared" si="5"/>
        <v>0</v>
      </c>
      <c r="MT10" s="14">
        <f t="shared" si="5"/>
        <v>0</v>
      </c>
      <c r="MU10" s="14">
        <f t="shared" si="5"/>
        <v>0</v>
      </c>
      <c r="MV10" s="14">
        <f t="shared" si="5"/>
        <v>0</v>
      </c>
      <c r="MW10" s="14">
        <f t="shared" si="5"/>
        <v>0</v>
      </c>
      <c r="MX10" s="14">
        <f t="shared" si="5"/>
        <v>0</v>
      </c>
      <c r="MY10" s="14">
        <f t="shared" si="5"/>
        <v>0</v>
      </c>
      <c r="MZ10" s="14">
        <f t="shared" si="5"/>
        <v>0</v>
      </c>
      <c r="NA10" s="14">
        <f t="shared" si="5"/>
        <v>0</v>
      </c>
      <c r="NB10" s="14">
        <f t="shared" si="5"/>
        <v>0</v>
      </c>
      <c r="NC10" s="14">
        <f t="shared" si="5"/>
        <v>0</v>
      </c>
      <c r="ND10" s="14">
        <f t="shared" si="5"/>
        <v>0</v>
      </c>
      <c r="NE10" s="14">
        <f t="shared" si="5"/>
        <v>0</v>
      </c>
      <c r="NF10" s="14">
        <f t="shared" si="5"/>
        <v>0</v>
      </c>
      <c r="NG10" s="14">
        <f t="shared" si="5"/>
        <v>0</v>
      </c>
      <c r="NH10" s="14">
        <f t="shared" si="5"/>
        <v>0</v>
      </c>
      <c r="NI10" s="14">
        <f t="shared" si="5"/>
        <v>0</v>
      </c>
      <c r="NJ10" s="14">
        <f t="shared" si="5"/>
        <v>0</v>
      </c>
      <c r="NK10" s="14">
        <f t="shared" si="5"/>
        <v>0</v>
      </c>
      <c r="NL10" s="14">
        <f t="shared" si="5"/>
        <v>0</v>
      </c>
      <c r="NM10" s="14">
        <f t="shared" si="5"/>
        <v>0</v>
      </c>
      <c r="NN10" s="14">
        <f t="shared" si="5"/>
        <v>0</v>
      </c>
      <c r="NO10" s="14">
        <f t="shared" si="5"/>
        <v>0</v>
      </c>
      <c r="NP10" s="14">
        <f t="shared" si="5"/>
        <v>0</v>
      </c>
      <c r="NQ10" s="14">
        <f t="shared" si="5"/>
        <v>0</v>
      </c>
      <c r="NR10" s="14">
        <f t="shared" si="5"/>
        <v>0</v>
      </c>
      <c r="NS10" s="14">
        <f t="shared" si="5"/>
        <v>0</v>
      </c>
      <c r="NT10" s="14">
        <f t="shared" si="5"/>
        <v>0</v>
      </c>
      <c r="NU10" s="14">
        <f t="shared" si="5"/>
        <v>0</v>
      </c>
      <c r="NV10" s="14">
        <f t="shared" si="5"/>
        <v>0</v>
      </c>
      <c r="NW10" s="14">
        <f t="shared" si="5"/>
        <v>0</v>
      </c>
      <c r="NX10" s="14">
        <f t="shared" si="5"/>
        <v>0</v>
      </c>
      <c r="NY10" s="14">
        <f t="shared" si="5"/>
        <v>0</v>
      </c>
      <c r="NZ10" s="14">
        <f t="shared" si="5"/>
        <v>0</v>
      </c>
      <c r="OA10" s="14">
        <f t="shared" si="5"/>
        <v>0</v>
      </c>
      <c r="OB10" s="14">
        <f t="shared" si="5"/>
        <v>0</v>
      </c>
      <c r="OC10" s="14">
        <f t="shared" si="5"/>
        <v>0</v>
      </c>
      <c r="OD10" s="14">
        <f t="shared" ref="OD10:QO10" si="6">OD7/$D$2</f>
        <v>0</v>
      </c>
      <c r="OE10" s="14">
        <f t="shared" si="6"/>
        <v>0</v>
      </c>
      <c r="OF10" s="14">
        <f t="shared" si="6"/>
        <v>0</v>
      </c>
      <c r="OG10" s="14">
        <f t="shared" si="6"/>
        <v>0</v>
      </c>
      <c r="OH10" s="14">
        <f t="shared" si="6"/>
        <v>0</v>
      </c>
      <c r="OI10" s="14">
        <f t="shared" si="6"/>
        <v>0</v>
      </c>
      <c r="OJ10" s="14">
        <f t="shared" si="6"/>
        <v>0</v>
      </c>
      <c r="OK10" s="14">
        <f t="shared" si="6"/>
        <v>0</v>
      </c>
      <c r="OL10" s="14">
        <f t="shared" si="6"/>
        <v>0</v>
      </c>
      <c r="OM10" s="14">
        <f t="shared" si="6"/>
        <v>0</v>
      </c>
      <c r="ON10" s="14">
        <f t="shared" si="6"/>
        <v>0</v>
      </c>
      <c r="OO10" s="14">
        <f t="shared" si="6"/>
        <v>0</v>
      </c>
      <c r="OP10" s="14">
        <f t="shared" si="6"/>
        <v>0</v>
      </c>
      <c r="OQ10" s="14">
        <f t="shared" si="6"/>
        <v>0</v>
      </c>
      <c r="OR10" s="14">
        <f t="shared" si="6"/>
        <v>0</v>
      </c>
      <c r="OS10" s="14">
        <f t="shared" si="6"/>
        <v>0</v>
      </c>
      <c r="OT10" s="14">
        <f t="shared" si="6"/>
        <v>0</v>
      </c>
      <c r="OU10" s="14">
        <f t="shared" si="6"/>
        <v>0</v>
      </c>
      <c r="OV10" s="14">
        <f t="shared" si="6"/>
        <v>0</v>
      </c>
      <c r="OW10" s="14">
        <f t="shared" si="6"/>
        <v>0</v>
      </c>
      <c r="OX10" s="14">
        <f t="shared" si="6"/>
        <v>0</v>
      </c>
      <c r="OY10" s="14">
        <f t="shared" si="6"/>
        <v>0</v>
      </c>
      <c r="OZ10" s="14">
        <f t="shared" si="6"/>
        <v>0</v>
      </c>
      <c r="PA10" s="14">
        <f t="shared" si="6"/>
        <v>0</v>
      </c>
      <c r="PB10" s="14">
        <f t="shared" si="6"/>
        <v>0</v>
      </c>
      <c r="PC10" s="14">
        <f t="shared" si="6"/>
        <v>0</v>
      </c>
      <c r="PD10" s="14">
        <f t="shared" si="6"/>
        <v>0</v>
      </c>
      <c r="PE10" s="14">
        <f t="shared" si="6"/>
        <v>0</v>
      </c>
      <c r="PF10" s="14">
        <f t="shared" si="6"/>
        <v>0</v>
      </c>
      <c r="PG10" s="14">
        <f t="shared" si="6"/>
        <v>0</v>
      </c>
      <c r="PH10" s="14">
        <f t="shared" si="6"/>
        <v>0</v>
      </c>
      <c r="PI10" s="14">
        <f t="shared" si="6"/>
        <v>0</v>
      </c>
      <c r="PJ10" s="14">
        <f t="shared" si="6"/>
        <v>0</v>
      </c>
      <c r="PK10" s="14">
        <f t="shared" si="6"/>
        <v>0</v>
      </c>
      <c r="PL10" s="14">
        <f t="shared" si="6"/>
        <v>0</v>
      </c>
      <c r="PM10" s="14">
        <f t="shared" si="6"/>
        <v>0</v>
      </c>
      <c r="PN10" s="14">
        <f t="shared" si="6"/>
        <v>0</v>
      </c>
      <c r="PO10" s="14">
        <f t="shared" si="6"/>
        <v>0</v>
      </c>
      <c r="PP10" s="14">
        <f t="shared" si="6"/>
        <v>0</v>
      </c>
      <c r="PQ10" s="14">
        <f t="shared" si="6"/>
        <v>0</v>
      </c>
      <c r="PR10" s="14">
        <f t="shared" si="6"/>
        <v>0</v>
      </c>
      <c r="PS10" s="14">
        <f t="shared" si="6"/>
        <v>0</v>
      </c>
      <c r="PT10" s="14">
        <f t="shared" si="6"/>
        <v>0</v>
      </c>
      <c r="PU10" s="14">
        <f t="shared" si="6"/>
        <v>0</v>
      </c>
      <c r="PV10" s="14">
        <f t="shared" si="6"/>
        <v>0</v>
      </c>
      <c r="PW10" s="14">
        <f t="shared" si="6"/>
        <v>0</v>
      </c>
      <c r="PX10" s="14">
        <f t="shared" si="6"/>
        <v>0</v>
      </c>
      <c r="PY10" s="14">
        <f t="shared" si="6"/>
        <v>0</v>
      </c>
      <c r="PZ10" s="14">
        <f t="shared" si="6"/>
        <v>0</v>
      </c>
      <c r="QA10" s="14">
        <f t="shared" si="6"/>
        <v>0</v>
      </c>
      <c r="QB10" s="14">
        <f t="shared" si="6"/>
        <v>0</v>
      </c>
      <c r="QC10" s="14">
        <f t="shared" si="6"/>
        <v>0</v>
      </c>
      <c r="QD10" s="14">
        <f t="shared" si="6"/>
        <v>0</v>
      </c>
      <c r="QE10" s="14">
        <f t="shared" si="6"/>
        <v>0</v>
      </c>
      <c r="QF10" s="14">
        <f t="shared" si="6"/>
        <v>0</v>
      </c>
      <c r="QG10" s="14">
        <f t="shared" si="6"/>
        <v>0</v>
      </c>
      <c r="QH10" s="14">
        <f t="shared" si="6"/>
        <v>0</v>
      </c>
      <c r="QI10" s="14">
        <f t="shared" si="6"/>
        <v>0</v>
      </c>
      <c r="QJ10" s="14">
        <f t="shared" si="6"/>
        <v>0</v>
      </c>
      <c r="QK10" s="14">
        <f t="shared" si="6"/>
        <v>0</v>
      </c>
      <c r="QL10" s="14">
        <f t="shared" si="6"/>
        <v>0</v>
      </c>
      <c r="QM10" s="14">
        <f t="shared" si="6"/>
        <v>0</v>
      </c>
      <c r="QN10" s="14">
        <f t="shared" si="6"/>
        <v>0</v>
      </c>
      <c r="QO10" s="14">
        <f t="shared" si="6"/>
        <v>0</v>
      </c>
      <c r="QP10" s="14">
        <f t="shared" ref="QP10:SZ10" si="7">QP7/$D$2</f>
        <v>0</v>
      </c>
      <c r="QQ10" s="14">
        <f t="shared" si="7"/>
        <v>0</v>
      </c>
      <c r="QR10" s="14">
        <f t="shared" si="7"/>
        <v>0</v>
      </c>
      <c r="QS10" s="14">
        <f t="shared" si="7"/>
        <v>0</v>
      </c>
      <c r="QT10" s="14">
        <f t="shared" si="7"/>
        <v>0</v>
      </c>
      <c r="QU10" s="14">
        <f t="shared" si="7"/>
        <v>0</v>
      </c>
      <c r="QV10" s="14">
        <f t="shared" si="7"/>
        <v>0</v>
      </c>
      <c r="QW10" s="14">
        <f t="shared" si="7"/>
        <v>0</v>
      </c>
      <c r="QX10" s="14">
        <f t="shared" si="7"/>
        <v>0</v>
      </c>
      <c r="QY10" s="14">
        <f t="shared" si="7"/>
        <v>0</v>
      </c>
      <c r="QZ10" s="14">
        <f t="shared" si="7"/>
        <v>0</v>
      </c>
      <c r="RA10" s="14">
        <f t="shared" si="7"/>
        <v>0</v>
      </c>
      <c r="RB10" s="14">
        <f t="shared" si="7"/>
        <v>0</v>
      </c>
      <c r="RC10" s="14">
        <f t="shared" si="7"/>
        <v>0</v>
      </c>
      <c r="RD10" s="14">
        <f t="shared" si="7"/>
        <v>0</v>
      </c>
      <c r="RE10" s="14">
        <f t="shared" si="7"/>
        <v>0</v>
      </c>
      <c r="RF10" s="14">
        <f t="shared" si="7"/>
        <v>0</v>
      </c>
      <c r="RG10" s="14">
        <f t="shared" si="7"/>
        <v>0</v>
      </c>
      <c r="RH10" s="14">
        <f t="shared" si="7"/>
        <v>0</v>
      </c>
      <c r="RI10" s="14">
        <f t="shared" si="7"/>
        <v>0</v>
      </c>
      <c r="RJ10" s="14">
        <f t="shared" si="7"/>
        <v>0</v>
      </c>
      <c r="RK10" s="14">
        <f t="shared" si="7"/>
        <v>0</v>
      </c>
      <c r="RL10" s="14">
        <f t="shared" si="7"/>
        <v>0</v>
      </c>
      <c r="RM10" s="14">
        <f t="shared" si="7"/>
        <v>0</v>
      </c>
      <c r="RN10" s="14">
        <f t="shared" si="7"/>
        <v>0</v>
      </c>
      <c r="RO10" s="14">
        <f t="shared" si="7"/>
        <v>0</v>
      </c>
      <c r="RP10" s="14">
        <f t="shared" si="7"/>
        <v>0</v>
      </c>
      <c r="RQ10" s="14">
        <f t="shared" si="7"/>
        <v>0</v>
      </c>
      <c r="RR10" s="14">
        <f t="shared" si="7"/>
        <v>0</v>
      </c>
      <c r="RS10" s="14">
        <f t="shared" si="7"/>
        <v>0</v>
      </c>
      <c r="RT10" s="14">
        <f t="shared" si="7"/>
        <v>0</v>
      </c>
      <c r="RU10" s="14">
        <f t="shared" si="7"/>
        <v>0</v>
      </c>
      <c r="RV10" s="14">
        <f t="shared" si="7"/>
        <v>0</v>
      </c>
      <c r="RW10" s="14">
        <f t="shared" si="7"/>
        <v>0</v>
      </c>
      <c r="RX10" s="14">
        <f t="shared" si="7"/>
        <v>0</v>
      </c>
      <c r="RY10" s="14">
        <f t="shared" si="7"/>
        <v>0</v>
      </c>
      <c r="RZ10" s="14">
        <f t="shared" si="7"/>
        <v>0</v>
      </c>
      <c r="SA10" s="14">
        <f t="shared" si="7"/>
        <v>0</v>
      </c>
      <c r="SB10" s="14">
        <f t="shared" si="7"/>
        <v>0</v>
      </c>
      <c r="SC10" s="14">
        <f t="shared" si="7"/>
        <v>0</v>
      </c>
      <c r="SD10" s="14">
        <f t="shared" si="7"/>
        <v>0</v>
      </c>
      <c r="SE10" s="14">
        <f t="shared" si="7"/>
        <v>0</v>
      </c>
      <c r="SF10" s="14">
        <f t="shared" si="7"/>
        <v>0</v>
      </c>
      <c r="SG10" s="14">
        <f t="shared" si="7"/>
        <v>0</v>
      </c>
      <c r="SH10" s="14">
        <f t="shared" si="7"/>
        <v>0</v>
      </c>
      <c r="SI10" s="14">
        <f t="shared" si="7"/>
        <v>0</v>
      </c>
      <c r="SJ10" s="14">
        <f t="shared" si="7"/>
        <v>0</v>
      </c>
      <c r="SK10" s="14">
        <f t="shared" si="7"/>
        <v>0</v>
      </c>
      <c r="SL10" s="14">
        <f t="shared" si="7"/>
        <v>0</v>
      </c>
      <c r="SM10" s="14">
        <f t="shared" si="7"/>
        <v>0</v>
      </c>
      <c r="SN10" s="14">
        <f t="shared" si="7"/>
        <v>0</v>
      </c>
      <c r="SO10" s="14">
        <f t="shared" si="7"/>
        <v>0</v>
      </c>
      <c r="SP10" s="14">
        <f t="shared" si="7"/>
        <v>0</v>
      </c>
      <c r="SQ10" s="14">
        <f t="shared" si="7"/>
        <v>0</v>
      </c>
      <c r="SR10" s="14">
        <f t="shared" si="7"/>
        <v>0</v>
      </c>
      <c r="SS10" s="14">
        <f t="shared" si="7"/>
        <v>0</v>
      </c>
      <c r="ST10" s="14">
        <f t="shared" si="7"/>
        <v>0</v>
      </c>
      <c r="SU10" s="14">
        <f t="shared" si="7"/>
        <v>0</v>
      </c>
      <c r="SV10" s="14">
        <f t="shared" si="7"/>
        <v>0</v>
      </c>
      <c r="SW10" s="14">
        <f t="shared" si="7"/>
        <v>0</v>
      </c>
      <c r="SX10" s="14">
        <f t="shared" si="7"/>
        <v>0</v>
      </c>
      <c r="SY10" s="14">
        <f t="shared" si="7"/>
        <v>0</v>
      </c>
      <c r="SZ10" s="14">
        <f t="shared" si="7"/>
        <v>0</v>
      </c>
    </row>
    <row r="11" spans="1:520" ht="15.75" customHeight="1" x14ac:dyDescent="0.25">
      <c r="H11" s="10" t="s">
        <v>31</v>
      </c>
      <c r="I11" s="17">
        <f>SQRT(I7)</f>
        <v>0</v>
      </c>
      <c r="J11" s="17">
        <f t="shared" ref="J11:BU11" si="8">SQRT(J7)</f>
        <v>0</v>
      </c>
      <c r="K11" s="17">
        <f t="shared" si="8"/>
        <v>0</v>
      </c>
      <c r="L11" s="17">
        <f t="shared" si="8"/>
        <v>0</v>
      </c>
      <c r="M11" s="17">
        <f t="shared" si="8"/>
        <v>0</v>
      </c>
      <c r="N11" s="17">
        <f t="shared" si="8"/>
        <v>0</v>
      </c>
      <c r="O11" s="17">
        <f t="shared" si="8"/>
        <v>0</v>
      </c>
      <c r="P11" s="17">
        <f t="shared" si="8"/>
        <v>0</v>
      </c>
      <c r="Q11" s="17">
        <f t="shared" si="8"/>
        <v>0</v>
      </c>
      <c r="R11" s="17">
        <f t="shared" si="8"/>
        <v>0</v>
      </c>
      <c r="S11" s="17">
        <f t="shared" si="8"/>
        <v>0</v>
      </c>
      <c r="T11" s="17">
        <f t="shared" si="8"/>
        <v>0</v>
      </c>
      <c r="U11" s="17">
        <f t="shared" si="8"/>
        <v>0</v>
      </c>
      <c r="V11" s="17">
        <f t="shared" si="8"/>
        <v>0</v>
      </c>
      <c r="W11" s="17">
        <f t="shared" si="8"/>
        <v>0</v>
      </c>
      <c r="X11" s="17">
        <f t="shared" si="8"/>
        <v>0</v>
      </c>
      <c r="Y11" s="17">
        <f t="shared" si="8"/>
        <v>0</v>
      </c>
      <c r="Z11" s="17">
        <f t="shared" si="8"/>
        <v>0</v>
      </c>
      <c r="AA11" s="17">
        <f t="shared" si="8"/>
        <v>0</v>
      </c>
      <c r="AB11" s="17">
        <f t="shared" si="8"/>
        <v>0</v>
      </c>
      <c r="AC11" s="17">
        <f t="shared" si="8"/>
        <v>0</v>
      </c>
      <c r="AD11" s="17">
        <f t="shared" si="8"/>
        <v>0</v>
      </c>
      <c r="AE11" s="17">
        <f t="shared" si="8"/>
        <v>12.24744871391589</v>
      </c>
      <c r="AF11" s="17">
        <f t="shared" si="8"/>
        <v>12.922847983320086</v>
      </c>
      <c r="AG11" s="17">
        <f t="shared" si="8"/>
        <v>12.961481396815721</v>
      </c>
      <c r="AH11" s="17">
        <f t="shared" si="8"/>
        <v>12.369316876852981</v>
      </c>
      <c r="AI11" s="17">
        <f t="shared" si="8"/>
        <v>13.674794331177344</v>
      </c>
      <c r="AJ11" s="17">
        <f t="shared" si="8"/>
        <v>12.922847983320086</v>
      </c>
      <c r="AK11" s="17">
        <f t="shared" si="8"/>
        <v>11.958260743101398</v>
      </c>
      <c r="AL11" s="17">
        <f t="shared" si="8"/>
        <v>13.228756555322953</v>
      </c>
      <c r="AM11" s="17">
        <f t="shared" si="8"/>
        <v>13.038404810405298</v>
      </c>
      <c r="AN11" s="17">
        <f t="shared" si="8"/>
        <v>13.820274961085254</v>
      </c>
      <c r="AO11" s="17">
        <f t="shared" si="8"/>
        <v>14.594519519326424</v>
      </c>
      <c r="AP11" s="17">
        <f t="shared" si="8"/>
        <v>15.066519173319364</v>
      </c>
      <c r="AQ11" s="17">
        <f t="shared" si="8"/>
        <v>15.394804318340652</v>
      </c>
      <c r="AR11" s="17">
        <f t="shared" si="8"/>
        <v>15.524174696260024</v>
      </c>
      <c r="AS11" s="17">
        <f t="shared" si="8"/>
        <v>17.349351572897472</v>
      </c>
      <c r="AT11" s="17">
        <f t="shared" si="8"/>
        <v>18.027756377319946</v>
      </c>
      <c r="AU11" s="17">
        <f t="shared" si="8"/>
        <v>18.894443627691185</v>
      </c>
      <c r="AV11" s="17">
        <f t="shared" si="8"/>
        <v>18.894443627691185</v>
      </c>
      <c r="AW11" s="17">
        <f t="shared" si="8"/>
        <v>20.639767440550294</v>
      </c>
      <c r="AX11" s="17">
        <f t="shared" si="8"/>
        <v>22.022715545545239</v>
      </c>
      <c r="AY11" s="17">
        <f t="shared" si="8"/>
        <v>21.77154105707724</v>
      </c>
      <c r="AZ11" s="17">
        <f t="shared" si="8"/>
        <v>23</v>
      </c>
      <c r="BA11" s="17">
        <f t="shared" si="8"/>
        <v>23.811761799581316</v>
      </c>
      <c r="BB11" s="17">
        <f t="shared" si="8"/>
        <v>24.535688292770594</v>
      </c>
      <c r="BC11" s="17">
        <f t="shared" si="8"/>
        <v>25.632011235952593</v>
      </c>
      <c r="BD11" s="17">
        <f t="shared" si="8"/>
        <v>26.019223662515376</v>
      </c>
      <c r="BE11" s="17">
        <f t="shared" si="8"/>
        <v>26.419689627245813</v>
      </c>
      <c r="BF11" s="17">
        <f t="shared" si="8"/>
        <v>27.331300737432898</v>
      </c>
      <c r="BG11" s="17">
        <f t="shared" si="8"/>
        <v>28.195744359743369</v>
      </c>
      <c r="BH11" s="17">
        <f t="shared" si="8"/>
        <v>28.053520278211074</v>
      </c>
      <c r="BI11" s="17">
        <f t="shared" si="8"/>
        <v>28.61817604250837</v>
      </c>
      <c r="BJ11" s="17">
        <f t="shared" si="8"/>
        <v>29.529646120466801</v>
      </c>
      <c r="BK11" s="17">
        <f t="shared" si="8"/>
        <v>29.461839725312469</v>
      </c>
      <c r="BL11" s="17">
        <f t="shared" si="8"/>
        <v>30.773365106858236</v>
      </c>
      <c r="BM11" s="17">
        <f t="shared" si="8"/>
        <v>30.594117081556711</v>
      </c>
      <c r="BN11" s="17">
        <f t="shared" si="8"/>
        <v>31.796226191169293</v>
      </c>
      <c r="BO11" s="17">
        <f t="shared" si="8"/>
        <v>31.606961258558215</v>
      </c>
      <c r="BP11" s="17">
        <f t="shared" si="8"/>
        <v>31.591137997862628</v>
      </c>
      <c r="BQ11" s="17">
        <f t="shared" si="8"/>
        <v>33.496268448888451</v>
      </c>
      <c r="BR11" s="17">
        <f t="shared" si="8"/>
        <v>32.202484376209235</v>
      </c>
      <c r="BS11" s="17">
        <f t="shared" si="8"/>
        <v>33.286633954186478</v>
      </c>
      <c r="BT11" s="17">
        <f t="shared" si="8"/>
        <v>33.466401061363023</v>
      </c>
      <c r="BU11" s="17">
        <f t="shared" si="8"/>
        <v>33.346664001066131</v>
      </c>
      <c r="BV11" s="17">
        <f t="shared" ref="BV11:EG11" si="9">SQRT(BV7)</f>
        <v>33.955853692699293</v>
      </c>
      <c r="BW11" s="17">
        <f t="shared" si="9"/>
        <v>33.645207682521445</v>
      </c>
      <c r="BX11" s="17">
        <f t="shared" si="9"/>
        <v>34.684290392049249</v>
      </c>
      <c r="BY11" s="17">
        <f t="shared" si="9"/>
        <v>36.027767069303643</v>
      </c>
      <c r="BZ11" s="17">
        <f t="shared" si="9"/>
        <v>38.457769046058822</v>
      </c>
      <c r="CA11" s="17">
        <f t="shared" si="9"/>
        <v>43.954521951671822</v>
      </c>
      <c r="CB11" s="17">
        <f t="shared" si="9"/>
        <v>49.213819197457127</v>
      </c>
      <c r="CC11" s="17">
        <f t="shared" si="9"/>
        <v>58.215118311311535</v>
      </c>
      <c r="CD11" s="17">
        <f t="shared" si="9"/>
        <v>69.03622237637282</v>
      </c>
      <c r="CE11" s="17">
        <f t="shared" si="9"/>
        <v>80.566742518237632</v>
      </c>
      <c r="CF11" s="17">
        <f t="shared" si="9"/>
        <v>90.917545061445651</v>
      </c>
      <c r="CG11" s="17">
        <f t="shared" si="9"/>
        <v>100.43405796840034</v>
      </c>
      <c r="CH11" s="17">
        <f t="shared" si="9"/>
        <v>104.48923389517219</v>
      </c>
      <c r="CI11" s="17">
        <f t="shared" si="9"/>
        <v>106.80823938254952</v>
      </c>
      <c r="CJ11" s="17">
        <f t="shared" si="9"/>
        <v>104.87134975769121</v>
      </c>
      <c r="CK11" s="17">
        <f t="shared" si="9"/>
        <v>97.826376811164792</v>
      </c>
      <c r="CL11" s="17">
        <f t="shared" si="9"/>
        <v>89.560035730229586</v>
      </c>
      <c r="CM11" s="17">
        <f t="shared" si="9"/>
        <v>80.597766718439544</v>
      </c>
      <c r="CN11" s="17">
        <f t="shared" si="9"/>
        <v>72.201108024738787</v>
      </c>
      <c r="CO11" s="17">
        <f t="shared" si="9"/>
        <v>64.218377432009291</v>
      </c>
      <c r="CP11" s="17">
        <f t="shared" si="9"/>
        <v>57.454329688892898</v>
      </c>
      <c r="CQ11" s="17">
        <f t="shared" si="9"/>
        <v>51.701063818842258</v>
      </c>
      <c r="CR11" s="17">
        <f t="shared" si="9"/>
        <v>49.06118628814432</v>
      </c>
      <c r="CS11" s="17">
        <f t="shared" si="9"/>
        <v>43.965895873961216</v>
      </c>
      <c r="CT11" s="17">
        <f t="shared" si="9"/>
        <v>40.926763859362246</v>
      </c>
      <c r="CU11" s="17">
        <f t="shared" si="9"/>
        <v>37.080992435478315</v>
      </c>
      <c r="CV11" s="17">
        <f t="shared" si="9"/>
        <v>34.132096331752024</v>
      </c>
      <c r="CW11" s="17">
        <f t="shared" si="9"/>
        <v>30.232432915661949</v>
      </c>
      <c r="CX11" s="17">
        <f t="shared" si="9"/>
        <v>28.178005607210743</v>
      </c>
      <c r="CY11" s="17">
        <f t="shared" si="9"/>
        <v>26.645825188948457</v>
      </c>
      <c r="CZ11" s="17">
        <f t="shared" si="9"/>
        <v>24.576411454889016</v>
      </c>
      <c r="DA11" s="17">
        <f t="shared" si="9"/>
        <v>25.099800796022265</v>
      </c>
      <c r="DB11" s="17">
        <f t="shared" si="9"/>
        <v>23.280893453645632</v>
      </c>
      <c r="DC11" s="17">
        <f t="shared" si="9"/>
        <v>22.869193252058544</v>
      </c>
      <c r="DD11" s="17">
        <f t="shared" si="9"/>
        <v>22.605309110914629</v>
      </c>
      <c r="DE11" s="17">
        <f t="shared" si="9"/>
        <v>22.090722034374522</v>
      </c>
      <c r="DF11" s="17">
        <f t="shared" si="9"/>
        <v>21.563858652847824</v>
      </c>
      <c r="DG11" s="17">
        <f t="shared" si="9"/>
        <v>21.977260975835911</v>
      </c>
      <c r="DH11" s="17">
        <f t="shared" si="9"/>
        <v>20.024984394500787</v>
      </c>
      <c r="DI11" s="17">
        <f t="shared" si="9"/>
        <v>19.621416870348583</v>
      </c>
      <c r="DJ11" s="17">
        <f t="shared" si="9"/>
        <v>18.654758106177631</v>
      </c>
      <c r="DK11" s="17">
        <f t="shared" si="9"/>
        <v>17.663521732655695</v>
      </c>
      <c r="DL11" s="17">
        <f t="shared" si="9"/>
        <v>16.852299546352718</v>
      </c>
      <c r="DM11" s="17">
        <f t="shared" si="9"/>
        <v>15.165750888103101</v>
      </c>
      <c r="DN11" s="17">
        <f t="shared" si="9"/>
        <v>14.966629547095765</v>
      </c>
      <c r="DO11" s="17">
        <f t="shared" si="9"/>
        <v>14.071247279470288</v>
      </c>
      <c r="DP11" s="17">
        <f t="shared" si="9"/>
        <v>13.856406460551018</v>
      </c>
      <c r="DQ11" s="17">
        <f t="shared" si="9"/>
        <v>13.638181696985855</v>
      </c>
      <c r="DR11" s="17">
        <f t="shared" si="9"/>
        <v>12.767145334803704</v>
      </c>
      <c r="DS11" s="17">
        <f t="shared" si="9"/>
        <v>12.328828005937952</v>
      </c>
      <c r="DT11" s="17">
        <f t="shared" si="9"/>
        <v>11.74734012447073</v>
      </c>
      <c r="DU11" s="17">
        <f t="shared" si="9"/>
        <v>11.661903789690601</v>
      </c>
      <c r="DV11" s="17">
        <f t="shared" si="9"/>
        <v>11.789826122551595</v>
      </c>
      <c r="DW11" s="17">
        <f t="shared" si="9"/>
        <v>11.313708498984761</v>
      </c>
      <c r="DX11" s="17">
        <f t="shared" si="9"/>
        <v>10.535653752852738</v>
      </c>
      <c r="DY11" s="17">
        <f t="shared" si="9"/>
        <v>10.63014581273465</v>
      </c>
      <c r="DZ11" s="17">
        <f t="shared" si="9"/>
        <v>10</v>
      </c>
      <c r="EA11" s="17">
        <f t="shared" si="9"/>
        <v>9.3808315196468595</v>
      </c>
      <c r="EB11" s="17">
        <f t="shared" si="9"/>
        <v>9.1104335791442992</v>
      </c>
      <c r="EC11" s="17">
        <f t="shared" si="9"/>
        <v>7.8740078740118111</v>
      </c>
      <c r="ED11" s="17">
        <f t="shared" si="9"/>
        <v>8.717797887081348</v>
      </c>
      <c r="EE11" s="17">
        <f t="shared" si="9"/>
        <v>8.717797887081348</v>
      </c>
      <c r="EF11" s="17">
        <f t="shared" si="9"/>
        <v>7.1414284285428504</v>
      </c>
      <c r="EG11" s="17">
        <f t="shared" si="9"/>
        <v>7.416198487095663</v>
      </c>
      <c r="EH11" s="17">
        <f t="shared" ref="EH11:GS11" si="10">SQRT(EH7)</f>
        <v>7</v>
      </c>
      <c r="EI11" s="17">
        <f t="shared" si="10"/>
        <v>7.2801098892805181</v>
      </c>
      <c r="EJ11" s="17">
        <f t="shared" si="10"/>
        <v>7.5498344352707498</v>
      </c>
      <c r="EK11" s="17">
        <f t="shared" si="10"/>
        <v>5.6568542494923806</v>
      </c>
      <c r="EL11" s="17">
        <f t="shared" si="10"/>
        <v>6.324555320336759</v>
      </c>
      <c r="EM11" s="17">
        <f t="shared" si="10"/>
        <v>6</v>
      </c>
      <c r="EN11" s="17">
        <f t="shared" si="10"/>
        <v>6.164414002968976</v>
      </c>
      <c r="EO11" s="17">
        <f t="shared" si="10"/>
        <v>5</v>
      </c>
      <c r="EP11" s="17">
        <f t="shared" si="10"/>
        <v>5.7445626465380286</v>
      </c>
      <c r="EQ11" s="17">
        <f t="shared" si="10"/>
        <v>5.4772255750516612</v>
      </c>
      <c r="ER11" s="17">
        <f t="shared" si="10"/>
        <v>5.196152422706632</v>
      </c>
      <c r="ES11" s="17">
        <f t="shared" si="10"/>
        <v>5</v>
      </c>
      <c r="ET11" s="17">
        <f t="shared" si="10"/>
        <v>4.6904157598234297</v>
      </c>
      <c r="EU11" s="17">
        <f t="shared" si="10"/>
        <v>4.7958315233127191</v>
      </c>
      <c r="EV11" s="17">
        <f t="shared" si="10"/>
        <v>4</v>
      </c>
      <c r="EW11" s="17">
        <f t="shared" si="10"/>
        <v>3.3166247903553998</v>
      </c>
      <c r="EX11" s="17">
        <f t="shared" si="10"/>
        <v>3.872983346207417</v>
      </c>
      <c r="EY11" s="17">
        <f t="shared" si="10"/>
        <v>3.7416573867739413</v>
      </c>
      <c r="EZ11" s="17">
        <f t="shared" si="10"/>
        <v>4.1231056256176606</v>
      </c>
      <c r="FA11" s="17">
        <f t="shared" si="10"/>
        <v>4.358898943540674</v>
      </c>
      <c r="FB11" s="17">
        <f t="shared" si="10"/>
        <v>3.6055512754639891</v>
      </c>
      <c r="FC11" s="17">
        <f t="shared" si="10"/>
        <v>3.3166247903553998</v>
      </c>
      <c r="FD11" s="17">
        <f t="shared" si="10"/>
        <v>2.6457513110645907</v>
      </c>
      <c r="FE11" s="17">
        <f t="shared" si="10"/>
        <v>3.4641016151377544</v>
      </c>
      <c r="FF11" s="17">
        <f t="shared" si="10"/>
        <v>3.1622776601683795</v>
      </c>
      <c r="FG11" s="17">
        <f t="shared" si="10"/>
        <v>3.6055512754639891</v>
      </c>
      <c r="FH11" s="17">
        <f t="shared" si="10"/>
        <v>3</v>
      </c>
      <c r="FI11" s="17">
        <f t="shared" si="10"/>
        <v>2.6457513110645907</v>
      </c>
      <c r="FJ11" s="17">
        <f t="shared" si="10"/>
        <v>2.4494897427831779</v>
      </c>
      <c r="FK11" s="17">
        <f t="shared" si="10"/>
        <v>2.6457513110645907</v>
      </c>
      <c r="FL11" s="17">
        <f t="shared" si="10"/>
        <v>2</v>
      </c>
      <c r="FM11" s="17">
        <f t="shared" si="10"/>
        <v>3.3166247903553998</v>
      </c>
      <c r="FN11" s="17">
        <f t="shared" si="10"/>
        <v>3.1622776601683795</v>
      </c>
      <c r="FO11" s="17">
        <f t="shared" si="10"/>
        <v>2.2360679774997898</v>
      </c>
      <c r="FP11" s="17">
        <f t="shared" si="10"/>
        <v>2.2360679774997898</v>
      </c>
      <c r="FQ11" s="17">
        <f t="shared" si="10"/>
        <v>1.7320508075688772</v>
      </c>
      <c r="FR11" s="17">
        <f t="shared" si="10"/>
        <v>1.4142135623730951</v>
      </c>
      <c r="FS11" s="17">
        <f t="shared" si="10"/>
        <v>2</v>
      </c>
      <c r="FT11" s="17">
        <f t="shared" si="10"/>
        <v>0</v>
      </c>
      <c r="FU11" s="17">
        <f t="shared" si="10"/>
        <v>0</v>
      </c>
      <c r="FV11" s="17">
        <f t="shared" si="10"/>
        <v>1</v>
      </c>
      <c r="FW11" s="17">
        <f t="shared" si="10"/>
        <v>0</v>
      </c>
      <c r="FX11" s="17">
        <f t="shared" si="10"/>
        <v>1.4142135623730951</v>
      </c>
      <c r="FY11" s="17">
        <f t="shared" si="10"/>
        <v>0</v>
      </c>
      <c r="FZ11" s="17">
        <f t="shared" si="10"/>
        <v>1.7320508075688772</v>
      </c>
      <c r="GA11" s="17">
        <f t="shared" si="10"/>
        <v>0</v>
      </c>
      <c r="GB11" s="17">
        <f t="shared" si="10"/>
        <v>0</v>
      </c>
      <c r="GC11" s="17">
        <f t="shared" si="10"/>
        <v>1.4142135623730951</v>
      </c>
      <c r="GD11" s="17">
        <f t="shared" si="10"/>
        <v>1.4142135623730951</v>
      </c>
      <c r="GE11" s="17">
        <f t="shared" si="10"/>
        <v>0</v>
      </c>
      <c r="GF11" s="17">
        <f t="shared" si="10"/>
        <v>0</v>
      </c>
      <c r="GG11" s="17">
        <f t="shared" si="10"/>
        <v>0</v>
      </c>
      <c r="GH11" s="17">
        <f t="shared" si="10"/>
        <v>0</v>
      </c>
      <c r="GI11" s="17">
        <f t="shared" si="10"/>
        <v>0</v>
      </c>
      <c r="GJ11" s="17">
        <f t="shared" si="10"/>
        <v>0</v>
      </c>
      <c r="GK11" s="17">
        <f t="shared" si="10"/>
        <v>0</v>
      </c>
      <c r="GL11" s="17">
        <f t="shared" si="10"/>
        <v>1</v>
      </c>
      <c r="GM11" s="17">
        <f t="shared" si="10"/>
        <v>0</v>
      </c>
      <c r="GN11" s="17">
        <f t="shared" si="10"/>
        <v>0</v>
      </c>
      <c r="GO11" s="17">
        <f t="shared" si="10"/>
        <v>0</v>
      </c>
      <c r="GP11" s="17">
        <f t="shared" si="10"/>
        <v>0</v>
      </c>
      <c r="GQ11" s="17">
        <f t="shared" si="10"/>
        <v>0</v>
      </c>
      <c r="GR11" s="17">
        <f t="shared" si="10"/>
        <v>0</v>
      </c>
      <c r="GS11" s="17">
        <f t="shared" si="10"/>
        <v>0</v>
      </c>
      <c r="GT11" s="17">
        <f t="shared" ref="GT11:JE11" si="11">SQRT(GT7)</f>
        <v>0</v>
      </c>
      <c r="GU11" s="17">
        <f t="shared" si="11"/>
        <v>0</v>
      </c>
      <c r="GV11" s="17">
        <f t="shared" si="11"/>
        <v>0</v>
      </c>
      <c r="GW11" s="17">
        <f t="shared" si="11"/>
        <v>0</v>
      </c>
      <c r="GX11" s="17">
        <f t="shared" si="11"/>
        <v>0</v>
      </c>
      <c r="GY11" s="17">
        <f t="shared" si="11"/>
        <v>0</v>
      </c>
      <c r="GZ11" s="17">
        <f t="shared" si="11"/>
        <v>1</v>
      </c>
      <c r="HA11" s="17">
        <f t="shared" si="11"/>
        <v>0</v>
      </c>
      <c r="HB11" s="17">
        <f t="shared" si="11"/>
        <v>0</v>
      </c>
      <c r="HC11" s="17">
        <f t="shared" si="11"/>
        <v>0</v>
      </c>
      <c r="HD11" s="17">
        <f t="shared" si="11"/>
        <v>0</v>
      </c>
      <c r="HE11" s="17">
        <f t="shared" si="11"/>
        <v>0</v>
      </c>
      <c r="HF11" s="17">
        <f t="shared" si="11"/>
        <v>0</v>
      </c>
      <c r="HG11" s="17">
        <f t="shared" si="11"/>
        <v>0</v>
      </c>
      <c r="HH11" s="17">
        <f t="shared" si="11"/>
        <v>0</v>
      </c>
      <c r="HI11" s="17">
        <f t="shared" si="11"/>
        <v>0</v>
      </c>
      <c r="HJ11" s="17">
        <f t="shared" si="11"/>
        <v>0</v>
      </c>
      <c r="HK11" s="17">
        <f t="shared" si="11"/>
        <v>0</v>
      </c>
      <c r="HL11" s="17">
        <f t="shared" si="11"/>
        <v>0</v>
      </c>
      <c r="HM11" s="17">
        <f t="shared" si="11"/>
        <v>1</v>
      </c>
      <c r="HN11" s="17">
        <f t="shared" si="11"/>
        <v>0</v>
      </c>
      <c r="HO11" s="17">
        <f t="shared" si="11"/>
        <v>0</v>
      </c>
      <c r="HP11" s="17">
        <f t="shared" si="11"/>
        <v>0</v>
      </c>
      <c r="HQ11" s="17">
        <f t="shared" si="11"/>
        <v>0</v>
      </c>
      <c r="HR11" s="17">
        <f t="shared" si="11"/>
        <v>1</v>
      </c>
      <c r="HS11" s="17">
        <f t="shared" si="11"/>
        <v>0</v>
      </c>
      <c r="HT11" s="17">
        <f t="shared" si="11"/>
        <v>0</v>
      </c>
      <c r="HU11" s="17">
        <f t="shared" si="11"/>
        <v>0</v>
      </c>
      <c r="HV11" s="17">
        <f t="shared" si="11"/>
        <v>0</v>
      </c>
      <c r="HW11" s="17">
        <f t="shared" si="11"/>
        <v>0</v>
      </c>
      <c r="HX11" s="17">
        <f t="shared" si="11"/>
        <v>0</v>
      </c>
      <c r="HY11" s="17">
        <f t="shared" si="11"/>
        <v>0</v>
      </c>
      <c r="HZ11" s="17">
        <f t="shared" si="11"/>
        <v>0</v>
      </c>
      <c r="IA11" s="17">
        <f t="shared" si="11"/>
        <v>0</v>
      </c>
      <c r="IB11" s="17">
        <f t="shared" si="11"/>
        <v>0</v>
      </c>
      <c r="IC11" s="17">
        <f t="shared" si="11"/>
        <v>0</v>
      </c>
      <c r="ID11" s="17">
        <f t="shared" si="11"/>
        <v>0</v>
      </c>
      <c r="IE11" s="17">
        <f t="shared" si="11"/>
        <v>0</v>
      </c>
      <c r="IF11" s="17">
        <f t="shared" si="11"/>
        <v>0</v>
      </c>
      <c r="IG11" s="17">
        <f t="shared" si="11"/>
        <v>0</v>
      </c>
      <c r="IH11" s="17">
        <f t="shared" si="11"/>
        <v>0</v>
      </c>
      <c r="II11" s="17">
        <f t="shared" si="11"/>
        <v>0</v>
      </c>
      <c r="IJ11" s="17">
        <f t="shared" si="11"/>
        <v>0</v>
      </c>
      <c r="IK11" s="17">
        <f t="shared" si="11"/>
        <v>0</v>
      </c>
      <c r="IL11" s="17">
        <f t="shared" si="11"/>
        <v>0</v>
      </c>
      <c r="IM11" s="17">
        <f t="shared" si="11"/>
        <v>0</v>
      </c>
      <c r="IN11" s="17">
        <f t="shared" si="11"/>
        <v>0</v>
      </c>
      <c r="IO11" s="17">
        <f t="shared" si="11"/>
        <v>0</v>
      </c>
      <c r="IP11" s="17">
        <f t="shared" si="11"/>
        <v>0</v>
      </c>
      <c r="IQ11" s="17">
        <f t="shared" si="11"/>
        <v>0</v>
      </c>
      <c r="IR11" s="17">
        <f t="shared" si="11"/>
        <v>0</v>
      </c>
      <c r="IS11" s="17">
        <f t="shared" si="11"/>
        <v>0</v>
      </c>
      <c r="IT11" s="17">
        <f t="shared" si="11"/>
        <v>0</v>
      </c>
      <c r="IU11" s="17">
        <f t="shared" si="11"/>
        <v>0</v>
      </c>
      <c r="IV11" s="17">
        <f t="shared" si="11"/>
        <v>0</v>
      </c>
      <c r="IW11" s="17">
        <f t="shared" si="11"/>
        <v>0</v>
      </c>
      <c r="IX11" s="17">
        <f t="shared" si="11"/>
        <v>0</v>
      </c>
      <c r="IY11" s="17">
        <f t="shared" si="11"/>
        <v>0</v>
      </c>
      <c r="IZ11" s="17">
        <f t="shared" si="11"/>
        <v>0</v>
      </c>
      <c r="JA11" s="17">
        <f t="shared" si="11"/>
        <v>0</v>
      </c>
      <c r="JB11" s="17">
        <f t="shared" si="11"/>
        <v>0</v>
      </c>
      <c r="JC11" s="17">
        <f t="shared" si="11"/>
        <v>0</v>
      </c>
      <c r="JD11" s="17">
        <f t="shared" si="11"/>
        <v>0</v>
      </c>
      <c r="JE11" s="17">
        <f t="shared" si="11"/>
        <v>0</v>
      </c>
      <c r="JF11" s="17">
        <f t="shared" ref="JF11:LQ11" si="12">SQRT(JF7)</f>
        <v>0</v>
      </c>
      <c r="JG11" s="17">
        <f t="shared" si="12"/>
        <v>0</v>
      </c>
      <c r="JH11" s="17">
        <f t="shared" si="12"/>
        <v>0</v>
      </c>
      <c r="JI11" s="17">
        <f t="shared" si="12"/>
        <v>0</v>
      </c>
      <c r="JJ11" s="17">
        <f t="shared" si="12"/>
        <v>0</v>
      </c>
      <c r="JK11" s="17">
        <f t="shared" si="12"/>
        <v>0</v>
      </c>
      <c r="JL11" s="17">
        <f t="shared" si="12"/>
        <v>0</v>
      </c>
      <c r="JM11" s="17">
        <f t="shared" si="12"/>
        <v>0</v>
      </c>
      <c r="JN11" s="17">
        <f t="shared" si="12"/>
        <v>0</v>
      </c>
      <c r="JO11" s="17">
        <f t="shared" si="12"/>
        <v>0</v>
      </c>
      <c r="JP11" s="17">
        <f t="shared" si="12"/>
        <v>0</v>
      </c>
      <c r="JQ11" s="17">
        <f t="shared" si="12"/>
        <v>0</v>
      </c>
      <c r="JR11" s="17">
        <f t="shared" si="12"/>
        <v>0</v>
      </c>
      <c r="JS11" s="17">
        <f t="shared" si="12"/>
        <v>0</v>
      </c>
      <c r="JT11" s="17">
        <f t="shared" si="12"/>
        <v>0</v>
      </c>
      <c r="JU11" s="17">
        <f t="shared" si="12"/>
        <v>0</v>
      </c>
      <c r="JV11" s="17">
        <f t="shared" si="12"/>
        <v>0</v>
      </c>
      <c r="JW11" s="17">
        <f t="shared" si="12"/>
        <v>0</v>
      </c>
      <c r="JX11" s="17">
        <f t="shared" si="12"/>
        <v>0</v>
      </c>
      <c r="JY11" s="17">
        <f t="shared" si="12"/>
        <v>0</v>
      </c>
      <c r="JZ11" s="17">
        <f t="shared" si="12"/>
        <v>0</v>
      </c>
      <c r="KA11" s="17">
        <f t="shared" si="12"/>
        <v>0</v>
      </c>
      <c r="KB11" s="17">
        <f t="shared" si="12"/>
        <v>0</v>
      </c>
      <c r="KC11" s="17">
        <f t="shared" si="12"/>
        <v>0</v>
      </c>
      <c r="KD11" s="17">
        <f t="shared" si="12"/>
        <v>0</v>
      </c>
      <c r="KE11" s="17">
        <f t="shared" si="12"/>
        <v>0</v>
      </c>
      <c r="KF11" s="17">
        <f t="shared" si="12"/>
        <v>0</v>
      </c>
      <c r="KG11" s="17">
        <f t="shared" si="12"/>
        <v>0</v>
      </c>
      <c r="KH11" s="17">
        <f t="shared" si="12"/>
        <v>0</v>
      </c>
      <c r="KI11" s="17">
        <f t="shared" si="12"/>
        <v>0</v>
      </c>
      <c r="KJ11" s="17">
        <f t="shared" si="12"/>
        <v>0</v>
      </c>
      <c r="KK11" s="17">
        <f t="shared" si="12"/>
        <v>0</v>
      </c>
      <c r="KL11" s="17">
        <f t="shared" si="12"/>
        <v>0</v>
      </c>
      <c r="KM11" s="17">
        <f t="shared" si="12"/>
        <v>0</v>
      </c>
      <c r="KN11" s="17">
        <f t="shared" si="12"/>
        <v>0</v>
      </c>
      <c r="KO11" s="17">
        <f t="shared" si="12"/>
        <v>0</v>
      </c>
      <c r="KP11" s="17">
        <f t="shared" si="12"/>
        <v>0</v>
      </c>
      <c r="KQ11" s="17">
        <f t="shared" si="12"/>
        <v>0</v>
      </c>
      <c r="KR11" s="17">
        <f t="shared" si="12"/>
        <v>0</v>
      </c>
      <c r="KS11" s="17">
        <f t="shared" si="12"/>
        <v>0</v>
      </c>
      <c r="KT11" s="17">
        <f t="shared" si="12"/>
        <v>0</v>
      </c>
      <c r="KU11" s="17">
        <f t="shared" si="12"/>
        <v>0</v>
      </c>
      <c r="KV11" s="17">
        <f t="shared" si="12"/>
        <v>0</v>
      </c>
      <c r="KW11" s="17">
        <f t="shared" si="12"/>
        <v>0</v>
      </c>
      <c r="KX11" s="17">
        <f t="shared" si="12"/>
        <v>0</v>
      </c>
      <c r="KY11" s="17">
        <f t="shared" si="12"/>
        <v>0</v>
      </c>
      <c r="KZ11" s="17">
        <f t="shared" si="12"/>
        <v>0</v>
      </c>
      <c r="LA11" s="17">
        <f t="shared" si="12"/>
        <v>0</v>
      </c>
      <c r="LB11" s="17">
        <f t="shared" si="12"/>
        <v>0</v>
      </c>
      <c r="LC11" s="17">
        <f t="shared" si="12"/>
        <v>0</v>
      </c>
      <c r="LD11" s="17">
        <f t="shared" si="12"/>
        <v>0</v>
      </c>
      <c r="LE11" s="17">
        <f t="shared" si="12"/>
        <v>0</v>
      </c>
      <c r="LF11" s="17">
        <f t="shared" si="12"/>
        <v>0</v>
      </c>
      <c r="LG11" s="17">
        <f t="shared" si="12"/>
        <v>0</v>
      </c>
      <c r="LH11" s="17">
        <f t="shared" si="12"/>
        <v>0</v>
      </c>
      <c r="LI11" s="17">
        <f t="shared" si="12"/>
        <v>0</v>
      </c>
      <c r="LJ11" s="17">
        <f t="shared" si="12"/>
        <v>0</v>
      </c>
      <c r="LK11" s="17">
        <f t="shared" si="12"/>
        <v>0</v>
      </c>
      <c r="LL11" s="17">
        <f t="shared" si="12"/>
        <v>0</v>
      </c>
      <c r="LM11" s="17">
        <f t="shared" si="12"/>
        <v>0</v>
      </c>
      <c r="LN11" s="17">
        <f t="shared" si="12"/>
        <v>0</v>
      </c>
      <c r="LO11" s="17">
        <f t="shared" si="12"/>
        <v>0</v>
      </c>
      <c r="LP11" s="17">
        <f t="shared" si="12"/>
        <v>0</v>
      </c>
      <c r="LQ11" s="17">
        <f t="shared" si="12"/>
        <v>0</v>
      </c>
      <c r="LR11" s="17">
        <f t="shared" ref="LR11:OC11" si="13">SQRT(LR7)</f>
        <v>0</v>
      </c>
      <c r="LS11" s="17">
        <f t="shared" si="13"/>
        <v>0</v>
      </c>
      <c r="LT11" s="17">
        <f t="shared" si="13"/>
        <v>0</v>
      </c>
      <c r="LU11" s="17">
        <f t="shared" si="13"/>
        <v>0</v>
      </c>
      <c r="LV11" s="17">
        <f t="shared" si="13"/>
        <v>0</v>
      </c>
      <c r="LW11" s="17">
        <f t="shared" si="13"/>
        <v>0</v>
      </c>
      <c r="LX11" s="17">
        <f t="shared" si="13"/>
        <v>0</v>
      </c>
      <c r="LY11" s="17">
        <f t="shared" si="13"/>
        <v>0</v>
      </c>
      <c r="LZ11" s="17">
        <f t="shared" si="13"/>
        <v>0</v>
      </c>
      <c r="MA11" s="17">
        <f t="shared" si="13"/>
        <v>0</v>
      </c>
      <c r="MB11" s="17">
        <f t="shared" si="13"/>
        <v>0</v>
      </c>
      <c r="MC11" s="17">
        <f t="shared" si="13"/>
        <v>0</v>
      </c>
      <c r="MD11" s="17">
        <f t="shared" si="13"/>
        <v>0</v>
      </c>
      <c r="ME11" s="17">
        <f t="shared" si="13"/>
        <v>0</v>
      </c>
      <c r="MF11" s="17">
        <f t="shared" si="13"/>
        <v>0</v>
      </c>
      <c r="MG11" s="17">
        <f t="shared" si="13"/>
        <v>0</v>
      </c>
      <c r="MH11" s="17">
        <f t="shared" si="13"/>
        <v>0</v>
      </c>
      <c r="MI11" s="17">
        <f t="shared" si="13"/>
        <v>0</v>
      </c>
      <c r="MJ11" s="17">
        <f t="shared" si="13"/>
        <v>0</v>
      </c>
      <c r="MK11" s="17">
        <f t="shared" si="13"/>
        <v>0</v>
      </c>
      <c r="ML11" s="17">
        <f t="shared" si="13"/>
        <v>0</v>
      </c>
      <c r="MM11" s="17">
        <f t="shared" si="13"/>
        <v>0</v>
      </c>
      <c r="MN11" s="17">
        <f t="shared" si="13"/>
        <v>0</v>
      </c>
      <c r="MO11" s="17">
        <f t="shared" si="13"/>
        <v>0</v>
      </c>
      <c r="MP11" s="17">
        <f t="shared" si="13"/>
        <v>0</v>
      </c>
      <c r="MQ11" s="17">
        <f t="shared" si="13"/>
        <v>0</v>
      </c>
      <c r="MR11" s="17">
        <f t="shared" si="13"/>
        <v>0</v>
      </c>
      <c r="MS11" s="17">
        <f t="shared" si="13"/>
        <v>0</v>
      </c>
      <c r="MT11" s="17">
        <f t="shared" si="13"/>
        <v>0</v>
      </c>
      <c r="MU11" s="17">
        <f t="shared" si="13"/>
        <v>0</v>
      </c>
      <c r="MV11" s="17">
        <f t="shared" si="13"/>
        <v>0</v>
      </c>
      <c r="MW11" s="17">
        <f t="shared" si="13"/>
        <v>0</v>
      </c>
      <c r="MX11" s="17">
        <f t="shared" si="13"/>
        <v>0</v>
      </c>
      <c r="MY11" s="17">
        <f t="shared" si="13"/>
        <v>0</v>
      </c>
      <c r="MZ11" s="17">
        <f t="shared" si="13"/>
        <v>0</v>
      </c>
      <c r="NA11" s="17">
        <f t="shared" si="13"/>
        <v>0</v>
      </c>
      <c r="NB11" s="17">
        <f t="shared" si="13"/>
        <v>0</v>
      </c>
      <c r="NC11" s="17">
        <f t="shared" si="13"/>
        <v>0</v>
      </c>
      <c r="ND11" s="17">
        <f t="shared" si="13"/>
        <v>0</v>
      </c>
      <c r="NE11" s="17">
        <f t="shared" si="13"/>
        <v>0</v>
      </c>
      <c r="NF11" s="17">
        <f t="shared" si="13"/>
        <v>0</v>
      </c>
      <c r="NG11" s="17">
        <f t="shared" si="13"/>
        <v>0</v>
      </c>
      <c r="NH11" s="17">
        <f t="shared" si="13"/>
        <v>0</v>
      </c>
      <c r="NI11" s="17">
        <f t="shared" si="13"/>
        <v>0</v>
      </c>
      <c r="NJ11" s="17">
        <f t="shared" si="13"/>
        <v>0</v>
      </c>
      <c r="NK11" s="17">
        <f t="shared" si="13"/>
        <v>0</v>
      </c>
      <c r="NL11" s="17">
        <f t="shared" si="13"/>
        <v>0</v>
      </c>
      <c r="NM11" s="17">
        <f t="shared" si="13"/>
        <v>0</v>
      </c>
      <c r="NN11" s="17">
        <f t="shared" si="13"/>
        <v>0</v>
      </c>
      <c r="NO11" s="17">
        <f t="shared" si="13"/>
        <v>0</v>
      </c>
      <c r="NP11" s="17">
        <f t="shared" si="13"/>
        <v>0</v>
      </c>
      <c r="NQ11" s="17">
        <f t="shared" si="13"/>
        <v>0</v>
      </c>
      <c r="NR11" s="17">
        <f t="shared" si="13"/>
        <v>0</v>
      </c>
      <c r="NS11" s="17">
        <f t="shared" si="13"/>
        <v>0</v>
      </c>
      <c r="NT11" s="17">
        <f t="shared" si="13"/>
        <v>0</v>
      </c>
      <c r="NU11" s="17">
        <f t="shared" si="13"/>
        <v>0</v>
      </c>
      <c r="NV11" s="17">
        <f t="shared" si="13"/>
        <v>0</v>
      </c>
      <c r="NW11" s="17">
        <f t="shared" si="13"/>
        <v>0</v>
      </c>
      <c r="NX11" s="17">
        <f t="shared" si="13"/>
        <v>0</v>
      </c>
      <c r="NY11" s="17">
        <f t="shared" si="13"/>
        <v>0</v>
      </c>
      <c r="NZ11" s="17">
        <f t="shared" si="13"/>
        <v>0</v>
      </c>
      <c r="OA11" s="17">
        <f t="shared" si="13"/>
        <v>0</v>
      </c>
      <c r="OB11" s="17">
        <f t="shared" si="13"/>
        <v>0</v>
      </c>
      <c r="OC11" s="17">
        <f t="shared" si="13"/>
        <v>0</v>
      </c>
      <c r="OD11" s="17">
        <f t="shared" ref="OD11:QO11" si="14">SQRT(OD7)</f>
        <v>0</v>
      </c>
      <c r="OE11" s="17">
        <f t="shared" si="14"/>
        <v>0</v>
      </c>
      <c r="OF11" s="17">
        <f t="shared" si="14"/>
        <v>0</v>
      </c>
      <c r="OG11" s="17">
        <f t="shared" si="14"/>
        <v>0</v>
      </c>
      <c r="OH11" s="17">
        <f t="shared" si="14"/>
        <v>0</v>
      </c>
      <c r="OI11" s="17">
        <f t="shared" si="14"/>
        <v>0</v>
      </c>
      <c r="OJ11" s="17">
        <f t="shared" si="14"/>
        <v>0</v>
      </c>
      <c r="OK11" s="17">
        <f t="shared" si="14"/>
        <v>0</v>
      </c>
      <c r="OL11" s="17">
        <f t="shared" si="14"/>
        <v>0</v>
      </c>
      <c r="OM11" s="17">
        <f t="shared" si="14"/>
        <v>0</v>
      </c>
      <c r="ON11" s="17">
        <f t="shared" si="14"/>
        <v>0</v>
      </c>
      <c r="OO11" s="17">
        <f t="shared" si="14"/>
        <v>0</v>
      </c>
      <c r="OP11" s="17">
        <f t="shared" si="14"/>
        <v>0</v>
      </c>
      <c r="OQ11" s="17">
        <f t="shared" si="14"/>
        <v>0</v>
      </c>
      <c r="OR11" s="17">
        <f t="shared" si="14"/>
        <v>0</v>
      </c>
      <c r="OS11" s="17">
        <f t="shared" si="14"/>
        <v>0</v>
      </c>
      <c r="OT11" s="17">
        <f t="shared" si="14"/>
        <v>0</v>
      </c>
      <c r="OU11" s="17">
        <f t="shared" si="14"/>
        <v>0</v>
      </c>
      <c r="OV11" s="17">
        <f t="shared" si="14"/>
        <v>0</v>
      </c>
      <c r="OW11" s="17">
        <f t="shared" si="14"/>
        <v>0</v>
      </c>
      <c r="OX11" s="17">
        <f t="shared" si="14"/>
        <v>0</v>
      </c>
      <c r="OY11" s="17">
        <f t="shared" si="14"/>
        <v>0</v>
      </c>
      <c r="OZ11" s="17">
        <f t="shared" si="14"/>
        <v>0</v>
      </c>
      <c r="PA11" s="17">
        <f t="shared" si="14"/>
        <v>0</v>
      </c>
      <c r="PB11" s="17">
        <f t="shared" si="14"/>
        <v>0</v>
      </c>
      <c r="PC11" s="17">
        <f t="shared" si="14"/>
        <v>0</v>
      </c>
      <c r="PD11" s="17">
        <f t="shared" si="14"/>
        <v>0</v>
      </c>
      <c r="PE11" s="17">
        <f t="shared" si="14"/>
        <v>0</v>
      </c>
      <c r="PF11" s="17">
        <f t="shared" si="14"/>
        <v>0</v>
      </c>
      <c r="PG11" s="17">
        <f t="shared" si="14"/>
        <v>0</v>
      </c>
      <c r="PH11" s="17">
        <f t="shared" si="14"/>
        <v>0</v>
      </c>
      <c r="PI11" s="17">
        <f t="shared" si="14"/>
        <v>0</v>
      </c>
      <c r="PJ11" s="17">
        <f t="shared" si="14"/>
        <v>0</v>
      </c>
      <c r="PK11" s="17">
        <f t="shared" si="14"/>
        <v>0</v>
      </c>
      <c r="PL11" s="17">
        <f t="shared" si="14"/>
        <v>0</v>
      </c>
      <c r="PM11" s="17">
        <f t="shared" si="14"/>
        <v>0</v>
      </c>
      <c r="PN11" s="17">
        <f t="shared" si="14"/>
        <v>0</v>
      </c>
      <c r="PO11" s="17">
        <f t="shared" si="14"/>
        <v>0</v>
      </c>
      <c r="PP11" s="17">
        <f t="shared" si="14"/>
        <v>0</v>
      </c>
      <c r="PQ11" s="17">
        <f t="shared" si="14"/>
        <v>0</v>
      </c>
      <c r="PR11" s="17">
        <f t="shared" si="14"/>
        <v>0</v>
      </c>
      <c r="PS11" s="17">
        <f t="shared" si="14"/>
        <v>0</v>
      </c>
      <c r="PT11" s="17">
        <f t="shared" si="14"/>
        <v>0</v>
      </c>
      <c r="PU11" s="17">
        <f t="shared" si="14"/>
        <v>0</v>
      </c>
      <c r="PV11" s="17">
        <f t="shared" si="14"/>
        <v>0</v>
      </c>
      <c r="PW11" s="17">
        <f t="shared" si="14"/>
        <v>0</v>
      </c>
      <c r="PX11" s="17">
        <f t="shared" si="14"/>
        <v>0</v>
      </c>
      <c r="PY11" s="17">
        <f t="shared" si="14"/>
        <v>0</v>
      </c>
      <c r="PZ11" s="17">
        <f t="shared" si="14"/>
        <v>0</v>
      </c>
      <c r="QA11" s="17">
        <f t="shared" si="14"/>
        <v>0</v>
      </c>
      <c r="QB11" s="17">
        <f t="shared" si="14"/>
        <v>0</v>
      </c>
      <c r="QC11" s="17">
        <f t="shared" si="14"/>
        <v>0</v>
      </c>
      <c r="QD11" s="17">
        <f t="shared" si="14"/>
        <v>0</v>
      </c>
      <c r="QE11" s="17">
        <f t="shared" si="14"/>
        <v>0</v>
      </c>
      <c r="QF11" s="17">
        <f t="shared" si="14"/>
        <v>0</v>
      </c>
      <c r="QG11" s="17">
        <f t="shared" si="14"/>
        <v>0</v>
      </c>
      <c r="QH11" s="17">
        <f t="shared" si="14"/>
        <v>0</v>
      </c>
      <c r="QI11" s="17">
        <f t="shared" si="14"/>
        <v>0</v>
      </c>
      <c r="QJ11" s="17">
        <f t="shared" si="14"/>
        <v>0</v>
      </c>
      <c r="QK11" s="17">
        <f t="shared" si="14"/>
        <v>0</v>
      </c>
      <c r="QL11" s="17">
        <f t="shared" si="14"/>
        <v>0</v>
      </c>
      <c r="QM11" s="17">
        <f t="shared" si="14"/>
        <v>0</v>
      </c>
      <c r="QN11" s="17">
        <f t="shared" si="14"/>
        <v>0</v>
      </c>
      <c r="QO11" s="17">
        <f t="shared" si="14"/>
        <v>0</v>
      </c>
      <c r="QP11" s="17">
        <f t="shared" ref="QP11:SZ11" si="15">SQRT(QP7)</f>
        <v>0</v>
      </c>
      <c r="QQ11" s="17">
        <f t="shared" si="15"/>
        <v>0</v>
      </c>
      <c r="QR11" s="17">
        <f t="shared" si="15"/>
        <v>0</v>
      </c>
      <c r="QS11" s="17">
        <f t="shared" si="15"/>
        <v>0</v>
      </c>
      <c r="QT11" s="17">
        <f t="shared" si="15"/>
        <v>0</v>
      </c>
      <c r="QU11" s="17">
        <f t="shared" si="15"/>
        <v>0</v>
      </c>
      <c r="QV11" s="17">
        <f t="shared" si="15"/>
        <v>0</v>
      </c>
      <c r="QW11" s="17">
        <f t="shared" si="15"/>
        <v>0</v>
      </c>
      <c r="QX11" s="17">
        <f t="shared" si="15"/>
        <v>0</v>
      </c>
      <c r="QY11" s="17">
        <f t="shared" si="15"/>
        <v>0</v>
      </c>
      <c r="QZ11" s="17">
        <f t="shared" si="15"/>
        <v>0</v>
      </c>
      <c r="RA11" s="17">
        <f t="shared" si="15"/>
        <v>0</v>
      </c>
      <c r="RB11" s="17">
        <f t="shared" si="15"/>
        <v>0</v>
      </c>
      <c r="RC11" s="17">
        <f t="shared" si="15"/>
        <v>0</v>
      </c>
      <c r="RD11" s="17">
        <f t="shared" si="15"/>
        <v>0</v>
      </c>
      <c r="RE11" s="17">
        <f t="shared" si="15"/>
        <v>0</v>
      </c>
      <c r="RF11" s="17">
        <f t="shared" si="15"/>
        <v>0</v>
      </c>
      <c r="RG11" s="17">
        <f t="shared" si="15"/>
        <v>0</v>
      </c>
      <c r="RH11" s="17">
        <f t="shared" si="15"/>
        <v>0</v>
      </c>
      <c r="RI11" s="17">
        <f t="shared" si="15"/>
        <v>0</v>
      </c>
      <c r="RJ11" s="17">
        <f t="shared" si="15"/>
        <v>0</v>
      </c>
      <c r="RK11" s="17">
        <f t="shared" si="15"/>
        <v>0</v>
      </c>
      <c r="RL11" s="17">
        <f t="shared" si="15"/>
        <v>0</v>
      </c>
      <c r="RM11" s="17">
        <f t="shared" si="15"/>
        <v>0</v>
      </c>
      <c r="RN11" s="17">
        <f t="shared" si="15"/>
        <v>0</v>
      </c>
      <c r="RO11" s="17">
        <f t="shared" si="15"/>
        <v>0</v>
      </c>
      <c r="RP11" s="17">
        <f t="shared" si="15"/>
        <v>0</v>
      </c>
      <c r="RQ11" s="17">
        <f t="shared" si="15"/>
        <v>0</v>
      </c>
      <c r="RR11" s="17">
        <f t="shared" si="15"/>
        <v>0</v>
      </c>
      <c r="RS11" s="17">
        <f t="shared" si="15"/>
        <v>0</v>
      </c>
      <c r="RT11" s="17">
        <f t="shared" si="15"/>
        <v>0</v>
      </c>
      <c r="RU11" s="17">
        <f t="shared" si="15"/>
        <v>0</v>
      </c>
      <c r="RV11" s="17">
        <f t="shared" si="15"/>
        <v>0</v>
      </c>
      <c r="RW11" s="17">
        <f t="shared" si="15"/>
        <v>0</v>
      </c>
      <c r="RX11" s="17">
        <f t="shared" si="15"/>
        <v>0</v>
      </c>
      <c r="RY11" s="17">
        <f t="shared" si="15"/>
        <v>0</v>
      </c>
      <c r="RZ11" s="17">
        <f t="shared" si="15"/>
        <v>0</v>
      </c>
      <c r="SA11" s="17">
        <f t="shared" si="15"/>
        <v>0</v>
      </c>
      <c r="SB11" s="17">
        <f t="shared" si="15"/>
        <v>0</v>
      </c>
      <c r="SC11" s="17">
        <f t="shared" si="15"/>
        <v>0</v>
      </c>
      <c r="SD11" s="17">
        <f t="shared" si="15"/>
        <v>0</v>
      </c>
      <c r="SE11" s="17">
        <f t="shared" si="15"/>
        <v>0</v>
      </c>
      <c r="SF11" s="17">
        <f t="shared" si="15"/>
        <v>0</v>
      </c>
      <c r="SG11" s="17">
        <f t="shared" si="15"/>
        <v>0</v>
      </c>
      <c r="SH11" s="17">
        <f t="shared" si="15"/>
        <v>0</v>
      </c>
      <c r="SI11" s="17">
        <f t="shared" si="15"/>
        <v>0</v>
      </c>
      <c r="SJ11" s="17">
        <f t="shared" si="15"/>
        <v>0</v>
      </c>
      <c r="SK11" s="17">
        <f t="shared" si="15"/>
        <v>0</v>
      </c>
      <c r="SL11" s="17">
        <f t="shared" si="15"/>
        <v>0</v>
      </c>
      <c r="SM11" s="17">
        <f t="shared" si="15"/>
        <v>0</v>
      </c>
      <c r="SN11" s="17">
        <f t="shared" si="15"/>
        <v>0</v>
      </c>
      <c r="SO11" s="17">
        <f t="shared" si="15"/>
        <v>0</v>
      </c>
      <c r="SP11" s="17">
        <f t="shared" si="15"/>
        <v>0</v>
      </c>
      <c r="SQ11" s="17">
        <f t="shared" si="15"/>
        <v>0</v>
      </c>
      <c r="SR11" s="17">
        <f t="shared" si="15"/>
        <v>0</v>
      </c>
      <c r="SS11" s="17">
        <f t="shared" si="15"/>
        <v>0</v>
      </c>
      <c r="ST11" s="17">
        <f t="shared" si="15"/>
        <v>0</v>
      </c>
      <c r="SU11" s="17">
        <f t="shared" si="15"/>
        <v>0</v>
      </c>
      <c r="SV11" s="17">
        <f t="shared" si="15"/>
        <v>0</v>
      </c>
      <c r="SW11" s="17">
        <f t="shared" si="15"/>
        <v>0</v>
      </c>
      <c r="SX11" s="17">
        <f t="shared" si="15"/>
        <v>0</v>
      </c>
      <c r="SY11" s="17">
        <f t="shared" si="15"/>
        <v>0</v>
      </c>
      <c r="SZ11" s="17">
        <f t="shared" si="15"/>
        <v>0</v>
      </c>
    </row>
    <row r="12" spans="1:520" ht="6.75" customHeight="1" x14ac:dyDescent="0.25"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4"/>
      <c r="QA12" s="14"/>
      <c r="QB12" s="14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4"/>
      <c r="RS12" s="14"/>
      <c r="RT12" s="14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</row>
    <row r="13" spans="1:520" x14ac:dyDescent="0.25">
      <c r="F13" s="25" t="s">
        <v>30</v>
      </c>
      <c r="G13" s="26"/>
      <c r="H13" s="27"/>
      <c r="I13" s="28" t="e">
        <f>('Source data'!$L$2)*(I10/'Source data'!I42)</f>
        <v>#DIV/0!</v>
      </c>
      <c r="J13" s="28" t="e">
        <f>('Source data'!$L$2)*(J10/'Source data'!J42)</f>
        <v>#DIV/0!</v>
      </c>
      <c r="K13" s="28" t="e">
        <f>('Source data'!$L$2)*(K10/'Source data'!K42)</f>
        <v>#DIV/0!</v>
      </c>
      <c r="L13" s="28" t="e">
        <f>('Source data'!$L$2)*(L10/'Source data'!L42)</f>
        <v>#DIV/0!</v>
      </c>
      <c r="M13" s="28" t="e">
        <f>('Source data'!$L$2)*(M10/'Source data'!M42)</f>
        <v>#DIV/0!</v>
      </c>
      <c r="N13" s="28" t="e">
        <f>('Source data'!$L$2)*(N10/'Source data'!N42)</f>
        <v>#DIV/0!</v>
      </c>
      <c r="O13" s="28" t="e">
        <f>('Source data'!$L$2)*(O10/'Source data'!O42)</f>
        <v>#DIV/0!</v>
      </c>
      <c r="P13" s="28" t="e">
        <f>('Source data'!$L$2)*(P10/'Source data'!P42)</f>
        <v>#DIV/0!</v>
      </c>
      <c r="Q13" s="28" t="e">
        <f>('Source data'!$L$2)*(Q10/'Source data'!Q42)</f>
        <v>#DIV/0!</v>
      </c>
      <c r="R13" s="28" t="e">
        <f>('Source data'!$L$2)*(R10/'Source data'!R42)</f>
        <v>#DIV/0!</v>
      </c>
      <c r="S13" s="28" t="e">
        <f>('Source data'!$L$2)*(S10/'Source data'!S42)</f>
        <v>#DIV/0!</v>
      </c>
      <c r="T13" s="28" t="e">
        <f>('Source data'!$L$2)*(T10/'Source data'!T42)</f>
        <v>#DIV/0!</v>
      </c>
      <c r="U13" s="28" t="e">
        <f>('Source data'!$L$2)*(U10/'Source data'!U42)</f>
        <v>#DIV/0!</v>
      </c>
      <c r="V13" s="28" t="e">
        <f>('Source data'!$L$2)*(V10/'Source data'!V42)</f>
        <v>#DIV/0!</v>
      </c>
      <c r="W13" s="28" t="e">
        <f>('Source data'!$L$2)*(W10/'Source data'!W42)</f>
        <v>#DIV/0!</v>
      </c>
      <c r="X13" s="28" t="e">
        <f>('Source data'!$L$2)*(X10/'Source data'!X42)</f>
        <v>#DIV/0!</v>
      </c>
      <c r="Y13" s="28" t="e">
        <f>('Source data'!$L$2)*(Y10/'Source data'!Y42)</f>
        <v>#DIV/0!</v>
      </c>
      <c r="Z13" s="28" t="e">
        <f>('Source data'!$L$2)*(Z10/'Source data'!Z42)</f>
        <v>#DIV/0!</v>
      </c>
      <c r="AA13" s="28" t="e">
        <f>('Source data'!$L$2)*(AA10/'Source data'!AA42)</f>
        <v>#DIV/0!</v>
      </c>
      <c r="AB13" s="28" t="e">
        <f>('Source data'!$L$2)*(AB10/'Source data'!AB42)</f>
        <v>#DIV/0!</v>
      </c>
      <c r="AC13" s="28" t="e">
        <f>('Source data'!$L$2)*(AC10/'Source data'!AC42)</f>
        <v>#DIV/0!</v>
      </c>
      <c r="AD13" s="28" t="e">
        <f>('Source data'!$L$2)*(AD10/'Source data'!AD42)</f>
        <v>#DIV/0!</v>
      </c>
      <c r="AE13" s="28">
        <f>('Source data'!$L$2)*(AE10/'Source data'!AE42)</f>
        <v>6.9676231258970089</v>
      </c>
      <c r="AF13" s="28">
        <f>('Source data'!$L$2)*(AF10/'Source data'!AF42)</f>
        <v>14.406390291735626</v>
      </c>
      <c r="AG13" s="28">
        <f>('Source data'!$L$2)*(AG10/'Source data'!AG42)</f>
        <v>10.925233061406511</v>
      </c>
      <c r="AH13" s="28">
        <f>('Source data'!$L$2)*(AH10/'Source data'!AH42)</f>
        <v>10.778912975762672</v>
      </c>
      <c r="AI13" s="28">
        <f>('Source data'!$L$2)*(AI10/'Source data'!AI42)</f>
        <v>20.268041492887075</v>
      </c>
      <c r="AJ13" s="28">
        <f>('Source data'!$L$2)*(AJ10/'Source data'!AJ42)</f>
        <v>12.605591505268672</v>
      </c>
      <c r="AK13" s="28">
        <f>('Source data'!$L$2)*(AK10/'Source data'!AK42)</f>
        <v>10.990264210581548</v>
      </c>
      <c r="AL13" s="28">
        <f>('Source data'!$L$2)*(AL10/'Source data'!AL42)</f>
        <v>18.493233046651646</v>
      </c>
      <c r="AM13" s="28">
        <f>('Source data'!$L$2)*(AM10/'Source data'!AM42)</f>
        <v>13.819119199695734</v>
      </c>
      <c r="AN13" s="28">
        <f>('Source data'!$L$2)*(AN10/'Source data'!AN42)</f>
        <v>14.16424064926502</v>
      </c>
      <c r="AO13" s="28">
        <f>('Source data'!$L$2)*(AO10/'Source data'!AO42)</f>
        <v>10.348922532510477</v>
      </c>
      <c r="AP13" s="28">
        <f>('Source data'!$L$2)*(AP10/'Source data'!AP42)</f>
        <v>14.992728219964011</v>
      </c>
      <c r="AQ13" s="28">
        <f>('Source data'!$L$2)*(AQ10/'Source data'!AQ42)</f>
        <v>13.723354151253041</v>
      </c>
      <c r="AR13" s="28">
        <f>('Source data'!$L$2)*(AR10/'Source data'!AR42)</f>
        <v>11.319032798077577</v>
      </c>
      <c r="AS13" s="28">
        <f>('Source data'!$L$2)*(AS10/'Source data'!AS42)</f>
        <v>13.253483683433679</v>
      </c>
      <c r="AT13" s="28">
        <f>('Source data'!$L$2)*(AT10/'Source data'!AT42)</f>
        <v>14.932424199159712</v>
      </c>
      <c r="AU13" s="28">
        <f>('Source data'!$L$2)*(AU10/'Source data'!AU42)</f>
        <v>13.595025374835803</v>
      </c>
      <c r="AV13" s="28">
        <f>('Source data'!$L$2)*(AV10/'Source data'!AV42)</f>
        <v>11.432180428839198</v>
      </c>
      <c r="AW13" s="28">
        <f>('Source data'!$L$2)*(AW10/'Source data'!AW42)</f>
        <v>15.795723865410729</v>
      </c>
      <c r="AX13" s="28">
        <f>('Source data'!$L$2)*(AX10/'Source data'!AX42)</f>
        <v>15.414338178519523</v>
      </c>
      <c r="AY13" s="28">
        <f>('Source data'!$L$2)*(AY10/'Source data'!AY42)</f>
        <v>13.357398040552958</v>
      </c>
      <c r="AZ13" s="28">
        <f>('Source data'!$L$2)*(AZ10/'Source data'!AZ42)</f>
        <v>13.552097359901257</v>
      </c>
      <c r="BA13" s="28">
        <f>('Source data'!$L$2)*(BA10/'Source data'!BA42)</f>
        <v>12.290887194082323</v>
      </c>
      <c r="BB13" s="28">
        <f>('Source data'!$L$2)*(BB10/'Source data'!BB42)</f>
        <v>12.917100848828763</v>
      </c>
      <c r="BC13" s="28">
        <f>('Source data'!$L$2)*(BC10/'Source data'!BC42)</f>
        <v>14.540079714764554</v>
      </c>
      <c r="BD13" s="28">
        <f>('Source data'!$L$2)*(BD10/'Source data'!BD42)</f>
        <v>15.221785741742449</v>
      </c>
      <c r="BE13" s="28">
        <f>('Source data'!$L$2)*(BE10/'Source data'!BE42)</f>
        <v>16.122749934816984</v>
      </c>
      <c r="BF13" s="28">
        <f>('Source data'!$L$2)*(BF10/'Source data'!BF42)</f>
        <v>13.102022606614135</v>
      </c>
      <c r="BG13" s="28">
        <f>('Source data'!$L$2)*(BG10/'Source data'!BG42)</f>
        <v>15.415067126697831</v>
      </c>
      <c r="BH13" s="28">
        <f>('Source data'!$L$2)*(BH10/'Source data'!BH42)</f>
        <v>14.590651035303102</v>
      </c>
      <c r="BI13" s="28">
        <f>('Source data'!$L$2)*(BI10/'Source data'!BI42)</f>
        <v>15.524364243646582</v>
      </c>
      <c r="BJ13" s="28">
        <f>('Source data'!$L$2)*(BJ10/'Source data'!BJ42)</f>
        <v>14.286688121089909</v>
      </c>
      <c r="BK13" s="28">
        <f>('Source data'!$L$2)*(BK10/'Source data'!BK42)</f>
        <v>13.390720571006156</v>
      </c>
      <c r="BL13" s="28">
        <f>('Source data'!$L$2)*(BL10/'Source data'!BL42)</f>
        <v>14.195008466203936</v>
      </c>
      <c r="BM13" s="28">
        <f>('Source data'!$L$2)*(BM10/'Source data'!BM42)</f>
        <v>13.503396299690639</v>
      </c>
      <c r="BN13" s="28">
        <f>('Source data'!$L$2)*(BN10/'Source data'!BN42)</f>
        <v>14.340677745092856</v>
      </c>
      <c r="BO13" s="28">
        <f>('Source data'!$L$2)*(BO10/'Source data'!BO42)</f>
        <v>12.91375434764875</v>
      </c>
      <c r="BP13" s="28">
        <f>('Source data'!$L$2)*(BP10/'Source data'!BP42)</f>
        <v>14.959470379378594</v>
      </c>
      <c r="BQ13" s="28">
        <f>('Source data'!$L$2)*(BQ10/'Source data'!BQ42)</f>
        <v>15.056259394716115</v>
      </c>
      <c r="BR13" s="28">
        <f>('Source data'!$L$2)*(BR10/'Source data'!BR42)</f>
        <v>14.004551470106986</v>
      </c>
      <c r="BS13" s="28">
        <f>('Source data'!$L$2)*(BS10/'Source data'!BS42)</f>
        <v>13.85663717037364</v>
      </c>
      <c r="BT13" s="28">
        <f>('Source data'!$L$2)*(BT10/'Source data'!BT42)</f>
        <v>13.682854508505262</v>
      </c>
      <c r="BU13" s="28">
        <f>('Source data'!$L$2)*(BU10/'Source data'!BU42)</f>
        <v>15.01741681268946</v>
      </c>
      <c r="BV13" s="28">
        <f>('Source data'!$L$2)*(BV10/'Source data'!BV42)</f>
        <v>14.505236532509761</v>
      </c>
      <c r="BW13" s="28">
        <f>('Source data'!$L$2)*(BW10/'Source data'!BW42)</f>
        <v>11.642316195375551</v>
      </c>
      <c r="BX13" s="28">
        <f>('Source data'!$L$2)*(BX10/'Source data'!BX42)</f>
        <v>13.005398234634669</v>
      </c>
      <c r="BY13" s="28">
        <f>('Source data'!$L$2)*(BY10/'Source data'!BY42)</f>
        <v>13.094697030782863</v>
      </c>
      <c r="BZ13" s="28">
        <f>('Source data'!$L$2)*(BZ10/'Source data'!BZ42)</f>
        <v>14.017420461754149</v>
      </c>
      <c r="CA13" s="28">
        <f>('Source data'!$L$2)*(CA10/'Source data'!CA42)</f>
        <v>14.454180023719234</v>
      </c>
      <c r="CB13" s="28">
        <f>('Source data'!$L$2)*(CB10/'Source data'!CB42)</f>
        <v>13.17613103555515</v>
      </c>
      <c r="CC13" s="28">
        <f>('Source data'!$L$2)*(CC10/'Source data'!CC42)</f>
        <v>13.476375066814123</v>
      </c>
      <c r="CD13" s="28">
        <f>('Source data'!$L$2)*(CD10/'Source data'!CD42)</f>
        <v>13.732787800228531</v>
      </c>
      <c r="CE13" s="28">
        <f>('Source data'!$L$2)*(CE10/'Source data'!CE42)</f>
        <v>14.743480550342008</v>
      </c>
      <c r="CF13" s="28">
        <f>('Source data'!$L$2)*(CF10/'Source data'!CF42)</f>
        <v>13.643337032509399</v>
      </c>
      <c r="CG13" s="28">
        <f>('Source data'!$L$2)*(CG10/'Source data'!CG42)</f>
        <v>14.380437811925812</v>
      </c>
      <c r="CH13" s="28">
        <f>('Source data'!$L$2)*(CH10/'Source data'!CH42)</f>
        <v>14.070321839954191</v>
      </c>
      <c r="CI13" s="28">
        <f>('Source data'!$L$2)*(CI10/'Source data'!CI42)</f>
        <v>14.237348017795906</v>
      </c>
      <c r="CJ13" s="28">
        <f>('Source data'!$L$2)*(CJ10/'Source data'!CJ42)</f>
        <v>14.357263005176019</v>
      </c>
      <c r="CK13" s="28">
        <f>('Source data'!$L$2)*(CK10/'Source data'!CK42)</f>
        <v>14.704698780200966</v>
      </c>
      <c r="CL13" s="28">
        <f>('Source data'!$L$2)*(CL10/'Source data'!CL42)</f>
        <v>13.99874694039805</v>
      </c>
      <c r="CM13" s="28">
        <f>('Source data'!$L$2)*(CM10/'Source data'!CM42)</f>
        <v>14.271700845981476</v>
      </c>
      <c r="CN13" s="28">
        <f>('Source data'!$L$2)*(CN10/'Source data'!CN42)</f>
        <v>14.383472416590081</v>
      </c>
      <c r="CO13" s="28">
        <f>('Source data'!$L$2)*(CO10/'Source data'!CO42)</f>
        <v>13.747831110300384</v>
      </c>
      <c r="CP13" s="28">
        <f>('Source data'!$L$2)*(CP10/'Source data'!CP42)</f>
        <v>13.613081485602137</v>
      </c>
      <c r="CQ13" s="28">
        <f>('Source data'!$L$2)*(CQ10/'Source data'!CQ42)</f>
        <v>12.20176783306383</v>
      </c>
      <c r="CR13" s="28">
        <f>('Source data'!$L$2)*(CR10/'Source data'!CR42)</f>
        <v>13.565931258907584</v>
      </c>
      <c r="CS13" s="28">
        <f>('Source data'!$L$2)*(CS10/'Source data'!CS42)</f>
        <v>13.461019337887551</v>
      </c>
      <c r="CT13" s="28">
        <f>('Source data'!$L$2)*(CT10/'Source data'!CT42)</f>
        <v>13.910150032283585</v>
      </c>
      <c r="CU13" s="28">
        <f>('Source data'!$L$2)*(CU10/'Source data'!CU42)</f>
        <v>14.38653207306705</v>
      </c>
      <c r="CV13" s="28">
        <f>('Source data'!$L$2)*(CV10/'Source data'!CV42)</f>
        <v>14.441301382052226</v>
      </c>
      <c r="CW13" s="28">
        <f>('Source data'!$L$2)*(CW10/'Source data'!CW42)</f>
        <v>12.503238098670071</v>
      </c>
      <c r="CX13" s="28">
        <f>('Source data'!$L$2)*(CX10/'Source data'!CX42)</f>
        <v>14.161424510226791</v>
      </c>
      <c r="CY13" s="28">
        <f>('Source data'!$L$2)*(CY10/'Source data'!CY42)</f>
        <v>13.766915295541459</v>
      </c>
      <c r="CZ13" s="28">
        <f>('Source data'!$L$2)*(CZ10/'Source data'!CZ42)</f>
        <v>11.347212962720095</v>
      </c>
      <c r="DA13" s="28">
        <f>('Source data'!$L$2)*(DA10/'Source data'!DA42)</f>
        <v>12.990368579111401</v>
      </c>
      <c r="DB13" s="28">
        <f>('Source data'!$L$2)*(DB10/'Source data'!DB42)</f>
        <v>9.1641895417464596</v>
      </c>
      <c r="DC13" s="28">
        <f>('Source data'!$L$2)*(DC10/'Source data'!DC42)</f>
        <v>10.890314858154888</v>
      </c>
      <c r="DD13" s="28">
        <f>('Source data'!$L$2)*(DD10/'Source data'!DD42)</f>
        <v>9.6429000886112153</v>
      </c>
      <c r="DE13" s="28">
        <f>('Source data'!$L$2)*(DE10/'Source data'!DE42)</f>
        <v>10.313940259161146</v>
      </c>
      <c r="DF13" s="28">
        <f>('Source data'!$L$2)*(DF10/'Source data'!DF42)</f>
        <v>9.8278324190777315</v>
      </c>
      <c r="DG13" s="28">
        <f>('Source data'!$L$2)*(DG10/'Source data'!DG42)</f>
        <v>10.470015017181238</v>
      </c>
      <c r="DH13" s="28">
        <f>('Source data'!$L$2)*(DH10/'Source data'!DH42)</f>
        <v>10.27295092877203</v>
      </c>
      <c r="DI13" s="28">
        <f>('Source data'!$L$2)*(DI10/'Source data'!DI42)</f>
        <v>8.0167709758883969</v>
      </c>
      <c r="DJ13" s="28">
        <f>('Source data'!$L$2)*(DJ10/'Source data'!DJ42)</f>
        <v>6.7477274969696177</v>
      </c>
      <c r="DK13" s="28">
        <f>('Source data'!$L$2)*(DK10/'Source data'!DK42)</f>
        <v>8.1915012749676137</v>
      </c>
      <c r="DL13" s="28">
        <f>('Source data'!$L$2)*(DL10/'Source data'!DL42)</f>
        <v>6.032537757644298</v>
      </c>
      <c r="DM13" s="28">
        <f>('Source data'!$L$2)*(DM10/'Source data'!DM42)</f>
        <v>5.1990143324429372</v>
      </c>
      <c r="DN13" s="28">
        <f>('Source data'!$L$2)*(DN10/'Source data'!DN42)</f>
        <v>5.7039369396901458</v>
      </c>
      <c r="DO13" s="28">
        <f>('Source data'!$L$2)*(DO10/'Source data'!DO42)</f>
        <v>5.2638420747342689</v>
      </c>
      <c r="DP13" s="28">
        <f>('Source data'!$L$2)*(DP10/'Source data'!DP42)</f>
        <v>5.0098070475585397</v>
      </c>
      <c r="DQ13" s="28">
        <f>('Source data'!$L$2)*(DQ10/'Source data'!DQ42)</f>
        <v>4.9761176805456868</v>
      </c>
      <c r="DR13" s="28">
        <f>('Source data'!$L$2)*(DR10/'Source data'!DR42)</f>
        <v>4.360791300693263</v>
      </c>
      <c r="DS13" s="28">
        <f>('Source data'!$L$2)*(DS10/'Source data'!DS42)</f>
        <v>3.9177302063986761</v>
      </c>
      <c r="DT13" s="28">
        <f>('Source data'!$L$2)*(DT10/'Source data'!DT42)</f>
        <v>3.4929904676652552</v>
      </c>
      <c r="DU13" s="28">
        <f>('Source data'!$L$2)*(DU10/'Source data'!DU42)</f>
        <v>3.7088732819828549</v>
      </c>
      <c r="DV13" s="28">
        <f>('Source data'!$L$2)*(DV10/'Source data'!DV42)</f>
        <v>3.7906866632030649</v>
      </c>
      <c r="DW13" s="28">
        <f>('Source data'!$L$2)*(DW10/'Source data'!DW42)</f>
        <v>3.7573552856689059</v>
      </c>
      <c r="DX13" s="28">
        <f>('Source data'!$L$2)*(DX10/'Source data'!DX42)</f>
        <v>3.213696858204826</v>
      </c>
      <c r="DY13" s="28">
        <f>('Source data'!$L$2)*(DY10/'Source data'!DY42)</f>
        <v>3.4865240196398513</v>
      </c>
      <c r="DZ13" s="28">
        <f>('Source data'!$L$2)*(DZ10/'Source data'!DZ42)</f>
        <v>2.8560977678226478</v>
      </c>
      <c r="EA13" s="28">
        <f>('Source data'!$L$2)*(EA10/'Source data'!EA42)</f>
        <v>2.6569869520087264</v>
      </c>
      <c r="EB13" s="28">
        <f>('Source data'!$L$2)*(EB10/'Source data'!EB42)</f>
        <v>2.4534479006946439</v>
      </c>
      <c r="EC13" s="28">
        <f>('Source data'!$L$2)*(EC10/'Source data'!EC42)</f>
        <v>2.0315932649256294</v>
      </c>
      <c r="ED13" s="28">
        <f>('Source data'!$L$2)*(ED10/'Source data'!ED42)</f>
        <v>2.5295580860211921</v>
      </c>
      <c r="EE13" s="28">
        <f>('Source data'!$L$2)*(EE10/'Source data'!EE42)</f>
        <v>2.5295580860211921</v>
      </c>
      <c r="EF13" s="28">
        <f>('Source data'!$L$2)*(EF10/'Source data'!EF42)</f>
        <v>1.8115820127332221</v>
      </c>
      <c r="EG13" s="28">
        <f>('Source data'!$L$2)*(EG10/'Source data'!EG42)</f>
        <v>2.094471696403275</v>
      </c>
      <c r="EH13" s="28">
        <f>('Source data'!$L$2)*(EH10/'Source data'!EH42)</f>
        <v>1.4186589734417703</v>
      </c>
      <c r="EI13" s="28">
        <f>('Source data'!$L$2)*(EI10/'Source data'!EI42)</f>
        <v>1.9651956921755132</v>
      </c>
      <c r="EJ13" s="28">
        <f>('Source data'!$L$2)*(EJ10/'Source data'!EJ42)</f>
        <v>2.0418678618094797</v>
      </c>
      <c r="EK13" s="28">
        <f>('Source data'!$L$2)*(EK10/'Source data'!EK42)</f>
        <v>1.1087277892137755</v>
      </c>
      <c r="EL13" s="28">
        <f>('Source data'!$L$2)*(EL10/'Source data'!EL42)</f>
        <v>1.3313463610637852</v>
      </c>
      <c r="EM13" s="28">
        <f>('Source data'!$L$2)*(EM10/'Source data'!EM42)</f>
        <v>1.1528249171938687</v>
      </c>
      <c r="EN13" s="28">
        <f>('Source data'!$L$2)*(EN10/'Source data'!EN42)</f>
        <v>1.5153484760598652</v>
      </c>
      <c r="EO13" s="28">
        <f>('Source data'!$L$2)*(EO10/'Source data'!EO42)</f>
        <v>1.0064344515184569</v>
      </c>
      <c r="EP13" s="28">
        <f>('Source data'!$L$2)*(EP10/'Source data'!EP42)</f>
        <v>1.5673237638253721</v>
      </c>
      <c r="EQ13" s="28">
        <f>('Source data'!$L$2)*(EQ10/'Source data'!EQ42)</f>
        <v>1.4410311464923362</v>
      </c>
      <c r="ER13" s="28">
        <f>('Source data'!$L$2)*(ER10/'Source data'!ER42)</f>
        <v>1.2681074089132556</v>
      </c>
      <c r="ES13" s="28">
        <f>('Source data'!$L$2)*(ES10/'Source data'!ES42)</f>
        <v>1.089439354736474</v>
      </c>
      <c r="ET13" s="28">
        <f>('Source data'!$L$2)*(ET10/'Source data'!ET42)</f>
        <v>1.1771461179785496</v>
      </c>
      <c r="EU13" s="28">
        <f>('Source data'!$L$2)*(EU10/'Source data'!EU42)</f>
        <v>1.0567561740943796</v>
      </c>
      <c r="EV13" s="28">
        <f>('Source data'!$L$2)*(EV10/'Source data'!EV42)</f>
        <v>0.64411804897181235</v>
      </c>
      <c r="EW13" s="28">
        <f>('Source data'!$L$2)*(EW10/'Source data'!EW42)</f>
        <v>0.51095902923244729</v>
      </c>
      <c r="EX13" s="28">
        <f>('Source data'!$L$2)*(EX10/'Source data'!EX42)</f>
        <v>0.70450411606291974</v>
      </c>
      <c r="EY13" s="28">
        <f>('Source data'!$L$2)*(EY10/'Source data'!EY42)</f>
        <v>0.58592421533945804</v>
      </c>
      <c r="EZ13" s="28">
        <f>('Source data'!$L$2)*(EZ10/'Source data'!EZ42)</f>
        <v>0.93323921868075077</v>
      </c>
      <c r="FA13" s="28">
        <f>('Source data'!$L$2)*(FA10/'Source data'!FA42)</f>
        <v>1.0296598619381134</v>
      </c>
      <c r="FB13" s="28">
        <f>('Source data'!$L$2)*(FB10/'Source data'!FB42)</f>
        <v>0.77396226835081328</v>
      </c>
      <c r="FC13" s="28">
        <f>('Source data'!$L$2)*(FC10/'Source data'!FC42)</f>
        <v>0.56703989829454515</v>
      </c>
      <c r="FD13" s="28">
        <f>('Source data'!$L$2)*(FD10/'Source data'!FD42)</f>
        <v>0.40533113526907721</v>
      </c>
      <c r="FE13" s="28">
        <f>('Source data'!$L$2)*(FE10/'Source data'!FE42)</f>
        <v>0.59675642772388504</v>
      </c>
      <c r="FF13" s="28">
        <f>('Source data'!$L$2)*(FF10/'Source data'!FF42)</f>
        <v>0.72879736144439977</v>
      </c>
      <c r="FG13" s="28">
        <f>('Source data'!$L$2)*(FG10/'Source data'!FG42)</f>
        <v>0.8586143914516835</v>
      </c>
      <c r="FH13" s="28">
        <f>('Source data'!$L$2)*(FH10/'Source data'!FH42)</f>
        <v>0.50056871404470615</v>
      </c>
      <c r="FI13" s="28">
        <f>('Source data'!$L$2)*(FI10/'Source data'!FI42)</f>
        <v>0.41096073437003661</v>
      </c>
      <c r="FJ13" s="28">
        <f>('Source data'!$L$2)*(FJ10/'Source data'!FJ42)</f>
        <v>0.42986691827567991</v>
      </c>
      <c r="FK13" s="28">
        <f>('Source data'!$L$2)*(FK10/'Source data'!FK42)</f>
        <v>0.65753717499205855</v>
      </c>
      <c r="FL13" s="28">
        <f>('Source data'!$L$2)*(FL10/'Source data'!FL42)</f>
        <v>0.2865779455171199</v>
      </c>
      <c r="FM13" s="28">
        <f>('Source data'!$L$2)*(FM10/'Source data'!FM42)</f>
        <v>1.0108102534815806</v>
      </c>
      <c r="FN13" s="28">
        <f>('Source data'!$L$2)*(FN10/'Source data'!FN42)</f>
        <v>0.81288936468798434</v>
      </c>
      <c r="FO13" s="28">
        <f>('Source data'!$L$2)*(FO10/'Source data'!FO42)</f>
        <v>0.42270246963775188</v>
      </c>
      <c r="FP13" s="28">
        <f>('Source data'!$L$2)*(FP10/'Source data'!FP42)</f>
        <v>0.50321722575922845</v>
      </c>
      <c r="FQ13" s="28">
        <f>('Source data'!$L$2)*(FQ10/'Source data'!FQ42)</f>
        <v>0.28820622929846718</v>
      </c>
      <c r="FR13" s="28">
        <f>('Source data'!$L$2)*(FR10/'Source data'!FR42)</f>
        <v>0.15370998895918253</v>
      </c>
      <c r="FS13" s="28">
        <f>('Source data'!$L$2)*(FS10/'Source data'!FS42)</f>
        <v>0.35225205803145987</v>
      </c>
      <c r="FT13" s="28">
        <f>('Source data'!$L$2)*(FT10/'Source data'!FT42)</f>
        <v>0</v>
      </c>
      <c r="FU13" s="28">
        <f>('Source data'!$L$2)*(FU10/'Source data'!FU42)</f>
        <v>0</v>
      </c>
      <c r="FV13" s="28">
        <f>('Source data'!$L$2)*(FV10/'Source data'!FV42)</f>
        <v>0.10064344515184569</v>
      </c>
      <c r="FW13" s="28">
        <f>('Source data'!$L$2)*(FW10/'Source data'!FW42)</f>
        <v>0</v>
      </c>
      <c r="FX13" s="28">
        <f>('Source data'!$L$2)*(FX10/'Source data'!FX42)</f>
        <v>0.2641890435235949</v>
      </c>
      <c r="FY13" s="28">
        <f>('Source data'!$L$2)*(FY10/'Source data'!FY42)</f>
        <v>0</v>
      </c>
      <c r="FZ13" s="28">
        <f>('Source data'!$L$2)*(FZ10/'Source data'!FZ42)</f>
        <v>0.32515574587519375</v>
      </c>
      <c r="GA13" s="28">
        <f>('Source data'!$L$2)*(GA10/'Source data'!GA42)</f>
        <v>0</v>
      </c>
      <c r="GB13" s="28">
        <f>('Source data'!$L$2)*(GB10/'Source data'!GB42)</f>
        <v>0</v>
      </c>
      <c r="GC13" s="28">
        <f>('Source data'!$L$2)*(GC10/'Source data'!GC42)</f>
        <v>0.25618331493197083</v>
      </c>
      <c r="GD13" s="28">
        <f>('Source data'!$L$2)*(GD10/'Source data'!GD42)</f>
        <v>0.30193033545553705</v>
      </c>
      <c r="GE13" s="28">
        <f>('Source data'!$L$2)*(GE10/'Source data'!GE42)</f>
        <v>0</v>
      </c>
      <c r="GF13" s="28">
        <f>('Source data'!$L$2)*(GF10/'Source data'!GF42)</f>
        <v>0</v>
      </c>
      <c r="GG13" s="28">
        <f>('Source data'!$L$2)*(GG10/'Source data'!GG42)</f>
        <v>0</v>
      </c>
      <c r="GH13" s="28">
        <f>('Source data'!$L$2)*(GH10/'Source data'!GH42)</f>
        <v>0</v>
      </c>
      <c r="GI13" s="28">
        <f>('Source data'!$L$2)*(GI10/'Source data'!GI42)</f>
        <v>0</v>
      </c>
      <c r="GJ13" s="28">
        <f>('Source data'!$L$2)*(GJ10/'Source data'!GJ42)</f>
        <v>0</v>
      </c>
      <c r="GK13" s="28">
        <f>('Source data'!$L$2)*(GK10/'Source data'!GK42)</f>
        <v>0</v>
      </c>
      <c r="GL13" s="28">
        <f>('Source data'!$L$2)*(GL10/'Source data'!GL42)</f>
        <v>1.0567561740943796</v>
      </c>
      <c r="GM13" s="28">
        <f>('Source data'!$L$2)*(GM10/'Source data'!GM42)</f>
        <v>0</v>
      </c>
      <c r="GN13" s="28">
        <f>('Source data'!$L$2)*(GN10/'Source data'!GN42)</f>
        <v>0</v>
      </c>
      <c r="GO13" s="28">
        <f>('Source data'!$L$2)*(GO10/'Source data'!GO42)</f>
        <v>0</v>
      </c>
      <c r="GP13" s="28">
        <f>('Source data'!$L$2)*(GP10/'Source data'!GP42)</f>
        <v>0</v>
      </c>
      <c r="GQ13" s="28">
        <f>('Source data'!$L$2)*(GQ10/'Source data'!GQ42)</f>
        <v>0</v>
      </c>
      <c r="GR13" s="28">
        <f>('Source data'!$L$2)*(GR10/'Source data'!GR42)</f>
        <v>0</v>
      </c>
      <c r="GS13" s="28">
        <f>('Source data'!$L$2)*(GS10/'Source data'!GS42)</f>
        <v>0</v>
      </c>
      <c r="GT13" s="28">
        <f>('Source data'!$L$2)*(GT10/'Source data'!GT42)</f>
        <v>0</v>
      </c>
      <c r="GU13" s="28">
        <f>('Source data'!$L$2)*(GU10/'Source data'!GU42)</f>
        <v>0</v>
      </c>
      <c r="GV13" s="28" t="e">
        <f>('Source data'!$L$2)*(GV10/'Source data'!GV42)</f>
        <v>#DIV/0!</v>
      </c>
      <c r="GW13" s="28" t="e">
        <f>('Source data'!$L$2)*(GW10/'Source data'!GW42)</f>
        <v>#DIV/0!</v>
      </c>
      <c r="GX13" s="28" t="e">
        <f>('Source data'!$L$2)*(GX10/'Source data'!GX42)</f>
        <v>#DIV/0!</v>
      </c>
      <c r="GY13" s="28" t="e">
        <f>('Source data'!$L$2)*(GY10/'Source data'!GY42)</f>
        <v>#DIV/0!</v>
      </c>
      <c r="GZ13" s="28" t="e">
        <f>('Source data'!$L$2)*(GZ10/'Source data'!GZ42)</f>
        <v>#DIV/0!</v>
      </c>
      <c r="HA13" s="28" t="e">
        <f>('Source data'!$L$2)*(HA10/'Source data'!HA42)</f>
        <v>#DIV/0!</v>
      </c>
      <c r="HB13" s="28" t="e">
        <f>('Source data'!$L$2)*(HB10/'Source data'!HB42)</f>
        <v>#DIV/0!</v>
      </c>
      <c r="HC13" s="28" t="e">
        <f>('Source data'!$L$2)*(HC10/'Source data'!HC42)</f>
        <v>#DIV/0!</v>
      </c>
      <c r="HD13" s="28" t="e">
        <f>('Source data'!$L$2)*(HD10/'Source data'!HD42)</f>
        <v>#DIV/0!</v>
      </c>
      <c r="HE13" s="28" t="e">
        <f>('Source data'!$L$2)*(HE10/'Source data'!HE42)</f>
        <v>#DIV/0!</v>
      </c>
      <c r="HF13" s="28">
        <f>('Source data'!$L$2)*(HF10/'Source data'!HF42)</f>
        <v>0</v>
      </c>
      <c r="HG13" s="28" t="e">
        <f>('Source data'!$L$2)*(HG10/'Source data'!HG42)</f>
        <v>#DIV/0!</v>
      </c>
      <c r="HH13" s="28" t="e">
        <f>('Source data'!$L$2)*(HH10/'Source data'!HH42)</f>
        <v>#DIV/0!</v>
      </c>
      <c r="HI13" s="28" t="e">
        <f>('Source data'!$L$2)*(HI10/'Source data'!HI42)</f>
        <v>#DIV/0!</v>
      </c>
      <c r="HJ13" s="28" t="e">
        <f>('Source data'!$L$2)*(HJ10/'Source data'!HJ42)</f>
        <v>#DIV/0!</v>
      </c>
      <c r="HK13" s="28" t="e">
        <f>('Source data'!$L$2)*(HK10/'Source data'!HK42)</f>
        <v>#DIV/0!</v>
      </c>
      <c r="HL13" s="28" t="e">
        <f>('Source data'!$L$2)*(HL10/'Source data'!HL42)</f>
        <v>#DIV/0!</v>
      </c>
      <c r="HM13" s="28" t="e">
        <f>('Source data'!$L$2)*(HM10/'Source data'!HM42)</f>
        <v>#DIV/0!</v>
      </c>
      <c r="HN13" s="28" t="e">
        <f>('Source data'!$L$2)*(HN10/'Source data'!HN42)</f>
        <v>#DIV/0!</v>
      </c>
      <c r="HO13" s="28" t="e">
        <f>('Source data'!$L$2)*(HO10/'Source data'!HO42)</f>
        <v>#DIV/0!</v>
      </c>
      <c r="HP13" s="28" t="e">
        <f>('Source data'!$L$2)*(HP10/'Source data'!HP42)</f>
        <v>#DIV/0!</v>
      </c>
      <c r="HQ13" s="28" t="e">
        <f>('Source data'!$L$2)*(HQ10/'Source data'!HQ42)</f>
        <v>#DIV/0!</v>
      </c>
      <c r="HR13" s="28" t="e">
        <f>('Source data'!$L$2)*(HR10/'Source data'!HR42)</f>
        <v>#DIV/0!</v>
      </c>
      <c r="HS13" s="28" t="e">
        <f>('Source data'!$L$2)*(HS10/'Source data'!HS42)</f>
        <v>#DIV/0!</v>
      </c>
      <c r="HT13" s="28" t="e">
        <f>('Source data'!$L$2)*(HT10/'Source data'!HT42)</f>
        <v>#DIV/0!</v>
      </c>
      <c r="HU13" s="28" t="e">
        <f>('Source data'!$L$2)*(HU10/'Source data'!HU42)</f>
        <v>#DIV/0!</v>
      </c>
      <c r="HV13" s="28" t="e">
        <f>('Source data'!$L$2)*(HV10/'Source data'!HV42)</f>
        <v>#DIV/0!</v>
      </c>
      <c r="HW13" s="28" t="e">
        <f>('Source data'!$L$2)*(HW10/'Source data'!HW42)</f>
        <v>#DIV/0!</v>
      </c>
      <c r="HX13" s="28" t="e">
        <f>('Source data'!$L$2)*(HX10/'Source data'!HX42)</f>
        <v>#DIV/0!</v>
      </c>
      <c r="HY13" s="28" t="e">
        <f>('Source data'!$L$2)*(HY10/'Source data'!HY42)</f>
        <v>#DIV/0!</v>
      </c>
      <c r="HZ13" s="28" t="e">
        <f>('Source data'!$L$2)*(HZ10/'Source data'!HZ42)</f>
        <v>#DIV/0!</v>
      </c>
      <c r="IA13" s="28" t="e">
        <f>('Source data'!$L$2)*(IA10/'Source data'!IA42)</f>
        <v>#DIV/0!</v>
      </c>
      <c r="IB13" s="28" t="e">
        <f>('Source data'!$L$2)*(IB10/'Source data'!IB42)</f>
        <v>#DIV/0!</v>
      </c>
      <c r="IC13" s="28" t="e">
        <f>('Source data'!$L$2)*(IC10/'Source data'!IC42)</f>
        <v>#DIV/0!</v>
      </c>
      <c r="ID13" s="28" t="e">
        <f>('Source data'!$L$2)*(ID10/'Source data'!ID42)</f>
        <v>#DIV/0!</v>
      </c>
      <c r="IE13" s="28" t="e">
        <f>('Source data'!$L$2)*(IE10/'Source data'!IE42)</f>
        <v>#DIV/0!</v>
      </c>
      <c r="IF13" s="28" t="e">
        <f>('Source data'!$L$2)*(IF10/'Source data'!IF42)</f>
        <v>#DIV/0!</v>
      </c>
      <c r="IG13" s="28" t="e">
        <f>('Source data'!$L$2)*(IG10/'Source data'!IG42)</f>
        <v>#DIV/0!</v>
      </c>
      <c r="IH13" s="28">
        <f>('Source data'!$L$2)*(IH10/'Source data'!IH42)</f>
        <v>0</v>
      </c>
      <c r="II13" s="28" t="e">
        <f>('Source data'!$L$2)*(II10/'Source data'!II42)</f>
        <v>#DIV/0!</v>
      </c>
      <c r="IJ13" s="28" t="e">
        <f>('Source data'!$L$2)*(IJ10/'Source data'!IJ42)</f>
        <v>#DIV/0!</v>
      </c>
      <c r="IK13" s="28" t="e">
        <f>('Source data'!$L$2)*(IK10/'Source data'!IK42)</f>
        <v>#DIV/0!</v>
      </c>
      <c r="IL13" s="28" t="e">
        <f>('Source data'!$L$2)*(IL10/'Source data'!IL42)</f>
        <v>#DIV/0!</v>
      </c>
      <c r="IM13" s="28" t="e">
        <f>('Source data'!$L$2)*(IM10/'Source data'!IM42)</f>
        <v>#DIV/0!</v>
      </c>
      <c r="IN13" s="28" t="e">
        <f>('Source data'!$L$2)*(IN10/'Source data'!IN42)</f>
        <v>#DIV/0!</v>
      </c>
      <c r="IO13" s="28" t="e">
        <f>('Source data'!$L$2)*(IO10/'Source data'!IO42)</f>
        <v>#DIV/0!</v>
      </c>
      <c r="IP13" s="28" t="e">
        <f>('Source data'!$L$2)*(IP10/'Source data'!IP42)</f>
        <v>#DIV/0!</v>
      </c>
      <c r="IQ13" s="28" t="e">
        <f>('Source data'!$L$2)*(IQ10/'Source data'!IQ42)</f>
        <v>#DIV/0!</v>
      </c>
      <c r="IR13" s="28" t="e">
        <f>('Source data'!$L$2)*(IR10/'Source data'!IR42)</f>
        <v>#DIV/0!</v>
      </c>
      <c r="IS13" s="28" t="e">
        <f>('Source data'!$L$2)*(IS10/'Source data'!IS42)</f>
        <v>#DIV/0!</v>
      </c>
      <c r="IT13" s="28" t="e">
        <f>('Source data'!$L$2)*(IT10/'Source data'!IT42)</f>
        <v>#DIV/0!</v>
      </c>
      <c r="IU13" s="28" t="e">
        <f>('Source data'!$L$2)*(IU10/'Source data'!IU42)</f>
        <v>#DIV/0!</v>
      </c>
      <c r="IV13" s="28" t="e">
        <f>('Source data'!$L$2)*(IV10/'Source data'!IV42)</f>
        <v>#DIV/0!</v>
      </c>
      <c r="IW13" s="28" t="e">
        <f>('Source data'!$L$2)*(IW10/'Source data'!IW42)</f>
        <v>#DIV/0!</v>
      </c>
      <c r="IX13" s="28" t="e">
        <f>('Source data'!$L$2)*(IX10/'Source data'!IX42)</f>
        <v>#DIV/0!</v>
      </c>
      <c r="IY13" s="28" t="e">
        <f>('Source data'!$L$2)*(IY10/'Source data'!IY42)</f>
        <v>#DIV/0!</v>
      </c>
      <c r="IZ13" s="28" t="e">
        <f>('Source data'!$L$2)*(IZ10/'Source data'!IZ42)</f>
        <v>#DIV/0!</v>
      </c>
      <c r="JA13" s="28" t="e">
        <f>('Source data'!$L$2)*(JA10/'Source data'!JA42)</f>
        <v>#DIV/0!</v>
      </c>
      <c r="JB13" s="28" t="e">
        <f>('Source data'!$L$2)*(JB10/'Source data'!JB42)</f>
        <v>#DIV/0!</v>
      </c>
      <c r="JC13" s="28" t="e">
        <f>('Source data'!$L$2)*(JC10/'Source data'!JC42)</f>
        <v>#DIV/0!</v>
      </c>
      <c r="JD13" s="28" t="e">
        <f>('Source data'!$L$2)*(JD10/'Source data'!JD42)</f>
        <v>#DIV/0!</v>
      </c>
      <c r="JE13" s="28" t="e">
        <f>('Source data'!$L$2)*(JE10/'Source data'!JE42)</f>
        <v>#DIV/0!</v>
      </c>
      <c r="JF13" s="28" t="e">
        <f>('Source data'!$L$2)*(JF10/'Source data'!JF42)</f>
        <v>#DIV/0!</v>
      </c>
      <c r="JG13" s="28" t="e">
        <f>('Source data'!$L$2)*(JG10/'Source data'!JG42)</f>
        <v>#DIV/0!</v>
      </c>
      <c r="JH13" s="28" t="e">
        <f>('Source data'!$L$2)*(JH10/'Source data'!JH42)</f>
        <v>#DIV/0!</v>
      </c>
      <c r="JI13" s="28" t="e">
        <f>('Source data'!$L$2)*(JI10/'Source data'!JI42)</f>
        <v>#DIV/0!</v>
      </c>
      <c r="JJ13" s="28" t="e">
        <f>('Source data'!$L$2)*(JJ10/'Source data'!JJ42)</f>
        <v>#DIV/0!</v>
      </c>
      <c r="JK13" s="28">
        <f>('Source data'!$L$2)*(JK10/'Source data'!JK42)</f>
        <v>0</v>
      </c>
      <c r="JL13" s="28" t="e">
        <f>('Source data'!$L$2)*(JL10/'Source data'!JL42)</f>
        <v>#DIV/0!</v>
      </c>
      <c r="JM13" s="28" t="e">
        <f>('Source data'!$L$2)*(JM10/'Source data'!JM42)</f>
        <v>#DIV/0!</v>
      </c>
      <c r="JN13" s="28" t="e">
        <f>('Source data'!$L$2)*(JN10/'Source data'!JN42)</f>
        <v>#DIV/0!</v>
      </c>
      <c r="JO13" s="28" t="e">
        <f>('Source data'!$L$2)*(JO10/'Source data'!JO42)</f>
        <v>#DIV/0!</v>
      </c>
      <c r="JP13" s="28" t="e">
        <f>('Source data'!$L$2)*(JP10/'Source data'!JP42)</f>
        <v>#DIV/0!</v>
      </c>
      <c r="JQ13" s="28" t="e">
        <f>('Source data'!$L$2)*(JQ10/'Source data'!JQ42)</f>
        <v>#DIV/0!</v>
      </c>
      <c r="JR13" s="28" t="e">
        <f>('Source data'!$L$2)*(JR10/'Source data'!JR42)</f>
        <v>#DIV/0!</v>
      </c>
      <c r="JS13" s="28" t="e">
        <f>('Source data'!$L$2)*(JS10/'Source data'!JS42)</f>
        <v>#DIV/0!</v>
      </c>
      <c r="JT13" s="28" t="e">
        <f>('Source data'!$L$2)*(JT10/'Source data'!JT42)</f>
        <v>#DIV/0!</v>
      </c>
      <c r="JU13" s="28" t="e">
        <f>('Source data'!$L$2)*(JU10/'Source data'!JU42)</f>
        <v>#DIV/0!</v>
      </c>
      <c r="JV13" s="28" t="e">
        <f>('Source data'!$L$2)*(JV10/'Source data'!JV42)</f>
        <v>#DIV/0!</v>
      </c>
      <c r="JW13" s="28" t="e">
        <f>('Source data'!$L$2)*(JW10/'Source data'!JW42)</f>
        <v>#DIV/0!</v>
      </c>
      <c r="JX13" s="28" t="e">
        <f>('Source data'!$L$2)*(JX10/'Source data'!JX42)</f>
        <v>#DIV/0!</v>
      </c>
      <c r="JY13" s="28" t="e">
        <f>('Source data'!$L$2)*(JY10/'Source data'!JY42)</f>
        <v>#DIV/0!</v>
      </c>
      <c r="JZ13" s="28" t="e">
        <f>('Source data'!$L$2)*(JZ10/'Source data'!JZ42)</f>
        <v>#DIV/0!</v>
      </c>
      <c r="KA13" s="28" t="e">
        <f>('Source data'!$L$2)*(KA10/'Source data'!KA42)</f>
        <v>#DIV/0!</v>
      </c>
      <c r="KB13" s="28" t="e">
        <f>('Source data'!$L$2)*(KB10/'Source data'!KB42)</f>
        <v>#DIV/0!</v>
      </c>
      <c r="KC13" s="28" t="e">
        <f>('Source data'!$L$2)*(KC10/'Source data'!KC42)</f>
        <v>#DIV/0!</v>
      </c>
      <c r="KD13" s="28" t="e">
        <f>('Source data'!$L$2)*(KD10/'Source data'!KD42)</f>
        <v>#DIV/0!</v>
      </c>
      <c r="KE13" s="28" t="e">
        <f>('Source data'!$L$2)*(KE10/'Source data'!KE42)</f>
        <v>#DIV/0!</v>
      </c>
      <c r="KF13" s="28" t="e">
        <f>('Source data'!$L$2)*(KF10/'Source data'!KF42)</f>
        <v>#DIV/0!</v>
      </c>
      <c r="KG13" s="28" t="e">
        <f>('Source data'!$L$2)*(KG10/'Source data'!KG42)</f>
        <v>#DIV/0!</v>
      </c>
      <c r="KH13" s="28" t="e">
        <f>('Source data'!$L$2)*(KH10/'Source data'!KH42)</f>
        <v>#DIV/0!</v>
      </c>
      <c r="KI13" s="28" t="e">
        <f>('Source data'!$L$2)*(KI10/'Source data'!KI42)</f>
        <v>#DIV/0!</v>
      </c>
      <c r="KJ13" s="28" t="e">
        <f>('Source data'!$L$2)*(KJ10/'Source data'!KJ42)</f>
        <v>#DIV/0!</v>
      </c>
      <c r="KK13" s="28" t="e">
        <f>('Source data'!$L$2)*(KK10/'Source data'!KK42)</f>
        <v>#DIV/0!</v>
      </c>
      <c r="KL13" s="28" t="e">
        <f>('Source data'!$L$2)*(KL10/'Source data'!KL42)</f>
        <v>#DIV/0!</v>
      </c>
      <c r="KM13" s="28" t="e">
        <f>('Source data'!$L$2)*(KM10/'Source data'!KM42)</f>
        <v>#DIV/0!</v>
      </c>
      <c r="KN13" s="28" t="e">
        <f>('Source data'!$L$2)*(KN10/'Source data'!KN42)</f>
        <v>#DIV/0!</v>
      </c>
      <c r="KO13" s="28" t="e">
        <f>('Source data'!$L$2)*(KO10/'Source data'!KO42)</f>
        <v>#DIV/0!</v>
      </c>
      <c r="KP13" s="28" t="e">
        <f>('Source data'!$L$2)*(KP10/'Source data'!KP42)</f>
        <v>#DIV/0!</v>
      </c>
      <c r="KQ13" s="28" t="e">
        <f>('Source data'!$L$2)*(KQ10/'Source data'!KQ42)</f>
        <v>#DIV/0!</v>
      </c>
      <c r="KR13" s="28" t="e">
        <f>('Source data'!$L$2)*(KR10/'Source data'!KR42)</f>
        <v>#DIV/0!</v>
      </c>
      <c r="KS13" s="28" t="e">
        <f>('Source data'!$L$2)*(KS10/'Source data'!KS42)</f>
        <v>#DIV/0!</v>
      </c>
      <c r="KT13" s="28" t="e">
        <f>('Source data'!$L$2)*(KT10/'Source data'!KT42)</f>
        <v>#DIV/0!</v>
      </c>
      <c r="KU13" s="28" t="e">
        <f>('Source data'!$L$2)*(KU10/'Source data'!KU42)</f>
        <v>#DIV/0!</v>
      </c>
      <c r="KV13" s="28" t="e">
        <f>('Source data'!$L$2)*(KV10/'Source data'!KV42)</f>
        <v>#DIV/0!</v>
      </c>
      <c r="KW13" s="28" t="e">
        <f>('Source data'!$L$2)*(KW10/'Source data'!KW42)</f>
        <v>#DIV/0!</v>
      </c>
      <c r="KX13" s="28" t="e">
        <f>('Source data'!$L$2)*(KX10/'Source data'!KX42)</f>
        <v>#DIV/0!</v>
      </c>
      <c r="KY13" s="28" t="e">
        <f>('Source data'!$L$2)*(KY10/'Source data'!KY42)</f>
        <v>#DIV/0!</v>
      </c>
      <c r="KZ13" s="28" t="e">
        <f>('Source data'!$L$2)*(KZ10/'Source data'!KZ42)</f>
        <v>#DIV/0!</v>
      </c>
      <c r="LA13" s="28" t="e">
        <f>('Source data'!$L$2)*(LA10/'Source data'!LA42)</f>
        <v>#DIV/0!</v>
      </c>
      <c r="LB13" s="28" t="e">
        <f>('Source data'!$L$2)*(LB10/'Source data'!LB42)</f>
        <v>#DIV/0!</v>
      </c>
      <c r="LC13" s="28" t="e">
        <f>('Source data'!$L$2)*(LC10/'Source data'!LC42)</f>
        <v>#DIV/0!</v>
      </c>
      <c r="LD13" s="28" t="e">
        <f>('Source data'!$L$2)*(LD10/'Source data'!LD42)</f>
        <v>#DIV/0!</v>
      </c>
      <c r="LE13" s="28" t="e">
        <f>('Source data'!$L$2)*(LE10/'Source data'!LE42)</f>
        <v>#DIV/0!</v>
      </c>
      <c r="LF13" s="28" t="e">
        <f>('Source data'!$L$2)*(LF10/'Source data'!LF42)</f>
        <v>#DIV/0!</v>
      </c>
      <c r="LG13" s="28" t="e">
        <f>('Source data'!$L$2)*(LG10/'Source data'!LG42)</f>
        <v>#DIV/0!</v>
      </c>
      <c r="LH13" s="28" t="e">
        <f>('Source data'!$L$2)*(LH10/'Source data'!LH42)</f>
        <v>#DIV/0!</v>
      </c>
      <c r="LI13" s="28" t="e">
        <f>('Source data'!$L$2)*(LI10/'Source data'!LI42)</f>
        <v>#DIV/0!</v>
      </c>
      <c r="LJ13" s="28" t="e">
        <f>('Source data'!$L$2)*(LJ10/'Source data'!LJ42)</f>
        <v>#DIV/0!</v>
      </c>
      <c r="LK13" s="28" t="e">
        <f>('Source data'!$L$2)*(LK10/'Source data'!LK42)</f>
        <v>#DIV/0!</v>
      </c>
      <c r="LL13" s="28" t="e">
        <f>('Source data'!$L$2)*(LL10/'Source data'!LL42)</f>
        <v>#DIV/0!</v>
      </c>
      <c r="LM13" s="28" t="e">
        <f>('Source data'!$L$2)*(LM10/'Source data'!LM42)</f>
        <v>#DIV/0!</v>
      </c>
      <c r="LN13" s="28" t="e">
        <f>('Source data'!$L$2)*(LN10/'Source data'!LN42)</f>
        <v>#DIV/0!</v>
      </c>
      <c r="LO13" s="28" t="e">
        <f>('Source data'!$L$2)*(LO10/'Source data'!LO42)</f>
        <v>#DIV/0!</v>
      </c>
      <c r="LP13" s="28" t="e">
        <f>('Source data'!$L$2)*(LP10/'Source data'!LP42)</f>
        <v>#DIV/0!</v>
      </c>
      <c r="LQ13" s="28" t="e">
        <f>('Source data'!$L$2)*(LQ10/'Source data'!LQ42)</f>
        <v>#DIV/0!</v>
      </c>
      <c r="LR13" s="28" t="e">
        <f>('Source data'!$L$2)*(LR10/'Source data'!LR42)</f>
        <v>#DIV/0!</v>
      </c>
      <c r="LS13" s="28" t="e">
        <f>('Source data'!$L$2)*(LS10/'Source data'!LS42)</f>
        <v>#DIV/0!</v>
      </c>
      <c r="LT13" s="28" t="e">
        <f>('Source data'!$L$2)*(LT10/'Source data'!LT42)</f>
        <v>#DIV/0!</v>
      </c>
      <c r="LU13" s="28" t="e">
        <f>('Source data'!$L$2)*(LU10/'Source data'!LU42)</f>
        <v>#DIV/0!</v>
      </c>
      <c r="LV13" s="28" t="e">
        <f>('Source data'!$L$2)*(LV10/'Source data'!LV42)</f>
        <v>#DIV/0!</v>
      </c>
      <c r="LW13" s="28" t="e">
        <f>('Source data'!$L$2)*(LW10/'Source data'!LW42)</f>
        <v>#DIV/0!</v>
      </c>
      <c r="LX13" s="28" t="e">
        <f>('Source data'!$L$2)*(LX10/'Source data'!LX42)</f>
        <v>#DIV/0!</v>
      </c>
      <c r="LY13" s="28" t="e">
        <f>('Source data'!$L$2)*(LY10/'Source data'!LY42)</f>
        <v>#DIV/0!</v>
      </c>
      <c r="LZ13" s="28" t="e">
        <f>('Source data'!$L$2)*(LZ10/'Source data'!LZ42)</f>
        <v>#DIV/0!</v>
      </c>
      <c r="MA13" s="28" t="e">
        <f>('Source data'!$L$2)*(MA10/'Source data'!MA42)</f>
        <v>#DIV/0!</v>
      </c>
      <c r="MB13" s="28" t="e">
        <f>('Source data'!$L$2)*(MB10/'Source data'!MB42)</f>
        <v>#DIV/0!</v>
      </c>
      <c r="MC13" s="28" t="e">
        <f>('Source data'!$L$2)*(MC10/'Source data'!MC42)</f>
        <v>#DIV/0!</v>
      </c>
      <c r="MD13" s="28" t="e">
        <f>('Source data'!$L$2)*(MD10/'Source data'!MD42)</f>
        <v>#DIV/0!</v>
      </c>
      <c r="ME13" s="28" t="e">
        <f>('Source data'!$L$2)*(ME10/'Source data'!ME42)</f>
        <v>#DIV/0!</v>
      </c>
      <c r="MF13" s="28" t="e">
        <f>('Source data'!$L$2)*(MF10/'Source data'!MF42)</f>
        <v>#DIV/0!</v>
      </c>
      <c r="MG13" s="28" t="e">
        <f>('Source data'!$L$2)*(MG10/'Source data'!MG42)</f>
        <v>#DIV/0!</v>
      </c>
      <c r="MH13" s="28" t="e">
        <f>('Source data'!$L$2)*(MH10/'Source data'!MH42)</f>
        <v>#DIV/0!</v>
      </c>
      <c r="MI13" s="28" t="e">
        <f>('Source data'!$L$2)*(MI10/'Source data'!MI42)</f>
        <v>#DIV/0!</v>
      </c>
      <c r="MJ13" s="28" t="e">
        <f>('Source data'!$L$2)*(MJ10/'Source data'!MJ42)</f>
        <v>#DIV/0!</v>
      </c>
      <c r="MK13" s="28" t="e">
        <f>('Source data'!$L$2)*(MK10/'Source data'!MK42)</f>
        <v>#DIV/0!</v>
      </c>
      <c r="ML13" s="28" t="e">
        <f>('Source data'!$L$2)*(ML10/'Source data'!ML42)</f>
        <v>#DIV/0!</v>
      </c>
      <c r="MM13" s="28" t="e">
        <f>('Source data'!$L$2)*(MM10/'Source data'!MM42)</f>
        <v>#DIV/0!</v>
      </c>
      <c r="MN13" s="28" t="e">
        <f>('Source data'!$L$2)*(MN10/'Source data'!MN42)</f>
        <v>#DIV/0!</v>
      </c>
      <c r="MO13" s="28" t="e">
        <f>('Source data'!$L$2)*(MO10/'Source data'!MO42)</f>
        <v>#DIV/0!</v>
      </c>
      <c r="MP13" s="28" t="e">
        <f>('Source data'!$L$2)*(MP10/'Source data'!MP42)</f>
        <v>#DIV/0!</v>
      </c>
      <c r="MQ13" s="28">
        <f>('Source data'!$L$2)*(MQ10/'Source data'!MQ42)</f>
        <v>0</v>
      </c>
      <c r="MR13" s="28" t="e">
        <f>('Source data'!$L$2)*(MR10/'Source data'!MR42)</f>
        <v>#DIV/0!</v>
      </c>
      <c r="MS13" s="28" t="e">
        <f>('Source data'!$L$2)*(MS10/'Source data'!MS42)</f>
        <v>#DIV/0!</v>
      </c>
      <c r="MT13" s="28" t="e">
        <f>('Source data'!$L$2)*(MT10/'Source data'!MT42)</f>
        <v>#DIV/0!</v>
      </c>
      <c r="MU13" s="28" t="e">
        <f>('Source data'!$L$2)*(MU10/'Source data'!MU42)</f>
        <v>#DIV/0!</v>
      </c>
      <c r="MV13" s="28" t="e">
        <f>('Source data'!$L$2)*(MV10/'Source data'!MV42)</f>
        <v>#DIV/0!</v>
      </c>
      <c r="MW13" s="28" t="e">
        <f>('Source data'!$L$2)*(MW10/'Source data'!MW42)</f>
        <v>#DIV/0!</v>
      </c>
      <c r="MX13" s="28" t="e">
        <f>('Source data'!$L$2)*(MX10/'Source data'!MX42)</f>
        <v>#DIV/0!</v>
      </c>
      <c r="MY13" s="28" t="e">
        <f>('Source data'!$L$2)*(MY10/'Source data'!MY42)</f>
        <v>#DIV/0!</v>
      </c>
      <c r="MZ13" s="28" t="e">
        <f>('Source data'!$L$2)*(MZ10/'Source data'!MZ42)</f>
        <v>#DIV/0!</v>
      </c>
      <c r="NA13" s="28" t="e">
        <f>('Source data'!$L$2)*(NA10/'Source data'!NA42)</f>
        <v>#DIV/0!</v>
      </c>
      <c r="NB13" s="28" t="e">
        <f>('Source data'!$L$2)*(NB10/'Source data'!NB42)</f>
        <v>#DIV/0!</v>
      </c>
      <c r="NC13" s="28" t="e">
        <f>('Source data'!$L$2)*(NC10/'Source data'!NC42)</f>
        <v>#DIV/0!</v>
      </c>
      <c r="ND13" s="28" t="e">
        <f>('Source data'!$L$2)*(ND10/'Source data'!ND42)</f>
        <v>#DIV/0!</v>
      </c>
      <c r="NE13" s="28" t="e">
        <f>('Source data'!$L$2)*(NE10/'Source data'!NE42)</f>
        <v>#DIV/0!</v>
      </c>
      <c r="NF13" s="28" t="e">
        <f>('Source data'!$L$2)*(NF10/'Source data'!NF42)</f>
        <v>#DIV/0!</v>
      </c>
      <c r="NG13" s="28" t="e">
        <f>('Source data'!$L$2)*(NG10/'Source data'!NG42)</f>
        <v>#DIV/0!</v>
      </c>
      <c r="NH13" s="28" t="e">
        <f>('Source data'!$L$2)*(NH10/'Source data'!NH42)</f>
        <v>#DIV/0!</v>
      </c>
      <c r="NI13" s="28" t="e">
        <f>('Source data'!$L$2)*(NI10/'Source data'!NI42)</f>
        <v>#DIV/0!</v>
      </c>
      <c r="NJ13" s="28" t="e">
        <f>('Source data'!$L$2)*(NJ10/'Source data'!NJ42)</f>
        <v>#DIV/0!</v>
      </c>
      <c r="NK13" s="28" t="e">
        <f>('Source data'!$L$2)*(NK10/'Source data'!NK42)</f>
        <v>#DIV/0!</v>
      </c>
      <c r="NL13" s="28" t="e">
        <f>('Source data'!$L$2)*(NL10/'Source data'!NL42)</f>
        <v>#DIV/0!</v>
      </c>
      <c r="NM13" s="28" t="e">
        <f>('Source data'!$L$2)*(NM10/'Source data'!NM42)</f>
        <v>#DIV/0!</v>
      </c>
      <c r="NN13" s="28" t="e">
        <f>('Source data'!$L$2)*(NN10/'Source data'!NN42)</f>
        <v>#DIV/0!</v>
      </c>
      <c r="NO13" s="28">
        <f>('Source data'!$L$2)*(NO10/'Source data'!NO42)</f>
        <v>0</v>
      </c>
      <c r="NP13" s="28" t="e">
        <f>('Source data'!$L$2)*(NP10/'Source data'!NP42)</f>
        <v>#DIV/0!</v>
      </c>
      <c r="NQ13" s="28" t="e">
        <f>('Source data'!$L$2)*(NQ10/'Source data'!NQ42)</f>
        <v>#DIV/0!</v>
      </c>
      <c r="NR13" s="28" t="e">
        <f>('Source data'!$L$2)*(NR10/'Source data'!NR42)</f>
        <v>#DIV/0!</v>
      </c>
      <c r="NS13" s="28" t="e">
        <f>('Source data'!$L$2)*(NS10/'Source data'!NS42)</f>
        <v>#DIV/0!</v>
      </c>
      <c r="NT13" s="28" t="e">
        <f>('Source data'!$L$2)*(NT10/'Source data'!NT42)</f>
        <v>#DIV/0!</v>
      </c>
      <c r="NU13" s="28" t="e">
        <f>('Source data'!$L$2)*(NU10/'Source data'!NU42)</f>
        <v>#DIV/0!</v>
      </c>
      <c r="NV13" s="28" t="e">
        <f>('Source data'!$L$2)*(NV10/'Source data'!NV42)</f>
        <v>#DIV/0!</v>
      </c>
      <c r="NW13" s="28" t="e">
        <f>('Source data'!$L$2)*(NW10/'Source data'!NW42)</f>
        <v>#DIV/0!</v>
      </c>
      <c r="NX13" s="28" t="e">
        <f>('Source data'!$L$2)*(NX10/'Source data'!NX42)</f>
        <v>#DIV/0!</v>
      </c>
      <c r="NY13" s="28" t="e">
        <f>('Source data'!$L$2)*(NY10/'Source data'!NY42)</f>
        <v>#DIV/0!</v>
      </c>
      <c r="NZ13" s="28">
        <f>('Source data'!$L$2)*(NZ10/'Source data'!NZ42)</f>
        <v>0</v>
      </c>
      <c r="OA13" s="28" t="e">
        <f>('Source data'!$L$2)*(OA10/'Source data'!OA42)</f>
        <v>#DIV/0!</v>
      </c>
      <c r="OB13" s="28" t="e">
        <f>('Source data'!$L$2)*(OB10/'Source data'!OB42)</f>
        <v>#DIV/0!</v>
      </c>
      <c r="OC13" s="28" t="e">
        <f>('Source data'!$L$2)*(OC10/'Source data'!OC42)</f>
        <v>#DIV/0!</v>
      </c>
      <c r="OD13" s="28" t="e">
        <f>('Source data'!$L$2)*(OD10/'Source data'!OD42)</f>
        <v>#DIV/0!</v>
      </c>
      <c r="OE13" s="28" t="e">
        <f>('Source data'!$L$2)*(OE10/'Source data'!OE42)</f>
        <v>#DIV/0!</v>
      </c>
      <c r="OF13" s="28" t="e">
        <f>('Source data'!$L$2)*(OF10/'Source data'!OF42)</f>
        <v>#DIV/0!</v>
      </c>
      <c r="OG13" s="28" t="e">
        <f>('Source data'!$L$2)*(OG10/'Source data'!OG42)</f>
        <v>#DIV/0!</v>
      </c>
      <c r="OH13" s="28" t="e">
        <f>('Source data'!$L$2)*(OH10/'Source data'!OH42)</f>
        <v>#DIV/0!</v>
      </c>
      <c r="OI13" s="28" t="e">
        <f>('Source data'!$L$2)*(OI10/'Source data'!OI42)</f>
        <v>#DIV/0!</v>
      </c>
      <c r="OJ13" s="28" t="e">
        <f>('Source data'!$L$2)*(OJ10/'Source data'!OJ42)</f>
        <v>#DIV/0!</v>
      </c>
      <c r="OK13" s="28">
        <f>('Source data'!$L$2)*(OK10/'Source data'!OK42)</f>
        <v>0</v>
      </c>
      <c r="OL13" s="28" t="e">
        <f>('Source data'!$L$2)*(OL10/'Source data'!OL42)</f>
        <v>#DIV/0!</v>
      </c>
      <c r="OM13" s="28">
        <f>('Source data'!$L$2)*(OM10/'Source data'!OM42)</f>
        <v>0</v>
      </c>
      <c r="ON13" s="28" t="e">
        <f>('Source data'!$L$2)*(ON10/'Source data'!ON42)</f>
        <v>#DIV/0!</v>
      </c>
      <c r="OO13" s="28" t="e">
        <f>('Source data'!$L$2)*(OO10/'Source data'!OO42)</f>
        <v>#DIV/0!</v>
      </c>
      <c r="OP13" s="28" t="e">
        <f>('Source data'!$L$2)*(OP10/'Source data'!OP42)</f>
        <v>#DIV/0!</v>
      </c>
      <c r="OQ13" s="28" t="e">
        <f>('Source data'!$L$2)*(OQ10/'Source data'!OQ42)</f>
        <v>#DIV/0!</v>
      </c>
      <c r="OR13" s="28" t="e">
        <f>('Source data'!$L$2)*(OR10/'Source data'!OR42)</f>
        <v>#DIV/0!</v>
      </c>
      <c r="OS13" s="28" t="e">
        <f>('Source data'!$L$2)*(OS10/'Source data'!OS42)</f>
        <v>#DIV/0!</v>
      </c>
      <c r="OT13" s="28" t="e">
        <f>('Source data'!$L$2)*(OT10/'Source data'!OT42)</f>
        <v>#DIV/0!</v>
      </c>
      <c r="OU13" s="28" t="e">
        <f>('Source data'!$L$2)*(OU10/'Source data'!OU42)</f>
        <v>#DIV/0!</v>
      </c>
      <c r="OV13" s="28" t="e">
        <f>('Source data'!$L$2)*(OV10/'Source data'!OV42)</f>
        <v>#DIV/0!</v>
      </c>
      <c r="OW13" s="28" t="e">
        <f>('Source data'!$L$2)*(OW10/'Source data'!OW42)</f>
        <v>#DIV/0!</v>
      </c>
      <c r="OX13" s="28" t="e">
        <f>('Source data'!$L$2)*(OX10/'Source data'!OX42)</f>
        <v>#DIV/0!</v>
      </c>
      <c r="OY13" s="28" t="e">
        <f>('Source data'!$L$2)*(OY10/'Source data'!OY42)</f>
        <v>#DIV/0!</v>
      </c>
      <c r="OZ13" s="28" t="e">
        <f>('Source data'!$L$2)*(OZ10/'Source data'!OZ42)</f>
        <v>#DIV/0!</v>
      </c>
      <c r="PA13" s="28" t="e">
        <f>('Source data'!$L$2)*(PA10/'Source data'!PA42)</f>
        <v>#DIV/0!</v>
      </c>
      <c r="PB13" s="28" t="e">
        <f>('Source data'!$L$2)*(PB10/'Source data'!PB42)</f>
        <v>#DIV/0!</v>
      </c>
      <c r="PC13" s="28" t="e">
        <f>('Source data'!$L$2)*(PC10/'Source data'!PC42)</f>
        <v>#DIV/0!</v>
      </c>
      <c r="PD13" s="28" t="e">
        <f>('Source data'!$L$2)*(PD10/'Source data'!PD42)</f>
        <v>#DIV/0!</v>
      </c>
      <c r="PE13" s="28" t="e">
        <f>('Source data'!$L$2)*(PE10/'Source data'!PE42)</f>
        <v>#DIV/0!</v>
      </c>
      <c r="PF13" s="28" t="e">
        <f>('Source data'!$L$2)*(PF10/'Source data'!PF42)</f>
        <v>#DIV/0!</v>
      </c>
      <c r="PG13" s="28" t="e">
        <f>('Source data'!$L$2)*(PG10/'Source data'!PG42)</f>
        <v>#DIV/0!</v>
      </c>
      <c r="PH13" s="28" t="e">
        <f>('Source data'!$L$2)*(PH10/'Source data'!PH42)</f>
        <v>#DIV/0!</v>
      </c>
      <c r="PI13" s="28" t="e">
        <f>('Source data'!$L$2)*(PI10/'Source data'!PI42)</f>
        <v>#DIV/0!</v>
      </c>
      <c r="PJ13" s="28">
        <f>('Source data'!$L$2)*(PJ10/'Source data'!PJ42)</f>
        <v>0</v>
      </c>
      <c r="PK13" s="28" t="e">
        <f>('Source data'!$L$2)*(PK10/'Source data'!PK42)</f>
        <v>#DIV/0!</v>
      </c>
      <c r="PL13" s="28">
        <f>('Source data'!$L$2)*(PL10/'Source data'!PL42)</f>
        <v>0</v>
      </c>
      <c r="PM13" s="28" t="e">
        <f>('Source data'!$L$2)*(PM10/'Source data'!PM42)</f>
        <v>#DIV/0!</v>
      </c>
      <c r="PN13" s="28" t="e">
        <f>('Source data'!$L$2)*(PN10/'Source data'!PN42)</f>
        <v>#DIV/0!</v>
      </c>
      <c r="PO13" s="28" t="e">
        <f>('Source data'!$L$2)*(PO10/'Source data'!PO42)</f>
        <v>#DIV/0!</v>
      </c>
      <c r="PP13" s="28" t="e">
        <f>('Source data'!$L$2)*(PP10/'Source data'!PP42)</f>
        <v>#DIV/0!</v>
      </c>
      <c r="PQ13" s="28" t="e">
        <f>('Source data'!$L$2)*(PQ10/'Source data'!PQ42)</f>
        <v>#DIV/0!</v>
      </c>
      <c r="PR13" s="28" t="e">
        <f>('Source data'!$L$2)*(PR10/'Source data'!PR42)</f>
        <v>#DIV/0!</v>
      </c>
      <c r="PS13" s="28" t="e">
        <f>('Source data'!$L$2)*(PS10/'Source data'!PS42)</f>
        <v>#DIV/0!</v>
      </c>
      <c r="PT13" s="28" t="e">
        <f>('Source data'!$L$2)*(PT10/'Source data'!PT42)</f>
        <v>#DIV/0!</v>
      </c>
      <c r="PU13" s="28">
        <f>('Source data'!$L$2)*(PU10/'Source data'!PU42)</f>
        <v>0</v>
      </c>
      <c r="PV13" s="28" t="e">
        <f>('Source data'!$L$2)*(PV10/'Source data'!PV42)</f>
        <v>#DIV/0!</v>
      </c>
      <c r="PW13" s="28" t="e">
        <f>('Source data'!$L$2)*(PW10/'Source data'!PW42)</f>
        <v>#DIV/0!</v>
      </c>
      <c r="PX13" s="28">
        <f>('Source data'!$L$2)*(PX10/'Source data'!PX42)</f>
        <v>0</v>
      </c>
      <c r="PY13" s="28" t="e">
        <f>('Source data'!$L$2)*(PY10/'Source data'!PY42)</f>
        <v>#DIV/0!</v>
      </c>
      <c r="PZ13" s="28" t="e">
        <f>('Source data'!$L$2)*(PZ10/'Source data'!PZ42)</f>
        <v>#DIV/0!</v>
      </c>
      <c r="QA13" s="28" t="e">
        <f>('Source data'!$L$2)*(QA10/'Source data'!QA42)</f>
        <v>#DIV/0!</v>
      </c>
      <c r="QB13" s="28" t="e">
        <f>('Source data'!$L$2)*(QB10/'Source data'!QB42)</f>
        <v>#DIV/0!</v>
      </c>
      <c r="QC13" s="28" t="e">
        <f>('Source data'!$L$2)*(QC10/'Source data'!QC42)</f>
        <v>#DIV/0!</v>
      </c>
      <c r="QD13" s="28" t="e">
        <f>('Source data'!$L$2)*(QD10/'Source data'!QD42)</f>
        <v>#DIV/0!</v>
      </c>
      <c r="QE13" s="28" t="e">
        <f>('Source data'!$L$2)*(QE10/'Source data'!QE42)</f>
        <v>#DIV/0!</v>
      </c>
      <c r="QF13" s="28" t="e">
        <f>('Source data'!$L$2)*(QF10/'Source data'!QF42)</f>
        <v>#DIV/0!</v>
      </c>
      <c r="QG13" s="28" t="e">
        <f>('Source data'!$L$2)*(QG10/'Source data'!QG42)</f>
        <v>#DIV/0!</v>
      </c>
      <c r="QH13" s="28" t="e">
        <f>('Source data'!$L$2)*(QH10/'Source data'!QH42)</f>
        <v>#DIV/0!</v>
      </c>
      <c r="QI13" s="28" t="e">
        <f>('Source data'!$L$2)*(QI10/'Source data'!QI42)</f>
        <v>#DIV/0!</v>
      </c>
      <c r="QJ13" s="28" t="e">
        <f>('Source data'!$L$2)*(QJ10/'Source data'!QJ42)</f>
        <v>#DIV/0!</v>
      </c>
      <c r="QK13" s="28" t="e">
        <f>('Source data'!$L$2)*(QK10/'Source data'!QK42)</f>
        <v>#DIV/0!</v>
      </c>
      <c r="QL13" s="28" t="e">
        <f>('Source data'!$L$2)*(QL10/'Source data'!QL42)</f>
        <v>#DIV/0!</v>
      </c>
      <c r="QM13" s="28" t="e">
        <f>('Source data'!$L$2)*(QM10/'Source data'!QM42)</f>
        <v>#DIV/0!</v>
      </c>
      <c r="QN13" s="28" t="e">
        <f>('Source data'!$L$2)*(QN10/'Source data'!QN42)</f>
        <v>#DIV/0!</v>
      </c>
      <c r="QO13" s="28" t="e">
        <f>('Source data'!$L$2)*(QO10/'Source data'!QO42)</f>
        <v>#DIV/0!</v>
      </c>
      <c r="QP13" s="28" t="e">
        <f>('Source data'!$L$2)*(QP10/'Source data'!QP42)</f>
        <v>#DIV/0!</v>
      </c>
      <c r="QQ13" s="28" t="e">
        <f>('Source data'!$L$2)*(QQ10/'Source data'!QQ42)</f>
        <v>#DIV/0!</v>
      </c>
      <c r="QR13" s="28" t="e">
        <f>('Source data'!$L$2)*(QR10/'Source data'!QR42)</f>
        <v>#DIV/0!</v>
      </c>
      <c r="QS13" s="28" t="e">
        <f>('Source data'!$L$2)*(QS10/'Source data'!QS42)</f>
        <v>#DIV/0!</v>
      </c>
      <c r="QT13" s="28" t="e">
        <f>('Source data'!$L$2)*(QT10/'Source data'!QT42)</f>
        <v>#DIV/0!</v>
      </c>
      <c r="QU13" s="28" t="e">
        <f>('Source data'!$L$2)*(QU10/'Source data'!QU42)</f>
        <v>#DIV/0!</v>
      </c>
      <c r="QV13" s="28" t="e">
        <f>('Source data'!$L$2)*(QV10/'Source data'!QV42)</f>
        <v>#DIV/0!</v>
      </c>
      <c r="QW13" s="28" t="e">
        <f>('Source data'!$L$2)*(QW10/'Source data'!QW42)</f>
        <v>#DIV/0!</v>
      </c>
      <c r="QX13" s="28" t="e">
        <f>('Source data'!$L$2)*(QX10/'Source data'!QX42)</f>
        <v>#DIV/0!</v>
      </c>
      <c r="QY13" s="28" t="e">
        <f>('Source data'!$L$2)*(QY10/'Source data'!QY42)</f>
        <v>#DIV/0!</v>
      </c>
      <c r="QZ13" s="28">
        <f>('Source data'!$L$2)*(QZ10/'Source data'!QZ42)</f>
        <v>0</v>
      </c>
      <c r="RA13" s="28" t="e">
        <f>('Source data'!$L$2)*(RA10/'Source data'!RA42)</f>
        <v>#DIV/0!</v>
      </c>
      <c r="RB13" s="28" t="e">
        <f>('Source data'!$L$2)*(RB10/'Source data'!RB42)</f>
        <v>#DIV/0!</v>
      </c>
      <c r="RC13" s="28" t="e">
        <f>('Source data'!$L$2)*(RC10/'Source data'!RC42)</f>
        <v>#DIV/0!</v>
      </c>
      <c r="RD13" s="28" t="e">
        <f>('Source data'!$L$2)*(RD10/'Source data'!RD42)</f>
        <v>#DIV/0!</v>
      </c>
      <c r="RE13" s="28" t="e">
        <f>('Source data'!$L$2)*(RE10/'Source data'!RE42)</f>
        <v>#DIV/0!</v>
      </c>
      <c r="RF13" s="28" t="e">
        <f>('Source data'!$L$2)*(RF10/'Source data'!RF42)</f>
        <v>#DIV/0!</v>
      </c>
      <c r="RG13" s="28" t="e">
        <f>('Source data'!$L$2)*(RG10/'Source data'!RG42)</f>
        <v>#DIV/0!</v>
      </c>
      <c r="RH13" s="28" t="e">
        <f>('Source data'!$L$2)*(RH10/'Source data'!RH42)</f>
        <v>#DIV/0!</v>
      </c>
      <c r="RI13" s="28" t="e">
        <f>('Source data'!$L$2)*(RI10/'Source data'!RI42)</f>
        <v>#DIV/0!</v>
      </c>
      <c r="RJ13" s="28" t="e">
        <f>('Source data'!$L$2)*(RJ10/'Source data'!RJ42)</f>
        <v>#DIV/0!</v>
      </c>
      <c r="RK13" s="28" t="e">
        <f>('Source data'!$L$2)*(RK10/'Source data'!RK42)</f>
        <v>#DIV/0!</v>
      </c>
      <c r="RL13" s="28" t="e">
        <f>('Source data'!$L$2)*(RL10/'Source data'!RL42)</f>
        <v>#DIV/0!</v>
      </c>
      <c r="RM13" s="28" t="e">
        <f>('Source data'!$L$2)*(RM10/'Source data'!RM42)</f>
        <v>#DIV/0!</v>
      </c>
      <c r="RN13" s="28" t="e">
        <f>('Source data'!$L$2)*(RN10/'Source data'!RN42)</f>
        <v>#DIV/0!</v>
      </c>
      <c r="RO13" s="28" t="e">
        <f>('Source data'!$L$2)*(RO10/'Source data'!RO42)</f>
        <v>#DIV/0!</v>
      </c>
      <c r="RP13" s="28" t="e">
        <f>('Source data'!$L$2)*(RP10/'Source data'!RP42)</f>
        <v>#DIV/0!</v>
      </c>
      <c r="RQ13" s="28" t="e">
        <f>('Source data'!$L$2)*(RQ10/'Source data'!RQ42)</f>
        <v>#DIV/0!</v>
      </c>
      <c r="RR13" s="28" t="e">
        <f>('Source data'!$L$2)*(RR10/'Source data'!RR42)</f>
        <v>#DIV/0!</v>
      </c>
      <c r="RS13" s="28">
        <f>('Source data'!$L$2)*(RS10/'Source data'!RS42)</f>
        <v>0</v>
      </c>
      <c r="RT13" s="28" t="e">
        <f>('Source data'!$L$2)*(RT10/'Source data'!RT42)</f>
        <v>#DIV/0!</v>
      </c>
      <c r="RU13" s="28" t="e">
        <f>('Source data'!$L$2)*(RU10/'Source data'!RU42)</f>
        <v>#DIV/0!</v>
      </c>
      <c r="RV13" s="28">
        <f>('Source data'!$L$2)*(RV10/'Source data'!RV42)</f>
        <v>0</v>
      </c>
      <c r="RW13" s="28" t="e">
        <f>('Source data'!$L$2)*(RW10/'Source data'!RW42)</f>
        <v>#DIV/0!</v>
      </c>
      <c r="RX13" s="28" t="e">
        <f>('Source data'!$L$2)*(RX10/'Source data'!RX42)</f>
        <v>#DIV/0!</v>
      </c>
      <c r="RY13" s="28" t="e">
        <f>('Source data'!$L$2)*(RY10/'Source data'!RY42)</f>
        <v>#DIV/0!</v>
      </c>
      <c r="RZ13" s="28" t="e">
        <f>('Source data'!$L$2)*(RZ10/'Source data'!RZ42)</f>
        <v>#DIV/0!</v>
      </c>
      <c r="SA13" s="28" t="e">
        <f>('Source data'!$L$2)*(SA10/'Source data'!SA42)</f>
        <v>#DIV/0!</v>
      </c>
      <c r="SB13" s="28" t="e">
        <f>('Source data'!$L$2)*(SB10/'Source data'!SB42)</f>
        <v>#DIV/0!</v>
      </c>
      <c r="SC13" s="28" t="e">
        <f>('Source data'!$L$2)*(SC10/'Source data'!SC42)</f>
        <v>#DIV/0!</v>
      </c>
      <c r="SD13" s="28" t="e">
        <f>('Source data'!$L$2)*(SD10/'Source data'!SD42)</f>
        <v>#DIV/0!</v>
      </c>
      <c r="SE13" s="28" t="e">
        <f>('Source data'!$L$2)*(SE10/'Source data'!SE42)</f>
        <v>#DIV/0!</v>
      </c>
      <c r="SF13" s="28" t="e">
        <f>('Source data'!$L$2)*(SF10/'Source data'!SF42)</f>
        <v>#DIV/0!</v>
      </c>
      <c r="SG13" s="28" t="e">
        <f>('Source data'!$L$2)*(SG10/'Source data'!SG42)</f>
        <v>#DIV/0!</v>
      </c>
      <c r="SH13" s="28" t="e">
        <f>('Source data'!$L$2)*(SH10/'Source data'!SH42)</f>
        <v>#DIV/0!</v>
      </c>
      <c r="SI13" s="28" t="e">
        <f>('Source data'!$L$2)*(SI10/'Source data'!SI42)</f>
        <v>#DIV/0!</v>
      </c>
      <c r="SJ13" s="28" t="e">
        <f>('Source data'!$L$2)*(SJ10/'Source data'!SJ42)</f>
        <v>#DIV/0!</v>
      </c>
      <c r="SK13" s="28" t="e">
        <f>('Source data'!$L$2)*(SK10/'Source data'!SK42)</f>
        <v>#DIV/0!</v>
      </c>
      <c r="SL13" s="28" t="e">
        <f>('Source data'!$L$2)*(SL10/'Source data'!SL42)</f>
        <v>#DIV/0!</v>
      </c>
      <c r="SM13" s="28" t="e">
        <f>('Source data'!$L$2)*(SM10/'Source data'!SM42)</f>
        <v>#DIV/0!</v>
      </c>
      <c r="SN13" s="28" t="e">
        <f>('Source data'!$L$2)*(SN10/'Source data'!SN42)</f>
        <v>#DIV/0!</v>
      </c>
      <c r="SO13" s="28" t="e">
        <f>('Source data'!$L$2)*(SO10/'Source data'!SO42)</f>
        <v>#DIV/0!</v>
      </c>
      <c r="SP13" s="28" t="e">
        <f>('Source data'!$L$2)*(SP10/'Source data'!SP42)</f>
        <v>#DIV/0!</v>
      </c>
      <c r="SQ13" s="28" t="e">
        <f>('Source data'!$L$2)*(SQ10/'Source data'!SQ42)</f>
        <v>#DIV/0!</v>
      </c>
      <c r="SR13" s="28" t="e">
        <f>('Source data'!$L$2)*(SR10/'Source data'!SR42)</f>
        <v>#DIV/0!</v>
      </c>
      <c r="SS13" s="28">
        <f>('Source data'!$L$2)*(SS10/'Source data'!SS42)</f>
        <v>0</v>
      </c>
      <c r="ST13" s="28" t="e">
        <f>('Source data'!$L$2)*(ST10/'Source data'!ST42)</f>
        <v>#DIV/0!</v>
      </c>
      <c r="SU13" s="28" t="e">
        <f>('Source data'!$L$2)*(SU10/'Source data'!SU42)</f>
        <v>#DIV/0!</v>
      </c>
      <c r="SV13" s="28">
        <f>('Source data'!$L$2)*(SV10/'Source data'!SV42)</f>
        <v>0</v>
      </c>
      <c r="SW13" s="28" t="e">
        <f>('Source data'!$L$2)*(SW10/'Source data'!SW42)</f>
        <v>#DIV/0!</v>
      </c>
      <c r="SX13" s="28" t="e">
        <f>('Source data'!$L$2)*(SX10/'Source data'!SX42)</f>
        <v>#DIV/0!</v>
      </c>
      <c r="SY13" s="28" t="e">
        <f>('Source data'!$L$2)*(SY10/'Source data'!SY42)</f>
        <v>#DIV/0!</v>
      </c>
      <c r="SZ13" s="29" t="e">
        <f>('Source data'!$L$2)*(SZ10/'Source data'!SZ42)</f>
        <v>#DIV/0!</v>
      </c>
    </row>
    <row r="14" spans="1:520" x14ac:dyDescent="0.25">
      <c r="G14" s="10" t="s">
        <v>31</v>
      </c>
      <c r="H14" s="10"/>
      <c r="I14" s="17" t="e">
        <f>I13*SQRT((I11/I10)^2+('Source data'!I43/'Source data'!I42)^2)</f>
        <v>#DIV/0!</v>
      </c>
      <c r="J14" s="17" t="e">
        <f>J13*SQRT((J11/J10)^2+('Source data'!J43/'Source data'!J42)^2)</f>
        <v>#DIV/0!</v>
      </c>
      <c r="K14" s="17" t="e">
        <f>K13*SQRT((K11/K10)^2+('Source data'!K43/'Source data'!K42)^2)</f>
        <v>#DIV/0!</v>
      </c>
      <c r="L14" s="17" t="e">
        <f>L13*SQRT((L11/L10)^2+('Source data'!L43/'Source data'!L42)^2)</f>
        <v>#DIV/0!</v>
      </c>
      <c r="M14" s="17" t="e">
        <f>M13*SQRT((M11/M10)^2+('Source data'!M43/'Source data'!M42)^2)</f>
        <v>#DIV/0!</v>
      </c>
      <c r="N14" s="17" t="e">
        <f>N13*SQRT((N11/N10)^2+('Source data'!N43/'Source data'!N42)^2)</f>
        <v>#DIV/0!</v>
      </c>
      <c r="O14" s="17" t="e">
        <f>O13*SQRT((O11/O10)^2+('Source data'!O43/'Source data'!O42)^2)</f>
        <v>#DIV/0!</v>
      </c>
      <c r="P14" s="17" t="e">
        <f>P13*SQRT((P11/P10)^2+('Source data'!P43/'Source data'!P42)^2)</f>
        <v>#DIV/0!</v>
      </c>
      <c r="Q14" s="17" t="e">
        <f>Q13*SQRT((Q11/Q10)^2+('Source data'!Q43/'Source data'!Q42)^2)</f>
        <v>#DIV/0!</v>
      </c>
      <c r="R14" s="17" t="e">
        <f>R13*SQRT((R11/R10)^2+('Source data'!R43/'Source data'!R42)^2)</f>
        <v>#DIV/0!</v>
      </c>
      <c r="S14" s="17" t="e">
        <f>S13*SQRT((S11/S10)^2+('Source data'!S43/'Source data'!S42)^2)</f>
        <v>#DIV/0!</v>
      </c>
      <c r="T14" s="17" t="e">
        <f>T13*SQRT((T11/T10)^2+('Source data'!T43/'Source data'!T42)^2)</f>
        <v>#DIV/0!</v>
      </c>
      <c r="U14" s="17" t="e">
        <f>U13*SQRT((U11/U10)^2+('Source data'!U43/'Source data'!U42)^2)</f>
        <v>#DIV/0!</v>
      </c>
      <c r="V14" s="17" t="e">
        <f>V13*SQRT((V11/V10)^2+('Source data'!V43/'Source data'!V42)^2)</f>
        <v>#DIV/0!</v>
      </c>
      <c r="W14" s="17" t="e">
        <f>W13*SQRT((W11/W10)^2+('Source data'!W43/'Source data'!W42)^2)</f>
        <v>#DIV/0!</v>
      </c>
      <c r="X14" s="17" t="e">
        <f>X13*SQRT((X11/X10)^2+('Source data'!X43/'Source data'!X42)^2)</f>
        <v>#DIV/0!</v>
      </c>
      <c r="Y14" s="17" t="e">
        <f>Y13*SQRT((Y11/Y10)^2+('Source data'!Y43/'Source data'!Y42)^2)</f>
        <v>#DIV/0!</v>
      </c>
      <c r="Z14" s="17" t="e">
        <f>Z13*SQRT((Z11/Z10)^2+('Source data'!Z43/'Source data'!Z42)^2)</f>
        <v>#DIV/0!</v>
      </c>
      <c r="AA14" s="17" t="e">
        <f>AA13*SQRT((AA11/AA10)^2+('Source data'!AA43/'Source data'!AA42)^2)</f>
        <v>#DIV/0!</v>
      </c>
      <c r="AB14" s="17" t="e">
        <f>AB13*SQRT((AB11/AB10)^2+('Source data'!AB43/'Source data'!AB42)^2)</f>
        <v>#DIV/0!</v>
      </c>
      <c r="AC14" s="17" t="e">
        <f>AC13*SQRT((AC11/AC10)^2+('Source data'!AC43/'Source data'!AC42)^2)</f>
        <v>#DIV/0!</v>
      </c>
      <c r="AD14" s="17" t="e">
        <f>AD13*SQRT((AD11/AD10)^2+('Source data'!AD43/'Source data'!AD42)^2)</f>
        <v>#DIV/0!</v>
      </c>
      <c r="AE14" s="17">
        <f>AE13*SQRT((AE11/AE10)^2+('Source data'!AE43/'Source data'!AE42)^2)</f>
        <v>0.92582061640822833</v>
      </c>
      <c r="AF14" s="17">
        <f>AF13*SQRT((AF11/AF10)^2+('Source data'!AF43/'Source data'!AF42)^2)</f>
        <v>2.3405923233696693</v>
      </c>
      <c r="AG14" s="17">
        <f>AG13*SQRT((AG11/AG10)^2+('Source data'!AG43/'Source data'!AG42)^2)</f>
        <v>1.5958694153744599</v>
      </c>
      <c r="AH14" s="17">
        <f>AH13*SQRT((AH11/AH10)^2+('Source data'!AH43/'Source data'!AH42)^2)</f>
        <v>1.6418876143416852</v>
      </c>
      <c r="AI14" s="17">
        <f>AI13*SQRT((AI11/AI10)^2+('Source data'!AI43/'Source data'!AI42)^2)</f>
        <v>3.5679018394246782</v>
      </c>
      <c r="AJ14" s="17">
        <f>AJ13*SQRT((AJ11/AJ10)^2+('Source data'!AJ43/'Source data'!AJ42)^2)</f>
        <v>1.9465403549948699</v>
      </c>
      <c r="AK14" s="17">
        <f>AK13*SQRT((AK11/AK10)^2+('Source data'!AK43/'Source data'!AK42)^2)</f>
        <v>1.7437786851663775</v>
      </c>
      <c r="AL14" s="17">
        <f>AL13*SQRT((AL11/AL10)^2+('Source data'!AL43/'Source data'!AL42)^2)</f>
        <v>3.2410300111300652</v>
      </c>
      <c r="AM14" s="17">
        <f>AM13*SQRT((AM11/AM10)^2+('Source data'!AM43/'Source data'!AM42)^2)</f>
        <v>2.1899324436133512</v>
      </c>
      <c r="AN14" s="17">
        <f>AN13*SQRT((AN11/AN10)^2+('Source data'!AN43/'Source data'!AN42)^2)</f>
        <v>2.1377899237057192</v>
      </c>
      <c r="AO14" s="17">
        <f>AO13*SQRT((AO11/AO10)^2+('Source data'!AO43/'Source data'!AO42)^2)</f>
        <v>1.3167591210507621</v>
      </c>
      <c r="AP14" s="17">
        <f>AP13*SQRT((AP11/AP10)^2+('Source data'!AP43/'Source data'!AP42)^2)</f>
        <v>2.1218967485246591</v>
      </c>
      <c r="AQ14" s="17">
        <f>AQ13*SQRT((AQ11/AQ10)^2+('Source data'!AQ43/'Source data'!AQ42)^2)</f>
        <v>1.8369845976460937</v>
      </c>
      <c r="AR14" s="17">
        <f>AR13*SQRT((AR11/AR10)^2+('Source data'!AR43/'Source data'!AR42)^2)</f>
        <v>1.3982780468233735</v>
      </c>
      <c r="AS14" s="17">
        <f>AS13*SQRT((AS11/AS10)^2+('Source data'!AS43/'Source data'!AS42)^2)</f>
        <v>1.55348275587855</v>
      </c>
      <c r="AT14" s="17">
        <f>AT13*SQRT((AT11/AT10)^2+('Source data'!AT43/'Source data'!AT42)^2)</f>
        <v>1.7634483829254024</v>
      </c>
      <c r="AU14" s="17">
        <f>AU13*SQRT((AU11/AU10)^2+('Source data'!AU43/'Source data'!AU42)^2)</f>
        <v>1.4774314909186184</v>
      </c>
      <c r="AV14" s="17">
        <f>AV13*SQRT((AV11/AV10)^2+('Source data'!AV43/'Source data'!AV42)^2)</f>
        <v>1.1645614936327444</v>
      </c>
      <c r="AW14" s="17">
        <f>AW13*SQRT((AW11/AW10)^2+('Source data'!AW43/'Source data'!AW42)^2)</f>
        <v>1.6656325054037333</v>
      </c>
      <c r="AX14" s="17">
        <f>AX13*SQRT((AX11/AX10)^2+('Source data'!AX43/'Source data'!AX42)^2)</f>
        <v>1.5087678826161919</v>
      </c>
      <c r="AY14" s="17">
        <f>AY13*SQRT((AY11/AY10)^2+('Source data'!AY43/'Source data'!AY42)^2)</f>
        <v>1.2513516260708659</v>
      </c>
      <c r="AZ14" s="17">
        <f>AZ13*SQRT((AZ11/AZ10)^2+('Source data'!AZ43/'Source data'!AZ42)^2)</f>
        <v>1.2084159254872717</v>
      </c>
      <c r="BA14" s="17">
        <f>BA13*SQRT((BA11/BA10)^2+('Source data'!BA43/'Source data'!BA42)^2)</f>
        <v>1.0203563774798288</v>
      </c>
      <c r="BB14" s="17">
        <f>BB13*SQRT((BB11/BB10)^2+('Source data'!BB43/'Source data'!BB42)^2)</f>
        <v>1.0602470706990628</v>
      </c>
      <c r="BC14" s="17">
        <f>BC13*SQRT((BC11/BC10)^2+('Source data'!BC43/'Source data'!BC42)^2)</f>
        <v>1.1952681448007692</v>
      </c>
      <c r="BD14" s="17">
        <f>BD13*SQRT((BD11/BD10)^2+('Source data'!BD43/'Source data'!BD42)^2)</f>
        <v>1.2548748039207072</v>
      </c>
      <c r="BE14" s="17">
        <f>BE13*SQRT((BE11/BE10)^2+('Source data'!BE43/'Source data'!BE42)^2)</f>
        <v>1.3389791552482224</v>
      </c>
      <c r="BF14" s="17">
        <f>BF13*SQRT((BF11/BF10)^2+('Source data'!BF43/'Source data'!BF42)^2)</f>
        <v>0.97061722569555664</v>
      </c>
      <c r="BG14" s="17">
        <f>BG13*SQRT((BG11/BG10)^2+('Source data'!BG43/'Source data'!BG42)^2)</f>
        <v>1.1785237304821194</v>
      </c>
      <c r="BH14" s="17">
        <f>BH13*SQRT((BH11/BH10)^2+('Source data'!BH43/'Source data'!BH42)^2)</f>
        <v>1.0973695420534089</v>
      </c>
      <c r="BI14" s="17">
        <f>BI13*SQRT((BI11/BI10)^2+('Source data'!BI43/'Source data'!BI42)^2)</f>
        <v>1.1726092101564769</v>
      </c>
      <c r="BJ14" s="17">
        <f>BJ13*SQRT((BJ11/BJ10)^2+('Source data'!BJ43/'Source data'!BJ42)^2)</f>
        <v>1.0125178551140401</v>
      </c>
      <c r="BK14" s="17">
        <f>BK13*SQRT((BK11/BK10)^2+('Source data'!BK43/'Source data'!BK42)^2)</f>
        <v>0.92790145455620543</v>
      </c>
      <c r="BL14" s="17">
        <f>BL13*SQRT((BL11/BL10)^2+('Source data'!BL43/'Source data'!BL42)^2)</f>
        <v>0.9629684393971284</v>
      </c>
      <c r="BM14" s="17">
        <f>BM13*SQRT((BM11/BM10)^2+('Source data'!BM43/'Source data'!BM42)^2)</f>
        <v>0.90395585169286585</v>
      </c>
      <c r="BN14" s="17">
        <f>BN13*SQRT((BN11/BN10)^2+('Source data'!BN43/'Source data'!BN42)^2)</f>
        <v>0.9452698154990592</v>
      </c>
      <c r="BO14" s="17">
        <f>BO13*SQRT((BO11/BO10)^2+('Source data'!BO43/'Source data'!BO42)^2)</f>
        <v>0.82274956691136969</v>
      </c>
      <c r="BP14" s="17">
        <f>BP13*SQRT((BP11/BP10)^2+('Source data'!BP43/'Source data'!BP42)^2)</f>
        <v>1.0088611034896129</v>
      </c>
      <c r="BQ14" s="17">
        <f>BQ13*SQRT((BQ11/BQ10)^2+('Source data'!BQ43/'Source data'!BQ42)^2)</f>
        <v>0.96004981229482456</v>
      </c>
      <c r="BR14" s="17">
        <f>BR13*SQRT((BR11/BR10)^2+('Source data'!BR43/'Source data'!BR42)^2)</f>
        <v>0.90318047687987513</v>
      </c>
      <c r="BS14" s="17">
        <f>BS13*SQRT((BS11/BS10)^2+('Source data'!BS43/'Source data'!BS42)^2)</f>
        <v>0.86102103486681059</v>
      </c>
      <c r="BT14" s="17">
        <f>BT13*SQRT((BT11/BT10)^2+('Source data'!BT43/'Source data'!BT42)^2)</f>
        <v>0.84158237866127217</v>
      </c>
      <c r="BU14" s="17">
        <f>BU13*SQRT((BU11/BU10)^2+('Source data'!BU43/'Source data'!BU42)^2)</f>
        <v>0.96089980373011152</v>
      </c>
      <c r="BV14" s="17">
        <f>BV13*SQRT((BV11/BV10)^2+('Source data'!BV43/'Source data'!BV42)^2)</f>
        <v>0.89926537464148115</v>
      </c>
      <c r="BW14" s="17">
        <f>BW13*SQRT((BW11/BW10)^2+('Source data'!BW43/'Source data'!BW42)^2)</f>
        <v>0.67046826878690013</v>
      </c>
      <c r="BX14" s="17">
        <f>BX13*SQRT((BX11/BX10)^2+('Source data'!BX43/'Source data'!BX42)^2)</f>
        <v>0.75708845102393474</v>
      </c>
      <c r="BY14" s="17">
        <f>BY13*SQRT((BY11/BY10)^2+('Source data'!BY43/'Source data'!BY42)^2)</f>
        <v>0.73576012043184669</v>
      </c>
      <c r="BZ14" s="17">
        <f>BZ13*SQRT((BZ11/BZ10)^2+('Source data'!BZ43/'Source data'!BZ42)^2)</f>
        <v>0.75723721762140062</v>
      </c>
      <c r="CA14" s="17">
        <f>CA13*SQRT((CA11/CA10)^2+('Source data'!CA43/'Source data'!CA42)^2)</f>
        <v>0.69131335323532739</v>
      </c>
      <c r="CB14" s="17">
        <f>CB13*SQRT((CB11/CB10)^2+('Source data'!CB43/'Source data'!CB42)^2)</f>
        <v>0.54324713731024443</v>
      </c>
      <c r="CC14" s="17">
        <f>CC13*SQRT((CC11/CC10)^2+('Source data'!CC43/'Source data'!CC42)^2)</f>
        <v>0.47374893935650142</v>
      </c>
      <c r="CD14" s="17">
        <f>CD13*SQRT((CD11/CD10)^2+('Source data'!CD43/'Source data'!CD42)^2)</f>
        <v>0.41002958806215878</v>
      </c>
      <c r="CE14" s="17">
        <f>CE13*SQRT((CE11/CE10)^2+('Source data'!CE43/'Source data'!CE42)^2)</f>
        <v>0.38767364079244754</v>
      </c>
      <c r="CF14" s="17">
        <f>CF13*SQRT((CF11/CF10)^2+('Source data'!CF43/'Source data'!CF42)^2)</f>
        <v>0.30854760973578638</v>
      </c>
      <c r="CG14" s="17">
        <f>CG13*SQRT((CG11/CG10)^2+('Source data'!CG43/'Source data'!CG42)^2)</f>
        <v>0.30041200345081859</v>
      </c>
      <c r="CH14" s="17">
        <f>CH13*SQRT((CH11/CH10)^2+('Source data'!CH43/'Source data'!CH42)^2)</f>
        <v>0.28016194934498151</v>
      </c>
      <c r="CI14" s="17">
        <f>CI13*SQRT((CI11/CI10)^2+('Source data'!CI43/'Source data'!CI42)^2)</f>
        <v>0.27859558596686168</v>
      </c>
      <c r="CJ14" s="17">
        <f>CJ13*SQRT((CJ11/CJ10)^2+('Source data'!CJ43/'Source data'!CJ42)^2)</f>
        <v>0.28705847009765478</v>
      </c>
      <c r="CK14" s="17">
        <f>CK13*SQRT((CK11/CK10)^2+('Source data'!CK43/'Source data'!CK42)^2)</f>
        <v>0.31811038501300853</v>
      </c>
      <c r="CL14" s="17">
        <f>CL13*SQRT((CL11/CL10)^2+('Source data'!CL43/'Source data'!CL42)^2)</f>
        <v>0.3245640949785713</v>
      </c>
      <c r="CM14" s="17">
        <f>CM13*SQRT((CM11/CM10)^2+('Source data'!CM43/'Source data'!CM42)^2)</f>
        <v>0.3704300732592824</v>
      </c>
      <c r="CN14" s="17">
        <f>CN13*SQRT((CN11/CN10)^2+('Source data'!CN43/'Source data'!CN42)^2)</f>
        <v>0.41800500006644348</v>
      </c>
      <c r="CO14" s="17">
        <f>CO13*SQRT((CO11/CO10)^2+('Source data'!CO43/'Source data'!CO42)^2)</f>
        <v>0.44145879646520386</v>
      </c>
      <c r="CP14" s="17">
        <f>CP13*SQRT((CP11/CP10)^2+('Source data'!CP43/'Source data'!CP42)^2)</f>
        <v>0.48676013942571345</v>
      </c>
      <c r="CQ14" s="17">
        <f>CQ13*SQRT((CQ11/CQ10)^2+('Source data'!CQ43/'Source data'!CQ42)^2)</f>
        <v>0.46527391804619461</v>
      </c>
      <c r="CR14" s="17">
        <f>CR13*SQRT((CR11/CR10)^2+('Source data'!CR43/'Source data'!CR42)^2)</f>
        <v>0.56730710951790253</v>
      </c>
      <c r="CS14" s="17">
        <f>CS13*SQRT((CS11/CS10)^2+('Source data'!CS43/'Source data'!CS42)^2)</f>
        <v>0.62630306046647122</v>
      </c>
      <c r="CT14" s="17">
        <f>CT13*SQRT((CT11/CT10)^2+('Source data'!CT43/'Source data'!CT42)^2)</f>
        <v>0.70403108415789917</v>
      </c>
      <c r="CU14" s="17">
        <f>CU13*SQRT((CU11/CU10)^2+('Source data'!CU43/'Source data'!CU42)^2)</f>
        <v>0.81414556355549861</v>
      </c>
      <c r="CV14" s="17">
        <f>CV13*SQRT((CV11/CV10)^2+('Source data'!CV43/'Source data'!CV42)^2)</f>
        <v>0.88915743701094585</v>
      </c>
      <c r="CW14" s="17">
        <f>CW13*SQRT((CW11/CW10)^2+('Source data'!CW43/'Source data'!CW42)^2)</f>
        <v>0.82277936733566259</v>
      </c>
      <c r="CX14" s="17">
        <f>CX13*SQRT((CX11/CX10)^2+('Source data'!CX43/'Source data'!CX42)^2)</f>
        <v>1.0482185717966235</v>
      </c>
      <c r="CY14" s="17">
        <f>CY13*SQRT((CY11/CY10)^2+('Source data'!CY43/'Source data'!CY42)^2)</f>
        <v>1.0659901881353966</v>
      </c>
      <c r="CZ14" s="17">
        <f>CZ13*SQRT((CZ11/CZ10)^2+('Source data'!CZ43/'Source data'!CZ42)^2)</f>
        <v>0.88625100896302622</v>
      </c>
      <c r="DA14" s="17">
        <f>DA13*SQRT((DA11/DA10)^2+('Source data'!DA43/'Source data'!DA42)^2)</f>
        <v>1.0445217942363427</v>
      </c>
      <c r="DB14" s="17">
        <f>DB13*SQRT((DB11/DB10)^2+('Source data'!DB43/'Source data'!DB42)^2)</f>
        <v>0.70062722034560432</v>
      </c>
      <c r="DC14" s="17">
        <f>DC13*SQRT((DC11/DC10)^2+('Source data'!DC43/'Source data'!DC42)^2)</f>
        <v>0.90055425617109075</v>
      </c>
      <c r="DD14" s="17">
        <f>DD13*SQRT((DD11/DD10)^2+('Source data'!DD43/'Source data'!DD42)^2)</f>
        <v>0.77271061315888978</v>
      </c>
      <c r="DE14" s="17">
        <f>DE13*SQRT((DE11/DE10)^2+('Source data'!DE43/'Source data'!DE42)^2)</f>
        <v>0.86595220382530813</v>
      </c>
      <c r="DF14" s="17">
        <f>DF13*SQRT((DF11/DF10)^2+('Source data'!DF43/'Source data'!DF42)^2)</f>
        <v>0.83104987938383224</v>
      </c>
      <c r="DG14" s="17">
        <f>DG13*SQRT((DG11/DG10)^2+('Source data'!DG43/'Source data'!DG42)^2)</f>
        <v>0.88832376434660287</v>
      </c>
      <c r="DH14" s="17">
        <f>DH13*SQRT((DH11/DH10)^2+('Source data'!DH43/'Source data'!DH42)^2)</f>
        <v>0.9501436512301924</v>
      </c>
      <c r="DI14" s="17">
        <f>DI13*SQRT((DI11/DI10)^2+('Source data'!DI43/'Source data'!DI42)^2)</f>
        <v>0.69536008243002445</v>
      </c>
      <c r="DJ14" s="17">
        <f>DJ13*SQRT((DJ11/DJ10)^2+('Source data'!DJ43/'Source data'!DJ42)^2)</f>
        <v>0.58283803101828102</v>
      </c>
      <c r="DK14" s="17">
        <f>DK13*SQRT((DK11/DK10)^2+('Source data'!DK43/'Source data'!DK42)^2)</f>
        <v>0.79488415237612375</v>
      </c>
      <c r="DL14" s="17">
        <f>DL13*SQRT((DL11/DL10)^2+('Source data'!DL43/'Source data'!DL42)^2)</f>
        <v>0.55768364206521026</v>
      </c>
      <c r="DM14" s="17">
        <f>DM13*SQRT((DM11/DM10)^2+('Source data'!DM43/'Source data'!DM42)^2)</f>
        <v>0.51192262120522269</v>
      </c>
      <c r="DN14" s="17">
        <f>DN13*SQRT((DN11/DN10)^2+('Source data'!DN43/'Source data'!DN42)^2)</f>
        <v>0.5841561668292572</v>
      </c>
      <c r="DO14" s="17">
        <f>DO13*SQRT((DO11/DO10)^2+('Source data'!DO43/'Source data'!DO42)^2)</f>
        <v>0.5605389580515856</v>
      </c>
      <c r="DP14" s="17">
        <f>DP13*SQRT((DP11/DP10)^2+('Source data'!DP43/'Source data'!DP42)^2)</f>
        <v>0.53445914029161756</v>
      </c>
      <c r="DQ14" s="17">
        <f>DQ13*SQRT((DQ11/DQ10)^2+('Source data'!DQ43/'Source data'!DQ42)^2)</f>
        <v>0.53837495461986518</v>
      </c>
      <c r="DR14" s="17">
        <f>DR13*SQRT((DR11/DR10)^2+('Source data'!DR43/'Source data'!DR42)^2)</f>
        <v>0.48685033499364272</v>
      </c>
      <c r="DS14" s="17">
        <f>DS13*SQRT((DS11/DS10)^2+('Source data'!DS43/'Source data'!DS42)^2)</f>
        <v>0.44109724818412749</v>
      </c>
      <c r="DT14" s="17">
        <f>DT13*SQRT((DT11/DT10)^2+('Source data'!DT43/'Source data'!DT42)^2)</f>
        <v>0.40183664701918437</v>
      </c>
      <c r="DU14" s="17">
        <f>DU13*SQRT((DU11/DU10)^2+('Source data'!DU43/'Source data'!DU42)^2)</f>
        <v>0.4357658440513929</v>
      </c>
      <c r="DV14" s="17">
        <f>DV13*SQRT((DV11/DV10)^2+('Source data'!DV43/'Source data'!DV42)^2)</f>
        <v>0.44281090058685418</v>
      </c>
      <c r="DW14" s="17">
        <f>DW13*SQRT((DW11/DW10)^2+('Source data'!DW43/'Source data'!DW42)^2)</f>
        <v>0.45643662338704405</v>
      </c>
      <c r="DX14" s="17">
        <f>DX13*SQRT((DX11/DX10)^2+('Source data'!DX43/'Source data'!DX42)^2)</f>
        <v>0.40470032446428139</v>
      </c>
      <c r="DY14" s="17">
        <f>DY13*SQRT((DY11/DY10)^2+('Source data'!DY43/'Source data'!DY42)^2)</f>
        <v>0.44306062984172073</v>
      </c>
      <c r="DZ14" s="17">
        <f>DZ13*SQRT((DZ11/DZ10)^2+('Source data'!DZ43/'Source data'!DZ42)^2)</f>
        <v>0.36971583553962145</v>
      </c>
      <c r="EA14" s="17">
        <f>EA13*SQRT((EA11/EA10)^2+('Source data'!EA43/'Source data'!EA42)^2)</f>
        <v>0.36145271501893517</v>
      </c>
      <c r="EB14" s="17">
        <f>EB13*SQRT((EB11/EB10)^2+('Source data'!EB43/'Source data'!EB42)^2)</f>
        <v>0.33855091723252584</v>
      </c>
      <c r="EC14" s="17">
        <f>EC13*SQRT((EC11/EC10)^2+('Source data'!EC43/'Source data'!EC42)^2)</f>
        <v>0.31395163427842421</v>
      </c>
      <c r="ED14" s="17">
        <f>ED13*SQRT((ED11/ED10)^2+('Source data'!ED43/'Source data'!ED42)^2)</f>
        <v>0.36684619501361909</v>
      </c>
      <c r="EE14" s="17">
        <f>EE13*SQRT((EE11/EE10)^2+('Source data'!EE43/'Source data'!EE42)^2)</f>
        <v>0.36684619501361909</v>
      </c>
      <c r="EF14" s="17">
        <f>EF13*SQRT((EF11/EF10)^2+('Source data'!EF43/'Source data'!EF42)^2)</f>
        <v>0.30319629629280387</v>
      </c>
      <c r="EG14" s="17">
        <f>EG13*SQRT((EG11/EG10)^2+('Source data'!EG43/'Source data'!EG42)^2)</f>
        <v>0.34537087095013352</v>
      </c>
      <c r="EH14" s="17">
        <f>EH13*SQRT((EH11/EH10)^2+('Source data'!EH43/'Source data'!EH42)^2)</f>
        <v>0.23421831227324813</v>
      </c>
      <c r="EI14" s="17">
        <f>EI13*SQRT((EI11/EI10)^2+('Source data'!EI43/'Source data'!EI42)^2)</f>
        <v>0.32671846392851023</v>
      </c>
      <c r="EJ14" s="17">
        <f>EJ13*SQRT((EJ11/EJ10)^2+('Source data'!EJ43/'Source data'!EJ42)^2)</f>
        <v>0.32935800731194775</v>
      </c>
      <c r="EK14" s="17">
        <f>EK13*SQRT((EK11/EK10)^2+('Source data'!EK43/'Source data'!EK42)^2)</f>
        <v>0.22020662906635385</v>
      </c>
      <c r="EL14" s="17">
        <f>EL13*SQRT((EL11/EL10)^2+('Source data'!EL43/'Source data'!EL42)^2)</f>
        <v>0.24138897744353241</v>
      </c>
      <c r="EM14" s="17">
        <f>EM13*SQRT((EM11/EM10)^2+('Source data'!EM43/'Source data'!EM42)^2)</f>
        <v>0.21676031808094459</v>
      </c>
      <c r="EN14" s="17">
        <f>EN13*SQRT((EN11/EN10)^2+('Source data'!EN43/'Source data'!EN42)^2)</f>
        <v>0.28651610043699649</v>
      </c>
      <c r="EO14" s="17">
        <f>EO13*SQRT((EO11/EO10)^2+('Source data'!EO43/'Source data'!EO42)^2)</f>
        <v>0.22397137544693047</v>
      </c>
      <c r="EP14" s="17">
        <f>EP13*SQRT((EP11/EP10)^2+('Source data'!EP43/'Source data'!EP42)^2)</f>
        <v>0.31943806063043961</v>
      </c>
      <c r="EQ14" s="17">
        <f>EQ13*SQRT((EQ11/EQ10)^2+('Source data'!EQ43/'Source data'!EQ42)^2)</f>
        <v>0.30465787461350013</v>
      </c>
      <c r="ER14" s="17">
        <f>ER13*SQRT((ER11/ER10)^2+('Source data'!ER43/'Source data'!ER42)^2)</f>
        <v>0.27825683051766581</v>
      </c>
      <c r="ES14" s="17">
        <f>ES13*SQRT((ES11/ES10)^2+('Source data'!ES43/'Source data'!ES42)^2)</f>
        <v>0.24435830472039974</v>
      </c>
      <c r="ET14" s="17">
        <f>ET13*SQRT((ET11/ET10)^2+('Source data'!ET43/'Source data'!ET42)^2)</f>
        <v>0.28376980095997456</v>
      </c>
      <c r="EU14" s="17">
        <f>EU13*SQRT((EU11/EU10)^2+('Source data'!EU43/'Source data'!EU42)^2)</f>
        <v>0.24635755337016174</v>
      </c>
      <c r="EV14" s="17">
        <f>EV13*SQRT((EV11/EV10)^2+('Source data'!EV43/'Source data'!EV42)^2)</f>
        <v>0.1728635840192411</v>
      </c>
      <c r="EW14" s="17">
        <f>EW13*SQRT((EW11/EW10)^2+('Source data'!EW43/'Source data'!EW42)^2)</f>
        <v>0.16310569501638514</v>
      </c>
      <c r="EX14" s="17">
        <f>EX13*SQRT((EX11/EX10)^2+('Source data'!EX43/'Source data'!EX42)^2)</f>
        <v>0.19647681081285598</v>
      </c>
      <c r="EY14" s="17">
        <f>EY13*SQRT((EY11/EY10)^2+('Source data'!EY43/'Source data'!EY42)^2)</f>
        <v>0.16709584948915299</v>
      </c>
      <c r="EZ14" s="17">
        <f>EZ13*SQRT((EZ11/EZ10)^2+('Source data'!EZ43/'Source data'!EZ42)^2)</f>
        <v>0.25008467823777519</v>
      </c>
      <c r="FA14" s="17">
        <f>FA13*SQRT((FA11/FA10)^2+('Source data'!FA43/'Source data'!FA42)^2)</f>
        <v>0.26342412658830994</v>
      </c>
      <c r="FB14" s="17">
        <f>FB13*SQRT((FB11/FB10)^2+('Source data'!FB43/'Source data'!FB42)^2)</f>
        <v>0.2334847829650861</v>
      </c>
      <c r="FC14" s="17">
        <f>FC13*SQRT((FC11/FC10)^2+('Source data'!FC43/'Source data'!FC42)^2)</f>
        <v>0.18207563090115264</v>
      </c>
      <c r="FD14" s="17">
        <f>FD13*SQRT((FD11/FD10)^2+('Source data'!FD43/'Source data'!FD42)^2)</f>
        <v>0.16037789484085452</v>
      </c>
      <c r="FE14" s="17">
        <f>FE13*SQRT((FE11/FE10)^2+('Source data'!FE43/'Source data'!FE42)^2)</f>
        <v>0.18402756800323214</v>
      </c>
      <c r="FF14" s="17">
        <f>FF13*SQRT((FF11/FF10)^2+('Source data'!FF43/'Source data'!FF42)^2)</f>
        <v>0.24954406837438034</v>
      </c>
      <c r="FG14" s="17">
        <f>FG13*SQRT((FG11/FG10)^2+('Source data'!FG43/'Source data'!FG42)^2)</f>
        <v>0.26120522674168983</v>
      </c>
      <c r="FH14" s="17">
        <f>FH13*SQRT((FH11/FH10)^2+('Source data'!FH43/'Source data'!FH42)^2)</f>
        <v>0.17645952845897614</v>
      </c>
      <c r="FI14" s="17">
        <f>FI13*SQRT((FI11/FI10)^2+('Source data'!FI43/'Source data'!FI42)^2)</f>
        <v>0.16270414094545735</v>
      </c>
      <c r="FJ14" s="17">
        <f>FJ13*SQRT((FJ11/FJ10)^2+('Source data'!FJ43/'Source data'!FJ42)^2)</f>
        <v>0.18419976476985042</v>
      </c>
      <c r="FK14" s="17">
        <f>FK13*SQRT((FK11/FK10)^2+('Source data'!FK43/'Source data'!FK42)^2)</f>
        <v>0.26715709128086151</v>
      </c>
      <c r="FL14" s="17">
        <f>FL13*SQRT((FL11/FL10)^2+('Source data'!FL43/'Source data'!FL42)^2)</f>
        <v>0.1480665775580112</v>
      </c>
      <c r="FM14" s="17">
        <f>FM13*SQRT((FM11/FM10)^2+('Source data'!FM43/'Source data'!FM42)^2)</f>
        <v>0.33925933627093408</v>
      </c>
      <c r="FN14" s="17">
        <f>FN13*SQRT((FN11/FN10)^2+('Source data'!FN43/'Source data'!FN42)^2)</f>
        <v>0.28068914297539377</v>
      </c>
      <c r="FO14" s="17">
        <f>FO13*SQRT((FO11/FO10)^2+('Source data'!FO43/'Source data'!FO42)^2)</f>
        <v>0.19826503253051961</v>
      </c>
      <c r="FP14" s="17">
        <f>FP13*SQRT((FP11/FP10)^2+('Source data'!FP43/'Source data'!FP42)^2)</f>
        <v>0.2380645779349064</v>
      </c>
      <c r="FQ14" s="17">
        <f>FQ13*SQRT((FQ11/FQ10)^2+('Source data'!FQ43/'Source data'!FQ42)^2)</f>
        <v>0.17197500343607705</v>
      </c>
      <c r="FR14" s="17">
        <f>FR13*SQRT((FR11/FR10)^2+('Source data'!FR43/'Source data'!FR42)^2)</f>
        <v>0.1106479002073459</v>
      </c>
      <c r="FS14" s="17">
        <f>FS13*SQRT((FS11/FS10)^2+('Source data'!FS43/'Source data'!FS42)^2)</f>
        <v>0.18331778311151525</v>
      </c>
      <c r="FT14" s="17" t="e">
        <f>FT13*SQRT((FT11/FT10)^2+('Source data'!FT43/'Source data'!FT42)^2)</f>
        <v>#DIV/0!</v>
      </c>
      <c r="FU14" s="17" t="e">
        <f>FU13*SQRT((FU11/FU10)^2+('Source data'!FU43/'Source data'!FU42)^2)</f>
        <v>#DIV/0!</v>
      </c>
      <c r="FV14" s="17">
        <f>FV13*SQRT((FV11/FV10)^2+('Source data'!FV43/'Source data'!FV42)^2)</f>
        <v>0.10183453329946114</v>
      </c>
      <c r="FW14" s="17" t="e">
        <f>FW13*SQRT((FW11/FW10)^2+('Source data'!FW43/'Source data'!FW42)^2)</f>
        <v>#DIV/0!</v>
      </c>
      <c r="FX14" s="17">
        <f>FX13*SQRT((FX11/FX10)^2+('Source data'!FX43/'Source data'!FX42)^2)</f>
        <v>0.19255920049140918</v>
      </c>
      <c r="FY14" s="17" t="e">
        <f>FY13*SQRT((FY11/FY10)^2+('Source data'!FY43/'Source data'!FY42)^2)</f>
        <v>#DIV/0!</v>
      </c>
      <c r="FZ14" s="17">
        <f>FZ13*SQRT((FZ11/FZ10)^2+('Source data'!FZ43/'Source data'!FZ42)^2)</f>
        <v>0.19481533840650161</v>
      </c>
      <c r="GA14" s="17" t="e">
        <f>GA13*SQRT((GA11/GA10)^2+('Source data'!GA43/'Source data'!GA42)^2)</f>
        <v>#DIV/0!</v>
      </c>
      <c r="GB14" s="17" t="e">
        <f>GB13*SQRT((GB11/GB10)^2+('Source data'!GB43/'Source data'!GB42)^2)</f>
        <v>#DIV/0!</v>
      </c>
      <c r="GC14" s="17">
        <f>GC13*SQRT((GC11/GC10)^2+('Source data'!GC43/'Source data'!GC42)^2)</f>
        <v>0.18655757823247132</v>
      </c>
      <c r="GD14" s="17">
        <f>GD13*SQRT((GD11/GD10)^2+('Source data'!GD43/'Source data'!GD42)^2)</f>
        <v>0.22099037729732529</v>
      </c>
      <c r="GE14" s="17" t="e">
        <f>GE13*SQRT((GE11/GE10)^2+('Source data'!GE43/'Source data'!GE42)^2)</f>
        <v>#DIV/0!</v>
      </c>
      <c r="GF14" s="17" t="e">
        <f>GF13*SQRT((GF11/GF10)^2+('Source data'!GF43/'Source data'!GF42)^2)</f>
        <v>#DIV/0!</v>
      </c>
      <c r="GG14" s="17" t="e">
        <f>GG13*SQRT((GG11/GG10)^2+('Source data'!GG43/'Source data'!GG42)^2)</f>
        <v>#DIV/0!</v>
      </c>
      <c r="GH14" s="17" t="e">
        <f>GH13*SQRT((GH11/GH10)^2+('Source data'!GH43/'Source data'!GH42)^2)</f>
        <v>#DIV/0!</v>
      </c>
      <c r="GI14" s="17" t="e">
        <f>GI13*SQRT((GI11/GI10)^2+('Source data'!GI43/'Source data'!GI42)^2)</f>
        <v>#DIV/0!</v>
      </c>
      <c r="GJ14" s="17" t="e">
        <f>GJ13*SQRT((GJ11/GJ10)^2+('Source data'!GJ43/'Source data'!GJ42)^2)</f>
        <v>#DIV/0!</v>
      </c>
      <c r="GK14" s="17" t="e">
        <f>GK13*SQRT((GK11/GK10)^2+('Source data'!GK43/'Source data'!GK42)^2)</f>
        <v>#DIV/0!</v>
      </c>
      <c r="GL14" s="17">
        <f>GL13*SQRT((GL11/GL10)^2+('Source data'!GL43/'Source data'!GL42)^2)</f>
        <v>1.1814893204588175</v>
      </c>
      <c r="GM14" s="17" t="e">
        <f>GM13*SQRT((GM11/GM10)^2+('Source data'!GM43/'Source data'!GM42)^2)</f>
        <v>#DIV/0!</v>
      </c>
      <c r="GN14" s="17" t="e">
        <f>GN13*SQRT((GN11/GN10)^2+('Source data'!GN43/'Source data'!GN42)^2)</f>
        <v>#DIV/0!</v>
      </c>
      <c r="GO14" s="17" t="e">
        <f>GO13*SQRT((GO11/GO10)^2+('Source data'!GO43/'Source data'!GO42)^2)</f>
        <v>#DIV/0!</v>
      </c>
      <c r="GP14" s="17" t="e">
        <f>GP13*SQRT((GP11/GP10)^2+('Source data'!GP43/'Source data'!GP42)^2)</f>
        <v>#DIV/0!</v>
      </c>
      <c r="GQ14" s="17" t="e">
        <f>GQ13*SQRT((GQ11/GQ10)^2+('Source data'!GQ43/'Source data'!GQ42)^2)</f>
        <v>#DIV/0!</v>
      </c>
      <c r="GR14" s="17" t="e">
        <f>GR13*SQRT((GR11/GR10)^2+('Source data'!GR43/'Source data'!GR42)^2)</f>
        <v>#DIV/0!</v>
      </c>
      <c r="GS14" s="17" t="e">
        <f>GS13*SQRT((GS11/GS10)^2+('Source data'!GS43/'Source data'!GS42)^2)</f>
        <v>#DIV/0!</v>
      </c>
      <c r="GT14" s="17" t="e">
        <f>GT13*SQRT((GT11/GT10)^2+('Source data'!GT43/'Source data'!GT42)^2)</f>
        <v>#DIV/0!</v>
      </c>
      <c r="GU14" s="17" t="e">
        <f>GU13*SQRT((GU11/GU10)^2+('Source data'!GU43/'Source data'!GU42)^2)</f>
        <v>#DIV/0!</v>
      </c>
      <c r="GV14" s="17" t="e">
        <f>GV13*SQRT((GV11/GV10)^2+('Source data'!GV43/'Source data'!GV42)^2)</f>
        <v>#DIV/0!</v>
      </c>
      <c r="GW14" s="17" t="e">
        <f>GW13*SQRT((GW11/GW10)^2+('Source data'!GW43/'Source data'!GW42)^2)</f>
        <v>#DIV/0!</v>
      </c>
      <c r="GX14" s="17" t="e">
        <f>GX13*SQRT((GX11/GX10)^2+('Source data'!GX43/'Source data'!GX42)^2)</f>
        <v>#DIV/0!</v>
      </c>
      <c r="GY14" s="17" t="e">
        <f>GY13*SQRT((GY11/GY10)^2+('Source data'!GY43/'Source data'!GY42)^2)</f>
        <v>#DIV/0!</v>
      </c>
      <c r="GZ14" s="17" t="e">
        <f>GZ13*SQRT((GZ11/GZ10)^2+('Source data'!GZ43/'Source data'!GZ42)^2)</f>
        <v>#DIV/0!</v>
      </c>
      <c r="HA14" s="17" t="e">
        <f>HA13*SQRT((HA11/HA10)^2+('Source data'!HA43/'Source data'!HA42)^2)</f>
        <v>#DIV/0!</v>
      </c>
      <c r="HB14" s="17" t="e">
        <f>HB13*SQRT((HB11/HB10)^2+('Source data'!HB43/'Source data'!HB42)^2)</f>
        <v>#DIV/0!</v>
      </c>
      <c r="HC14" s="17" t="e">
        <f>HC13*SQRT((HC11/HC10)^2+('Source data'!HC43/'Source data'!HC42)^2)</f>
        <v>#DIV/0!</v>
      </c>
      <c r="HD14" s="17" t="e">
        <f>HD13*SQRT((HD11/HD10)^2+('Source data'!HD43/'Source data'!HD42)^2)</f>
        <v>#DIV/0!</v>
      </c>
      <c r="HE14" s="17" t="e">
        <f>HE13*SQRT((HE11/HE10)^2+('Source data'!HE43/'Source data'!HE42)^2)</f>
        <v>#DIV/0!</v>
      </c>
      <c r="HF14" s="17" t="e">
        <f>HF13*SQRT((HF11/HF10)^2+('Source data'!HF43/'Source data'!HF42)^2)</f>
        <v>#DIV/0!</v>
      </c>
      <c r="HG14" s="17" t="e">
        <f>HG13*SQRT((HG11/HG10)^2+('Source data'!HG43/'Source data'!HG42)^2)</f>
        <v>#DIV/0!</v>
      </c>
      <c r="HH14" s="17" t="e">
        <f>HH13*SQRT((HH11/HH10)^2+('Source data'!HH43/'Source data'!HH42)^2)</f>
        <v>#DIV/0!</v>
      </c>
      <c r="HI14" s="17" t="e">
        <f>HI13*SQRT((HI11/HI10)^2+('Source data'!HI43/'Source data'!HI42)^2)</f>
        <v>#DIV/0!</v>
      </c>
      <c r="HJ14" s="17" t="e">
        <f>HJ13*SQRT((HJ11/HJ10)^2+('Source data'!HJ43/'Source data'!HJ42)^2)</f>
        <v>#DIV/0!</v>
      </c>
      <c r="HK14" s="17" t="e">
        <f>HK13*SQRT((HK11/HK10)^2+('Source data'!HK43/'Source data'!HK42)^2)</f>
        <v>#DIV/0!</v>
      </c>
      <c r="HL14" s="17" t="e">
        <f>HL13*SQRT((HL11/HL10)^2+('Source data'!HL43/'Source data'!HL42)^2)</f>
        <v>#DIV/0!</v>
      </c>
      <c r="HM14" s="17" t="e">
        <f>HM13*SQRT((HM11/HM10)^2+('Source data'!HM43/'Source data'!HM42)^2)</f>
        <v>#DIV/0!</v>
      </c>
      <c r="HN14" s="17" t="e">
        <f>HN13*SQRT((HN11/HN10)^2+('Source data'!HN43/'Source data'!HN42)^2)</f>
        <v>#DIV/0!</v>
      </c>
      <c r="HO14" s="17" t="e">
        <f>HO13*SQRT((HO11/HO10)^2+('Source data'!HO43/'Source data'!HO42)^2)</f>
        <v>#DIV/0!</v>
      </c>
      <c r="HP14" s="17" t="e">
        <f>HP13*SQRT((HP11/HP10)^2+('Source data'!HP43/'Source data'!HP42)^2)</f>
        <v>#DIV/0!</v>
      </c>
      <c r="HQ14" s="17" t="e">
        <f>HQ13*SQRT((HQ11/HQ10)^2+('Source data'!HQ43/'Source data'!HQ42)^2)</f>
        <v>#DIV/0!</v>
      </c>
      <c r="HR14" s="17" t="e">
        <f>HR13*SQRT((HR11/HR10)^2+('Source data'!HR43/'Source data'!HR42)^2)</f>
        <v>#DIV/0!</v>
      </c>
      <c r="HS14" s="17" t="e">
        <f>HS13*SQRT((HS11/HS10)^2+('Source data'!HS43/'Source data'!HS42)^2)</f>
        <v>#DIV/0!</v>
      </c>
      <c r="HT14" s="17" t="e">
        <f>HT13*SQRT((HT11/HT10)^2+('Source data'!HT43/'Source data'!HT42)^2)</f>
        <v>#DIV/0!</v>
      </c>
      <c r="HU14" s="17" t="e">
        <f>HU13*SQRT((HU11/HU10)^2+('Source data'!HU43/'Source data'!HU42)^2)</f>
        <v>#DIV/0!</v>
      </c>
      <c r="HV14" s="17" t="e">
        <f>HV13*SQRT((HV11/HV10)^2+('Source data'!HV43/'Source data'!HV42)^2)</f>
        <v>#DIV/0!</v>
      </c>
      <c r="HW14" s="17" t="e">
        <f>HW13*SQRT((HW11/HW10)^2+('Source data'!HW43/'Source data'!HW42)^2)</f>
        <v>#DIV/0!</v>
      </c>
      <c r="HX14" s="17" t="e">
        <f>HX13*SQRT((HX11/HX10)^2+('Source data'!HX43/'Source data'!HX42)^2)</f>
        <v>#DIV/0!</v>
      </c>
      <c r="HY14" s="17" t="e">
        <f>HY13*SQRT((HY11/HY10)^2+('Source data'!HY43/'Source data'!HY42)^2)</f>
        <v>#DIV/0!</v>
      </c>
      <c r="HZ14" s="17" t="e">
        <f>HZ13*SQRT((HZ11/HZ10)^2+('Source data'!HZ43/'Source data'!HZ42)^2)</f>
        <v>#DIV/0!</v>
      </c>
      <c r="IA14" s="17" t="e">
        <f>IA13*SQRT((IA11/IA10)^2+('Source data'!IA43/'Source data'!IA42)^2)</f>
        <v>#DIV/0!</v>
      </c>
      <c r="IB14" s="17" t="e">
        <f>IB13*SQRT((IB11/IB10)^2+('Source data'!IB43/'Source data'!IB42)^2)</f>
        <v>#DIV/0!</v>
      </c>
      <c r="IC14" s="17" t="e">
        <f>IC13*SQRT((IC11/IC10)^2+('Source data'!IC43/'Source data'!IC42)^2)</f>
        <v>#DIV/0!</v>
      </c>
      <c r="ID14" s="17" t="e">
        <f>ID13*SQRT((ID11/ID10)^2+('Source data'!ID43/'Source data'!ID42)^2)</f>
        <v>#DIV/0!</v>
      </c>
      <c r="IE14" s="17" t="e">
        <f>IE13*SQRT((IE11/IE10)^2+('Source data'!IE43/'Source data'!IE42)^2)</f>
        <v>#DIV/0!</v>
      </c>
      <c r="IF14" s="17" t="e">
        <f>IF13*SQRT((IF11/IF10)^2+('Source data'!IF43/'Source data'!IF42)^2)</f>
        <v>#DIV/0!</v>
      </c>
      <c r="IG14" s="17" t="e">
        <f>IG13*SQRT((IG11/IG10)^2+('Source data'!IG43/'Source data'!IG42)^2)</f>
        <v>#DIV/0!</v>
      </c>
      <c r="IH14" s="17" t="e">
        <f>IH13*SQRT((IH11/IH10)^2+('Source data'!IH43/'Source data'!IH42)^2)</f>
        <v>#DIV/0!</v>
      </c>
      <c r="II14" s="17" t="e">
        <f>II13*SQRT((II11/II10)^2+('Source data'!II43/'Source data'!II42)^2)</f>
        <v>#DIV/0!</v>
      </c>
      <c r="IJ14" s="17" t="e">
        <f>IJ13*SQRT((IJ11/IJ10)^2+('Source data'!IJ43/'Source data'!IJ42)^2)</f>
        <v>#DIV/0!</v>
      </c>
      <c r="IK14" s="17" t="e">
        <f>IK13*SQRT((IK11/IK10)^2+('Source data'!IK43/'Source data'!IK42)^2)</f>
        <v>#DIV/0!</v>
      </c>
      <c r="IL14" s="17" t="e">
        <f>IL13*SQRT((IL11/IL10)^2+('Source data'!IL43/'Source data'!IL42)^2)</f>
        <v>#DIV/0!</v>
      </c>
      <c r="IM14" s="17" t="e">
        <f>IM13*SQRT((IM11/IM10)^2+('Source data'!IM43/'Source data'!IM42)^2)</f>
        <v>#DIV/0!</v>
      </c>
      <c r="IN14" s="17" t="e">
        <f>IN13*SQRT((IN11/IN10)^2+('Source data'!IN43/'Source data'!IN42)^2)</f>
        <v>#DIV/0!</v>
      </c>
      <c r="IO14" s="17" t="e">
        <f>IO13*SQRT((IO11/IO10)^2+('Source data'!IO43/'Source data'!IO42)^2)</f>
        <v>#DIV/0!</v>
      </c>
      <c r="IP14" s="17" t="e">
        <f>IP13*SQRT((IP11/IP10)^2+('Source data'!IP43/'Source data'!IP42)^2)</f>
        <v>#DIV/0!</v>
      </c>
      <c r="IQ14" s="17" t="e">
        <f>IQ13*SQRT((IQ11/IQ10)^2+('Source data'!IQ43/'Source data'!IQ42)^2)</f>
        <v>#DIV/0!</v>
      </c>
      <c r="IR14" s="17" t="e">
        <f>IR13*SQRT((IR11/IR10)^2+('Source data'!IR43/'Source data'!IR42)^2)</f>
        <v>#DIV/0!</v>
      </c>
      <c r="IS14" s="17" t="e">
        <f>IS13*SQRT((IS11/IS10)^2+('Source data'!IS43/'Source data'!IS42)^2)</f>
        <v>#DIV/0!</v>
      </c>
      <c r="IT14" s="17" t="e">
        <f>IT13*SQRT((IT11/IT10)^2+('Source data'!IT43/'Source data'!IT42)^2)</f>
        <v>#DIV/0!</v>
      </c>
      <c r="IU14" s="17" t="e">
        <f>IU13*SQRT((IU11/IU10)^2+('Source data'!IU43/'Source data'!IU42)^2)</f>
        <v>#DIV/0!</v>
      </c>
      <c r="IV14" s="17" t="e">
        <f>IV13*SQRT((IV11/IV10)^2+('Source data'!IV43/'Source data'!IV42)^2)</f>
        <v>#DIV/0!</v>
      </c>
      <c r="IW14" s="17" t="e">
        <f>IW13*SQRT((IW11/IW10)^2+('Source data'!IW43/'Source data'!IW42)^2)</f>
        <v>#DIV/0!</v>
      </c>
      <c r="IX14" s="17" t="e">
        <f>IX13*SQRT((IX11/IX10)^2+('Source data'!IX43/'Source data'!IX42)^2)</f>
        <v>#DIV/0!</v>
      </c>
      <c r="IY14" s="17" t="e">
        <f>IY13*SQRT((IY11/IY10)^2+('Source data'!IY43/'Source data'!IY42)^2)</f>
        <v>#DIV/0!</v>
      </c>
      <c r="IZ14" s="17" t="e">
        <f>IZ13*SQRT((IZ11/IZ10)^2+('Source data'!IZ43/'Source data'!IZ42)^2)</f>
        <v>#DIV/0!</v>
      </c>
      <c r="JA14" s="17" t="e">
        <f>JA13*SQRT((JA11/JA10)^2+('Source data'!JA43/'Source data'!JA42)^2)</f>
        <v>#DIV/0!</v>
      </c>
      <c r="JB14" s="17" t="e">
        <f>JB13*SQRT((JB11/JB10)^2+('Source data'!JB43/'Source data'!JB42)^2)</f>
        <v>#DIV/0!</v>
      </c>
      <c r="JC14" s="17" t="e">
        <f>JC13*SQRT((JC11/JC10)^2+('Source data'!JC43/'Source data'!JC42)^2)</f>
        <v>#DIV/0!</v>
      </c>
      <c r="JD14" s="17" t="e">
        <f>JD13*SQRT((JD11/JD10)^2+('Source data'!JD43/'Source data'!JD42)^2)</f>
        <v>#DIV/0!</v>
      </c>
      <c r="JE14" s="17" t="e">
        <f>JE13*SQRT((JE11/JE10)^2+('Source data'!JE43/'Source data'!JE42)^2)</f>
        <v>#DIV/0!</v>
      </c>
      <c r="JF14" s="17" t="e">
        <f>JF13*SQRT((JF11/JF10)^2+('Source data'!JF43/'Source data'!JF42)^2)</f>
        <v>#DIV/0!</v>
      </c>
      <c r="JG14" s="17" t="e">
        <f>JG13*SQRT((JG11/JG10)^2+('Source data'!JG43/'Source data'!JG42)^2)</f>
        <v>#DIV/0!</v>
      </c>
      <c r="JH14" s="17" t="e">
        <f>JH13*SQRT((JH11/JH10)^2+('Source data'!JH43/'Source data'!JH42)^2)</f>
        <v>#DIV/0!</v>
      </c>
      <c r="JI14" s="17" t="e">
        <f>JI13*SQRT((JI11/JI10)^2+('Source data'!JI43/'Source data'!JI42)^2)</f>
        <v>#DIV/0!</v>
      </c>
      <c r="JJ14" s="17" t="e">
        <f>JJ13*SQRT((JJ11/JJ10)^2+('Source data'!JJ43/'Source data'!JJ42)^2)</f>
        <v>#DIV/0!</v>
      </c>
      <c r="JK14" s="17" t="e">
        <f>JK13*SQRT((JK11/JK10)^2+('Source data'!JK43/'Source data'!JK42)^2)</f>
        <v>#DIV/0!</v>
      </c>
      <c r="JL14" s="17" t="e">
        <f>JL13*SQRT((JL11/JL10)^2+('Source data'!JL43/'Source data'!JL42)^2)</f>
        <v>#DIV/0!</v>
      </c>
      <c r="JM14" s="17" t="e">
        <f>JM13*SQRT((JM11/JM10)^2+('Source data'!JM43/'Source data'!JM42)^2)</f>
        <v>#DIV/0!</v>
      </c>
      <c r="JN14" s="17" t="e">
        <f>JN13*SQRT((JN11/JN10)^2+('Source data'!JN43/'Source data'!JN42)^2)</f>
        <v>#DIV/0!</v>
      </c>
      <c r="JO14" s="17" t="e">
        <f>JO13*SQRT((JO11/JO10)^2+('Source data'!JO43/'Source data'!JO42)^2)</f>
        <v>#DIV/0!</v>
      </c>
      <c r="JP14" s="17" t="e">
        <f>JP13*SQRT((JP11/JP10)^2+('Source data'!JP43/'Source data'!JP42)^2)</f>
        <v>#DIV/0!</v>
      </c>
      <c r="JQ14" s="17" t="e">
        <f>JQ13*SQRT((JQ11/JQ10)^2+('Source data'!JQ43/'Source data'!JQ42)^2)</f>
        <v>#DIV/0!</v>
      </c>
      <c r="JR14" s="17" t="e">
        <f>JR13*SQRT((JR11/JR10)^2+('Source data'!JR43/'Source data'!JR42)^2)</f>
        <v>#DIV/0!</v>
      </c>
      <c r="JS14" s="17" t="e">
        <f>JS13*SQRT((JS11/JS10)^2+('Source data'!JS43/'Source data'!JS42)^2)</f>
        <v>#DIV/0!</v>
      </c>
      <c r="JT14" s="17" t="e">
        <f>JT13*SQRT((JT11/JT10)^2+('Source data'!JT43/'Source data'!JT42)^2)</f>
        <v>#DIV/0!</v>
      </c>
      <c r="JU14" s="17" t="e">
        <f>JU13*SQRT((JU11/JU10)^2+('Source data'!JU43/'Source data'!JU42)^2)</f>
        <v>#DIV/0!</v>
      </c>
      <c r="JV14" s="17" t="e">
        <f>JV13*SQRT((JV11/JV10)^2+('Source data'!JV43/'Source data'!JV42)^2)</f>
        <v>#DIV/0!</v>
      </c>
      <c r="JW14" s="17" t="e">
        <f>JW13*SQRT((JW11/JW10)^2+('Source data'!JW43/'Source data'!JW42)^2)</f>
        <v>#DIV/0!</v>
      </c>
      <c r="JX14" s="17" t="e">
        <f>JX13*SQRT((JX11/JX10)^2+('Source data'!JX43/'Source data'!JX42)^2)</f>
        <v>#DIV/0!</v>
      </c>
      <c r="JY14" s="17" t="e">
        <f>JY13*SQRT((JY11/JY10)^2+('Source data'!JY43/'Source data'!JY42)^2)</f>
        <v>#DIV/0!</v>
      </c>
      <c r="JZ14" s="17" t="e">
        <f>JZ13*SQRT((JZ11/JZ10)^2+('Source data'!JZ43/'Source data'!JZ42)^2)</f>
        <v>#DIV/0!</v>
      </c>
      <c r="KA14" s="17" t="e">
        <f>KA13*SQRT((KA11/KA10)^2+('Source data'!KA43/'Source data'!KA42)^2)</f>
        <v>#DIV/0!</v>
      </c>
      <c r="KB14" s="17" t="e">
        <f>KB13*SQRT((KB11/KB10)^2+('Source data'!KB43/'Source data'!KB42)^2)</f>
        <v>#DIV/0!</v>
      </c>
      <c r="KC14" s="17" t="e">
        <f>KC13*SQRT((KC11/KC10)^2+('Source data'!KC43/'Source data'!KC42)^2)</f>
        <v>#DIV/0!</v>
      </c>
      <c r="KD14" s="17" t="e">
        <f>KD13*SQRT((KD11/KD10)^2+('Source data'!KD43/'Source data'!KD42)^2)</f>
        <v>#DIV/0!</v>
      </c>
      <c r="KE14" s="17" t="e">
        <f>KE13*SQRT((KE11/KE10)^2+('Source data'!KE43/'Source data'!KE42)^2)</f>
        <v>#DIV/0!</v>
      </c>
      <c r="KF14" s="17" t="e">
        <f>KF13*SQRT((KF11/KF10)^2+('Source data'!KF43/'Source data'!KF42)^2)</f>
        <v>#DIV/0!</v>
      </c>
      <c r="KG14" s="17" t="e">
        <f>KG13*SQRT((KG11/KG10)^2+('Source data'!KG43/'Source data'!KG42)^2)</f>
        <v>#DIV/0!</v>
      </c>
      <c r="KH14" s="17" t="e">
        <f>KH13*SQRT((KH11/KH10)^2+('Source data'!KH43/'Source data'!KH42)^2)</f>
        <v>#DIV/0!</v>
      </c>
      <c r="KI14" s="17" t="e">
        <f>KI13*SQRT((KI11/KI10)^2+('Source data'!KI43/'Source data'!KI42)^2)</f>
        <v>#DIV/0!</v>
      </c>
      <c r="KJ14" s="17" t="e">
        <f>KJ13*SQRT((KJ11/KJ10)^2+('Source data'!KJ43/'Source data'!KJ42)^2)</f>
        <v>#DIV/0!</v>
      </c>
      <c r="KK14" s="17" t="e">
        <f>KK13*SQRT((KK11/KK10)^2+('Source data'!KK43/'Source data'!KK42)^2)</f>
        <v>#DIV/0!</v>
      </c>
      <c r="KL14" s="17" t="e">
        <f>KL13*SQRT((KL11/KL10)^2+('Source data'!KL43/'Source data'!KL42)^2)</f>
        <v>#DIV/0!</v>
      </c>
      <c r="KM14" s="17" t="e">
        <f>KM13*SQRT((KM11/KM10)^2+('Source data'!KM43/'Source data'!KM42)^2)</f>
        <v>#DIV/0!</v>
      </c>
      <c r="KN14" s="17" t="e">
        <f>KN13*SQRT((KN11/KN10)^2+('Source data'!KN43/'Source data'!KN42)^2)</f>
        <v>#DIV/0!</v>
      </c>
      <c r="KO14" s="17" t="e">
        <f>KO13*SQRT((KO11/KO10)^2+('Source data'!KO43/'Source data'!KO42)^2)</f>
        <v>#DIV/0!</v>
      </c>
      <c r="KP14" s="17" t="e">
        <f>KP13*SQRT((KP11/KP10)^2+('Source data'!KP43/'Source data'!KP42)^2)</f>
        <v>#DIV/0!</v>
      </c>
      <c r="KQ14" s="17" t="e">
        <f>KQ13*SQRT((KQ11/KQ10)^2+('Source data'!KQ43/'Source data'!KQ42)^2)</f>
        <v>#DIV/0!</v>
      </c>
      <c r="KR14" s="17" t="e">
        <f>KR13*SQRT((KR11/KR10)^2+('Source data'!KR43/'Source data'!KR42)^2)</f>
        <v>#DIV/0!</v>
      </c>
      <c r="KS14" s="17" t="e">
        <f>KS13*SQRT((KS11/KS10)^2+('Source data'!KS43/'Source data'!KS42)^2)</f>
        <v>#DIV/0!</v>
      </c>
      <c r="KT14" s="17" t="e">
        <f>KT13*SQRT((KT11/KT10)^2+('Source data'!KT43/'Source data'!KT42)^2)</f>
        <v>#DIV/0!</v>
      </c>
      <c r="KU14" s="17" t="e">
        <f>KU13*SQRT((KU11/KU10)^2+('Source data'!KU43/'Source data'!KU42)^2)</f>
        <v>#DIV/0!</v>
      </c>
      <c r="KV14" s="17" t="e">
        <f>KV13*SQRT((KV11/KV10)^2+('Source data'!KV43/'Source data'!KV42)^2)</f>
        <v>#DIV/0!</v>
      </c>
      <c r="KW14" s="17" t="e">
        <f>KW13*SQRT((KW11/KW10)^2+('Source data'!KW43/'Source data'!KW42)^2)</f>
        <v>#DIV/0!</v>
      </c>
      <c r="KX14" s="17" t="e">
        <f>KX13*SQRT((KX11/KX10)^2+('Source data'!KX43/'Source data'!KX42)^2)</f>
        <v>#DIV/0!</v>
      </c>
      <c r="KY14" s="17" t="e">
        <f>KY13*SQRT((KY11/KY10)^2+('Source data'!KY43/'Source data'!KY42)^2)</f>
        <v>#DIV/0!</v>
      </c>
      <c r="KZ14" s="17" t="e">
        <f>KZ13*SQRT((KZ11/KZ10)^2+('Source data'!KZ43/'Source data'!KZ42)^2)</f>
        <v>#DIV/0!</v>
      </c>
      <c r="LA14" s="17" t="e">
        <f>LA13*SQRT((LA11/LA10)^2+('Source data'!LA43/'Source data'!LA42)^2)</f>
        <v>#DIV/0!</v>
      </c>
      <c r="LB14" s="17" t="e">
        <f>LB13*SQRT((LB11/LB10)^2+('Source data'!LB43/'Source data'!LB42)^2)</f>
        <v>#DIV/0!</v>
      </c>
      <c r="LC14" s="17" t="e">
        <f>LC13*SQRT((LC11/LC10)^2+('Source data'!LC43/'Source data'!LC42)^2)</f>
        <v>#DIV/0!</v>
      </c>
      <c r="LD14" s="17" t="e">
        <f>LD13*SQRT((LD11/LD10)^2+('Source data'!LD43/'Source data'!LD42)^2)</f>
        <v>#DIV/0!</v>
      </c>
      <c r="LE14" s="17" t="e">
        <f>LE13*SQRT((LE11/LE10)^2+('Source data'!LE43/'Source data'!LE42)^2)</f>
        <v>#DIV/0!</v>
      </c>
      <c r="LF14" s="17" t="e">
        <f>LF13*SQRT((LF11/LF10)^2+('Source data'!LF43/'Source data'!LF42)^2)</f>
        <v>#DIV/0!</v>
      </c>
      <c r="LG14" s="17" t="e">
        <f>LG13*SQRT((LG11/LG10)^2+('Source data'!LG43/'Source data'!LG42)^2)</f>
        <v>#DIV/0!</v>
      </c>
      <c r="LH14" s="17" t="e">
        <f>LH13*SQRT((LH11/LH10)^2+('Source data'!LH43/'Source data'!LH42)^2)</f>
        <v>#DIV/0!</v>
      </c>
      <c r="LI14" s="17" t="e">
        <f>LI13*SQRT((LI11/LI10)^2+('Source data'!LI43/'Source data'!LI42)^2)</f>
        <v>#DIV/0!</v>
      </c>
      <c r="LJ14" s="17" t="e">
        <f>LJ13*SQRT((LJ11/LJ10)^2+('Source data'!LJ43/'Source data'!LJ42)^2)</f>
        <v>#DIV/0!</v>
      </c>
      <c r="LK14" s="17" t="e">
        <f>LK13*SQRT((LK11/LK10)^2+('Source data'!LK43/'Source data'!LK42)^2)</f>
        <v>#DIV/0!</v>
      </c>
      <c r="LL14" s="17" t="e">
        <f>LL13*SQRT((LL11/LL10)^2+('Source data'!LL43/'Source data'!LL42)^2)</f>
        <v>#DIV/0!</v>
      </c>
      <c r="LM14" s="17" t="e">
        <f>LM13*SQRT((LM11/LM10)^2+('Source data'!LM43/'Source data'!LM42)^2)</f>
        <v>#DIV/0!</v>
      </c>
      <c r="LN14" s="17" t="e">
        <f>LN13*SQRT((LN11/LN10)^2+('Source data'!LN43/'Source data'!LN42)^2)</f>
        <v>#DIV/0!</v>
      </c>
      <c r="LO14" s="17" t="e">
        <f>LO13*SQRT((LO11/LO10)^2+('Source data'!LO43/'Source data'!LO42)^2)</f>
        <v>#DIV/0!</v>
      </c>
      <c r="LP14" s="17" t="e">
        <f>LP13*SQRT((LP11/LP10)^2+('Source data'!LP43/'Source data'!LP42)^2)</f>
        <v>#DIV/0!</v>
      </c>
      <c r="LQ14" s="17" t="e">
        <f>LQ13*SQRT((LQ11/LQ10)^2+('Source data'!LQ43/'Source data'!LQ42)^2)</f>
        <v>#DIV/0!</v>
      </c>
      <c r="LR14" s="17" t="e">
        <f>LR13*SQRT((LR11/LR10)^2+('Source data'!LR43/'Source data'!LR42)^2)</f>
        <v>#DIV/0!</v>
      </c>
      <c r="LS14" s="17" t="e">
        <f>LS13*SQRT((LS11/LS10)^2+('Source data'!LS43/'Source data'!LS42)^2)</f>
        <v>#DIV/0!</v>
      </c>
      <c r="LT14" s="17" t="e">
        <f>LT13*SQRT((LT11/LT10)^2+('Source data'!LT43/'Source data'!LT42)^2)</f>
        <v>#DIV/0!</v>
      </c>
      <c r="LU14" s="17" t="e">
        <f>LU13*SQRT((LU11/LU10)^2+('Source data'!LU43/'Source data'!LU42)^2)</f>
        <v>#DIV/0!</v>
      </c>
      <c r="LV14" s="17" t="e">
        <f>LV13*SQRT((LV11/LV10)^2+('Source data'!LV43/'Source data'!LV42)^2)</f>
        <v>#DIV/0!</v>
      </c>
      <c r="LW14" s="17" t="e">
        <f>LW13*SQRT((LW11/LW10)^2+('Source data'!LW43/'Source data'!LW42)^2)</f>
        <v>#DIV/0!</v>
      </c>
      <c r="LX14" s="17" t="e">
        <f>LX13*SQRT((LX11/LX10)^2+('Source data'!LX43/'Source data'!LX42)^2)</f>
        <v>#DIV/0!</v>
      </c>
      <c r="LY14" s="17" t="e">
        <f>LY13*SQRT((LY11/LY10)^2+('Source data'!LY43/'Source data'!LY42)^2)</f>
        <v>#DIV/0!</v>
      </c>
      <c r="LZ14" s="17" t="e">
        <f>LZ13*SQRT((LZ11/LZ10)^2+('Source data'!LZ43/'Source data'!LZ42)^2)</f>
        <v>#DIV/0!</v>
      </c>
      <c r="MA14" s="17" t="e">
        <f>MA13*SQRT((MA11/MA10)^2+('Source data'!MA43/'Source data'!MA42)^2)</f>
        <v>#DIV/0!</v>
      </c>
      <c r="MB14" s="17" t="e">
        <f>MB13*SQRT((MB11/MB10)^2+('Source data'!MB43/'Source data'!MB42)^2)</f>
        <v>#DIV/0!</v>
      </c>
      <c r="MC14" s="17" t="e">
        <f>MC13*SQRT((MC11/MC10)^2+('Source data'!MC43/'Source data'!MC42)^2)</f>
        <v>#DIV/0!</v>
      </c>
      <c r="MD14" s="17" t="e">
        <f>MD13*SQRT((MD11/MD10)^2+('Source data'!MD43/'Source data'!MD42)^2)</f>
        <v>#DIV/0!</v>
      </c>
      <c r="ME14" s="17" t="e">
        <f>ME13*SQRT((ME11/ME10)^2+('Source data'!ME43/'Source data'!ME42)^2)</f>
        <v>#DIV/0!</v>
      </c>
      <c r="MF14" s="17" t="e">
        <f>MF13*SQRT((MF11/MF10)^2+('Source data'!MF43/'Source data'!MF42)^2)</f>
        <v>#DIV/0!</v>
      </c>
      <c r="MG14" s="17" t="e">
        <f>MG13*SQRT((MG11/MG10)^2+('Source data'!MG43/'Source data'!MG42)^2)</f>
        <v>#DIV/0!</v>
      </c>
      <c r="MH14" s="17" t="e">
        <f>MH13*SQRT((MH11/MH10)^2+('Source data'!MH43/'Source data'!MH42)^2)</f>
        <v>#DIV/0!</v>
      </c>
      <c r="MI14" s="17" t="e">
        <f>MI13*SQRT((MI11/MI10)^2+('Source data'!MI43/'Source data'!MI42)^2)</f>
        <v>#DIV/0!</v>
      </c>
      <c r="MJ14" s="17" t="e">
        <f>MJ13*SQRT((MJ11/MJ10)^2+('Source data'!MJ43/'Source data'!MJ42)^2)</f>
        <v>#DIV/0!</v>
      </c>
      <c r="MK14" s="17" t="e">
        <f>MK13*SQRT((MK11/MK10)^2+('Source data'!MK43/'Source data'!MK42)^2)</f>
        <v>#DIV/0!</v>
      </c>
      <c r="ML14" s="17" t="e">
        <f>ML13*SQRT((ML11/ML10)^2+('Source data'!ML43/'Source data'!ML42)^2)</f>
        <v>#DIV/0!</v>
      </c>
      <c r="MM14" s="17" t="e">
        <f>MM13*SQRT((MM11/MM10)^2+('Source data'!MM43/'Source data'!MM42)^2)</f>
        <v>#DIV/0!</v>
      </c>
      <c r="MN14" s="17" t="e">
        <f>MN13*SQRT((MN11/MN10)^2+('Source data'!MN43/'Source data'!MN42)^2)</f>
        <v>#DIV/0!</v>
      </c>
      <c r="MO14" s="17" t="e">
        <f>MO13*SQRT((MO11/MO10)^2+('Source data'!MO43/'Source data'!MO42)^2)</f>
        <v>#DIV/0!</v>
      </c>
      <c r="MP14" s="17" t="e">
        <f>MP13*SQRT((MP11/MP10)^2+('Source data'!MP43/'Source data'!MP42)^2)</f>
        <v>#DIV/0!</v>
      </c>
      <c r="MQ14" s="17" t="e">
        <f>MQ13*SQRT((MQ11/MQ10)^2+('Source data'!MQ43/'Source data'!MQ42)^2)</f>
        <v>#DIV/0!</v>
      </c>
      <c r="MR14" s="17" t="e">
        <f>MR13*SQRT((MR11/MR10)^2+('Source data'!MR43/'Source data'!MR42)^2)</f>
        <v>#DIV/0!</v>
      </c>
      <c r="MS14" s="17" t="e">
        <f>MS13*SQRT((MS11/MS10)^2+('Source data'!MS43/'Source data'!MS42)^2)</f>
        <v>#DIV/0!</v>
      </c>
      <c r="MT14" s="17" t="e">
        <f>MT13*SQRT((MT11/MT10)^2+('Source data'!MT43/'Source data'!MT42)^2)</f>
        <v>#DIV/0!</v>
      </c>
      <c r="MU14" s="17" t="e">
        <f>MU13*SQRT((MU11/MU10)^2+('Source data'!MU43/'Source data'!MU42)^2)</f>
        <v>#DIV/0!</v>
      </c>
      <c r="MV14" s="17" t="e">
        <f>MV13*SQRT((MV11/MV10)^2+('Source data'!MV43/'Source data'!MV42)^2)</f>
        <v>#DIV/0!</v>
      </c>
      <c r="MW14" s="17" t="e">
        <f>MW13*SQRT((MW11/MW10)^2+('Source data'!MW43/'Source data'!MW42)^2)</f>
        <v>#DIV/0!</v>
      </c>
      <c r="MX14" s="17" t="e">
        <f>MX13*SQRT((MX11/MX10)^2+('Source data'!MX43/'Source data'!MX42)^2)</f>
        <v>#DIV/0!</v>
      </c>
      <c r="MY14" s="17" t="e">
        <f>MY13*SQRT((MY11/MY10)^2+('Source data'!MY43/'Source data'!MY42)^2)</f>
        <v>#DIV/0!</v>
      </c>
      <c r="MZ14" s="17" t="e">
        <f>MZ13*SQRT((MZ11/MZ10)^2+('Source data'!MZ43/'Source data'!MZ42)^2)</f>
        <v>#DIV/0!</v>
      </c>
      <c r="NA14" s="17" t="e">
        <f>NA13*SQRT((NA11/NA10)^2+('Source data'!NA43/'Source data'!NA42)^2)</f>
        <v>#DIV/0!</v>
      </c>
      <c r="NB14" s="17" t="e">
        <f>NB13*SQRT((NB11/NB10)^2+('Source data'!NB43/'Source data'!NB42)^2)</f>
        <v>#DIV/0!</v>
      </c>
      <c r="NC14" s="17" t="e">
        <f>NC13*SQRT((NC11/NC10)^2+('Source data'!NC43/'Source data'!NC42)^2)</f>
        <v>#DIV/0!</v>
      </c>
      <c r="ND14" s="17" t="e">
        <f>ND13*SQRT((ND11/ND10)^2+('Source data'!ND43/'Source data'!ND42)^2)</f>
        <v>#DIV/0!</v>
      </c>
      <c r="NE14" s="17" t="e">
        <f>NE13*SQRT((NE11/NE10)^2+('Source data'!NE43/'Source data'!NE42)^2)</f>
        <v>#DIV/0!</v>
      </c>
      <c r="NF14" s="17" t="e">
        <f>NF13*SQRT((NF11/NF10)^2+('Source data'!NF43/'Source data'!NF42)^2)</f>
        <v>#DIV/0!</v>
      </c>
      <c r="NG14" s="17" t="e">
        <f>NG13*SQRT((NG11/NG10)^2+('Source data'!NG43/'Source data'!NG42)^2)</f>
        <v>#DIV/0!</v>
      </c>
      <c r="NH14" s="17" t="e">
        <f>NH13*SQRT((NH11/NH10)^2+('Source data'!NH43/'Source data'!NH42)^2)</f>
        <v>#DIV/0!</v>
      </c>
      <c r="NI14" s="17" t="e">
        <f>NI13*SQRT((NI11/NI10)^2+('Source data'!NI43/'Source data'!NI42)^2)</f>
        <v>#DIV/0!</v>
      </c>
      <c r="NJ14" s="17" t="e">
        <f>NJ13*SQRT((NJ11/NJ10)^2+('Source data'!NJ43/'Source data'!NJ42)^2)</f>
        <v>#DIV/0!</v>
      </c>
      <c r="NK14" s="17" t="e">
        <f>NK13*SQRT((NK11/NK10)^2+('Source data'!NK43/'Source data'!NK42)^2)</f>
        <v>#DIV/0!</v>
      </c>
      <c r="NL14" s="17" t="e">
        <f>NL13*SQRT((NL11/NL10)^2+('Source data'!NL43/'Source data'!NL42)^2)</f>
        <v>#DIV/0!</v>
      </c>
      <c r="NM14" s="17" t="e">
        <f>NM13*SQRT((NM11/NM10)^2+('Source data'!NM43/'Source data'!NM42)^2)</f>
        <v>#DIV/0!</v>
      </c>
      <c r="NN14" s="17" t="e">
        <f>NN13*SQRT((NN11/NN10)^2+('Source data'!NN43/'Source data'!NN42)^2)</f>
        <v>#DIV/0!</v>
      </c>
      <c r="NO14" s="17" t="e">
        <f>NO13*SQRT((NO11/NO10)^2+('Source data'!NO43/'Source data'!NO42)^2)</f>
        <v>#DIV/0!</v>
      </c>
      <c r="NP14" s="17" t="e">
        <f>NP13*SQRT((NP11/NP10)^2+('Source data'!NP43/'Source data'!NP42)^2)</f>
        <v>#DIV/0!</v>
      </c>
      <c r="NQ14" s="17" t="e">
        <f>NQ13*SQRT((NQ11/NQ10)^2+('Source data'!NQ43/'Source data'!NQ42)^2)</f>
        <v>#DIV/0!</v>
      </c>
      <c r="NR14" s="17" t="e">
        <f>NR13*SQRT((NR11/NR10)^2+('Source data'!NR43/'Source data'!NR42)^2)</f>
        <v>#DIV/0!</v>
      </c>
      <c r="NS14" s="17" t="e">
        <f>NS13*SQRT((NS11/NS10)^2+('Source data'!NS43/'Source data'!NS42)^2)</f>
        <v>#DIV/0!</v>
      </c>
      <c r="NT14" s="17" t="e">
        <f>NT13*SQRT((NT11/NT10)^2+('Source data'!NT43/'Source data'!NT42)^2)</f>
        <v>#DIV/0!</v>
      </c>
      <c r="NU14" s="17" t="e">
        <f>NU13*SQRT((NU11/NU10)^2+('Source data'!NU43/'Source data'!NU42)^2)</f>
        <v>#DIV/0!</v>
      </c>
      <c r="NV14" s="17" t="e">
        <f>NV13*SQRT((NV11/NV10)^2+('Source data'!NV43/'Source data'!NV42)^2)</f>
        <v>#DIV/0!</v>
      </c>
      <c r="NW14" s="17" t="e">
        <f>NW13*SQRT((NW11/NW10)^2+('Source data'!NW43/'Source data'!NW42)^2)</f>
        <v>#DIV/0!</v>
      </c>
      <c r="NX14" s="17" t="e">
        <f>NX13*SQRT((NX11/NX10)^2+('Source data'!NX43/'Source data'!NX42)^2)</f>
        <v>#DIV/0!</v>
      </c>
      <c r="NY14" s="17" t="e">
        <f>NY13*SQRT((NY11/NY10)^2+('Source data'!NY43/'Source data'!NY42)^2)</f>
        <v>#DIV/0!</v>
      </c>
      <c r="NZ14" s="17" t="e">
        <f>NZ13*SQRT((NZ11/NZ10)^2+('Source data'!NZ43/'Source data'!NZ42)^2)</f>
        <v>#DIV/0!</v>
      </c>
      <c r="OA14" s="17" t="e">
        <f>OA13*SQRT((OA11/OA10)^2+('Source data'!OA43/'Source data'!OA42)^2)</f>
        <v>#DIV/0!</v>
      </c>
      <c r="OB14" s="17" t="e">
        <f>OB13*SQRT((OB11/OB10)^2+('Source data'!OB43/'Source data'!OB42)^2)</f>
        <v>#DIV/0!</v>
      </c>
      <c r="OC14" s="17" t="e">
        <f>OC13*SQRT((OC11/OC10)^2+('Source data'!OC43/'Source data'!OC42)^2)</f>
        <v>#DIV/0!</v>
      </c>
      <c r="OD14" s="17" t="e">
        <f>OD13*SQRT((OD11/OD10)^2+('Source data'!OD43/'Source data'!OD42)^2)</f>
        <v>#DIV/0!</v>
      </c>
      <c r="OE14" s="17" t="e">
        <f>OE13*SQRT((OE11/OE10)^2+('Source data'!OE43/'Source data'!OE42)^2)</f>
        <v>#DIV/0!</v>
      </c>
      <c r="OF14" s="17" t="e">
        <f>OF13*SQRT((OF11/OF10)^2+('Source data'!OF43/'Source data'!OF42)^2)</f>
        <v>#DIV/0!</v>
      </c>
      <c r="OG14" s="17" t="e">
        <f>OG13*SQRT((OG11/OG10)^2+('Source data'!OG43/'Source data'!OG42)^2)</f>
        <v>#DIV/0!</v>
      </c>
      <c r="OH14" s="17" t="e">
        <f>OH13*SQRT((OH11/OH10)^2+('Source data'!OH43/'Source data'!OH42)^2)</f>
        <v>#DIV/0!</v>
      </c>
      <c r="OI14" s="17" t="e">
        <f>OI13*SQRT((OI11/OI10)^2+('Source data'!OI43/'Source data'!OI42)^2)</f>
        <v>#DIV/0!</v>
      </c>
      <c r="OJ14" s="17" t="e">
        <f>OJ13*SQRT((OJ11/OJ10)^2+('Source data'!OJ43/'Source data'!OJ42)^2)</f>
        <v>#DIV/0!</v>
      </c>
      <c r="OK14" s="17" t="e">
        <f>OK13*SQRT((OK11/OK10)^2+('Source data'!OK43/'Source data'!OK42)^2)</f>
        <v>#DIV/0!</v>
      </c>
      <c r="OL14" s="17" t="e">
        <f>OL13*SQRT((OL11/OL10)^2+('Source data'!OL43/'Source data'!OL42)^2)</f>
        <v>#DIV/0!</v>
      </c>
      <c r="OM14" s="17" t="e">
        <f>OM13*SQRT((OM11/OM10)^2+('Source data'!OM43/'Source data'!OM42)^2)</f>
        <v>#DIV/0!</v>
      </c>
      <c r="ON14" s="17" t="e">
        <f>ON13*SQRT((ON11/ON10)^2+('Source data'!ON43/'Source data'!ON42)^2)</f>
        <v>#DIV/0!</v>
      </c>
      <c r="OO14" s="17" t="e">
        <f>OO13*SQRT((OO11/OO10)^2+('Source data'!OO43/'Source data'!OO42)^2)</f>
        <v>#DIV/0!</v>
      </c>
      <c r="OP14" s="17" t="e">
        <f>OP13*SQRT((OP11/OP10)^2+('Source data'!OP43/'Source data'!OP42)^2)</f>
        <v>#DIV/0!</v>
      </c>
      <c r="OQ14" s="17" t="e">
        <f>OQ13*SQRT((OQ11/OQ10)^2+('Source data'!OQ43/'Source data'!OQ42)^2)</f>
        <v>#DIV/0!</v>
      </c>
      <c r="OR14" s="17" t="e">
        <f>OR13*SQRT((OR11/OR10)^2+('Source data'!OR43/'Source data'!OR42)^2)</f>
        <v>#DIV/0!</v>
      </c>
      <c r="OS14" s="17" t="e">
        <f>OS13*SQRT((OS11/OS10)^2+('Source data'!OS43/'Source data'!OS42)^2)</f>
        <v>#DIV/0!</v>
      </c>
      <c r="OT14" s="17" t="e">
        <f>OT13*SQRT((OT11/OT10)^2+('Source data'!OT43/'Source data'!OT42)^2)</f>
        <v>#DIV/0!</v>
      </c>
      <c r="OU14" s="17" t="e">
        <f>OU13*SQRT((OU11/OU10)^2+('Source data'!OU43/'Source data'!OU42)^2)</f>
        <v>#DIV/0!</v>
      </c>
      <c r="OV14" s="17" t="e">
        <f>OV13*SQRT((OV11/OV10)^2+('Source data'!OV43/'Source data'!OV42)^2)</f>
        <v>#DIV/0!</v>
      </c>
      <c r="OW14" s="17" t="e">
        <f>OW13*SQRT((OW11/OW10)^2+('Source data'!OW43/'Source data'!OW42)^2)</f>
        <v>#DIV/0!</v>
      </c>
      <c r="OX14" s="17" t="e">
        <f>OX13*SQRT((OX11/OX10)^2+('Source data'!OX43/'Source data'!OX42)^2)</f>
        <v>#DIV/0!</v>
      </c>
      <c r="OY14" s="17" t="e">
        <f>OY13*SQRT((OY11/OY10)^2+('Source data'!OY43/'Source data'!OY42)^2)</f>
        <v>#DIV/0!</v>
      </c>
      <c r="OZ14" s="17" t="e">
        <f>OZ13*SQRT((OZ11/OZ10)^2+('Source data'!OZ43/'Source data'!OZ42)^2)</f>
        <v>#DIV/0!</v>
      </c>
      <c r="PA14" s="17" t="e">
        <f>PA13*SQRT((PA11/PA10)^2+('Source data'!PA43/'Source data'!PA42)^2)</f>
        <v>#DIV/0!</v>
      </c>
      <c r="PB14" s="17" t="e">
        <f>PB13*SQRT((PB11/PB10)^2+('Source data'!PB43/'Source data'!PB42)^2)</f>
        <v>#DIV/0!</v>
      </c>
      <c r="PC14" s="17" t="e">
        <f>PC13*SQRT((PC11/PC10)^2+('Source data'!PC43/'Source data'!PC42)^2)</f>
        <v>#DIV/0!</v>
      </c>
      <c r="PD14" s="17" t="e">
        <f>PD13*SQRT((PD11/PD10)^2+('Source data'!PD43/'Source data'!PD42)^2)</f>
        <v>#DIV/0!</v>
      </c>
      <c r="PE14" s="17" t="e">
        <f>PE13*SQRT((PE11/PE10)^2+('Source data'!PE43/'Source data'!PE42)^2)</f>
        <v>#DIV/0!</v>
      </c>
      <c r="PF14" s="17" t="e">
        <f>PF13*SQRT((PF11/PF10)^2+('Source data'!PF43/'Source data'!PF42)^2)</f>
        <v>#DIV/0!</v>
      </c>
      <c r="PG14" s="17" t="e">
        <f>PG13*SQRT((PG11/PG10)^2+('Source data'!PG43/'Source data'!PG42)^2)</f>
        <v>#DIV/0!</v>
      </c>
      <c r="PH14" s="17" t="e">
        <f>PH13*SQRT((PH11/PH10)^2+('Source data'!PH43/'Source data'!PH42)^2)</f>
        <v>#DIV/0!</v>
      </c>
      <c r="PI14" s="17" t="e">
        <f>PI13*SQRT((PI11/PI10)^2+('Source data'!PI43/'Source data'!PI42)^2)</f>
        <v>#DIV/0!</v>
      </c>
      <c r="PJ14" s="17" t="e">
        <f>PJ13*SQRT((PJ11/PJ10)^2+('Source data'!PJ43/'Source data'!PJ42)^2)</f>
        <v>#DIV/0!</v>
      </c>
      <c r="PK14" s="17" t="e">
        <f>PK13*SQRT((PK11/PK10)^2+('Source data'!PK43/'Source data'!PK42)^2)</f>
        <v>#DIV/0!</v>
      </c>
      <c r="PL14" s="17" t="e">
        <f>PL13*SQRT((PL11/PL10)^2+('Source data'!PL43/'Source data'!PL42)^2)</f>
        <v>#DIV/0!</v>
      </c>
      <c r="PM14" s="17" t="e">
        <f>PM13*SQRT((PM11/PM10)^2+('Source data'!PM43/'Source data'!PM42)^2)</f>
        <v>#DIV/0!</v>
      </c>
      <c r="PN14" s="17" t="e">
        <f>PN13*SQRT((PN11/PN10)^2+('Source data'!PN43/'Source data'!PN42)^2)</f>
        <v>#DIV/0!</v>
      </c>
      <c r="PO14" s="17" t="e">
        <f>PO13*SQRT((PO11/PO10)^2+('Source data'!PO43/'Source data'!PO42)^2)</f>
        <v>#DIV/0!</v>
      </c>
      <c r="PP14" s="17" t="e">
        <f>PP13*SQRT((PP11/PP10)^2+('Source data'!PP43/'Source data'!PP42)^2)</f>
        <v>#DIV/0!</v>
      </c>
      <c r="PQ14" s="17" t="e">
        <f>PQ13*SQRT((PQ11/PQ10)^2+('Source data'!PQ43/'Source data'!PQ42)^2)</f>
        <v>#DIV/0!</v>
      </c>
      <c r="PR14" s="17" t="e">
        <f>PR13*SQRT((PR11/PR10)^2+('Source data'!PR43/'Source data'!PR42)^2)</f>
        <v>#DIV/0!</v>
      </c>
      <c r="PS14" s="17" t="e">
        <f>PS13*SQRT((PS11/PS10)^2+('Source data'!PS43/'Source data'!PS42)^2)</f>
        <v>#DIV/0!</v>
      </c>
      <c r="PT14" s="17" t="e">
        <f>PT13*SQRT((PT11/PT10)^2+('Source data'!PT43/'Source data'!PT42)^2)</f>
        <v>#DIV/0!</v>
      </c>
      <c r="PU14" s="17" t="e">
        <f>PU13*SQRT((PU11/PU10)^2+('Source data'!PU43/'Source data'!PU42)^2)</f>
        <v>#DIV/0!</v>
      </c>
      <c r="PV14" s="17" t="e">
        <f>PV13*SQRT((PV11/PV10)^2+('Source data'!PV43/'Source data'!PV42)^2)</f>
        <v>#DIV/0!</v>
      </c>
      <c r="PW14" s="17" t="e">
        <f>PW13*SQRT((PW11/PW10)^2+('Source data'!PW43/'Source data'!PW42)^2)</f>
        <v>#DIV/0!</v>
      </c>
      <c r="PX14" s="17" t="e">
        <f>PX13*SQRT((PX11/PX10)^2+('Source data'!PX43/'Source data'!PX42)^2)</f>
        <v>#DIV/0!</v>
      </c>
      <c r="PY14" s="17" t="e">
        <f>PY13*SQRT((PY11/PY10)^2+('Source data'!PY43/'Source data'!PY42)^2)</f>
        <v>#DIV/0!</v>
      </c>
      <c r="PZ14" s="17" t="e">
        <f>PZ13*SQRT((PZ11/PZ10)^2+('Source data'!PZ43/'Source data'!PZ42)^2)</f>
        <v>#DIV/0!</v>
      </c>
      <c r="QA14" s="17" t="e">
        <f>QA13*SQRT((QA11/QA10)^2+('Source data'!QA43/'Source data'!QA42)^2)</f>
        <v>#DIV/0!</v>
      </c>
      <c r="QB14" s="17" t="e">
        <f>QB13*SQRT((QB11/QB10)^2+('Source data'!QB43/'Source data'!QB42)^2)</f>
        <v>#DIV/0!</v>
      </c>
      <c r="QC14" s="17" t="e">
        <f>QC13*SQRT((QC11/QC10)^2+('Source data'!QC43/'Source data'!QC42)^2)</f>
        <v>#DIV/0!</v>
      </c>
      <c r="QD14" s="17" t="e">
        <f>QD13*SQRT((QD11/QD10)^2+('Source data'!QD43/'Source data'!QD42)^2)</f>
        <v>#DIV/0!</v>
      </c>
      <c r="QE14" s="17" t="e">
        <f>QE13*SQRT((QE11/QE10)^2+('Source data'!QE43/'Source data'!QE42)^2)</f>
        <v>#DIV/0!</v>
      </c>
      <c r="QF14" s="17" t="e">
        <f>QF13*SQRT((QF11/QF10)^2+('Source data'!QF43/'Source data'!QF42)^2)</f>
        <v>#DIV/0!</v>
      </c>
      <c r="QG14" s="17" t="e">
        <f>QG13*SQRT((QG11/QG10)^2+('Source data'!QG43/'Source data'!QG42)^2)</f>
        <v>#DIV/0!</v>
      </c>
      <c r="QH14" s="17" t="e">
        <f>QH13*SQRT((QH11/QH10)^2+('Source data'!QH43/'Source data'!QH42)^2)</f>
        <v>#DIV/0!</v>
      </c>
      <c r="QI14" s="17" t="e">
        <f>QI13*SQRT((QI11/QI10)^2+('Source data'!QI43/'Source data'!QI42)^2)</f>
        <v>#DIV/0!</v>
      </c>
      <c r="QJ14" s="17" t="e">
        <f>QJ13*SQRT((QJ11/QJ10)^2+('Source data'!QJ43/'Source data'!QJ42)^2)</f>
        <v>#DIV/0!</v>
      </c>
      <c r="QK14" s="17" t="e">
        <f>QK13*SQRT((QK11/QK10)^2+('Source data'!QK43/'Source data'!QK42)^2)</f>
        <v>#DIV/0!</v>
      </c>
      <c r="QL14" s="17" t="e">
        <f>QL13*SQRT((QL11/QL10)^2+('Source data'!QL43/'Source data'!QL42)^2)</f>
        <v>#DIV/0!</v>
      </c>
      <c r="QM14" s="17" t="e">
        <f>QM13*SQRT((QM11/QM10)^2+('Source data'!QM43/'Source data'!QM42)^2)</f>
        <v>#DIV/0!</v>
      </c>
      <c r="QN14" s="17" t="e">
        <f>QN13*SQRT((QN11/QN10)^2+('Source data'!QN43/'Source data'!QN42)^2)</f>
        <v>#DIV/0!</v>
      </c>
      <c r="QO14" s="17" t="e">
        <f>QO13*SQRT((QO11/QO10)^2+('Source data'!QO43/'Source data'!QO42)^2)</f>
        <v>#DIV/0!</v>
      </c>
      <c r="QP14" s="17" t="e">
        <f>QP13*SQRT((QP11/QP10)^2+('Source data'!QP43/'Source data'!QP42)^2)</f>
        <v>#DIV/0!</v>
      </c>
      <c r="QQ14" s="17" t="e">
        <f>QQ13*SQRT((QQ11/QQ10)^2+('Source data'!QQ43/'Source data'!QQ42)^2)</f>
        <v>#DIV/0!</v>
      </c>
      <c r="QR14" s="17" t="e">
        <f>QR13*SQRT((QR11/QR10)^2+('Source data'!QR43/'Source data'!QR42)^2)</f>
        <v>#DIV/0!</v>
      </c>
      <c r="QS14" s="17" t="e">
        <f>QS13*SQRT((QS11/QS10)^2+('Source data'!QS43/'Source data'!QS42)^2)</f>
        <v>#DIV/0!</v>
      </c>
      <c r="QT14" s="17" t="e">
        <f>QT13*SQRT((QT11/QT10)^2+('Source data'!QT43/'Source data'!QT42)^2)</f>
        <v>#DIV/0!</v>
      </c>
      <c r="QU14" s="17" t="e">
        <f>QU13*SQRT((QU11/QU10)^2+('Source data'!QU43/'Source data'!QU42)^2)</f>
        <v>#DIV/0!</v>
      </c>
      <c r="QV14" s="17" t="e">
        <f>QV13*SQRT((QV11/QV10)^2+('Source data'!QV43/'Source data'!QV42)^2)</f>
        <v>#DIV/0!</v>
      </c>
      <c r="QW14" s="17" t="e">
        <f>QW13*SQRT((QW11/QW10)^2+('Source data'!QW43/'Source data'!QW42)^2)</f>
        <v>#DIV/0!</v>
      </c>
      <c r="QX14" s="17" t="e">
        <f>QX13*SQRT((QX11/QX10)^2+('Source data'!QX43/'Source data'!QX42)^2)</f>
        <v>#DIV/0!</v>
      </c>
      <c r="QY14" s="17" t="e">
        <f>QY13*SQRT((QY11/QY10)^2+('Source data'!QY43/'Source data'!QY42)^2)</f>
        <v>#DIV/0!</v>
      </c>
      <c r="QZ14" s="17" t="e">
        <f>QZ13*SQRT((QZ11/QZ10)^2+('Source data'!QZ43/'Source data'!QZ42)^2)</f>
        <v>#DIV/0!</v>
      </c>
      <c r="RA14" s="17" t="e">
        <f>RA13*SQRT((RA11/RA10)^2+('Source data'!RA43/'Source data'!RA42)^2)</f>
        <v>#DIV/0!</v>
      </c>
      <c r="RB14" s="17" t="e">
        <f>RB13*SQRT((RB11/RB10)^2+('Source data'!RB43/'Source data'!RB42)^2)</f>
        <v>#DIV/0!</v>
      </c>
      <c r="RC14" s="17" t="e">
        <f>RC13*SQRT((RC11/RC10)^2+('Source data'!RC43/'Source data'!RC42)^2)</f>
        <v>#DIV/0!</v>
      </c>
      <c r="RD14" s="17" t="e">
        <f>RD13*SQRT((RD11/RD10)^2+('Source data'!RD43/'Source data'!RD42)^2)</f>
        <v>#DIV/0!</v>
      </c>
      <c r="RE14" s="17" t="e">
        <f>RE13*SQRT((RE11/RE10)^2+('Source data'!RE43/'Source data'!RE42)^2)</f>
        <v>#DIV/0!</v>
      </c>
      <c r="RF14" s="17" t="e">
        <f>RF13*SQRT((RF11/RF10)^2+('Source data'!RF43/'Source data'!RF42)^2)</f>
        <v>#DIV/0!</v>
      </c>
      <c r="RG14" s="17" t="e">
        <f>RG13*SQRT((RG11/RG10)^2+('Source data'!RG43/'Source data'!RG42)^2)</f>
        <v>#DIV/0!</v>
      </c>
      <c r="RH14" s="17" t="e">
        <f>RH13*SQRT((RH11/RH10)^2+('Source data'!RH43/'Source data'!RH42)^2)</f>
        <v>#DIV/0!</v>
      </c>
      <c r="RI14" s="17" t="e">
        <f>RI13*SQRT((RI11/RI10)^2+('Source data'!RI43/'Source data'!RI42)^2)</f>
        <v>#DIV/0!</v>
      </c>
      <c r="RJ14" s="17" t="e">
        <f>RJ13*SQRT((RJ11/RJ10)^2+('Source data'!RJ43/'Source data'!RJ42)^2)</f>
        <v>#DIV/0!</v>
      </c>
      <c r="RK14" s="17" t="e">
        <f>RK13*SQRT((RK11/RK10)^2+('Source data'!RK43/'Source data'!RK42)^2)</f>
        <v>#DIV/0!</v>
      </c>
      <c r="RL14" s="17" t="e">
        <f>RL13*SQRT((RL11/RL10)^2+('Source data'!RL43/'Source data'!RL42)^2)</f>
        <v>#DIV/0!</v>
      </c>
      <c r="RM14" s="17" t="e">
        <f>RM13*SQRT((RM11/RM10)^2+('Source data'!RM43/'Source data'!RM42)^2)</f>
        <v>#DIV/0!</v>
      </c>
      <c r="RN14" s="17" t="e">
        <f>RN13*SQRT((RN11/RN10)^2+('Source data'!RN43/'Source data'!RN42)^2)</f>
        <v>#DIV/0!</v>
      </c>
      <c r="RO14" s="17" t="e">
        <f>RO13*SQRT((RO11/RO10)^2+('Source data'!RO43/'Source data'!RO42)^2)</f>
        <v>#DIV/0!</v>
      </c>
      <c r="RP14" s="17" t="e">
        <f>RP13*SQRT((RP11/RP10)^2+('Source data'!RP43/'Source data'!RP42)^2)</f>
        <v>#DIV/0!</v>
      </c>
      <c r="RQ14" s="17" t="e">
        <f>RQ13*SQRT((RQ11/RQ10)^2+('Source data'!RQ43/'Source data'!RQ42)^2)</f>
        <v>#DIV/0!</v>
      </c>
      <c r="RR14" s="17" t="e">
        <f>RR13*SQRT((RR11/RR10)^2+('Source data'!RR43/'Source data'!RR42)^2)</f>
        <v>#DIV/0!</v>
      </c>
      <c r="RS14" s="17" t="e">
        <f>RS13*SQRT((RS11/RS10)^2+('Source data'!RS43/'Source data'!RS42)^2)</f>
        <v>#DIV/0!</v>
      </c>
      <c r="RT14" s="17" t="e">
        <f>RT13*SQRT((RT11/RT10)^2+('Source data'!RT43/'Source data'!RT42)^2)</f>
        <v>#DIV/0!</v>
      </c>
      <c r="RU14" s="17" t="e">
        <f>RU13*SQRT((RU11/RU10)^2+('Source data'!RU43/'Source data'!RU42)^2)</f>
        <v>#DIV/0!</v>
      </c>
      <c r="RV14" s="17" t="e">
        <f>RV13*SQRT((RV11/RV10)^2+('Source data'!RV43/'Source data'!RV42)^2)</f>
        <v>#DIV/0!</v>
      </c>
      <c r="RW14" s="17" t="e">
        <f>RW13*SQRT((RW11/RW10)^2+('Source data'!RW43/'Source data'!RW42)^2)</f>
        <v>#DIV/0!</v>
      </c>
      <c r="RX14" s="17" t="e">
        <f>RX13*SQRT((RX11/RX10)^2+('Source data'!RX43/'Source data'!RX42)^2)</f>
        <v>#DIV/0!</v>
      </c>
      <c r="RY14" s="17" t="e">
        <f>RY13*SQRT((RY11/RY10)^2+('Source data'!RY43/'Source data'!RY42)^2)</f>
        <v>#DIV/0!</v>
      </c>
      <c r="RZ14" s="17" t="e">
        <f>RZ13*SQRT((RZ11/RZ10)^2+('Source data'!RZ43/'Source data'!RZ42)^2)</f>
        <v>#DIV/0!</v>
      </c>
      <c r="SA14" s="17" t="e">
        <f>SA13*SQRT((SA11/SA10)^2+('Source data'!SA43/'Source data'!SA42)^2)</f>
        <v>#DIV/0!</v>
      </c>
      <c r="SB14" s="17" t="e">
        <f>SB13*SQRT((SB11/SB10)^2+('Source data'!SB43/'Source data'!SB42)^2)</f>
        <v>#DIV/0!</v>
      </c>
      <c r="SC14" s="17" t="e">
        <f>SC13*SQRT((SC11/SC10)^2+('Source data'!SC43/'Source data'!SC42)^2)</f>
        <v>#DIV/0!</v>
      </c>
      <c r="SD14" s="17" t="e">
        <f>SD13*SQRT((SD11/SD10)^2+('Source data'!SD43/'Source data'!SD42)^2)</f>
        <v>#DIV/0!</v>
      </c>
      <c r="SE14" s="17" t="e">
        <f>SE13*SQRT((SE11/SE10)^2+('Source data'!SE43/'Source data'!SE42)^2)</f>
        <v>#DIV/0!</v>
      </c>
      <c r="SF14" s="17" t="e">
        <f>SF13*SQRT((SF11/SF10)^2+('Source data'!SF43/'Source data'!SF42)^2)</f>
        <v>#DIV/0!</v>
      </c>
      <c r="SG14" s="17" t="e">
        <f>SG13*SQRT((SG11/SG10)^2+('Source data'!SG43/'Source data'!SG42)^2)</f>
        <v>#DIV/0!</v>
      </c>
      <c r="SH14" s="17" t="e">
        <f>SH13*SQRT((SH11/SH10)^2+('Source data'!SH43/'Source data'!SH42)^2)</f>
        <v>#DIV/0!</v>
      </c>
      <c r="SI14" s="17" t="e">
        <f>SI13*SQRT((SI11/SI10)^2+('Source data'!SI43/'Source data'!SI42)^2)</f>
        <v>#DIV/0!</v>
      </c>
      <c r="SJ14" s="17" t="e">
        <f>SJ13*SQRT((SJ11/SJ10)^2+('Source data'!SJ43/'Source data'!SJ42)^2)</f>
        <v>#DIV/0!</v>
      </c>
      <c r="SK14" s="17" t="e">
        <f>SK13*SQRT((SK11/SK10)^2+('Source data'!SK43/'Source data'!SK42)^2)</f>
        <v>#DIV/0!</v>
      </c>
      <c r="SL14" s="17" t="e">
        <f>SL13*SQRT((SL11/SL10)^2+('Source data'!SL43/'Source data'!SL42)^2)</f>
        <v>#DIV/0!</v>
      </c>
      <c r="SM14" s="17" t="e">
        <f>SM13*SQRT((SM11/SM10)^2+('Source data'!SM43/'Source data'!SM42)^2)</f>
        <v>#DIV/0!</v>
      </c>
      <c r="SN14" s="17" t="e">
        <f>SN13*SQRT((SN11/SN10)^2+('Source data'!SN43/'Source data'!SN42)^2)</f>
        <v>#DIV/0!</v>
      </c>
      <c r="SO14" s="17" t="e">
        <f>SO13*SQRT((SO11/SO10)^2+('Source data'!SO43/'Source data'!SO42)^2)</f>
        <v>#DIV/0!</v>
      </c>
      <c r="SP14" s="17" t="e">
        <f>SP13*SQRT((SP11/SP10)^2+('Source data'!SP43/'Source data'!SP42)^2)</f>
        <v>#DIV/0!</v>
      </c>
      <c r="SQ14" s="17" t="e">
        <f>SQ13*SQRT((SQ11/SQ10)^2+('Source data'!SQ43/'Source data'!SQ42)^2)</f>
        <v>#DIV/0!</v>
      </c>
      <c r="SR14" s="17" t="e">
        <f>SR13*SQRT((SR11/SR10)^2+('Source data'!SR43/'Source data'!SR42)^2)</f>
        <v>#DIV/0!</v>
      </c>
      <c r="SS14" s="17" t="e">
        <f>SS13*SQRT((SS11/SS10)^2+('Source data'!SS43/'Source data'!SS42)^2)</f>
        <v>#DIV/0!</v>
      </c>
      <c r="ST14" s="17" t="e">
        <f>ST13*SQRT((ST11/ST10)^2+('Source data'!ST43/'Source data'!ST42)^2)</f>
        <v>#DIV/0!</v>
      </c>
      <c r="SU14" s="17" t="e">
        <f>SU13*SQRT((SU11/SU10)^2+('Source data'!SU43/'Source data'!SU42)^2)</f>
        <v>#DIV/0!</v>
      </c>
      <c r="SV14" s="17" t="e">
        <f>SV13*SQRT((SV11/SV10)^2+('Source data'!SV43/'Source data'!SV42)^2)</f>
        <v>#DIV/0!</v>
      </c>
      <c r="SW14" s="17" t="e">
        <f>SW13*SQRT((SW11/SW10)^2+('Source data'!SW43/'Source data'!SW42)^2)</f>
        <v>#DIV/0!</v>
      </c>
      <c r="SX14" s="17" t="e">
        <f>SX13*SQRT((SX11/SX10)^2+('Source data'!SX43/'Source data'!SX42)^2)</f>
        <v>#DIV/0!</v>
      </c>
      <c r="SY14" s="17" t="e">
        <f>SY13*SQRT((SY11/SY10)^2+('Source data'!SY43/'Source data'!SY42)^2)</f>
        <v>#DIV/0!</v>
      </c>
      <c r="SZ14" s="17" t="e">
        <f>SZ13*SQRT((SZ11/SZ10)^2+('Source data'!SZ43/'Source data'!SZ42)^2)</f>
        <v>#DIV/0!</v>
      </c>
    </row>
    <row r="15" spans="1:520" x14ac:dyDescent="0.25">
      <c r="G15" s="10" t="s">
        <v>34</v>
      </c>
      <c r="H15" s="10"/>
      <c r="I15" s="17" t="e">
        <f>I14^2</f>
        <v>#DIV/0!</v>
      </c>
      <c r="J15" s="17" t="e">
        <f t="shared" ref="J15:BU15" si="16">J14^2</f>
        <v>#DIV/0!</v>
      </c>
      <c r="K15" s="17" t="e">
        <f t="shared" si="16"/>
        <v>#DIV/0!</v>
      </c>
      <c r="L15" s="17" t="e">
        <f t="shared" si="16"/>
        <v>#DIV/0!</v>
      </c>
      <c r="M15" s="17" t="e">
        <f t="shared" si="16"/>
        <v>#DIV/0!</v>
      </c>
      <c r="N15" s="17" t="e">
        <f t="shared" si="16"/>
        <v>#DIV/0!</v>
      </c>
      <c r="O15" s="17" t="e">
        <f t="shared" si="16"/>
        <v>#DIV/0!</v>
      </c>
      <c r="P15" s="17" t="e">
        <f t="shared" si="16"/>
        <v>#DIV/0!</v>
      </c>
      <c r="Q15" s="17" t="e">
        <f t="shared" si="16"/>
        <v>#DIV/0!</v>
      </c>
      <c r="R15" s="17" t="e">
        <f t="shared" si="16"/>
        <v>#DIV/0!</v>
      </c>
      <c r="S15" s="17" t="e">
        <f t="shared" si="16"/>
        <v>#DIV/0!</v>
      </c>
      <c r="T15" s="17" t="e">
        <f t="shared" si="16"/>
        <v>#DIV/0!</v>
      </c>
      <c r="U15" s="17" t="e">
        <f t="shared" si="16"/>
        <v>#DIV/0!</v>
      </c>
      <c r="V15" s="17" t="e">
        <f t="shared" si="16"/>
        <v>#DIV/0!</v>
      </c>
      <c r="W15" s="17" t="e">
        <f t="shared" si="16"/>
        <v>#DIV/0!</v>
      </c>
      <c r="X15" s="17" t="e">
        <f t="shared" si="16"/>
        <v>#DIV/0!</v>
      </c>
      <c r="Y15" s="17" t="e">
        <f t="shared" si="16"/>
        <v>#DIV/0!</v>
      </c>
      <c r="Z15" s="17" t="e">
        <f t="shared" si="16"/>
        <v>#DIV/0!</v>
      </c>
      <c r="AA15" s="17" t="e">
        <f t="shared" si="16"/>
        <v>#DIV/0!</v>
      </c>
      <c r="AB15" s="17" t="e">
        <f t="shared" si="16"/>
        <v>#DIV/0!</v>
      </c>
      <c r="AC15" s="17" t="e">
        <f t="shared" si="16"/>
        <v>#DIV/0!</v>
      </c>
      <c r="AD15" s="17" t="e">
        <f t="shared" si="16"/>
        <v>#DIV/0!</v>
      </c>
      <c r="AE15" s="17">
        <f t="shared" si="16"/>
        <v>0.85714381376651183</v>
      </c>
      <c r="AF15" s="17">
        <f t="shared" si="16"/>
        <v>5.4783724242170262</v>
      </c>
      <c r="AG15" s="17">
        <f t="shared" si="16"/>
        <v>2.5467991909276204</v>
      </c>
      <c r="AH15" s="17">
        <f t="shared" si="16"/>
        <v>2.6957949381286301</v>
      </c>
      <c r="AI15" s="17">
        <f t="shared" si="16"/>
        <v>12.729923535770002</v>
      </c>
      <c r="AJ15" s="17">
        <f t="shared" si="16"/>
        <v>3.7890193536235541</v>
      </c>
      <c r="AK15" s="17">
        <f t="shared" si="16"/>
        <v>3.0407641028405803</v>
      </c>
      <c r="AL15" s="17">
        <f t="shared" si="16"/>
        <v>10.50427553304575</v>
      </c>
      <c r="AM15" s="17">
        <f t="shared" si="16"/>
        <v>4.7958041075903433</v>
      </c>
      <c r="AN15" s="17">
        <f t="shared" si="16"/>
        <v>4.5701457578977047</v>
      </c>
      <c r="AO15" s="17">
        <f t="shared" si="16"/>
        <v>1.7338545828703755</v>
      </c>
      <c r="AP15" s="17">
        <f t="shared" si="16"/>
        <v>4.5024458113995207</v>
      </c>
      <c r="AQ15" s="17">
        <f t="shared" si="16"/>
        <v>3.3745124119889809</v>
      </c>
      <c r="AR15" s="17">
        <f t="shared" si="16"/>
        <v>1.9551814962281884</v>
      </c>
      <c r="AS15" s="17">
        <f t="shared" si="16"/>
        <v>2.4133086728120148</v>
      </c>
      <c r="AT15" s="17">
        <f t="shared" si="16"/>
        <v>3.1097501992422165</v>
      </c>
      <c r="AU15" s="17">
        <f t="shared" si="16"/>
        <v>2.1828038103580116</v>
      </c>
      <c r="AV15" s="17">
        <f t="shared" si="16"/>
        <v>1.3562034724521286</v>
      </c>
      <c r="AW15" s="17">
        <f t="shared" si="16"/>
        <v>2.7743316430575176</v>
      </c>
      <c r="AX15" s="17">
        <f t="shared" si="16"/>
        <v>2.2763805236141468</v>
      </c>
      <c r="AY15" s="17">
        <f t="shared" si="16"/>
        <v>1.5658808920702003</v>
      </c>
      <c r="AZ15" s="17">
        <f t="shared" si="16"/>
        <v>1.4602690489712595</v>
      </c>
      <c r="BA15" s="17">
        <f t="shared" si="16"/>
        <v>1.0411271370637589</v>
      </c>
      <c r="BB15" s="17">
        <f t="shared" si="16"/>
        <v>1.1241238509259435</v>
      </c>
      <c r="BC15" s="17">
        <f t="shared" si="16"/>
        <v>1.4286659379754725</v>
      </c>
      <c r="BD15" s="17">
        <f t="shared" si="16"/>
        <v>1.5747107735150332</v>
      </c>
      <c r="BE15" s="17">
        <f t="shared" si="16"/>
        <v>1.7928651781892433</v>
      </c>
      <c r="BF15" s="17">
        <f t="shared" si="16"/>
        <v>0.94209779881693911</v>
      </c>
      <c r="BG15" s="17">
        <f t="shared" si="16"/>
        <v>1.3889181833094912</v>
      </c>
      <c r="BH15" s="17">
        <f t="shared" si="16"/>
        <v>1.2042199118265082</v>
      </c>
      <c r="BI15" s="17">
        <f t="shared" si="16"/>
        <v>1.3750123597437967</v>
      </c>
      <c r="BJ15" s="17">
        <f t="shared" si="16"/>
        <v>1.0251924069247365</v>
      </c>
      <c r="BK15" s="17">
        <f t="shared" si="16"/>
        <v>0.86100110936752172</v>
      </c>
      <c r="BL15" s="17">
        <f t="shared" si="16"/>
        <v>0.92730821527494089</v>
      </c>
      <c r="BM15" s="17">
        <f t="shared" si="16"/>
        <v>0.81713618180977443</v>
      </c>
      <c r="BN15" s="17">
        <f t="shared" si="16"/>
        <v>0.8935350240936254</v>
      </c>
      <c r="BO15" s="17">
        <f t="shared" si="16"/>
        <v>0.67691684985284639</v>
      </c>
      <c r="BP15" s="17">
        <f t="shared" si="16"/>
        <v>1.0178007261342794</v>
      </c>
      <c r="BQ15" s="17">
        <f t="shared" si="16"/>
        <v>0.9216956420873279</v>
      </c>
      <c r="BR15" s="17">
        <f t="shared" si="16"/>
        <v>0.8157349738169587</v>
      </c>
      <c r="BS15" s="17">
        <f t="shared" si="16"/>
        <v>0.74135722248311342</v>
      </c>
      <c r="BT15" s="17">
        <f t="shared" si="16"/>
        <v>0.70826090007316489</v>
      </c>
      <c r="BU15" s="17">
        <f t="shared" si="16"/>
        <v>0.9233284328085668</v>
      </c>
      <c r="BV15" s="17">
        <f t="shared" ref="BV15:EG15" si="17">BV14^2</f>
        <v>0.80867821402908346</v>
      </c>
      <c r="BW15" s="17">
        <f t="shared" si="17"/>
        <v>0.44952769945010296</v>
      </c>
      <c r="BX15" s="17">
        <f t="shared" si="17"/>
        <v>0.57318292267382087</v>
      </c>
      <c r="BY15" s="17">
        <f t="shared" si="17"/>
        <v>0.54134295481788552</v>
      </c>
      <c r="BZ15" s="17">
        <f t="shared" si="17"/>
        <v>0.57340820375100043</v>
      </c>
      <c r="CA15" s="17">
        <f t="shared" si="17"/>
        <v>0.47791415236147256</v>
      </c>
      <c r="CB15" s="17">
        <f t="shared" si="17"/>
        <v>0.29511745219577556</v>
      </c>
      <c r="CC15" s="17">
        <f t="shared" si="17"/>
        <v>0.22443805754141005</v>
      </c>
      <c r="CD15" s="17">
        <f t="shared" si="17"/>
        <v>0.16812426308642361</v>
      </c>
      <c r="CE15" s="17">
        <f t="shared" si="17"/>
        <v>0.15029085176527165</v>
      </c>
      <c r="CF15" s="17">
        <f t="shared" si="17"/>
        <v>9.520162747366713E-2</v>
      </c>
      <c r="CG15" s="17">
        <f t="shared" si="17"/>
        <v>9.0247371817334637E-2</v>
      </c>
      <c r="CH15" s="17">
        <f t="shared" si="17"/>
        <v>7.849071786077999E-2</v>
      </c>
      <c r="CI15" s="17">
        <f t="shared" si="17"/>
        <v>7.7615500520219011E-2</v>
      </c>
      <c r="CJ15" s="17">
        <f t="shared" si="17"/>
        <v>8.2402565254806159E-2</v>
      </c>
      <c r="CK15" s="17">
        <f t="shared" si="17"/>
        <v>0.10119421705312452</v>
      </c>
      <c r="CL15" s="17">
        <f t="shared" si="17"/>
        <v>0.10534185174925906</v>
      </c>
      <c r="CM15" s="17">
        <f t="shared" si="17"/>
        <v>0.13721843917487733</v>
      </c>
      <c r="CN15" s="17">
        <f t="shared" si="17"/>
        <v>0.17472818008054741</v>
      </c>
      <c r="CO15" s="17">
        <f t="shared" si="17"/>
        <v>0.19488586897650628</v>
      </c>
      <c r="CP15" s="17">
        <f t="shared" si="17"/>
        <v>0.23693543333373998</v>
      </c>
      <c r="CQ15" s="17">
        <f t="shared" si="17"/>
        <v>0.21647981881405701</v>
      </c>
      <c r="CR15" s="17">
        <f t="shared" si="17"/>
        <v>0.32183735650955747</v>
      </c>
      <c r="CS15" s="17">
        <f t="shared" si="17"/>
        <v>0.39225552354966831</v>
      </c>
      <c r="CT15" s="17">
        <f t="shared" si="17"/>
        <v>0.49565976746054691</v>
      </c>
      <c r="CU15" s="17">
        <f t="shared" si="17"/>
        <v>0.66283299865710044</v>
      </c>
      <c r="CV15" s="17">
        <f t="shared" si="17"/>
        <v>0.79060094779187418</v>
      </c>
      <c r="CW15" s="17">
        <f t="shared" si="17"/>
        <v>0.67696588731327323</v>
      </c>
      <c r="CX15" s="17">
        <f t="shared" si="17"/>
        <v>1.0987621742593532</v>
      </c>
      <c r="CY15" s="17">
        <f t="shared" si="17"/>
        <v>1.1363350812009383</v>
      </c>
      <c r="CZ15" s="17">
        <f t="shared" si="17"/>
        <v>0.78544085088798199</v>
      </c>
      <c r="DA15" s="17">
        <f t="shared" si="17"/>
        <v>1.0910257786347086</v>
      </c>
      <c r="DB15" s="17">
        <f t="shared" si="17"/>
        <v>0.49087850188920801</v>
      </c>
      <c r="DC15" s="17">
        <f t="shared" si="17"/>
        <v>0.81099796830786652</v>
      </c>
      <c r="DD15" s="17">
        <f t="shared" si="17"/>
        <v>0.59708169168838743</v>
      </c>
      <c r="DE15" s="17">
        <f t="shared" si="17"/>
        <v>0.74987321930990802</v>
      </c>
      <c r="DF15" s="17">
        <f t="shared" si="17"/>
        <v>0.69064390202388215</v>
      </c>
      <c r="DG15" s="17">
        <f t="shared" si="17"/>
        <v>0.78911911030291881</v>
      </c>
      <c r="DH15" s="17">
        <f t="shared" si="17"/>
        <v>0.90277295797304147</v>
      </c>
      <c r="DI15" s="17">
        <f t="shared" si="17"/>
        <v>0.48352564423709038</v>
      </c>
      <c r="DJ15" s="17">
        <f t="shared" si="17"/>
        <v>0.33970017040126671</v>
      </c>
      <c r="DK15" s="17">
        <f t="shared" si="17"/>
        <v>0.63184081569870876</v>
      </c>
      <c r="DL15" s="17">
        <f t="shared" si="17"/>
        <v>0.31101104462711754</v>
      </c>
      <c r="DM15" s="17">
        <f t="shared" si="17"/>
        <v>0.26206477010162593</v>
      </c>
      <c r="DN15" s="17">
        <f t="shared" si="17"/>
        <v>0.34123842724465098</v>
      </c>
      <c r="DO15" s="17">
        <f t="shared" si="17"/>
        <v>0.31420392349355725</v>
      </c>
      <c r="DP15" s="17">
        <f t="shared" si="17"/>
        <v>0.28564657264125493</v>
      </c>
      <c r="DQ15" s="17">
        <f t="shared" si="17"/>
        <v>0.28984759176194191</v>
      </c>
      <c r="DR15" s="17">
        <f t="shared" si="17"/>
        <v>0.23702324868342214</v>
      </c>
      <c r="DS15" s="17">
        <f t="shared" si="17"/>
        <v>0.19456678235560976</v>
      </c>
      <c r="DT15" s="17">
        <f t="shared" si="17"/>
        <v>0.16147269088762056</v>
      </c>
      <c r="DU15" s="17">
        <f t="shared" si="17"/>
        <v>0.18989187084182288</v>
      </c>
      <c r="DV15" s="17">
        <f t="shared" si="17"/>
        <v>0.19608149367854086</v>
      </c>
      <c r="DW15" s="17">
        <f t="shared" si="17"/>
        <v>0.20833439116896629</v>
      </c>
      <c r="DX15" s="17">
        <f t="shared" si="17"/>
        <v>0.16378235262149463</v>
      </c>
      <c r="DY15" s="17">
        <f t="shared" si="17"/>
        <v>0.19630272171574228</v>
      </c>
      <c r="DZ15" s="17">
        <f t="shared" si="17"/>
        <v>0.13668979904876041</v>
      </c>
      <c r="EA15" s="17">
        <f t="shared" si="17"/>
        <v>0.13064806519455957</v>
      </c>
      <c r="EB15" s="17">
        <f t="shared" si="17"/>
        <v>0.11461672355898456</v>
      </c>
      <c r="EC15" s="17">
        <f t="shared" si="17"/>
        <v>9.8565628666093433E-2</v>
      </c>
      <c r="ED15" s="17">
        <f t="shared" si="17"/>
        <v>0.13457613079597025</v>
      </c>
      <c r="EE15" s="17">
        <f t="shared" si="17"/>
        <v>0.13457613079597025</v>
      </c>
      <c r="EF15" s="17">
        <f t="shared" si="17"/>
        <v>9.1927994085673717E-2</v>
      </c>
      <c r="EG15" s="17">
        <f t="shared" si="17"/>
        <v>0.11928103850085378</v>
      </c>
      <c r="EH15" s="17">
        <f t="shared" ref="EH15:GS15" si="18">EH14^2</f>
        <v>5.4858217804128778E-2</v>
      </c>
      <c r="EI15" s="17">
        <f t="shared" si="18"/>
        <v>0.10674495467180524</v>
      </c>
      <c r="EJ15" s="17">
        <f t="shared" si="18"/>
        <v>0.10847669698049703</v>
      </c>
      <c r="EK15" s="17">
        <f t="shared" si="18"/>
        <v>4.8490959484766755E-2</v>
      </c>
      <c r="EL15" s="17">
        <f t="shared" si="18"/>
        <v>5.8268638431234199E-2</v>
      </c>
      <c r="EM15" s="17">
        <f t="shared" si="18"/>
        <v>4.6985035494552276E-2</v>
      </c>
      <c r="EN15" s="17">
        <f t="shared" si="18"/>
        <v>8.209147580962306E-2</v>
      </c>
      <c r="EO15" s="17">
        <f t="shared" si="18"/>
        <v>5.0163177019589889E-2</v>
      </c>
      <c r="EP15" s="17">
        <f t="shared" si="18"/>
        <v>0.10204067457933641</v>
      </c>
      <c r="EQ15" s="17">
        <f t="shared" si="18"/>
        <v>9.2816420564015165E-2</v>
      </c>
      <c r="ER15" s="17">
        <f t="shared" si="18"/>
        <v>7.7426863729736992E-2</v>
      </c>
      <c r="ES15" s="17">
        <f t="shared" si="18"/>
        <v>5.971098108582773E-2</v>
      </c>
      <c r="ET15" s="17">
        <f t="shared" si="18"/>
        <v>8.0525299936863581E-2</v>
      </c>
      <c r="EU15" s="17">
        <f t="shared" si="18"/>
        <v>6.0692044102532088E-2</v>
      </c>
      <c r="EV15" s="17">
        <f t="shared" si="18"/>
        <v>2.9881818679977225E-2</v>
      </c>
      <c r="EW15" s="17">
        <f t="shared" si="18"/>
        <v>2.6603467746778044E-2</v>
      </c>
      <c r="EX15" s="17">
        <f t="shared" si="18"/>
        <v>3.86031371871908E-2</v>
      </c>
      <c r="EY15" s="17">
        <f t="shared" si="18"/>
        <v>2.792102291650167E-2</v>
      </c>
      <c r="EZ15" s="17">
        <f t="shared" si="18"/>
        <v>6.2542346289291548E-2</v>
      </c>
      <c r="FA15" s="17">
        <f t="shared" si="18"/>
        <v>6.9392270468813938E-2</v>
      </c>
      <c r="FB15" s="17">
        <f t="shared" si="18"/>
        <v>5.4515143876253357E-2</v>
      </c>
      <c r="FC15" s="17">
        <f t="shared" si="18"/>
        <v>3.3151535368052772E-2</v>
      </c>
      <c r="FD15" s="17">
        <f t="shared" si="18"/>
        <v>2.572106915358419E-2</v>
      </c>
      <c r="FE15" s="17">
        <f t="shared" si="18"/>
        <v>3.386614578518423E-2</v>
      </c>
      <c r="FF15" s="17">
        <f t="shared" si="18"/>
        <v>6.227224206083741E-2</v>
      </c>
      <c r="FG15" s="17">
        <f t="shared" si="18"/>
        <v>6.8228170477177594E-2</v>
      </c>
      <c r="FH15" s="17">
        <f t="shared" si="18"/>
        <v>3.1137965183964209E-2</v>
      </c>
      <c r="FI15" s="17">
        <f t="shared" si="18"/>
        <v>2.6472637480799251E-2</v>
      </c>
      <c r="FJ15" s="17">
        <f t="shared" si="18"/>
        <v>3.392955334126823E-2</v>
      </c>
      <c r="FK15" s="17">
        <f t="shared" si="18"/>
        <v>7.1372911421650573E-2</v>
      </c>
      <c r="FL15" s="17">
        <f t="shared" si="18"/>
        <v>2.1923711389742546E-2</v>
      </c>
      <c r="FM15" s="17">
        <f t="shared" si="18"/>
        <v>0.11509689724699472</v>
      </c>
      <c r="FN15" s="17">
        <f t="shared" si="18"/>
        <v>7.8786394984261043E-2</v>
      </c>
      <c r="FO15" s="17">
        <f t="shared" si="18"/>
        <v>3.9309023124327998E-2</v>
      </c>
      <c r="FP15" s="17">
        <f t="shared" si="18"/>
        <v>5.6674743267325127E-2</v>
      </c>
      <c r="FQ15" s="17">
        <f t="shared" si="18"/>
        <v>2.9575401806838715E-2</v>
      </c>
      <c r="FR15" s="17">
        <f t="shared" si="18"/>
        <v>1.2242957820294777E-2</v>
      </c>
      <c r="FS15" s="17">
        <f t="shared" si="18"/>
        <v>3.3605409604920547E-2</v>
      </c>
      <c r="FT15" s="17" t="e">
        <f t="shared" si="18"/>
        <v>#DIV/0!</v>
      </c>
      <c r="FU15" s="17" t="e">
        <f t="shared" si="18"/>
        <v>#DIV/0!</v>
      </c>
      <c r="FV15" s="17">
        <f t="shared" si="18"/>
        <v>1.037027217231906E-2</v>
      </c>
      <c r="FW15" s="17" t="e">
        <f t="shared" si="18"/>
        <v>#DIV/0!</v>
      </c>
      <c r="FX15" s="17">
        <f t="shared" si="18"/>
        <v>3.7079045693890714E-2</v>
      </c>
      <c r="FY15" s="17" t="e">
        <f t="shared" si="18"/>
        <v>#DIV/0!</v>
      </c>
      <c r="FZ15" s="17">
        <f t="shared" si="18"/>
        <v>3.795301607843974E-2</v>
      </c>
      <c r="GA15" s="17" t="e">
        <f t="shared" si="18"/>
        <v>#DIV/0!</v>
      </c>
      <c r="GB15" s="17" t="e">
        <f t="shared" si="18"/>
        <v>#DIV/0!</v>
      </c>
      <c r="GC15" s="17">
        <f t="shared" si="18"/>
        <v>3.4803729995964656E-2</v>
      </c>
      <c r="GD15" s="17">
        <f t="shared" si="18"/>
        <v>4.8836746858014188E-2</v>
      </c>
      <c r="GE15" s="17" t="e">
        <f t="shared" si="18"/>
        <v>#DIV/0!</v>
      </c>
      <c r="GF15" s="17" t="e">
        <f t="shared" si="18"/>
        <v>#DIV/0!</v>
      </c>
      <c r="GG15" s="17" t="e">
        <f t="shared" si="18"/>
        <v>#DIV/0!</v>
      </c>
      <c r="GH15" s="17" t="e">
        <f t="shared" si="18"/>
        <v>#DIV/0!</v>
      </c>
      <c r="GI15" s="17" t="e">
        <f t="shared" si="18"/>
        <v>#DIV/0!</v>
      </c>
      <c r="GJ15" s="17" t="e">
        <f t="shared" si="18"/>
        <v>#DIV/0!</v>
      </c>
      <c r="GK15" s="17" t="e">
        <f t="shared" si="18"/>
        <v>#DIV/0!</v>
      </c>
      <c r="GL15" s="17">
        <f t="shared" si="18"/>
        <v>1.3959170143582382</v>
      </c>
      <c r="GM15" s="17" t="e">
        <f t="shared" si="18"/>
        <v>#DIV/0!</v>
      </c>
      <c r="GN15" s="17" t="e">
        <f t="shared" si="18"/>
        <v>#DIV/0!</v>
      </c>
      <c r="GO15" s="17" t="e">
        <f t="shared" si="18"/>
        <v>#DIV/0!</v>
      </c>
      <c r="GP15" s="17" t="e">
        <f t="shared" si="18"/>
        <v>#DIV/0!</v>
      </c>
      <c r="GQ15" s="17" t="e">
        <f t="shared" si="18"/>
        <v>#DIV/0!</v>
      </c>
      <c r="GR15" s="17" t="e">
        <f t="shared" si="18"/>
        <v>#DIV/0!</v>
      </c>
      <c r="GS15" s="17" t="e">
        <f t="shared" si="18"/>
        <v>#DIV/0!</v>
      </c>
      <c r="GT15" s="17" t="e">
        <f t="shared" ref="GT15:JE15" si="19">GT14^2</f>
        <v>#DIV/0!</v>
      </c>
      <c r="GU15" s="17" t="e">
        <f t="shared" si="19"/>
        <v>#DIV/0!</v>
      </c>
      <c r="GV15" s="17" t="e">
        <f t="shared" si="19"/>
        <v>#DIV/0!</v>
      </c>
      <c r="GW15" s="17" t="e">
        <f t="shared" si="19"/>
        <v>#DIV/0!</v>
      </c>
      <c r="GX15" s="17" t="e">
        <f t="shared" si="19"/>
        <v>#DIV/0!</v>
      </c>
      <c r="GY15" s="17" t="e">
        <f t="shared" si="19"/>
        <v>#DIV/0!</v>
      </c>
      <c r="GZ15" s="17" t="e">
        <f t="shared" si="19"/>
        <v>#DIV/0!</v>
      </c>
      <c r="HA15" s="17" t="e">
        <f t="shared" si="19"/>
        <v>#DIV/0!</v>
      </c>
      <c r="HB15" s="17" t="e">
        <f t="shared" si="19"/>
        <v>#DIV/0!</v>
      </c>
      <c r="HC15" s="17" t="e">
        <f t="shared" si="19"/>
        <v>#DIV/0!</v>
      </c>
      <c r="HD15" s="17" t="e">
        <f t="shared" si="19"/>
        <v>#DIV/0!</v>
      </c>
      <c r="HE15" s="17" t="e">
        <f t="shared" si="19"/>
        <v>#DIV/0!</v>
      </c>
      <c r="HF15" s="17" t="e">
        <f t="shared" si="19"/>
        <v>#DIV/0!</v>
      </c>
      <c r="HG15" s="17" t="e">
        <f t="shared" si="19"/>
        <v>#DIV/0!</v>
      </c>
      <c r="HH15" s="17" t="e">
        <f t="shared" si="19"/>
        <v>#DIV/0!</v>
      </c>
      <c r="HI15" s="17" t="e">
        <f t="shared" si="19"/>
        <v>#DIV/0!</v>
      </c>
      <c r="HJ15" s="17" t="e">
        <f t="shared" si="19"/>
        <v>#DIV/0!</v>
      </c>
      <c r="HK15" s="17" t="e">
        <f t="shared" si="19"/>
        <v>#DIV/0!</v>
      </c>
      <c r="HL15" s="17" t="e">
        <f t="shared" si="19"/>
        <v>#DIV/0!</v>
      </c>
      <c r="HM15" s="17" t="e">
        <f t="shared" si="19"/>
        <v>#DIV/0!</v>
      </c>
      <c r="HN15" s="17" t="e">
        <f t="shared" si="19"/>
        <v>#DIV/0!</v>
      </c>
      <c r="HO15" s="17" t="e">
        <f t="shared" si="19"/>
        <v>#DIV/0!</v>
      </c>
      <c r="HP15" s="17" t="e">
        <f t="shared" si="19"/>
        <v>#DIV/0!</v>
      </c>
      <c r="HQ15" s="17" t="e">
        <f t="shared" si="19"/>
        <v>#DIV/0!</v>
      </c>
      <c r="HR15" s="17" t="e">
        <f t="shared" si="19"/>
        <v>#DIV/0!</v>
      </c>
      <c r="HS15" s="17" t="e">
        <f t="shared" si="19"/>
        <v>#DIV/0!</v>
      </c>
      <c r="HT15" s="17" t="e">
        <f t="shared" si="19"/>
        <v>#DIV/0!</v>
      </c>
      <c r="HU15" s="17" t="e">
        <f t="shared" si="19"/>
        <v>#DIV/0!</v>
      </c>
      <c r="HV15" s="17" t="e">
        <f t="shared" si="19"/>
        <v>#DIV/0!</v>
      </c>
      <c r="HW15" s="17" t="e">
        <f t="shared" si="19"/>
        <v>#DIV/0!</v>
      </c>
      <c r="HX15" s="17" t="e">
        <f t="shared" si="19"/>
        <v>#DIV/0!</v>
      </c>
      <c r="HY15" s="17" t="e">
        <f t="shared" si="19"/>
        <v>#DIV/0!</v>
      </c>
      <c r="HZ15" s="17" t="e">
        <f t="shared" si="19"/>
        <v>#DIV/0!</v>
      </c>
      <c r="IA15" s="17" t="e">
        <f t="shared" si="19"/>
        <v>#DIV/0!</v>
      </c>
      <c r="IB15" s="17" t="e">
        <f t="shared" si="19"/>
        <v>#DIV/0!</v>
      </c>
      <c r="IC15" s="17" t="e">
        <f t="shared" si="19"/>
        <v>#DIV/0!</v>
      </c>
      <c r="ID15" s="17" t="e">
        <f t="shared" si="19"/>
        <v>#DIV/0!</v>
      </c>
      <c r="IE15" s="17" t="e">
        <f t="shared" si="19"/>
        <v>#DIV/0!</v>
      </c>
      <c r="IF15" s="17" t="e">
        <f t="shared" si="19"/>
        <v>#DIV/0!</v>
      </c>
      <c r="IG15" s="17" t="e">
        <f t="shared" si="19"/>
        <v>#DIV/0!</v>
      </c>
      <c r="IH15" s="17" t="e">
        <f t="shared" si="19"/>
        <v>#DIV/0!</v>
      </c>
      <c r="II15" s="17" t="e">
        <f t="shared" si="19"/>
        <v>#DIV/0!</v>
      </c>
      <c r="IJ15" s="17" t="e">
        <f t="shared" si="19"/>
        <v>#DIV/0!</v>
      </c>
      <c r="IK15" s="17" t="e">
        <f t="shared" si="19"/>
        <v>#DIV/0!</v>
      </c>
      <c r="IL15" s="17" t="e">
        <f t="shared" si="19"/>
        <v>#DIV/0!</v>
      </c>
      <c r="IM15" s="17" t="e">
        <f t="shared" si="19"/>
        <v>#DIV/0!</v>
      </c>
      <c r="IN15" s="17" t="e">
        <f t="shared" si="19"/>
        <v>#DIV/0!</v>
      </c>
      <c r="IO15" s="17" t="e">
        <f t="shared" si="19"/>
        <v>#DIV/0!</v>
      </c>
      <c r="IP15" s="17" t="e">
        <f t="shared" si="19"/>
        <v>#DIV/0!</v>
      </c>
      <c r="IQ15" s="17" t="e">
        <f t="shared" si="19"/>
        <v>#DIV/0!</v>
      </c>
      <c r="IR15" s="17" t="e">
        <f t="shared" si="19"/>
        <v>#DIV/0!</v>
      </c>
      <c r="IS15" s="17" t="e">
        <f t="shared" si="19"/>
        <v>#DIV/0!</v>
      </c>
      <c r="IT15" s="17" t="e">
        <f t="shared" si="19"/>
        <v>#DIV/0!</v>
      </c>
      <c r="IU15" s="17" t="e">
        <f t="shared" si="19"/>
        <v>#DIV/0!</v>
      </c>
      <c r="IV15" s="17" t="e">
        <f t="shared" si="19"/>
        <v>#DIV/0!</v>
      </c>
      <c r="IW15" s="17" t="e">
        <f t="shared" si="19"/>
        <v>#DIV/0!</v>
      </c>
      <c r="IX15" s="17" t="e">
        <f t="shared" si="19"/>
        <v>#DIV/0!</v>
      </c>
      <c r="IY15" s="17" t="e">
        <f t="shared" si="19"/>
        <v>#DIV/0!</v>
      </c>
      <c r="IZ15" s="17" t="e">
        <f t="shared" si="19"/>
        <v>#DIV/0!</v>
      </c>
      <c r="JA15" s="17" t="e">
        <f t="shared" si="19"/>
        <v>#DIV/0!</v>
      </c>
      <c r="JB15" s="17" t="e">
        <f t="shared" si="19"/>
        <v>#DIV/0!</v>
      </c>
      <c r="JC15" s="17" t="e">
        <f t="shared" si="19"/>
        <v>#DIV/0!</v>
      </c>
      <c r="JD15" s="17" t="e">
        <f t="shared" si="19"/>
        <v>#DIV/0!</v>
      </c>
      <c r="JE15" s="17" t="e">
        <f t="shared" si="19"/>
        <v>#DIV/0!</v>
      </c>
      <c r="JF15" s="17" t="e">
        <f t="shared" ref="JF15:LQ15" si="20">JF14^2</f>
        <v>#DIV/0!</v>
      </c>
      <c r="JG15" s="17" t="e">
        <f t="shared" si="20"/>
        <v>#DIV/0!</v>
      </c>
      <c r="JH15" s="17" t="e">
        <f t="shared" si="20"/>
        <v>#DIV/0!</v>
      </c>
      <c r="JI15" s="17" t="e">
        <f t="shared" si="20"/>
        <v>#DIV/0!</v>
      </c>
      <c r="JJ15" s="17" t="e">
        <f t="shared" si="20"/>
        <v>#DIV/0!</v>
      </c>
      <c r="JK15" s="17" t="e">
        <f t="shared" si="20"/>
        <v>#DIV/0!</v>
      </c>
      <c r="JL15" s="17" t="e">
        <f t="shared" si="20"/>
        <v>#DIV/0!</v>
      </c>
      <c r="JM15" s="17" t="e">
        <f t="shared" si="20"/>
        <v>#DIV/0!</v>
      </c>
      <c r="JN15" s="17" t="e">
        <f t="shared" si="20"/>
        <v>#DIV/0!</v>
      </c>
      <c r="JO15" s="17" t="e">
        <f t="shared" si="20"/>
        <v>#DIV/0!</v>
      </c>
      <c r="JP15" s="17" t="e">
        <f t="shared" si="20"/>
        <v>#DIV/0!</v>
      </c>
      <c r="JQ15" s="17" t="e">
        <f t="shared" si="20"/>
        <v>#DIV/0!</v>
      </c>
      <c r="JR15" s="17" t="e">
        <f t="shared" si="20"/>
        <v>#DIV/0!</v>
      </c>
      <c r="JS15" s="17" t="e">
        <f t="shared" si="20"/>
        <v>#DIV/0!</v>
      </c>
      <c r="JT15" s="17" t="e">
        <f t="shared" si="20"/>
        <v>#DIV/0!</v>
      </c>
      <c r="JU15" s="17" t="e">
        <f t="shared" si="20"/>
        <v>#DIV/0!</v>
      </c>
      <c r="JV15" s="17" t="e">
        <f t="shared" si="20"/>
        <v>#DIV/0!</v>
      </c>
      <c r="JW15" s="17" t="e">
        <f t="shared" si="20"/>
        <v>#DIV/0!</v>
      </c>
      <c r="JX15" s="17" t="e">
        <f t="shared" si="20"/>
        <v>#DIV/0!</v>
      </c>
      <c r="JY15" s="17" t="e">
        <f t="shared" si="20"/>
        <v>#DIV/0!</v>
      </c>
      <c r="JZ15" s="17" t="e">
        <f t="shared" si="20"/>
        <v>#DIV/0!</v>
      </c>
      <c r="KA15" s="17" t="e">
        <f t="shared" si="20"/>
        <v>#DIV/0!</v>
      </c>
      <c r="KB15" s="17" t="e">
        <f t="shared" si="20"/>
        <v>#DIV/0!</v>
      </c>
      <c r="KC15" s="17" t="e">
        <f t="shared" si="20"/>
        <v>#DIV/0!</v>
      </c>
      <c r="KD15" s="17" t="e">
        <f t="shared" si="20"/>
        <v>#DIV/0!</v>
      </c>
      <c r="KE15" s="17" t="e">
        <f t="shared" si="20"/>
        <v>#DIV/0!</v>
      </c>
      <c r="KF15" s="17" t="e">
        <f t="shared" si="20"/>
        <v>#DIV/0!</v>
      </c>
      <c r="KG15" s="17" t="e">
        <f t="shared" si="20"/>
        <v>#DIV/0!</v>
      </c>
      <c r="KH15" s="17" t="e">
        <f t="shared" si="20"/>
        <v>#DIV/0!</v>
      </c>
      <c r="KI15" s="17" t="e">
        <f t="shared" si="20"/>
        <v>#DIV/0!</v>
      </c>
      <c r="KJ15" s="17" t="e">
        <f t="shared" si="20"/>
        <v>#DIV/0!</v>
      </c>
      <c r="KK15" s="17" t="e">
        <f t="shared" si="20"/>
        <v>#DIV/0!</v>
      </c>
      <c r="KL15" s="17" t="e">
        <f t="shared" si="20"/>
        <v>#DIV/0!</v>
      </c>
      <c r="KM15" s="17" t="e">
        <f t="shared" si="20"/>
        <v>#DIV/0!</v>
      </c>
      <c r="KN15" s="17" t="e">
        <f t="shared" si="20"/>
        <v>#DIV/0!</v>
      </c>
      <c r="KO15" s="17" t="e">
        <f t="shared" si="20"/>
        <v>#DIV/0!</v>
      </c>
      <c r="KP15" s="17" t="e">
        <f t="shared" si="20"/>
        <v>#DIV/0!</v>
      </c>
      <c r="KQ15" s="17" t="e">
        <f t="shared" si="20"/>
        <v>#DIV/0!</v>
      </c>
      <c r="KR15" s="17" t="e">
        <f t="shared" si="20"/>
        <v>#DIV/0!</v>
      </c>
      <c r="KS15" s="17" t="e">
        <f t="shared" si="20"/>
        <v>#DIV/0!</v>
      </c>
      <c r="KT15" s="17" t="e">
        <f t="shared" si="20"/>
        <v>#DIV/0!</v>
      </c>
      <c r="KU15" s="17" t="e">
        <f t="shared" si="20"/>
        <v>#DIV/0!</v>
      </c>
      <c r="KV15" s="17" t="e">
        <f t="shared" si="20"/>
        <v>#DIV/0!</v>
      </c>
      <c r="KW15" s="17" t="e">
        <f t="shared" si="20"/>
        <v>#DIV/0!</v>
      </c>
      <c r="KX15" s="17" t="e">
        <f t="shared" si="20"/>
        <v>#DIV/0!</v>
      </c>
      <c r="KY15" s="17" t="e">
        <f t="shared" si="20"/>
        <v>#DIV/0!</v>
      </c>
      <c r="KZ15" s="17" t="e">
        <f t="shared" si="20"/>
        <v>#DIV/0!</v>
      </c>
      <c r="LA15" s="17" t="e">
        <f t="shared" si="20"/>
        <v>#DIV/0!</v>
      </c>
      <c r="LB15" s="17" t="e">
        <f t="shared" si="20"/>
        <v>#DIV/0!</v>
      </c>
      <c r="LC15" s="17" t="e">
        <f t="shared" si="20"/>
        <v>#DIV/0!</v>
      </c>
      <c r="LD15" s="17" t="e">
        <f t="shared" si="20"/>
        <v>#DIV/0!</v>
      </c>
      <c r="LE15" s="17" t="e">
        <f t="shared" si="20"/>
        <v>#DIV/0!</v>
      </c>
      <c r="LF15" s="17" t="e">
        <f t="shared" si="20"/>
        <v>#DIV/0!</v>
      </c>
      <c r="LG15" s="17" t="e">
        <f t="shared" si="20"/>
        <v>#DIV/0!</v>
      </c>
      <c r="LH15" s="17" t="e">
        <f t="shared" si="20"/>
        <v>#DIV/0!</v>
      </c>
      <c r="LI15" s="17" t="e">
        <f t="shared" si="20"/>
        <v>#DIV/0!</v>
      </c>
      <c r="LJ15" s="17" t="e">
        <f t="shared" si="20"/>
        <v>#DIV/0!</v>
      </c>
      <c r="LK15" s="17" t="e">
        <f t="shared" si="20"/>
        <v>#DIV/0!</v>
      </c>
      <c r="LL15" s="17" t="e">
        <f t="shared" si="20"/>
        <v>#DIV/0!</v>
      </c>
      <c r="LM15" s="17" t="e">
        <f t="shared" si="20"/>
        <v>#DIV/0!</v>
      </c>
      <c r="LN15" s="17" t="e">
        <f t="shared" si="20"/>
        <v>#DIV/0!</v>
      </c>
      <c r="LO15" s="17" t="e">
        <f t="shared" si="20"/>
        <v>#DIV/0!</v>
      </c>
      <c r="LP15" s="17" t="e">
        <f t="shared" si="20"/>
        <v>#DIV/0!</v>
      </c>
      <c r="LQ15" s="17" t="e">
        <f t="shared" si="20"/>
        <v>#DIV/0!</v>
      </c>
      <c r="LR15" s="17" t="e">
        <f t="shared" ref="LR15:OC15" si="21">LR14^2</f>
        <v>#DIV/0!</v>
      </c>
      <c r="LS15" s="17" t="e">
        <f t="shared" si="21"/>
        <v>#DIV/0!</v>
      </c>
      <c r="LT15" s="17" t="e">
        <f t="shared" si="21"/>
        <v>#DIV/0!</v>
      </c>
      <c r="LU15" s="17" t="e">
        <f t="shared" si="21"/>
        <v>#DIV/0!</v>
      </c>
      <c r="LV15" s="17" t="e">
        <f t="shared" si="21"/>
        <v>#DIV/0!</v>
      </c>
      <c r="LW15" s="17" t="e">
        <f t="shared" si="21"/>
        <v>#DIV/0!</v>
      </c>
      <c r="LX15" s="17" t="e">
        <f t="shared" si="21"/>
        <v>#DIV/0!</v>
      </c>
      <c r="LY15" s="17" t="e">
        <f t="shared" si="21"/>
        <v>#DIV/0!</v>
      </c>
      <c r="LZ15" s="17" t="e">
        <f t="shared" si="21"/>
        <v>#DIV/0!</v>
      </c>
      <c r="MA15" s="17" t="e">
        <f t="shared" si="21"/>
        <v>#DIV/0!</v>
      </c>
      <c r="MB15" s="17" t="e">
        <f t="shared" si="21"/>
        <v>#DIV/0!</v>
      </c>
      <c r="MC15" s="17" t="e">
        <f t="shared" si="21"/>
        <v>#DIV/0!</v>
      </c>
      <c r="MD15" s="17" t="e">
        <f t="shared" si="21"/>
        <v>#DIV/0!</v>
      </c>
      <c r="ME15" s="17" t="e">
        <f t="shared" si="21"/>
        <v>#DIV/0!</v>
      </c>
      <c r="MF15" s="17" t="e">
        <f t="shared" si="21"/>
        <v>#DIV/0!</v>
      </c>
      <c r="MG15" s="17" t="e">
        <f t="shared" si="21"/>
        <v>#DIV/0!</v>
      </c>
      <c r="MH15" s="17" t="e">
        <f t="shared" si="21"/>
        <v>#DIV/0!</v>
      </c>
      <c r="MI15" s="17" t="e">
        <f t="shared" si="21"/>
        <v>#DIV/0!</v>
      </c>
      <c r="MJ15" s="17" t="e">
        <f t="shared" si="21"/>
        <v>#DIV/0!</v>
      </c>
      <c r="MK15" s="17" t="e">
        <f t="shared" si="21"/>
        <v>#DIV/0!</v>
      </c>
      <c r="ML15" s="17" t="e">
        <f t="shared" si="21"/>
        <v>#DIV/0!</v>
      </c>
      <c r="MM15" s="17" t="e">
        <f t="shared" si="21"/>
        <v>#DIV/0!</v>
      </c>
      <c r="MN15" s="17" t="e">
        <f t="shared" si="21"/>
        <v>#DIV/0!</v>
      </c>
      <c r="MO15" s="17" t="e">
        <f t="shared" si="21"/>
        <v>#DIV/0!</v>
      </c>
      <c r="MP15" s="17" t="e">
        <f t="shared" si="21"/>
        <v>#DIV/0!</v>
      </c>
      <c r="MQ15" s="17" t="e">
        <f t="shared" si="21"/>
        <v>#DIV/0!</v>
      </c>
      <c r="MR15" s="17" t="e">
        <f t="shared" si="21"/>
        <v>#DIV/0!</v>
      </c>
      <c r="MS15" s="17" t="e">
        <f t="shared" si="21"/>
        <v>#DIV/0!</v>
      </c>
      <c r="MT15" s="17" t="e">
        <f t="shared" si="21"/>
        <v>#DIV/0!</v>
      </c>
      <c r="MU15" s="17" t="e">
        <f t="shared" si="21"/>
        <v>#DIV/0!</v>
      </c>
      <c r="MV15" s="17" t="e">
        <f t="shared" si="21"/>
        <v>#DIV/0!</v>
      </c>
      <c r="MW15" s="17" t="e">
        <f t="shared" si="21"/>
        <v>#DIV/0!</v>
      </c>
      <c r="MX15" s="17" t="e">
        <f t="shared" si="21"/>
        <v>#DIV/0!</v>
      </c>
      <c r="MY15" s="17" t="e">
        <f t="shared" si="21"/>
        <v>#DIV/0!</v>
      </c>
      <c r="MZ15" s="17" t="e">
        <f t="shared" si="21"/>
        <v>#DIV/0!</v>
      </c>
      <c r="NA15" s="17" t="e">
        <f t="shared" si="21"/>
        <v>#DIV/0!</v>
      </c>
      <c r="NB15" s="17" t="e">
        <f t="shared" si="21"/>
        <v>#DIV/0!</v>
      </c>
      <c r="NC15" s="17" t="e">
        <f t="shared" si="21"/>
        <v>#DIV/0!</v>
      </c>
      <c r="ND15" s="17" t="e">
        <f t="shared" si="21"/>
        <v>#DIV/0!</v>
      </c>
      <c r="NE15" s="17" t="e">
        <f t="shared" si="21"/>
        <v>#DIV/0!</v>
      </c>
      <c r="NF15" s="17" t="e">
        <f t="shared" si="21"/>
        <v>#DIV/0!</v>
      </c>
      <c r="NG15" s="17" t="e">
        <f t="shared" si="21"/>
        <v>#DIV/0!</v>
      </c>
      <c r="NH15" s="17" t="e">
        <f t="shared" si="21"/>
        <v>#DIV/0!</v>
      </c>
      <c r="NI15" s="17" t="e">
        <f t="shared" si="21"/>
        <v>#DIV/0!</v>
      </c>
      <c r="NJ15" s="17" t="e">
        <f t="shared" si="21"/>
        <v>#DIV/0!</v>
      </c>
      <c r="NK15" s="17" t="e">
        <f t="shared" si="21"/>
        <v>#DIV/0!</v>
      </c>
      <c r="NL15" s="17" t="e">
        <f t="shared" si="21"/>
        <v>#DIV/0!</v>
      </c>
      <c r="NM15" s="17" t="e">
        <f t="shared" si="21"/>
        <v>#DIV/0!</v>
      </c>
      <c r="NN15" s="17" t="e">
        <f t="shared" si="21"/>
        <v>#DIV/0!</v>
      </c>
      <c r="NO15" s="17" t="e">
        <f t="shared" si="21"/>
        <v>#DIV/0!</v>
      </c>
      <c r="NP15" s="17" t="e">
        <f t="shared" si="21"/>
        <v>#DIV/0!</v>
      </c>
      <c r="NQ15" s="17" t="e">
        <f t="shared" si="21"/>
        <v>#DIV/0!</v>
      </c>
      <c r="NR15" s="17" t="e">
        <f t="shared" si="21"/>
        <v>#DIV/0!</v>
      </c>
      <c r="NS15" s="17" t="e">
        <f t="shared" si="21"/>
        <v>#DIV/0!</v>
      </c>
      <c r="NT15" s="17" t="e">
        <f t="shared" si="21"/>
        <v>#DIV/0!</v>
      </c>
      <c r="NU15" s="17" t="e">
        <f t="shared" si="21"/>
        <v>#DIV/0!</v>
      </c>
      <c r="NV15" s="17" t="e">
        <f t="shared" si="21"/>
        <v>#DIV/0!</v>
      </c>
      <c r="NW15" s="17" t="e">
        <f t="shared" si="21"/>
        <v>#DIV/0!</v>
      </c>
      <c r="NX15" s="17" t="e">
        <f t="shared" si="21"/>
        <v>#DIV/0!</v>
      </c>
      <c r="NY15" s="17" t="e">
        <f t="shared" si="21"/>
        <v>#DIV/0!</v>
      </c>
      <c r="NZ15" s="17" t="e">
        <f t="shared" si="21"/>
        <v>#DIV/0!</v>
      </c>
      <c r="OA15" s="17" t="e">
        <f t="shared" si="21"/>
        <v>#DIV/0!</v>
      </c>
      <c r="OB15" s="17" t="e">
        <f t="shared" si="21"/>
        <v>#DIV/0!</v>
      </c>
      <c r="OC15" s="17" t="e">
        <f t="shared" si="21"/>
        <v>#DIV/0!</v>
      </c>
      <c r="OD15" s="17" t="e">
        <f t="shared" ref="OD15:QO15" si="22">OD14^2</f>
        <v>#DIV/0!</v>
      </c>
      <c r="OE15" s="17" t="e">
        <f t="shared" si="22"/>
        <v>#DIV/0!</v>
      </c>
      <c r="OF15" s="17" t="e">
        <f t="shared" si="22"/>
        <v>#DIV/0!</v>
      </c>
      <c r="OG15" s="17" t="e">
        <f t="shared" si="22"/>
        <v>#DIV/0!</v>
      </c>
      <c r="OH15" s="17" t="e">
        <f t="shared" si="22"/>
        <v>#DIV/0!</v>
      </c>
      <c r="OI15" s="17" t="e">
        <f t="shared" si="22"/>
        <v>#DIV/0!</v>
      </c>
      <c r="OJ15" s="17" t="e">
        <f t="shared" si="22"/>
        <v>#DIV/0!</v>
      </c>
      <c r="OK15" s="17" t="e">
        <f t="shared" si="22"/>
        <v>#DIV/0!</v>
      </c>
      <c r="OL15" s="17" t="e">
        <f t="shared" si="22"/>
        <v>#DIV/0!</v>
      </c>
      <c r="OM15" s="17" t="e">
        <f t="shared" si="22"/>
        <v>#DIV/0!</v>
      </c>
      <c r="ON15" s="17" t="e">
        <f t="shared" si="22"/>
        <v>#DIV/0!</v>
      </c>
      <c r="OO15" s="17" t="e">
        <f t="shared" si="22"/>
        <v>#DIV/0!</v>
      </c>
      <c r="OP15" s="17" t="e">
        <f t="shared" si="22"/>
        <v>#DIV/0!</v>
      </c>
      <c r="OQ15" s="17" t="e">
        <f t="shared" si="22"/>
        <v>#DIV/0!</v>
      </c>
      <c r="OR15" s="17" t="e">
        <f t="shared" si="22"/>
        <v>#DIV/0!</v>
      </c>
      <c r="OS15" s="17" t="e">
        <f t="shared" si="22"/>
        <v>#DIV/0!</v>
      </c>
      <c r="OT15" s="17" t="e">
        <f t="shared" si="22"/>
        <v>#DIV/0!</v>
      </c>
      <c r="OU15" s="17" t="e">
        <f t="shared" si="22"/>
        <v>#DIV/0!</v>
      </c>
      <c r="OV15" s="17" t="e">
        <f t="shared" si="22"/>
        <v>#DIV/0!</v>
      </c>
      <c r="OW15" s="17" t="e">
        <f t="shared" si="22"/>
        <v>#DIV/0!</v>
      </c>
      <c r="OX15" s="17" t="e">
        <f t="shared" si="22"/>
        <v>#DIV/0!</v>
      </c>
      <c r="OY15" s="17" t="e">
        <f t="shared" si="22"/>
        <v>#DIV/0!</v>
      </c>
      <c r="OZ15" s="17" t="e">
        <f t="shared" si="22"/>
        <v>#DIV/0!</v>
      </c>
      <c r="PA15" s="17" t="e">
        <f t="shared" si="22"/>
        <v>#DIV/0!</v>
      </c>
      <c r="PB15" s="17" t="e">
        <f t="shared" si="22"/>
        <v>#DIV/0!</v>
      </c>
      <c r="PC15" s="17" t="e">
        <f t="shared" si="22"/>
        <v>#DIV/0!</v>
      </c>
      <c r="PD15" s="17" t="e">
        <f t="shared" si="22"/>
        <v>#DIV/0!</v>
      </c>
      <c r="PE15" s="17" t="e">
        <f t="shared" si="22"/>
        <v>#DIV/0!</v>
      </c>
      <c r="PF15" s="17" t="e">
        <f t="shared" si="22"/>
        <v>#DIV/0!</v>
      </c>
      <c r="PG15" s="17" t="e">
        <f t="shared" si="22"/>
        <v>#DIV/0!</v>
      </c>
      <c r="PH15" s="17" t="e">
        <f t="shared" si="22"/>
        <v>#DIV/0!</v>
      </c>
      <c r="PI15" s="17" t="e">
        <f t="shared" si="22"/>
        <v>#DIV/0!</v>
      </c>
      <c r="PJ15" s="17" t="e">
        <f t="shared" si="22"/>
        <v>#DIV/0!</v>
      </c>
      <c r="PK15" s="17" t="e">
        <f t="shared" si="22"/>
        <v>#DIV/0!</v>
      </c>
      <c r="PL15" s="17" t="e">
        <f t="shared" si="22"/>
        <v>#DIV/0!</v>
      </c>
      <c r="PM15" s="17" t="e">
        <f t="shared" si="22"/>
        <v>#DIV/0!</v>
      </c>
      <c r="PN15" s="17" t="e">
        <f t="shared" si="22"/>
        <v>#DIV/0!</v>
      </c>
      <c r="PO15" s="17" t="e">
        <f t="shared" si="22"/>
        <v>#DIV/0!</v>
      </c>
      <c r="PP15" s="17" t="e">
        <f t="shared" si="22"/>
        <v>#DIV/0!</v>
      </c>
      <c r="PQ15" s="17" t="e">
        <f t="shared" si="22"/>
        <v>#DIV/0!</v>
      </c>
      <c r="PR15" s="17" t="e">
        <f t="shared" si="22"/>
        <v>#DIV/0!</v>
      </c>
      <c r="PS15" s="17" t="e">
        <f t="shared" si="22"/>
        <v>#DIV/0!</v>
      </c>
      <c r="PT15" s="17" t="e">
        <f t="shared" si="22"/>
        <v>#DIV/0!</v>
      </c>
      <c r="PU15" s="17" t="e">
        <f t="shared" si="22"/>
        <v>#DIV/0!</v>
      </c>
      <c r="PV15" s="17" t="e">
        <f t="shared" si="22"/>
        <v>#DIV/0!</v>
      </c>
      <c r="PW15" s="17" t="e">
        <f t="shared" si="22"/>
        <v>#DIV/0!</v>
      </c>
      <c r="PX15" s="17" t="e">
        <f t="shared" si="22"/>
        <v>#DIV/0!</v>
      </c>
      <c r="PY15" s="17" t="e">
        <f t="shared" si="22"/>
        <v>#DIV/0!</v>
      </c>
      <c r="PZ15" s="17" t="e">
        <f t="shared" si="22"/>
        <v>#DIV/0!</v>
      </c>
      <c r="QA15" s="17" t="e">
        <f t="shared" si="22"/>
        <v>#DIV/0!</v>
      </c>
      <c r="QB15" s="17" t="e">
        <f t="shared" si="22"/>
        <v>#DIV/0!</v>
      </c>
      <c r="QC15" s="17" t="e">
        <f t="shared" si="22"/>
        <v>#DIV/0!</v>
      </c>
      <c r="QD15" s="17" t="e">
        <f t="shared" si="22"/>
        <v>#DIV/0!</v>
      </c>
      <c r="QE15" s="17" t="e">
        <f t="shared" si="22"/>
        <v>#DIV/0!</v>
      </c>
      <c r="QF15" s="17" t="e">
        <f t="shared" si="22"/>
        <v>#DIV/0!</v>
      </c>
      <c r="QG15" s="17" t="e">
        <f t="shared" si="22"/>
        <v>#DIV/0!</v>
      </c>
      <c r="QH15" s="17" t="e">
        <f t="shared" si="22"/>
        <v>#DIV/0!</v>
      </c>
      <c r="QI15" s="17" t="e">
        <f t="shared" si="22"/>
        <v>#DIV/0!</v>
      </c>
      <c r="QJ15" s="17" t="e">
        <f t="shared" si="22"/>
        <v>#DIV/0!</v>
      </c>
      <c r="QK15" s="17" t="e">
        <f t="shared" si="22"/>
        <v>#DIV/0!</v>
      </c>
      <c r="QL15" s="17" t="e">
        <f t="shared" si="22"/>
        <v>#DIV/0!</v>
      </c>
      <c r="QM15" s="17" t="e">
        <f t="shared" si="22"/>
        <v>#DIV/0!</v>
      </c>
      <c r="QN15" s="17" t="e">
        <f t="shared" si="22"/>
        <v>#DIV/0!</v>
      </c>
      <c r="QO15" s="17" t="e">
        <f t="shared" si="22"/>
        <v>#DIV/0!</v>
      </c>
      <c r="QP15" s="17" t="e">
        <f t="shared" ref="QP15:SZ15" si="23">QP14^2</f>
        <v>#DIV/0!</v>
      </c>
      <c r="QQ15" s="17" t="e">
        <f t="shared" si="23"/>
        <v>#DIV/0!</v>
      </c>
      <c r="QR15" s="17" t="e">
        <f t="shared" si="23"/>
        <v>#DIV/0!</v>
      </c>
      <c r="QS15" s="17" t="e">
        <f t="shared" si="23"/>
        <v>#DIV/0!</v>
      </c>
      <c r="QT15" s="17" t="e">
        <f t="shared" si="23"/>
        <v>#DIV/0!</v>
      </c>
      <c r="QU15" s="17" t="e">
        <f t="shared" si="23"/>
        <v>#DIV/0!</v>
      </c>
      <c r="QV15" s="17" t="e">
        <f t="shared" si="23"/>
        <v>#DIV/0!</v>
      </c>
      <c r="QW15" s="17" t="e">
        <f t="shared" si="23"/>
        <v>#DIV/0!</v>
      </c>
      <c r="QX15" s="17" t="e">
        <f t="shared" si="23"/>
        <v>#DIV/0!</v>
      </c>
      <c r="QY15" s="17" t="e">
        <f t="shared" si="23"/>
        <v>#DIV/0!</v>
      </c>
      <c r="QZ15" s="17" t="e">
        <f t="shared" si="23"/>
        <v>#DIV/0!</v>
      </c>
      <c r="RA15" s="17" t="e">
        <f t="shared" si="23"/>
        <v>#DIV/0!</v>
      </c>
      <c r="RB15" s="17" t="e">
        <f t="shared" si="23"/>
        <v>#DIV/0!</v>
      </c>
      <c r="RC15" s="17" t="e">
        <f t="shared" si="23"/>
        <v>#DIV/0!</v>
      </c>
      <c r="RD15" s="17" t="e">
        <f t="shared" si="23"/>
        <v>#DIV/0!</v>
      </c>
      <c r="RE15" s="17" t="e">
        <f t="shared" si="23"/>
        <v>#DIV/0!</v>
      </c>
      <c r="RF15" s="17" t="e">
        <f t="shared" si="23"/>
        <v>#DIV/0!</v>
      </c>
      <c r="RG15" s="17" t="e">
        <f t="shared" si="23"/>
        <v>#DIV/0!</v>
      </c>
      <c r="RH15" s="17" t="e">
        <f t="shared" si="23"/>
        <v>#DIV/0!</v>
      </c>
      <c r="RI15" s="17" t="e">
        <f t="shared" si="23"/>
        <v>#DIV/0!</v>
      </c>
      <c r="RJ15" s="17" t="e">
        <f t="shared" si="23"/>
        <v>#DIV/0!</v>
      </c>
      <c r="RK15" s="17" t="e">
        <f t="shared" si="23"/>
        <v>#DIV/0!</v>
      </c>
      <c r="RL15" s="17" t="e">
        <f t="shared" si="23"/>
        <v>#DIV/0!</v>
      </c>
      <c r="RM15" s="17" t="e">
        <f t="shared" si="23"/>
        <v>#DIV/0!</v>
      </c>
      <c r="RN15" s="17" t="e">
        <f t="shared" si="23"/>
        <v>#DIV/0!</v>
      </c>
      <c r="RO15" s="17" t="e">
        <f t="shared" si="23"/>
        <v>#DIV/0!</v>
      </c>
      <c r="RP15" s="17" t="e">
        <f t="shared" si="23"/>
        <v>#DIV/0!</v>
      </c>
      <c r="RQ15" s="17" t="e">
        <f t="shared" si="23"/>
        <v>#DIV/0!</v>
      </c>
      <c r="RR15" s="17" t="e">
        <f t="shared" si="23"/>
        <v>#DIV/0!</v>
      </c>
      <c r="RS15" s="17" t="e">
        <f t="shared" si="23"/>
        <v>#DIV/0!</v>
      </c>
      <c r="RT15" s="17" t="e">
        <f t="shared" si="23"/>
        <v>#DIV/0!</v>
      </c>
      <c r="RU15" s="17" t="e">
        <f t="shared" si="23"/>
        <v>#DIV/0!</v>
      </c>
      <c r="RV15" s="17" t="e">
        <f t="shared" si="23"/>
        <v>#DIV/0!</v>
      </c>
      <c r="RW15" s="17" t="e">
        <f t="shared" si="23"/>
        <v>#DIV/0!</v>
      </c>
      <c r="RX15" s="17" t="e">
        <f t="shared" si="23"/>
        <v>#DIV/0!</v>
      </c>
      <c r="RY15" s="17" t="e">
        <f t="shared" si="23"/>
        <v>#DIV/0!</v>
      </c>
      <c r="RZ15" s="17" t="e">
        <f t="shared" si="23"/>
        <v>#DIV/0!</v>
      </c>
      <c r="SA15" s="17" t="e">
        <f t="shared" si="23"/>
        <v>#DIV/0!</v>
      </c>
      <c r="SB15" s="17" t="e">
        <f t="shared" si="23"/>
        <v>#DIV/0!</v>
      </c>
      <c r="SC15" s="17" t="e">
        <f t="shared" si="23"/>
        <v>#DIV/0!</v>
      </c>
      <c r="SD15" s="17" t="e">
        <f t="shared" si="23"/>
        <v>#DIV/0!</v>
      </c>
      <c r="SE15" s="17" t="e">
        <f t="shared" si="23"/>
        <v>#DIV/0!</v>
      </c>
      <c r="SF15" s="17" t="e">
        <f t="shared" si="23"/>
        <v>#DIV/0!</v>
      </c>
      <c r="SG15" s="17" t="e">
        <f t="shared" si="23"/>
        <v>#DIV/0!</v>
      </c>
      <c r="SH15" s="17" t="e">
        <f t="shared" si="23"/>
        <v>#DIV/0!</v>
      </c>
      <c r="SI15" s="17" t="e">
        <f t="shared" si="23"/>
        <v>#DIV/0!</v>
      </c>
      <c r="SJ15" s="17" t="e">
        <f t="shared" si="23"/>
        <v>#DIV/0!</v>
      </c>
      <c r="SK15" s="17" t="e">
        <f t="shared" si="23"/>
        <v>#DIV/0!</v>
      </c>
      <c r="SL15" s="17" t="e">
        <f t="shared" si="23"/>
        <v>#DIV/0!</v>
      </c>
      <c r="SM15" s="17" t="e">
        <f t="shared" si="23"/>
        <v>#DIV/0!</v>
      </c>
      <c r="SN15" s="17" t="e">
        <f t="shared" si="23"/>
        <v>#DIV/0!</v>
      </c>
      <c r="SO15" s="17" t="e">
        <f t="shared" si="23"/>
        <v>#DIV/0!</v>
      </c>
      <c r="SP15" s="17" t="e">
        <f t="shared" si="23"/>
        <v>#DIV/0!</v>
      </c>
      <c r="SQ15" s="17" t="e">
        <f t="shared" si="23"/>
        <v>#DIV/0!</v>
      </c>
      <c r="SR15" s="17" t="e">
        <f t="shared" si="23"/>
        <v>#DIV/0!</v>
      </c>
      <c r="SS15" s="17" t="e">
        <f t="shared" si="23"/>
        <v>#DIV/0!</v>
      </c>
      <c r="ST15" s="17" t="e">
        <f t="shared" si="23"/>
        <v>#DIV/0!</v>
      </c>
      <c r="SU15" s="17" t="e">
        <f t="shared" si="23"/>
        <v>#DIV/0!</v>
      </c>
      <c r="SV15" s="17" t="e">
        <f t="shared" si="23"/>
        <v>#DIV/0!</v>
      </c>
      <c r="SW15" s="17" t="e">
        <f t="shared" si="23"/>
        <v>#DIV/0!</v>
      </c>
      <c r="SX15" s="17" t="e">
        <f t="shared" si="23"/>
        <v>#DIV/0!</v>
      </c>
      <c r="SY15" s="17" t="e">
        <f t="shared" si="23"/>
        <v>#DIV/0!</v>
      </c>
      <c r="SZ15" s="17" t="e">
        <f t="shared" si="23"/>
        <v>#DIV/0!</v>
      </c>
    </row>
    <row r="16" spans="1:520" ht="15.75" thickBot="1" x14ac:dyDescent="0.3">
      <c r="A16" t="s">
        <v>35</v>
      </c>
    </row>
    <row r="17" spans="1:4" x14ac:dyDescent="0.25">
      <c r="A17" s="15"/>
      <c r="B17" s="22" t="s">
        <v>16</v>
      </c>
      <c r="C17" s="21" t="s">
        <v>29</v>
      </c>
      <c r="D17" s="10" t="s">
        <v>31</v>
      </c>
    </row>
    <row r="18" spans="1:4" x14ac:dyDescent="0.25">
      <c r="A18" s="18">
        <v>4.5</v>
      </c>
      <c r="B18" s="23" t="s">
        <v>17</v>
      </c>
      <c r="C18" s="19">
        <f>AVERAGE(AX13:BF13)</f>
        <v>14.057606624424771</v>
      </c>
      <c r="D18" s="10">
        <f>SQRT(SUM(AX15:BF15))/9</f>
        <v>0.40378030240056451</v>
      </c>
    </row>
    <row r="19" spans="1:4" x14ac:dyDescent="0.25">
      <c r="A19" s="18">
        <v>5.5</v>
      </c>
      <c r="B19" s="23" t="s">
        <v>15</v>
      </c>
      <c r="C19" s="19">
        <f>AVERAGE(BG13:BP13)</f>
        <v>14.311979833575833</v>
      </c>
      <c r="D19" s="10">
        <f>SQRT(SUM(BG15:BP15))/10</f>
        <v>0.31917144246215889</v>
      </c>
    </row>
    <row r="20" spans="1:4" x14ac:dyDescent="0.25">
      <c r="A20" s="18">
        <v>6.5</v>
      </c>
      <c r="B20" s="23" t="s">
        <v>18</v>
      </c>
      <c r="C20" s="19">
        <f>AVERAGE(BQ13:BY13)</f>
        <v>13.762818594410479</v>
      </c>
      <c r="D20" s="10">
        <f>SQRT(SUM(BQ15:BY15))/9</f>
        <v>0.28291055521114239</v>
      </c>
    </row>
    <row r="21" spans="1:4" x14ac:dyDescent="0.25">
      <c r="A21" s="18">
        <v>7.5</v>
      </c>
      <c r="B21" s="23" t="s">
        <v>19</v>
      </c>
      <c r="C21" s="19">
        <f>AVERAGE(BZ13:CH13)</f>
        <v>13.966052402533622</v>
      </c>
      <c r="D21" s="10">
        <f>SQRT(SUM(BZ15:CH15))/9</f>
        <v>0.16304330629186201</v>
      </c>
    </row>
    <row r="22" spans="1:4" x14ac:dyDescent="0.25">
      <c r="A22" s="18">
        <v>8.5</v>
      </c>
      <c r="B22" s="23" t="s">
        <v>20</v>
      </c>
      <c r="C22" s="19">
        <f>AVERAGE(CI13:CR13)</f>
        <v>13.908184169401641</v>
      </c>
      <c r="D22" s="10">
        <f>SQRT(SUM(CI15:CR15))/10</f>
        <v>0.12839934701807071</v>
      </c>
    </row>
    <row r="23" spans="1:4" x14ac:dyDescent="0.25">
      <c r="A23" s="18">
        <v>9.5</v>
      </c>
      <c r="B23" s="23" t="s">
        <v>21</v>
      </c>
      <c r="C23" s="19">
        <f>AVERAGE(CS13:DA13)</f>
        <v>13.440906919062249</v>
      </c>
      <c r="D23" s="10">
        <f>SQRT(SUM(CS15:DA15))/9</f>
        <v>0.29668703654069856</v>
      </c>
    </row>
    <row r="24" spans="1:4" x14ac:dyDescent="0.25">
      <c r="A24" s="18">
        <v>11</v>
      </c>
      <c r="B24" s="23" t="s">
        <v>22</v>
      </c>
      <c r="C24" s="19">
        <f>AVERAGE(DB13:DT13)</f>
        <v>7.2365742456791269</v>
      </c>
      <c r="D24" s="10">
        <f>SQRT(SUM(DB15:DT15))/19</f>
        <v>0.1568695581204349</v>
      </c>
    </row>
    <row r="25" spans="1:4" x14ac:dyDescent="0.25">
      <c r="A25" s="18">
        <v>13</v>
      </c>
      <c r="B25" s="23" t="s">
        <v>23</v>
      </c>
      <c r="C25" s="19">
        <f>AVERAGE(DU13:EL13)</f>
        <v>2.4881238085019088</v>
      </c>
      <c r="D25" s="10">
        <f>SQRT(SUM(DU15:EL15))/18</f>
        <v>8.4109603099021296E-2</v>
      </c>
    </row>
    <row r="26" spans="1:4" x14ac:dyDescent="0.25">
      <c r="A26" s="18">
        <v>15</v>
      </c>
      <c r="B26" s="23" t="s">
        <v>24</v>
      </c>
      <c r="C26" s="19">
        <f>AVERAGE(EM13:FE13)</f>
        <v>0.94873189635138855</v>
      </c>
      <c r="D26" s="10">
        <f>SQRT(SUM(EM15:FE15))/19</f>
        <v>5.4050605450513226E-2</v>
      </c>
    </row>
    <row r="27" spans="1:4" x14ac:dyDescent="0.25">
      <c r="A27" s="18">
        <v>17</v>
      </c>
      <c r="B27" s="23" t="s">
        <v>25</v>
      </c>
      <c r="C27" s="19">
        <f>AVERAGE(FF13:FX13)</f>
        <v>0.40955491150667256</v>
      </c>
      <c r="D27" s="10" t="e">
        <f>SQRT(SUM(FF15:FX15))/19</f>
        <v>#DIV/0!</v>
      </c>
    </row>
    <row r="28" spans="1:4" x14ac:dyDescent="0.25">
      <c r="A28" s="18">
        <v>19</v>
      </c>
      <c r="B28" s="23" t="s">
        <v>26</v>
      </c>
      <c r="C28" s="19">
        <f>AVERAGE(FY13:GP13)</f>
        <v>0.10777919835317118</v>
      </c>
      <c r="D28" s="10" t="e">
        <f>SQRT(SUM(FY15:GP15))/18</f>
        <v>#DIV/0!</v>
      </c>
    </row>
    <row r="29" spans="1:4" x14ac:dyDescent="0.25">
      <c r="A29" s="18">
        <v>22.5</v>
      </c>
      <c r="B29" s="23" t="s">
        <v>27</v>
      </c>
      <c r="C29" s="19" t="e">
        <f>AVERAGE(GQ13:IK13)</f>
        <v>#DIV/0!</v>
      </c>
      <c r="D29" s="10" t="e">
        <f>SQRT(SUM(GQ15:IK15))/47</f>
        <v>#DIV/0!</v>
      </c>
    </row>
    <row r="30" spans="1:4" ht="15.75" thickBot="1" x14ac:dyDescent="0.3">
      <c r="A30" s="18">
        <v>27.5</v>
      </c>
      <c r="B30" s="24" t="s">
        <v>28</v>
      </c>
      <c r="C30" s="20" t="e">
        <f>AVERAGE(IL13:KE13)</f>
        <v>#DIV/0!</v>
      </c>
      <c r="D30" s="10" t="e">
        <f>SQRT(SUM(IL15:KE15))/46</f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Z30"/>
  <sheetViews>
    <sheetView workbookViewId="0">
      <selection activeCell="A7" sqref="A7:XFD7"/>
    </sheetView>
  </sheetViews>
  <sheetFormatPr defaultRowHeight="15" x14ac:dyDescent="0.25"/>
  <cols>
    <col min="3" max="3" width="9.5703125" bestFit="1" customWidth="1"/>
    <col min="5" max="5" width="9.140625" customWidth="1"/>
    <col min="9" max="30" width="9.5703125" bestFit="1" customWidth="1"/>
    <col min="31" max="33" width="11.5703125" bestFit="1" customWidth="1"/>
    <col min="34" max="35" width="9.5703125" bestFit="1" customWidth="1"/>
    <col min="36" max="36" width="11.5703125" bestFit="1" customWidth="1"/>
    <col min="37" max="41" width="9.5703125" bestFit="1" customWidth="1"/>
    <col min="42" max="42" width="11.5703125" bestFit="1" customWidth="1"/>
    <col min="43" max="45" width="9.5703125" bestFit="1" customWidth="1"/>
    <col min="46" max="47" width="10.5703125" bestFit="1" customWidth="1"/>
    <col min="48" max="48" width="11.5703125" bestFit="1" customWidth="1"/>
    <col min="49" max="51" width="10.5703125" bestFit="1" customWidth="1"/>
    <col min="52" max="55" width="9.5703125" bestFit="1" customWidth="1"/>
    <col min="56" max="56" width="11.5703125" bestFit="1" customWidth="1"/>
    <col min="57" max="64" width="9.5703125" bestFit="1" customWidth="1"/>
    <col min="65" max="66" width="11.5703125" bestFit="1" customWidth="1"/>
    <col min="67" max="67" width="9.5703125" bestFit="1" customWidth="1"/>
    <col min="68" max="68" width="10.5703125" bestFit="1" customWidth="1"/>
    <col min="69" max="69" width="9.5703125" bestFit="1" customWidth="1"/>
    <col min="70" max="70" width="11.5703125" bestFit="1" customWidth="1"/>
    <col min="71" max="72" width="10.5703125" bestFit="1" customWidth="1"/>
    <col min="73" max="73" width="9.5703125" bestFit="1" customWidth="1"/>
    <col min="74" max="74" width="11.5703125" bestFit="1" customWidth="1"/>
    <col min="75" max="75" width="12.5703125" bestFit="1" customWidth="1"/>
    <col min="76" max="80" width="11.5703125" bestFit="1" customWidth="1"/>
    <col min="81" max="81" width="10.5703125" bestFit="1" customWidth="1"/>
    <col min="82" max="104" width="9.5703125" bestFit="1" customWidth="1"/>
    <col min="105" max="105" width="10.5703125" bestFit="1" customWidth="1"/>
    <col min="106" max="111" width="9.5703125" bestFit="1" customWidth="1"/>
    <col min="112" max="113" width="10.5703125" bestFit="1" customWidth="1"/>
    <col min="114" max="115" width="9.5703125" bestFit="1" customWidth="1"/>
    <col min="116" max="117" width="10.5703125" bestFit="1" customWidth="1"/>
    <col min="118" max="118" width="11.5703125" bestFit="1" customWidth="1"/>
    <col min="119" max="120" width="9.5703125" bestFit="1" customWidth="1"/>
    <col min="121" max="123" width="10.5703125" bestFit="1" customWidth="1"/>
    <col min="124" max="124" width="9.5703125" bestFit="1" customWidth="1"/>
    <col min="125" max="126" width="10.5703125" bestFit="1" customWidth="1"/>
    <col min="127" max="127" width="11.5703125" bestFit="1" customWidth="1"/>
    <col min="128" max="129" width="9.5703125" bestFit="1" customWidth="1"/>
    <col min="130" max="131" width="10.5703125" bestFit="1" customWidth="1"/>
    <col min="132" max="133" width="11.5703125" bestFit="1" customWidth="1"/>
    <col min="134" max="135" width="9.5703125" bestFit="1" customWidth="1"/>
    <col min="136" max="136" width="10.5703125" bestFit="1" customWidth="1"/>
    <col min="137" max="137" width="11.5703125" bestFit="1" customWidth="1"/>
    <col min="138" max="139" width="10.5703125" bestFit="1" customWidth="1"/>
    <col min="140" max="140" width="9.5703125" bestFit="1" customWidth="1"/>
    <col min="141" max="142" width="11.5703125" bestFit="1" customWidth="1"/>
    <col min="143" max="143" width="10.5703125" bestFit="1" customWidth="1"/>
    <col min="144" max="144" width="11.5703125" bestFit="1" customWidth="1"/>
    <col min="145" max="145" width="10.5703125" bestFit="1" customWidth="1"/>
    <col min="146" max="146" width="9.5703125" bestFit="1" customWidth="1"/>
    <col min="147" max="148" width="10.5703125" bestFit="1" customWidth="1"/>
    <col min="149" max="149" width="9.5703125" bestFit="1" customWidth="1"/>
    <col min="150" max="151" width="10.5703125" bestFit="1" customWidth="1"/>
    <col min="152" max="152" width="11.5703125" bestFit="1" customWidth="1"/>
    <col min="153" max="153" width="10.5703125" bestFit="1" customWidth="1"/>
    <col min="154" max="156" width="11.5703125" bestFit="1" customWidth="1"/>
    <col min="157" max="158" width="10.5703125" bestFit="1" customWidth="1"/>
    <col min="159" max="161" width="9.5703125" bestFit="1" customWidth="1"/>
    <col min="162" max="163" width="10.5703125" bestFit="1" customWidth="1"/>
    <col min="164" max="164" width="9.5703125" bestFit="1" customWidth="1"/>
    <col min="165" max="165" width="11.5703125" bestFit="1" customWidth="1"/>
    <col min="166" max="166" width="10.5703125" bestFit="1" customWidth="1"/>
    <col min="167" max="167" width="11.5703125" bestFit="1" customWidth="1"/>
    <col min="168" max="168" width="10.5703125" bestFit="1" customWidth="1"/>
    <col min="169" max="169" width="11.5703125" bestFit="1" customWidth="1"/>
    <col min="170" max="170" width="12.5703125" bestFit="1" customWidth="1"/>
    <col min="171" max="171" width="11.5703125" bestFit="1" customWidth="1"/>
    <col min="172" max="172" width="9.5703125" bestFit="1" customWidth="1"/>
    <col min="173" max="173" width="11.5703125" bestFit="1" customWidth="1"/>
    <col min="174" max="175" width="10.5703125" bestFit="1" customWidth="1"/>
    <col min="176" max="176" width="9.5703125" bestFit="1" customWidth="1"/>
    <col min="177" max="177" width="11.5703125" bestFit="1" customWidth="1"/>
    <col min="178" max="181" width="10.5703125" bestFit="1" customWidth="1"/>
    <col min="182" max="183" width="11.5703125" bestFit="1" customWidth="1"/>
    <col min="184" max="184" width="10.5703125" bestFit="1" customWidth="1"/>
    <col min="185" max="187" width="9.5703125" bestFit="1" customWidth="1"/>
    <col min="188" max="188" width="10.5703125" bestFit="1" customWidth="1"/>
    <col min="189" max="189" width="9.5703125" bestFit="1" customWidth="1"/>
    <col min="190" max="190" width="10.5703125" bestFit="1" customWidth="1"/>
    <col min="191" max="192" width="9.5703125" bestFit="1" customWidth="1"/>
    <col min="193" max="194" width="11.5703125" bestFit="1" customWidth="1"/>
    <col min="195" max="196" width="9.5703125" bestFit="1" customWidth="1"/>
    <col min="197" max="197" width="10.5703125" bestFit="1" customWidth="1"/>
    <col min="198" max="198" width="9.5703125" bestFit="1" customWidth="1"/>
    <col min="199" max="199" width="10.5703125" bestFit="1" customWidth="1"/>
    <col min="200" max="200" width="11.5703125" bestFit="1" customWidth="1"/>
    <col min="201" max="201" width="10.5703125" bestFit="1" customWidth="1"/>
    <col min="202" max="204" width="9.5703125" bestFit="1" customWidth="1"/>
    <col min="205" max="205" width="11.5703125" bestFit="1" customWidth="1"/>
    <col min="206" max="207" width="9.5703125" bestFit="1" customWidth="1"/>
    <col min="208" max="208" width="10.5703125" bestFit="1" customWidth="1"/>
    <col min="209" max="210" width="9.5703125" bestFit="1" customWidth="1"/>
    <col min="211" max="211" width="10.5703125" bestFit="1" customWidth="1"/>
    <col min="212" max="215" width="9.5703125" bestFit="1" customWidth="1"/>
    <col min="216" max="216" width="10.5703125" bestFit="1" customWidth="1"/>
    <col min="217" max="217" width="9.5703125" bestFit="1" customWidth="1"/>
    <col min="218" max="219" width="10.5703125" bestFit="1" customWidth="1"/>
    <col min="220" max="220" width="11.5703125" bestFit="1" customWidth="1"/>
    <col min="221" max="224" width="9.5703125" bestFit="1" customWidth="1"/>
    <col min="225" max="225" width="11.5703125" bestFit="1" customWidth="1"/>
    <col min="226" max="226" width="10.5703125" bestFit="1" customWidth="1"/>
    <col min="227" max="228" width="9.5703125" bestFit="1" customWidth="1"/>
    <col min="229" max="229" width="10.5703125" bestFit="1" customWidth="1"/>
    <col min="230" max="230" width="9.5703125" bestFit="1" customWidth="1"/>
    <col min="231" max="232" width="10.5703125" bestFit="1" customWidth="1"/>
    <col min="233" max="244" width="9.5703125" bestFit="1" customWidth="1"/>
    <col min="245" max="245" width="10.5703125" bestFit="1" customWidth="1"/>
    <col min="246" max="250" width="9.5703125" bestFit="1" customWidth="1"/>
    <col min="251" max="251" width="10.5703125" bestFit="1" customWidth="1"/>
    <col min="252" max="279" width="9.5703125" bestFit="1" customWidth="1"/>
    <col min="280" max="280" width="10.5703125" bestFit="1" customWidth="1"/>
    <col min="281" max="520" width="9.5703125" bestFit="1" customWidth="1"/>
  </cols>
  <sheetData>
    <row r="1" spans="1:520" ht="7.5" customHeight="1" x14ac:dyDescent="0.25"/>
    <row r="2" spans="1:520" x14ac:dyDescent="0.25">
      <c r="A2" s="7" t="s">
        <v>6</v>
      </c>
      <c r="D2" s="9">
        <f>D7/60</f>
        <v>1</v>
      </c>
      <c r="E2" s="7" t="s">
        <v>8</v>
      </c>
    </row>
    <row r="3" spans="1:520" ht="7.5" customHeight="1" x14ac:dyDescent="0.25"/>
    <row r="4" spans="1:520" x14ac:dyDescent="0.25">
      <c r="H4" t="s">
        <v>9</v>
      </c>
      <c r="I4">
        <v>1</v>
      </c>
      <c r="J4">
        <v>2</v>
      </c>
      <c r="K4">
        <v>3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S4">
        <v>11</v>
      </c>
      <c r="T4">
        <v>12</v>
      </c>
      <c r="U4">
        <v>13</v>
      </c>
      <c r="V4">
        <v>14</v>
      </c>
      <c r="W4">
        <v>15</v>
      </c>
      <c r="X4">
        <v>16</v>
      </c>
      <c r="Y4">
        <v>17</v>
      </c>
      <c r="Z4">
        <v>18</v>
      </c>
      <c r="AA4">
        <v>19</v>
      </c>
      <c r="AB4">
        <v>20</v>
      </c>
      <c r="AC4">
        <v>21</v>
      </c>
      <c r="AD4">
        <v>22</v>
      </c>
      <c r="AE4">
        <v>23</v>
      </c>
      <c r="AF4">
        <v>24</v>
      </c>
      <c r="AG4">
        <v>25</v>
      </c>
      <c r="AH4">
        <v>26</v>
      </c>
      <c r="AI4">
        <v>27</v>
      </c>
      <c r="AJ4">
        <v>28</v>
      </c>
      <c r="AK4">
        <v>29</v>
      </c>
      <c r="AL4">
        <v>30</v>
      </c>
      <c r="AM4">
        <v>31</v>
      </c>
      <c r="AN4">
        <v>32</v>
      </c>
      <c r="AO4">
        <v>33</v>
      </c>
      <c r="AP4">
        <v>34</v>
      </c>
      <c r="AQ4">
        <v>35</v>
      </c>
      <c r="AR4">
        <v>36</v>
      </c>
      <c r="AS4">
        <v>37</v>
      </c>
      <c r="AT4">
        <v>38</v>
      </c>
      <c r="AU4">
        <v>39</v>
      </c>
      <c r="AV4">
        <v>40</v>
      </c>
      <c r="AW4">
        <v>41</v>
      </c>
      <c r="AX4">
        <v>42</v>
      </c>
      <c r="AY4">
        <v>43</v>
      </c>
      <c r="AZ4">
        <v>44</v>
      </c>
      <c r="BA4">
        <v>45</v>
      </c>
      <c r="BB4">
        <v>46</v>
      </c>
      <c r="BC4">
        <v>47</v>
      </c>
      <c r="BD4">
        <v>48</v>
      </c>
      <c r="BE4">
        <v>49</v>
      </c>
      <c r="BF4">
        <v>50</v>
      </c>
      <c r="BG4">
        <v>51</v>
      </c>
      <c r="BH4">
        <v>52</v>
      </c>
      <c r="BI4">
        <v>53</v>
      </c>
      <c r="BJ4">
        <v>54</v>
      </c>
      <c r="BK4">
        <v>55</v>
      </c>
      <c r="BL4">
        <v>56</v>
      </c>
      <c r="BM4">
        <v>57</v>
      </c>
      <c r="BN4">
        <v>58</v>
      </c>
      <c r="BO4">
        <v>59</v>
      </c>
      <c r="BP4">
        <v>60</v>
      </c>
      <c r="BQ4">
        <v>61</v>
      </c>
      <c r="BR4">
        <v>62</v>
      </c>
      <c r="BS4">
        <v>63</v>
      </c>
      <c r="BT4">
        <v>64</v>
      </c>
      <c r="BU4">
        <v>65</v>
      </c>
      <c r="BV4">
        <v>66</v>
      </c>
      <c r="BW4">
        <v>67</v>
      </c>
      <c r="BX4">
        <v>68</v>
      </c>
      <c r="BY4">
        <v>69</v>
      </c>
      <c r="BZ4">
        <v>70</v>
      </c>
      <c r="CA4">
        <v>71</v>
      </c>
      <c r="CB4">
        <v>72</v>
      </c>
      <c r="CC4">
        <v>73</v>
      </c>
      <c r="CD4">
        <v>74</v>
      </c>
      <c r="CE4">
        <v>75</v>
      </c>
      <c r="CF4">
        <v>76</v>
      </c>
      <c r="CG4">
        <v>77</v>
      </c>
      <c r="CH4">
        <v>78</v>
      </c>
      <c r="CI4">
        <v>79</v>
      </c>
      <c r="CJ4">
        <v>80</v>
      </c>
      <c r="CK4">
        <v>81</v>
      </c>
      <c r="CL4">
        <v>82</v>
      </c>
      <c r="CM4">
        <v>83</v>
      </c>
      <c r="CN4">
        <v>84</v>
      </c>
      <c r="CO4">
        <v>85</v>
      </c>
      <c r="CP4">
        <v>86</v>
      </c>
      <c r="CQ4">
        <v>87</v>
      </c>
      <c r="CR4">
        <v>88</v>
      </c>
      <c r="CS4">
        <v>89</v>
      </c>
      <c r="CT4">
        <v>90</v>
      </c>
      <c r="CU4">
        <v>91</v>
      </c>
      <c r="CV4">
        <v>92</v>
      </c>
      <c r="CW4">
        <v>93</v>
      </c>
      <c r="CX4">
        <v>94</v>
      </c>
      <c r="CY4">
        <v>95</v>
      </c>
      <c r="CZ4">
        <v>96</v>
      </c>
      <c r="DA4">
        <v>97</v>
      </c>
      <c r="DB4">
        <v>98</v>
      </c>
      <c r="DC4">
        <v>99</v>
      </c>
      <c r="DD4">
        <v>100</v>
      </c>
      <c r="DE4">
        <v>101</v>
      </c>
      <c r="DF4">
        <v>102</v>
      </c>
      <c r="DG4">
        <v>103</v>
      </c>
      <c r="DH4">
        <v>104</v>
      </c>
      <c r="DI4">
        <v>105</v>
      </c>
      <c r="DJ4">
        <v>106</v>
      </c>
      <c r="DK4">
        <v>107</v>
      </c>
      <c r="DL4">
        <v>108</v>
      </c>
      <c r="DM4">
        <v>109</v>
      </c>
      <c r="DN4">
        <v>110</v>
      </c>
      <c r="DO4">
        <v>111</v>
      </c>
      <c r="DP4">
        <v>112</v>
      </c>
      <c r="DQ4">
        <v>113</v>
      </c>
      <c r="DR4">
        <v>114</v>
      </c>
      <c r="DS4">
        <v>115</v>
      </c>
      <c r="DT4">
        <v>116</v>
      </c>
      <c r="DU4">
        <v>117</v>
      </c>
      <c r="DV4">
        <v>118</v>
      </c>
      <c r="DW4">
        <v>119</v>
      </c>
      <c r="DX4">
        <v>120</v>
      </c>
      <c r="DY4">
        <v>121</v>
      </c>
      <c r="DZ4">
        <v>122</v>
      </c>
      <c r="EA4">
        <v>123</v>
      </c>
      <c r="EB4">
        <v>124</v>
      </c>
      <c r="EC4">
        <v>125</v>
      </c>
      <c r="ED4">
        <v>126</v>
      </c>
      <c r="EE4">
        <v>127</v>
      </c>
      <c r="EF4">
        <v>128</v>
      </c>
      <c r="EG4">
        <v>129</v>
      </c>
      <c r="EH4">
        <v>130</v>
      </c>
      <c r="EI4">
        <v>131</v>
      </c>
      <c r="EJ4">
        <v>132</v>
      </c>
      <c r="EK4">
        <v>133</v>
      </c>
      <c r="EL4">
        <v>134</v>
      </c>
      <c r="EM4">
        <v>135</v>
      </c>
      <c r="EN4">
        <v>136</v>
      </c>
      <c r="EO4">
        <v>137</v>
      </c>
      <c r="EP4">
        <v>138</v>
      </c>
      <c r="EQ4">
        <v>139</v>
      </c>
      <c r="ER4">
        <v>140</v>
      </c>
      <c r="ES4">
        <v>141</v>
      </c>
      <c r="ET4">
        <v>142</v>
      </c>
      <c r="EU4">
        <v>143</v>
      </c>
      <c r="EV4">
        <v>144</v>
      </c>
      <c r="EW4">
        <v>145</v>
      </c>
      <c r="EX4">
        <v>146</v>
      </c>
      <c r="EY4">
        <v>147</v>
      </c>
      <c r="EZ4">
        <v>148</v>
      </c>
      <c r="FA4">
        <v>149</v>
      </c>
      <c r="FB4">
        <v>150</v>
      </c>
      <c r="FC4">
        <v>151</v>
      </c>
      <c r="FD4">
        <v>152</v>
      </c>
      <c r="FE4">
        <v>153</v>
      </c>
      <c r="FF4">
        <v>154</v>
      </c>
      <c r="FG4">
        <v>155</v>
      </c>
      <c r="FH4">
        <v>156</v>
      </c>
      <c r="FI4">
        <v>157</v>
      </c>
      <c r="FJ4">
        <v>158</v>
      </c>
      <c r="FK4">
        <v>159</v>
      </c>
      <c r="FL4">
        <v>160</v>
      </c>
      <c r="FM4">
        <v>161</v>
      </c>
      <c r="FN4">
        <v>162</v>
      </c>
      <c r="FO4">
        <v>163</v>
      </c>
      <c r="FP4">
        <v>164</v>
      </c>
      <c r="FQ4">
        <v>165</v>
      </c>
      <c r="FR4">
        <v>166</v>
      </c>
      <c r="FS4">
        <v>167</v>
      </c>
      <c r="FT4">
        <v>168</v>
      </c>
      <c r="FU4">
        <v>169</v>
      </c>
      <c r="FV4">
        <v>170</v>
      </c>
      <c r="FW4">
        <v>171</v>
      </c>
      <c r="FX4">
        <v>172</v>
      </c>
      <c r="FY4">
        <v>173</v>
      </c>
      <c r="FZ4">
        <v>174</v>
      </c>
      <c r="GA4">
        <v>175</v>
      </c>
      <c r="GB4">
        <v>176</v>
      </c>
      <c r="GC4">
        <v>177</v>
      </c>
      <c r="GD4">
        <v>178</v>
      </c>
      <c r="GE4">
        <v>179</v>
      </c>
      <c r="GF4">
        <v>180</v>
      </c>
      <c r="GG4">
        <v>181</v>
      </c>
      <c r="GH4">
        <v>182</v>
      </c>
      <c r="GI4">
        <v>183</v>
      </c>
      <c r="GJ4">
        <v>184</v>
      </c>
      <c r="GK4">
        <v>185</v>
      </c>
      <c r="GL4">
        <v>186</v>
      </c>
      <c r="GM4">
        <v>187</v>
      </c>
      <c r="GN4">
        <v>188</v>
      </c>
      <c r="GO4">
        <v>189</v>
      </c>
      <c r="GP4">
        <v>190</v>
      </c>
      <c r="GQ4">
        <v>191</v>
      </c>
      <c r="GR4">
        <v>192</v>
      </c>
      <c r="GS4">
        <v>193</v>
      </c>
      <c r="GT4">
        <v>194</v>
      </c>
      <c r="GU4">
        <v>195</v>
      </c>
      <c r="GV4">
        <v>196</v>
      </c>
      <c r="GW4">
        <v>197</v>
      </c>
      <c r="GX4">
        <v>198</v>
      </c>
      <c r="GY4">
        <v>199</v>
      </c>
      <c r="GZ4">
        <v>200</v>
      </c>
      <c r="HA4">
        <v>201</v>
      </c>
      <c r="HB4">
        <v>202</v>
      </c>
      <c r="HC4">
        <v>203</v>
      </c>
      <c r="HD4">
        <v>204</v>
      </c>
      <c r="HE4">
        <v>205</v>
      </c>
      <c r="HF4">
        <v>206</v>
      </c>
      <c r="HG4">
        <v>207</v>
      </c>
      <c r="HH4">
        <v>208</v>
      </c>
      <c r="HI4">
        <v>209</v>
      </c>
      <c r="HJ4">
        <v>210</v>
      </c>
      <c r="HK4">
        <v>211</v>
      </c>
      <c r="HL4">
        <v>212</v>
      </c>
      <c r="HM4">
        <v>213</v>
      </c>
      <c r="HN4">
        <v>214</v>
      </c>
      <c r="HO4">
        <v>215</v>
      </c>
      <c r="HP4">
        <v>216</v>
      </c>
      <c r="HQ4">
        <v>217</v>
      </c>
      <c r="HR4">
        <v>218</v>
      </c>
      <c r="HS4">
        <v>219</v>
      </c>
      <c r="HT4">
        <v>220</v>
      </c>
      <c r="HU4">
        <v>221</v>
      </c>
      <c r="HV4">
        <v>222</v>
      </c>
      <c r="HW4">
        <v>223</v>
      </c>
      <c r="HX4">
        <v>224</v>
      </c>
      <c r="HY4">
        <v>225</v>
      </c>
      <c r="HZ4">
        <v>226</v>
      </c>
      <c r="IA4">
        <v>227</v>
      </c>
      <c r="IB4">
        <v>228</v>
      </c>
      <c r="IC4">
        <v>229</v>
      </c>
      <c r="ID4">
        <v>230</v>
      </c>
      <c r="IE4">
        <v>231</v>
      </c>
      <c r="IF4">
        <v>232</v>
      </c>
      <c r="IG4">
        <v>233</v>
      </c>
      <c r="IH4">
        <v>234</v>
      </c>
      <c r="II4">
        <v>235</v>
      </c>
      <c r="IJ4">
        <v>236</v>
      </c>
      <c r="IK4">
        <v>237</v>
      </c>
      <c r="IL4">
        <v>238</v>
      </c>
      <c r="IM4">
        <v>239</v>
      </c>
      <c r="IN4">
        <v>240</v>
      </c>
      <c r="IO4">
        <v>241</v>
      </c>
      <c r="IP4">
        <v>242</v>
      </c>
      <c r="IQ4">
        <v>243</v>
      </c>
      <c r="IR4">
        <v>244</v>
      </c>
      <c r="IS4">
        <v>245</v>
      </c>
      <c r="IT4">
        <v>246</v>
      </c>
      <c r="IU4">
        <v>247</v>
      </c>
      <c r="IV4">
        <v>248</v>
      </c>
      <c r="IW4">
        <v>249</v>
      </c>
      <c r="IX4">
        <v>250</v>
      </c>
      <c r="IY4">
        <v>251</v>
      </c>
      <c r="IZ4">
        <v>252</v>
      </c>
      <c r="JA4">
        <v>253</v>
      </c>
      <c r="JB4">
        <v>254</v>
      </c>
      <c r="JC4">
        <v>255</v>
      </c>
      <c r="JD4">
        <v>256</v>
      </c>
      <c r="JE4">
        <v>257</v>
      </c>
      <c r="JF4">
        <v>258</v>
      </c>
      <c r="JG4">
        <v>259</v>
      </c>
      <c r="JH4">
        <v>260</v>
      </c>
      <c r="JI4">
        <v>261</v>
      </c>
      <c r="JJ4">
        <v>262</v>
      </c>
      <c r="JK4">
        <v>263</v>
      </c>
      <c r="JL4">
        <v>264</v>
      </c>
      <c r="JM4">
        <v>265</v>
      </c>
      <c r="JN4">
        <v>266</v>
      </c>
      <c r="JO4">
        <v>267</v>
      </c>
      <c r="JP4">
        <v>268</v>
      </c>
      <c r="JQ4">
        <v>269</v>
      </c>
      <c r="JR4">
        <v>270</v>
      </c>
      <c r="JS4">
        <v>271</v>
      </c>
      <c r="JT4">
        <v>272</v>
      </c>
      <c r="JU4">
        <v>273</v>
      </c>
      <c r="JV4">
        <v>274</v>
      </c>
      <c r="JW4">
        <v>275</v>
      </c>
      <c r="JX4">
        <v>276</v>
      </c>
      <c r="JY4">
        <v>277</v>
      </c>
      <c r="JZ4">
        <v>278</v>
      </c>
      <c r="KA4">
        <v>279</v>
      </c>
      <c r="KB4">
        <v>280</v>
      </c>
      <c r="KC4">
        <v>281</v>
      </c>
      <c r="KD4">
        <v>282</v>
      </c>
      <c r="KE4">
        <v>283</v>
      </c>
      <c r="KF4">
        <v>284</v>
      </c>
      <c r="KG4">
        <v>285</v>
      </c>
      <c r="KH4">
        <v>286</v>
      </c>
      <c r="KI4">
        <v>287</v>
      </c>
      <c r="KJ4">
        <v>288</v>
      </c>
      <c r="KK4">
        <v>289</v>
      </c>
      <c r="KL4">
        <v>290</v>
      </c>
      <c r="KM4">
        <v>291</v>
      </c>
      <c r="KN4">
        <v>292</v>
      </c>
      <c r="KO4">
        <v>293</v>
      </c>
      <c r="KP4">
        <v>294</v>
      </c>
      <c r="KQ4">
        <v>295</v>
      </c>
      <c r="KR4">
        <v>296</v>
      </c>
      <c r="KS4">
        <v>297</v>
      </c>
      <c r="KT4">
        <v>298</v>
      </c>
      <c r="KU4">
        <v>299</v>
      </c>
      <c r="KV4">
        <v>300</v>
      </c>
      <c r="KW4">
        <v>301</v>
      </c>
      <c r="KX4">
        <v>302</v>
      </c>
      <c r="KY4">
        <v>303</v>
      </c>
      <c r="KZ4">
        <v>304</v>
      </c>
      <c r="LA4">
        <v>305</v>
      </c>
      <c r="LB4">
        <v>306</v>
      </c>
      <c r="LC4">
        <v>307</v>
      </c>
      <c r="LD4">
        <v>308</v>
      </c>
      <c r="LE4">
        <v>309</v>
      </c>
      <c r="LF4">
        <v>310</v>
      </c>
      <c r="LG4">
        <v>311</v>
      </c>
      <c r="LH4">
        <v>312</v>
      </c>
      <c r="LI4">
        <v>313</v>
      </c>
      <c r="LJ4">
        <v>314</v>
      </c>
      <c r="LK4">
        <v>315</v>
      </c>
      <c r="LL4">
        <v>316</v>
      </c>
      <c r="LM4">
        <v>317</v>
      </c>
      <c r="LN4">
        <v>318</v>
      </c>
      <c r="LO4">
        <v>319</v>
      </c>
      <c r="LP4">
        <v>320</v>
      </c>
      <c r="LQ4">
        <v>321</v>
      </c>
      <c r="LR4">
        <v>322</v>
      </c>
      <c r="LS4">
        <v>323</v>
      </c>
      <c r="LT4">
        <v>324</v>
      </c>
      <c r="LU4">
        <v>325</v>
      </c>
      <c r="LV4">
        <v>326</v>
      </c>
      <c r="LW4">
        <v>327</v>
      </c>
      <c r="LX4">
        <v>328</v>
      </c>
      <c r="LY4">
        <v>329</v>
      </c>
      <c r="LZ4">
        <v>330</v>
      </c>
      <c r="MA4">
        <v>331</v>
      </c>
      <c r="MB4">
        <v>332</v>
      </c>
      <c r="MC4">
        <v>333</v>
      </c>
      <c r="MD4">
        <v>334</v>
      </c>
      <c r="ME4">
        <v>335</v>
      </c>
      <c r="MF4">
        <v>336</v>
      </c>
      <c r="MG4">
        <v>337</v>
      </c>
      <c r="MH4">
        <v>338</v>
      </c>
      <c r="MI4">
        <v>339</v>
      </c>
      <c r="MJ4">
        <v>340</v>
      </c>
      <c r="MK4">
        <v>341</v>
      </c>
      <c r="ML4">
        <v>342</v>
      </c>
      <c r="MM4">
        <v>343</v>
      </c>
      <c r="MN4">
        <v>344</v>
      </c>
      <c r="MO4">
        <v>345</v>
      </c>
      <c r="MP4">
        <v>346</v>
      </c>
      <c r="MQ4">
        <v>347</v>
      </c>
      <c r="MR4">
        <v>348</v>
      </c>
      <c r="MS4">
        <v>349</v>
      </c>
      <c r="MT4">
        <v>350</v>
      </c>
      <c r="MU4">
        <v>351</v>
      </c>
      <c r="MV4">
        <v>352</v>
      </c>
      <c r="MW4">
        <v>353</v>
      </c>
      <c r="MX4">
        <v>354</v>
      </c>
      <c r="MY4">
        <v>355</v>
      </c>
      <c r="MZ4">
        <v>356</v>
      </c>
      <c r="NA4">
        <v>357</v>
      </c>
      <c r="NB4">
        <v>358</v>
      </c>
      <c r="NC4">
        <v>359</v>
      </c>
      <c r="ND4">
        <v>360</v>
      </c>
      <c r="NE4">
        <v>361</v>
      </c>
      <c r="NF4">
        <v>362</v>
      </c>
      <c r="NG4">
        <v>363</v>
      </c>
      <c r="NH4">
        <v>364</v>
      </c>
      <c r="NI4">
        <v>365</v>
      </c>
      <c r="NJ4">
        <v>366</v>
      </c>
      <c r="NK4">
        <v>367</v>
      </c>
      <c r="NL4">
        <v>368</v>
      </c>
      <c r="NM4">
        <v>369</v>
      </c>
      <c r="NN4">
        <v>370</v>
      </c>
      <c r="NO4">
        <v>371</v>
      </c>
      <c r="NP4">
        <v>372</v>
      </c>
      <c r="NQ4">
        <v>373</v>
      </c>
      <c r="NR4">
        <v>374</v>
      </c>
      <c r="NS4">
        <v>375</v>
      </c>
      <c r="NT4">
        <v>376</v>
      </c>
      <c r="NU4">
        <v>377</v>
      </c>
      <c r="NV4">
        <v>378</v>
      </c>
      <c r="NW4">
        <v>379</v>
      </c>
      <c r="NX4">
        <v>380</v>
      </c>
      <c r="NY4">
        <v>381</v>
      </c>
      <c r="NZ4">
        <v>382</v>
      </c>
      <c r="OA4">
        <v>383</v>
      </c>
      <c r="OB4">
        <v>384</v>
      </c>
      <c r="OC4">
        <v>385</v>
      </c>
      <c r="OD4">
        <v>386</v>
      </c>
      <c r="OE4">
        <v>387</v>
      </c>
      <c r="OF4">
        <v>388</v>
      </c>
      <c r="OG4">
        <v>389</v>
      </c>
      <c r="OH4">
        <v>390</v>
      </c>
      <c r="OI4">
        <v>391</v>
      </c>
      <c r="OJ4">
        <v>392</v>
      </c>
      <c r="OK4">
        <v>393</v>
      </c>
      <c r="OL4">
        <v>394</v>
      </c>
      <c r="OM4">
        <v>395</v>
      </c>
      <c r="ON4">
        <v>396</v>
      </c>
      <c r="OO4">
        <v>397</v>
      </c>
      <c r="OP4">
        <v>398</v>
      </c>
      <c r="OQ4">
        <v>399</v>
      </c>
      <c r="OR4">
        <v>400</v>
      </c>
      <c r="OS4">
        <v>401</v>
      </c>
      <c r="OT4">
        <v>402</v>
      </c>
      <c r="OU4">
        <v>403</v>
      </c>
      <c r="OV4">
        <v>404</v>
      </c>
      <c r="OW4">
        <v>405</v>
      </c>
      <c r="OX4">
        <v>406</v>
      </c>
      <c r="OY4">
        <v>407</v>
      </c>
      <c r="OZ4">
        <v>408</v>
      </c>
      <c r="PA4">
        <v>409</v>
      </c>
      <c r="PB4">
        <v>410</v>
      </c>
      <c r="PC4">
        <v>411</v>
      </c>
      <c r="PD4">
        <v>412</v>
      </c>
      <c r="PE4">
        <v>413</v>
      </c>
      <c r="PF4">
        <v>414</v>
      </c>
      <c r="PG4">
        <v>415</v>
      </c>
      <c r="PH4">
        <v>416</v>
      </c>
      <c r="PI4">
        <v>417</v>
      </c>
      <c r="PJ4">
        <v>418</v>
      </c>
      <c r="PK4">
        <v>419</v>
      </c>
      <c r="PL4">
        <v>420</v>
      </c>
      <c r="PM4">
        <v>421</v>
      </c>
      <c r="PN4">
        <v>422</v>
      </c>
      <c r="PO4">
        <v>423</v>
      </c>
      <c r="PP4">
        <v>424</v>
      </c>
      <c r="PQ4">
        <v>425</v>
      </c>
      <c r="PR4">
        <v>426</v>
      </c>
      <c r="PS4">
        <v>427</v>
      </c>
      <c r="PT4">
        <v>428</v>
      </c>
      <c r="PU4">
        <v>429</v>
      </c>
      <c r="PV4">
        <v>430</v>
      </c>
      <c r="PW4">
        <v>431</v>
      </c>
      <c r="PX4">
        <v>432</v>
      </c>
      <c r="PY4">
        <v>433</v>
      </c>
      <c r="PZ4">
        <v>434</v>
      </c>
      <c r="QA4">
        <v>435</v>
      </c>
      <c r="QB4">
        <v>436</v>
      </c>
      <c r="QC4">
        <v>437</v>
      </c>
      <c r="QD4">
        <v>438</v>
      </c>
      <c r="QE4">
        <v>439</v>
      </c>
      <c r="QF4">
        <v>440</v>
      </c>
      <c r="QG4">
        <v>441</v>
      </c>
      <c r="QH4">
        <v>442</v>
      </c>
      <c r="QI4">
        <v>443</v>
      </c>
      <c r="QJ4">
        <v>444</v>
      </c>
      <c r="QK4">
        <v>445</v>
      </c>
      <c r="QL4">
        <v>446</v>
      </c>
      <c r="QM4">
        <v>447</v>
      </c>
      <c r="QN4">
        <v>448</v>
      </c>
      <c r="QO4">
        <v>449</v>
      </c>
      <c r="QP4">
        <v>450</v>
      </c>
      <c r="QQ4">
        <v>451</v>
      </c>
      <c r="QR4">
        <v>452</v>
      </c>
      <c r="QS4">
        <v>453</v>
      </c>
      <c r="QT4">
        <v>454</v>
      </c>
      <c r="QU4">
        <v>455</v>
      </c>
      <c r="QV4">
        <v>456</v>
      </c>
      <c r="QW4">
        <v>457</v>
      </c>
      <c r="QX4">
        <v>458</v>
      </c>
      <c r="QY4">
        <v>459</v>
      </c>
      <c r="QZ4">
        <v>460</v>
      </c>
      <c r="RA4">
        <v>461</v>
      </c>
      <c r="RB4">
        <v>462</v>
      </c>
      <c r="RC4">
        <v>463</v>
      </c>
      <c r="RD4">
        <v>464</v>
      </c>
      <c r="RE4">
        <v>465</v>
      </c>
      <c r="RF4">
        <v>466</v>
      </c>
      <c r="RG4">
        <v>467</v>
      </c>
      <c r="RH4">
        <v>468</v>
      </c>
      <c r="RI4">
        <v>469</v>
      </c>
      <c r="RJ4">
        <v>470</v>
      </c>
      <c r="RK4">
        <v>471</v>
      </c>
      <c r="RL4">
        <v>472</v>
      </c>
      <c r="RM4">
        <v>473</v>
      </c>
      <c r="RN4">
        <v>474</v>
      </c>
      <c r="RO4">
        <v>475</v>
      </c>
      <c r="RP4">
        <v>476</v>
      </c>
      <c r="RQ4">
        <v>477</v>
      </c>
      <c r="RR4">
        <v>478</v>
      </c>
      <c r="RS4">
        <v>479</v>
      </c>
      <c r="RT4">
        <v>480</v>
      </c>
      <c r="RU4">
        <v>481</v>
      </c>
      <c r="RV4">
        <v>482</v>
      </c>
      <c r="RW4">
        <v>483</v>
      </c>
      <c r="RX4">
        <v>484</v>
      </c>
      <c r="RY4">
        <v>485</v>
      </c>
      <c r="RZ4">
        <v>486</v>
      </c>
      <c r="SA4">
        <v>487</v>
      </c>
      <c r="SB4">
        <v>488</v>
      </c>
      <c r="SC4">
        <v>489</v>
      </c>
      <c r="SD4">
        <v>490</v>
      </c>
      <c r="SE4">
        <v>491</v>
      </c>
      <c r="SF4">
        <v>492</v>
      </c>
      <c r="SG4">
        <v>493</v>
      </c>
      <c r="SH4">
        <v>494</v>
      </c>
      <c r="SI4">
        <v>495</v>
      </c>
      <c r="SJ4">
        <v>496</v>
      </c>
      <c r="SK4">
        <v>497</v>
      </c>
      <c r="SL4">
        <v>498</v>
      </c>
      <c r="SM4">
        <v>499</v>
      </c>
      <c r="SN4">
        <v>500</v>
      </c>
      <c r="SO4">
        <v>501</v>
      </c>
      <c r="SP4">
        <v>502</v>
      </c>
      <c r="SQ4">
        <v>503</v>
      </c>
      <c r="SR4">
        <v>504</v>
      </c>
      <c r="SS4">
        <v>505</v>
      </c>
      <c r="ST4">
        <v>506</v>
      </c>
      <c r="SU4">
        <v>507</v>
      </c>
      <c r="SV4">
        <v>508</v>
      </c>
      <c r="SW4">
        <v>509</v>
      </c>
      <c r="SX4">
        <v>510</v>
      </c>
      <c r="SY4">
        <v>511</v>
      </c>
      <c r="SZ4">
        <v>512</v>
      </c>
    </row>
    <row r="5" spans="1:520" x14ac:dyDescent="0.25">
      <c r="A5" s="7" t="s">
        <v>7</v>
      </c>
      <c r="H5" t="s">
        <v>10</v>
      </c>
      <c r="I5" s="8">
        <v>-0.36270000000000002</v>
      </c>
      <c r="J5" s="8">
        <v>-0.25539999999999996</v>
      </c>
      <c r="K5" s="8">
        <v>-0.14809999999999995</v>
      </c>
      <c r="L5" s="8">
        <v>-4.0799999999999947E-2</v>
      </c>
      <c r="M5" s="8">
        <v>6.6500000000000004E-2</v>
      </c>
      <c r="N5" s="8">
        <v>0.17380000000000007</v>
      </c>
      <c r="O5" s="8">
        <v>0.28110000000000013</v>
      </c>
      <c r="P5" s="8">
        <v>0.38840000000000008</v>
      </c>
      <c r="Q5" s="8">
        <v>0.49570000000000003</v>
      </c>
      <c r="R5" s="8">
        <v>0.60299999999999998</v>
      </c>
      <c r="S5" s="8">
        <v>0.71030000000000015</v>
      </c>
      <c r="T5" s="8">
        <v>0.8176000000000001</v>
      </c>
      <c r="U5" s="8">
        <v>0.92490000000000006</v>
      </c>
      <c r="V5" s="8">
        <v>1.0322000000000002</v>
      </c>
      <c r="W5" s="8">
        <v>1.1395000000000002</v>
      </c>
      <c r="X5" s="8">
        <v>1.2468000000000001</v>
      </c>
      <c r="Y5" s="8">
        <v>1.3541000000000001</v>
      </c>
      <c r="Z5" s="8">
        <v>1.4614</v>
      </c>
      <c r="AA5" s="8">
        <v>1.5687</v>
      </c>
      <c r="AB5" s="8">
        <v>1.6759999999999999</v>
      </c>
      <c r="AC5" s="8">
        <v>1.7833000000000003</v>
      </c>
      <c r="AD5" s="8">
        <v>1.8906000000000003</v>
      </c>
      <c r="AE5" s="8">
        <v>1.9979000000000002</v>
      </c>
      <c r="AF5" s="8">
        <v>2.1052</v>
      </c>
      <c r="AG5" s="8">
        <v>2.2125000000000004</v>
      </c>
      <c r="AH5" s="8">
        <v>2.3197999999999999</v>
      </c>
      <c r="AI5" s="8">
        <v>2.4271000000000003</v>
      </c>
      <c r="AJ5" s="8">
        <v>2.5344000000000007</v>
      </c>
      <c r="AK5" s="8">
        <v>2.6417000000000002</v>
      </c>
      <c r="AL5" s="8">
        <v>2.7490000000000006</v>
      </c>
      <c r="AM5" s="8">
        <v>2.8563000000000001</v>
      </c>
      <c r="AN5" s="8">
        <v>2.9636000000000005</v>
      </c>
      <c r="AO5" s="8">
        <v>3.0709</v>
      </c>
      <c r="AP5" s="8">
        <v>3.1782000000000004</v>
      </c>
      <c r="AQ5" s="8">
        <v>3.2854999999999999</v>
      </c>
      <c r="AR5" s="8">
        <v>3.3928000000000003</v>
      </c>
      <c r="AS5" s="8">
        <v>3.5001000000000007</v>
      </c>
      <c r="AT5" s="8">
        <v>3.6074000000000002</v>
      </c>
      <c r="AU5" s="8">
        <v>3.7147000000000006</v>
      </c>
      <c r="AV5" s="8">
        <v>3.8220000000000001</v>
      </c>
      <c r="AW5" s="8">
        <v>3.9293000000000005</v>
      </c>
      <c r="AX5" s="8">
        <v>4.0366000000000009</v>
      </c>
      <c r="AY5" s="8">
        <v>4.1439000000000004</v>
      </c>
      <c r="AZ5" s="8">
        <v>4.2512000000000008</v>
      </c>
      <c r="BA5" s="8">
        <v>4.3585000000000003</v>
      </c>
      <c r="BB5" s="8">
        <v>4.4658000000000007</v>
      </c>
      <c r="BC5" s="8">
        <v>4.5731000000000002</v>
      </c>
      <c r="BD5" s="8">
        <v>4.6804000000000006</v>
      </c>
      <c r="BE5" s="8">
        <v>4.787700000000001</v>
      </c>
      <c r="BF5" s="8">
        <v>4.8950000000000005</v>
      </c>
      <c r="BG5" s="8">
        <v>5.0023000000000009</v>
      </c>
      <c r="BH5" s="8">
        <v>5.1096000000000004</v>
      </c>
      <c r="BI5" s="8">
        <v>5.2169000000000008</v>
      </c>
      <c r="BJ5" s="8">
        <v>5.3242000000000003</v>
      </c>
      <c r="BK5" s="8">
        <v>5.4315000000000007</v>
      </c>
      <c r="BL5" s="8">
        <v>5.5388000000000011</v>
      </c>
      <c r="BM5" s="8">
        <v>5.6461000000000006</v>
      </c>
      <c r="BN5" s="8">
        <v>5.753400000000001</v>
      </c>
      <c r="BO5" s="8">
        <v>5.8607000000000005</v>
      </c>
      <c r="BP5" s="8">
        <v>5.9680000000000009</v>
      </c>
      <c r="BQ5" s="8">
        <v>6.0753000000000004</v>
      </c>
      <c r="BR5" s="8">
        <v>6.1826000000000008</v>
      </c>
      <c r="BS5" s="8">
        <v>6.2899000000000003</v>
      </c>
      <c r="BT5" s="8">
        <v>6.3972000000000007</v>
      </c>
      <c r="BU5" s="8">
        <v>6.5045000000000011</v>
      </c>
      <c r="BV5" s="8">
        <v>6.6118000000000006</v>
      </c>
      <c r="BW5" s="8">
        <v>6.719100000000001</v>
      </c>
      <c r="BX5" s="8">
        <v>6.8264000000000005</v>
      </c>
      <c r="BY5" s="8">
        <v>6.9337000000000009</v>
      </c>
      <c r="BZ5" s="8">
        <v>7.0410000000000004</v>
      </c>
      <c r="CA5" s="8">
        <v>7.1483000000000008</v>
      </c>
      <c r="CB5" s="8">
        <v>7.2556000000000003</v>
      </c>
      <c r="CC5" s="8">
        <v>7.3629000000000007</v>
      </c>
      <c r="CD5" s="8">
        <v>7.4702000000000011</v>
      </c>
      <c r="CE5" s="8">
        <v>7.5775000000000015</v>
      </c>
      <c r="CF5" s="8">
        <v>7.6848000000000001</v>
      </c>
      <c r="CG5" s="8">
        <v>7.7921000000000005</v>
      </c>
      <c r="CH5" s="8">
        <v>7.8994000000000009</v>
      </c>
      <c r="CI5" s="8">
        <v>8.0067000000000004</v>
      </c>
      <c r="CJ5" s="8">
        <v>8.113999999999999</v>
      </c>
      <c r="CK5" s="8">
        <v>8.2212999999999994</v>
      </c>
      <c r="CL5" s="8">
        <v>8.3285999999999998</v>
      </c>
      <c r="CM5" s="8">
        <v>8.4359000000000002</v>
      </c>
      <c r="CN5" s="8">
        <v>8.5432000000000006</v>
      </c>
      <c r="CO5" s="8">
        <v>8.6504999999999992</v>
      </c>
      <c r="CP5" s="8">
        <v>8.7577999999999996</v>
      </c>
      <c r="CQ5" s="8">
        <v>8.8651</v>
      </c>
      <c r="CR5" s="8">
        <v>8.9724000000000004</v>
      </c>
      <c r="CS5" s="8">
        <v>9.0797000000000008</v>
      </c>
      <c r="CT5" s="8">
        <v>9.1869999999999994</v>
      </c>
      <c r="CU5" s="8">
        <v>9.2942999999999998</v>
      </c>
      <c r="CV5" s="8">
        <v>9.4016000000000002</v>
      </c>
      <c r="CW5" s="8">
        <v>9.5089000000000006</v>
      </c>
      <c r="CX5" s="8">
        <v>9.6161999999999992</v>
      </c>
      <c r="CY5" s="8">
        <v>9.7234999999999996</v>
      </c>
      <c r="CZ5" s="8">
        <v>9.8308</v>
      </c>
      <c r="DA5" s="8">
        <v>9.9381000000000004</v>
      </c>
      <c r="DB5" s="8">
        <v>10.045400000000001</v>
      </c>
      <c r="DC5" s="8">
        <v>10.152699999999999</v>
      </c>
      <c r="DD5" s="8">
        <v>10.26</v>
      </c>
      <c r="DE5" s="8">
        <v>10.3673</v>
      </c>
      <c r="DF5" s="8">
        <v>10.474600000000001</v>
      </c>
      <c r="DG5" s="8">
        <v>10.581899999999999</v>
      </c>
      <c r="DH5" s="8">
        <v>10.6892</v>
      </c>
      <c r="DI5" s="8">
        <v>10.7965</v>
      </c>
      <c r="DJ5" s="8">
        <v>10.9038</v>
      </c>
      <c r="DK5" s="8">
        <v>11.011100000000001</v>
      </c>
      <c r="DL5" s="8">
        <v>11.118399999999999</v>
      </c>
      <c r="DM5" s="8">
        <v>11.2257</v>
      </c>
      <c r="DN5" s="8">
        <v>11.333</v>
      </c>
      <c r="DO5" s="8">
        <v>11.440300000000001</v>
      </c>
      <c r="DP5" s="8">
        <v>11.547600000000001</v>
      </c>
      <c r="DQ5" s="8">
        <v>11.6549</v>
      </c>
      <c r="DR5" s="8">
        <v>11.7622</v>
      </c>
      <c r="DS5" s="8">
        <v>11.8695</v>
      </c>
      <c r="DT5" s="8">
        <v>11.976800000000001</v>
      </c>
      <c r="DU5" s="8">
        <v>12.084099999999999</v>
      </c>
      <c r="DV5" s="8">
        <v>12.1914</v>
      </c>
      <c r="DW5" s="8">
        <v>12.2987</v>
      </c>
      <c r="DX5" s="8">
        <v>12.406000000000001</v>
      </c>
      <c r="DY5" s="8">
        <v>12.513300000000001</v>
      </c>
      <c r="DZ5" s="8">
        <v>12.6206</v>
      </c>
      <c r="EA5" s="8">
        <v>12.7279</v>
      </c>
      <c r="EB5" s="8">
        <v>12.8352</v>
      </c>
      <c r="EC5" s="8">
        <v>12.942500000000001</v>
      </c>
      <c r="ED5" s="8">
        <v>13.049799999999999</v>
      </c>
      <c r="EE5" s="8">
        <v>13.1571</v>
      </c>
      <c r="EF5" s="8">
        <v>13.2644</v>
      </c>
      <c r="EG5" s="8">
        <v>13.371700000000001</v>
      </c>
      <c r="EH5" s="8">
        <v>13.479000000000001</v>
      </c>
      <c r="EI5" s="8">
        <v>13.5863</v>
      </c>
      <c r="EJ5" s="8">
        <v>13.6936</v>
      </c>
      <c r="EK5" s="8">
        <v>13.8009</v>
      </c>
      <c r="EL5" s="8">
        <v>13.908200000000001</v>
      </c>
      <c r="EM5" s="8">
        <v>14.015499999999999</v>
      </c>
      <c r="EN5" s="8">
        <v>14.1228</v>
      </c>
      <c r="EO5" s="8">
        <v>14.2301</v>
      </c>
      <c r="EP5" s="8">
        <v>14.337400000000001</v>
      </c>
      <c r="EQ5" s="8">
        <v>14.444700000000001</v>
      </c>
      <c r="ER5" s="8">
        <v>14.552</v>
      </c>
      <c r="ES5" s="8">
        <v>14.6593</v>
      </c>
      <c r="ET5" s="8">
        <v>14.7666</v>
      </c>
      <c r="EU5" s="8">
        <v>14.873900000000001</v>
      </c>
      <c r="EV5" s="8">
        <v>14.981199999999999</v>
      </c>
      <c r="EW5" s="8">
        <v>15.0885</v>
      </c>
      <c r="EX5" s="8">
        <v>15.1958</v>
      </c>
      <c r="EY5" s="8">
        <v>15.303100000000001</v>
      </c>
      <c r="EZ5" s="8">
        <v>15.410400000000001</v>
      </c>
      <c r="FA5" s="8">
        <v>15.5177</v>
      </c>
      <c r="FB5" s="8">
        <v>15.625000000000002</v>
      </c>
      <c r="FC5" s="8">
        <v>15.7323</v>
      </c>
      <c r="FD5" s="8">
        <v>15.839599999999999</v>
      </c>
      <c r="FE5" s="8">
        <v>15.946900000000001</v>
      </c>
      <c r="FF5" s="8">
        <v>16.054200000000002</v>
      </c>
      <c r="FG5" s="8">
        <v>16.161500000000004</v>
      </c>
      <c r="FH5" s="8">
        <v>16.268800000000002</v>
      </c>
      <c r="FI5" s="8">
        <v>16.376100000000001</v>
      </c>
      <c r="FJ5" s="8">
        <v>16.483400000000003</v>
      </c>
      <c r="FK5" s="8">
        <v>16.590700000000002</v>
      </c>
      <c r="FL5" s="8">
        <v>16.698</v>
      </c>
      <c r="FM5" s="8">
        <v>16.805300000000003</v>
      </c>
      <c r="FN5" s="8">
        <v>16.912600000000001</v>
      </c>
      <c r="FO5" s="8">
        <v>17.019900000000003</v>
      </c>
      <c r="FP5" s="8">
        <v>17.127200000000002</v>
      </c>
      <c r="FQ5" s="8">
        <v>17.234500000000001</v>
      </c>
      <c r="FR5" s="8">
        <v>17.341800000000003</v>
      </c>
      <c r="FS5" s="8">
        <v>17.449100000000001</v>
      </c>
      <c r="FT5" s="8">
        <v>17.556400000000004</v>
      </c>
      <c r="FU5" s="8">
        <v>17.663700000000002</v>
      </c>
      <c r="FV5" s="8">
        <v>17.771000000000001</v>
      </c>
      <c r="FW5" s="8">
        <v>17.878300000000003</v>
      </c>
      <c r="FX5" s="8">
        <v>17.985600000000002</v>
      </c>
      <c r="FY5" s="8">
        <v>18.092900000000004</v>
      </c>
      <c r="FZ5" s="8">
        <v>18.200200000000002</v>
      </c>
      <c r="GA5" s="8">
        <v>18.307500000000001</v>
      </c>
      <c r="GB5" s="8">
        <v>18.414800000000003</v>
      </c>
      <c r="GC5" s="8">
        <v>18.522100000000002</v>
      </c>
      <c r="GD5" s="8">
        <v>18.629400000000004</v>
      </c>
      <c r="GE5" s="8">
        <v>18.736700000000003</v>
      </c>
      <c r="GF5" s="8">
        <v>18.844000000000001</v>
      </c>
      <c r="GG5" s="8">
        <v>18.951300000000003</v>
      </c>
      <c r="GH5" s="8">
        <v>19.058600000000002</v>
      </c>
      <c r="GI5" s="8">
        <v>19.165900000000001</v>
      </c>
      <c r="GJ5" s="8">
        <v>19.273200000000003</v>
      </c>
      <c r="GK5" s="8">
        <v>19.380500000000001</v>
      </c>
      <c r="GL5" s="8">
        <v>19.487800000000004</v>
      </c>
      <c r="GM5" s="8">
        <v>19.595100000000002</v>
      </c>
      <c r="GN5" s="8">
        <v>19.702400000000001</v>
      </c>
      <c r="GO5" s="8">
        <v>19.809700000000003</v>
      </c>
      <c r="GP5" s="8">
        <v>19.917000000000002</v>
      </c>
      <c r="GQ5" s="8">
        <v>20.024300000000004</v>
      </c>
      <c r="GR5" s="8">
        <v>20.131600000000002</v>
      </c>
      <c r="GS5" s="8">
        <v>20.238900000000001</v>
      </c>
      <c r="GT5" s="8">
        <v>20.346200000000003</v>
      </c>
      <c r="GU5" s="8">
        <v>20.453500000000002</v>
      </c>
      <c r="GV5" s="8">
        <v>20.560800000000004</v>
      </c>
      <c r="GW5" s="8">
        <v>20.668100000000003</v>
      </c>
      <c r="GX5" s="8">
        <v>20.775400000000001</v>
      </c>
      <c r="GY5" s="8">
        <v>20.882700000000003</v>
      </c>
      <c r="GZ5" s="8">
        <v>20.990000000000002</v>
      </c>
      <c r="HA5" s="8">
        <v>21.097300000000004</v>
      </c>
      <c r="HB5" s="8">
        <v>21.204600000000003</v>
      </c>
      <c r="HC5" s="8">
        <v>21.311900000000001</v>
      </c>
      <c r="HD5" s="8">
        <v>21.419200000000004</v>
      </c>
      <c r="HE5" s="8">
        <v>21.526500000000002</v>
      </c>
      <c r="HF5" s="8">
        <v>21.633800000000001</v>
      </c>
      <c r="HG5" s="8">
        <v>21.741100000000003</v>
      </c>
      <c r="HH5" s="8">
        <v>21.848400000000002</v>
      </c>
      <c r="HI5" s="8">
        <v>21.955700000000004</v>
      </c>
      <c r="HJ5" s="8">
        <v>22.063000000000002</v>
      </c>
      <c r="HK5" s="8">
        <v>22.170300000000001</v>
      </c>
      <c r="HL5" s="8">
        <v>22.277600000000003</v>
      </c>
      <c r="HM5" s="8">
        <v>22.384900000000002</v>
      </c>
      <c r="HN5" s="8">
        <v>22.492200000000004</v>
      </c>
      <c r="HO5" s="8">
        <v>22.599500000000003</v>
      </c>
      <c r="HP5" s="8">
        <v>22.706800000000001</v>
      </c>
      <c r="HQ5" s="8">
        <v>22.814100000000003</v>
      </c>
      <c r="HR5" s="8">
        <v>22.921400000000002</v>
      </c>
      <c r="HS5" s="8">
        <v>23.028700000000004</v>
      </c>
      <c r="HT5" s="8">
        <v>23.136000000000003</v>
      </c>
      <c r="HU5" s="8">
        <v>23.243300000000001</v>
      </c>
      <c r="HV5" s="8">
        <v>23.350600000000004</v>
      </c>
      <c r="HW5" s="8">
        <v>23.457900000000002</v>
      </c>
      <c r="HX5" s="8">
        <v>23.565200000000004</v>
      </c>
      <c r="HY5" s="8">
        <v>23.672500000000003</v>
      </c>
      <c r="HZ5" s="8">
        <v>23.779800000000002</v>
      </c>
      <c r="IA5" s="8">
        <v>23.887100000000004</v>
      </c>
      <c r="IB5" s="8">
        <v>23.994400000000002</v>
      </c>
      <c r="IC5" s="8">
        <v>24.101700000000001</v>
      </c>
      <c r="ID5" s="8">
        <v>24.209000000000003</v>
      </c>
      <c r="IE5" s="8">
        <v>24.316300000000002</v>
      </c>
      <c r="IF5" s="8">
        <v>24.423600000000004</v>
      </c>
      <c r="IG5" s="8">
        <v>24.530900000000003</v>
      </c>
      <c r="IH5" s="8">
        <v>24.638200000000001</v>
      </c>
      <c r="II5" s="8">
        <v>24.745500000000003</v>
      </c>
      <c r="IJ5" s="8">
        <v>24.852800000000002</v>
      </c>
      <c r="IK5" s="8">
        <v>24.960100000000004</v>
      </c>
      <c r="IL5" s="8">
        <v>25.067400000000003</v>
      </c>
      <c r="IM5" s="8">
        <v>25.174700000000001</v>
      </c>
      <c r="IN5" s="8">
        <v>25.282000000000004</v>
      </c>
      <c r="IO5" s="8">
        <v>25.389300000000002</v>
      </c>
      <c r="IP5" s="8">
        <v>25.496600000000004</v>
      </c>
      <c r="IQ5" s="8">
        <v>25.603900000000003</v>
      </c>
      <c r="IR5" s="8">
        <v>25.711200000000002</v>
      </c>
      <c r="IS5" s="8">
        <v>25.818500000000004</v>
      </c>
      <c r="IT5" s="8">
        <v>25.925800000000002</v>
      </c>
      <c r="IU5" s="8">
        <v>26.033100000000001</v>
      </c>
      <c r="IV5" s="8">
        <v>26.140400000000003</v>
      </c>
      <c r="IW5" s="8">
        <v>26.247700000000002</v>
      </c>
      <c r="IX5" s="8">
        <v>26.355000000000004</v>
      </c>
      <c r="IY5" s="8">
        <v>26.462300000000003</v>
      </c>
      <c r="IZ5" s="8">
        <v>26.569600000000001</v>
      </c>
      <c r="JA5" s="8">
        <v>26.676900000000003</v>
      </c>
      <c r="JB5" s="8">
        <v>26.784200000000002</v>
      </c>
      <c r="JC5" s="8">
        <v>26.891500000000004</v>
      </c>
      <c r="JD5" s="8">
        <v>26.998800000000003</v>
      </c>
      <c r="JE5" s="8">
        <v>27.106100000000001</v>
      </c>
      <c r="JF5" s="8">
        <v>27.213400000000004</v>
      </c>
      <c r="JG5" s="8">
        <v>27.320700000000002</v>
      </c>
      <c r="JH5" s="8">
        <v>27.428000000000004</v>
      </c>
      <c r="JI5" s="8">
        <v>27.535300000000003</v>
      </c>
      <c r="JJ5" s="8">
        <v>27.642600000000002</v>
      </c>
      <c r="JK5" s="8">
        <v>27.749900000000004</v>
      </c>
      <c r="JL5" s="8">
        <v>27.857200000000002</v>
      </c>
      <c r="JM5" s="8">
        <v>27.964500000000005</v>
      </c>
      <c r="JN5" s="8">
        <v>28.071800000000003</v>
      </c>
      <c r="JO5" s="8">
        <v>28.179100000000002</v>
      </c>
      <c r="JP5" s="8">
        <v>28.286400000000004</v>
      </c>
      <c r="JQ5" s="8">
        <v>28.393700000000003</v>
      </c>
      <c r="JR5" s="8">
        <v>28.501000000000001</v>
      </c>
      <c r="JS5" s="8">
        <v>28.608300000000003</v>
      </c>
      <c r="JT5" s="8">
        <v>28.715600000000002</v>
      </c>
      <c r="JU5" s="8">
        <v>28.822900000000004</v>
      </c>
      <c r="JV5" s="8">
        <v>28.930200000000003</v>
      </c>
      <c r="JW5" s="8">
        <v>29.037500000000001</v>
      </c>
      <c r="JX5" s="8">
        <v>29.144800000000004</v>
      </c>
      <c r="JY5" s="8">
        <v>29.252100000000002</v>
      </c>
      <c r="JZ5" s="8">
        <v>29.359400000000004</v>
      </c>
      <c r="KA5" s="8">
        <v>29.466700000000003</v>
      </c>
      <c r="KB5" s="8">
        <v>29.574000000000002</v>
      </c>
      <c r="KC5" s="8">
        <v>29.681300000000004</v>
      </c>
      <c r="KD5" s="8">
        <v>29.788600000000002</v>
      </c>
      <c r="KE5" s="8">
        <v>29.895900000000005</v>
      </c>
      <c r="KF5" s="8">
        <v>30.003200000000003</v>
      </c>
      <c r="KG5" s="8">
        <v>30.110500000000002</v>
      </c>
      <c r="KH5" s="8">
        <v>30.217800000000004</v>
      </c>
      <c r="KI5" s="8">
        <v>30.325100000000003</v>
      </c>
      <c r="KJ5" s="8">
        <v>30.432400000000001</v>
      </c>
      <c r="KK5" s="8">
        <v>30.539700000000003</v>
      </c>
      <c r="KL5" s="8">
        <v>30.647000000000002</v>
      </c>
      <c r="KM5" s="8">
        <v>30.754300000000004</v>
      </c>
      <c r="KN5" s="8">
        <v>30.861600000000003</v>
      </c>
      <c r="KO5" s="8">
        <v>30.968900000000001</v>
      </c>
      <c r="KP5" s="8">
        <v>31.076200000000004</v>
      </c>
      <c r="KQ5" s="8">
        <v>31.183500000000002</v>
      </c>
      <c r="KR5" s="8">
        <v>31.290800000000004</v>
      </c>
      <c r="KS5" s="8">
        <v>31.398100000000003</v>
      </c>
      <c r="KT5" s="8">
        <v>31.505400000000002</v>
      </c>
      <c r="KU5" s="8">
        <v>31.612700000000004</v>
      </c>
      <c r="KV5" s="8">
        <v>31.720000000000006</v>
      </c>
      <c r="KW5" s="8">
        <v>31.827300000000001</v>
      </c>
      <c r="KX5" s="8">
        <v>31.934600000000003</v>
      </c>
      <c r="KY5" s="8">
        <v>32.041900000000005</v>
      </c>
      <c r="KZ5" s="8">
        <v>32.1492</v>
      </c>
      <c r="LA5" s="8">
        <v>32.256500000000003</v>
      </c>
      <c r="LB5" s="8">
        <v>32.363800000000005</v>
      </c>
      <c r="LC5" s="8">
        <v>32.4711</v>
      </c>
      <c r="LD5" s="8">
        <v>32.578400000000002</v>
      </c>
      <c r="LE5" s="8">
        <v>32.685700000000004</v>
      </c>
      <c r="LF5" s="8">
        <v>32.793000000000006</v>
      </c>
      <c r="LG5" s="8">
        <v>32.900300000000001</v>
      </c>
      <c r="LH5" s="8">
        <v>33.007600000000004</v>
      </c>
      <c r="LI5" s="8">
        <v>33.114900000000006</v>
      </c>
      <c r="LJ5" s="8">
        <v>33.222200000000001</v>
      </c>
      <c r="LK5" s="8">
        <v>33.329500000000003</v>
      </c>
      <c r="LL5" s="8">
        <v>33.436800000000005</v>
      </c>
      <c r="LM5" s="8">
        <v>33.5441</v>
      </c>
      <c r="LN5" s="8">
        <v>33.651400000000002</v>
      </c>
      <c r="LO5" s="8">
        <v>33.758700000000005</v>
      </c>
      <c r="LP5" s="8">
        <v>33.866</v>
      </c>
      <c r="LQ5" s="8">
        <v>33.973300000000002</v>
      </c>
      <c r="LR5" s="8">
        <v>34.080600000000004</v>
      </c>
      <c r="LS5" s="8">
        <v>34.187900000000006</v>
      </c>
      <c r="LT5" s="8">
        <v>34.295200000000001</v>
      </c>
      <c r="LU5" s="8">
        <v>34.402500000000003</v>
      </c>
      <c r="LV5" s="8">
        <v>34.509800000000006</v>
      </c>
      <c r="LW5" s="8">
        <v>34.617100000000001</v>
      </c>
      <c r="LX5" s="8">
        <v>34.724400000000003</v>
      </c>
      <c r="LY5" s="8">
        <v>34.831700000000005</v>
      </c>
      <c r="LZ5" s="8">
        <v>34.939</v>
      </c>
      <c r="MA5" s="8">
        <v>35.046300000000002</v>
      </c>
      <c r="MB5" s="8">
        <v>35.153600000000004</v>
      </c>
      <c r="MC5" s="8">
        <v>35.260900000000007</v>
      </c>
      <c r="MD5" s="8">
        <v>35.368200000000002</v>
      </c>
      <c r="ME5" s="8">
        <v>35.475500000000004</v>
      </c>
      <c r="MF5" s="8">
        <v>35.582800000000006</v>
      </c>
      <c r="MG5" s="8">
        <v>35.690100000000001</v>
      </c>
      <c r="MH5" s="8">
        <v>35.797400000000003</v>
      </c>
      <c r="MI5" s="8">
        <v>35.904700000000005</v>
      </c>
      <c r="MJ5" s="8">
        <v>36.012</v>
      </c>
      <c r="MK5" s="8">
        <v>36.119300000000003</v>
      </c>
      <c r="ML5" s="8">
        <v>36.226600000000005</v>
      </c>
      <c r="MM5" s="8">
        <v>36.3339</v>
      </c>
      <c r="MN5" s="8">
        <v>36.441200000000002</v>
      </c>
      <c r="MO5" s="8">
        <v>36.548500000000004</v>
      </c>
      <c r="MP5" s="8">
        <v>36.655800000000006</v>
      </c>
      <c r="MQ5" s="8">
        <v>36.763100000000001</v>
      </c>
      <c r="MR5" s="8">
        <v>36.870400000000004</v>
      </c>
      <c r="MS5" s="8">
        <v>36.977700000000006</v>
      </c>
      <c r="MT5" s="8">
        <v>37.085000000000001</v>
      </c>
      <c r="MU5" s="8">
        <v>37.192300000000003</v>
      </c>
      <c r="MV5" s="8">
        <v>37.299600000000005</v>
      </c>
      <c r="MW5" s="8">
        <v>37.4069</v>
      </c>
      <c r="MX5" s="8">
        <v>37.514200000000002</v>
      </c>
      <c r="MY5" s="8">
        <v>37.621500000000005</v>
      </c>
      <c r="MZ5" s="8">
        <v>37.728800000000007</v>
      </c>
      <c r="NA5" s="8">
        <v>37.836100000000002</v>
      </c>
      <c r="NB5" s="8">
        <v>37.943400000000004</v>
      </c>
      <c r="NC5" s="8">
        <v>38.050700000000006</v>
      </c>
      <c r="ND5" s="8">
        <v>38.158000000000001</v>
      </c>
      <c r="NE5" s="8">
        <v>38.265300000000003</v>
      </c>
      <c r="NF5" s="8">
        <v>38.372600000000006</v>
      </c>
      <c r="NG5" s="8">
        <v>38.479900000000001</v>
      </c>
      <c r="NH5" s="8">
        <v>38.587200000000003</v>
      </c>
      <c r="NI5" s="8">
        <v>38.694500000000005</v>
      </c>
      <c r="NJ5" s="8">
        <v>38.8018</v>
      </c>
      <c r="NK5" s="8">
        <v>38.909100000000002</v>
      </c>
      <c r="NL5" s="8">
        <v>39.016400000000004</v>
      </c>
      <c r="NM5" s="8">
        <v>39.123700000000007</v>
      </c>
      <c r="NN5" s="8">
        <v>39.231000000000002</v>
      </c>
      <c r="NO5" s="8">
        <v>39.338300000000004</v>
      </c>
      <c r="NP5" s="8">
        <v>39.445600000000006</v>
      </c>
      <c r="NQ5" s="8">
        <v>39.552900000000001</v>
      </c>
      <c r="NR5" s="8">
        <v>39.660200000000003</v>
      </c>
      <c r="NS5" s="8">
        <v>39.767500000000005</v>
      </c>
      <c r="NT5" s="8">
        <v>39.8748</v>
      </c>
      <c r="NU5" s="8">
        <v>39.982100000000003</v>
      </c>
      <c r="NV5" s="8">
        <v>40.089400000000005</v>
      </c>
      <c r="NW5" s="8">
        <v>40.196700000000007</v>
      </c>
      <c r="NX5" s="8">
        <v>40.304000000000002</v>
      </c>
      <c r="NY5" s="8">
        <v>40.411300000000004</v>
      </c>
      <c r="NZ5" s="8">
        <v>40.518600000000006</v>
      </c>
      <c r="OA5" s="8">
        <v>40.625900000000001</v>
      </c>
      <c r="OB5" s="8">
        <v>40.733200000000004</v>
      </c>
      <c r="OC5" s="8">
        <v>40.840500000000006</v>
      </c>
      <c r="OD5" s="8">
        <v>40.947800000000001</v>
      </c>
      <c r="OE5" s="8">
        <v>41.055100000000003</v>
      </c>
      <c r="OF5" s="8">
        <v>41.162400000000005</v>
      </c>
      <c r="OG5" s="8">
        <v>41.2697</v>
      </c>
      <c r="OH5" s="8">
        <v>41.377000000000002</v>
      </c>
      <c r="OI5" s="8">
        <v>41.484300000000005</v>
      </c>
      <c r="OJ5" s="8">
        <v>41.591600000000007</v>
      </c>
      <c r="OK5" s="8">
        <v>41.698900000000002</v>
      </c>
      <c r="OL5" s="8">
        <v>41.806200000000004</v>
      </c>
      <c r="OM5" s="8">
        <v>41.913500000000006</v>
      </c>
      <c r="ON5" s="8">
        <v>42.020800000000001</v>
      </c>
      <c r="OO5" s="8">
        <v>42.128100000000003</v>
      </c>
      <c r="OP5" s="8">
        <v>42.235400000000006</v>
      </c>
      <c r="OQ5" s="8">
        <v>42.342700000000001</v>
      </c>
      <c r="OR5" s="8">
        <v>42.45</v>
      </c>
      <c r="OS5" s="8">
        <v>42.557300000000005</v>
      </c>
      <c r="OT5" s="8">
        <v>42.664600000000007</v>
      </c>
      <c r="OU5" s="8">
        <v>42.771900000000002</v>
      </c>
      <c r="OV5" s="8">
        <v>42.879200000000004</v>
      </c>
      <c r="OW5" s="8">
        <v>42.986500000000007</v>
      </c>
      <c r="OX5" s="8">
        <v>43.093800000000002</v>
      </c>
      <c r="OY5" s="8">
        <v>43.201100000000004</v>
      </c>
      <c r="OZ5" s="8">
        <v>43.308400000000006</v>
      </c>
      <c r="PA5" s="8">
        <v>43.415700000000001</v>
      </c>
      <c r="PB5" s="8">
        <v>43.523000000000003</v>
      </c>
      <c r="PC5" s="8">
        <v>43.630300000000005</v>
      </c>
      <c r="PD5" s="8">
        <v>43.7376</v>
      </c>
      <c r="PE5" s="8">
        <v>43.844900000000003</v>
      </c>
      <c r="PF5" s="8">
        <v>43.952200000000005</v>
      </c>
      <c r="PG5" s="8">
        <v>44.059500000000007</v>
      </c>
      <c r="PH5" s="8">
        <v>44.166800000000002</v>
      </c>
      <c r="PI5" s="8">
        <v>44.274100000000004</v>
      </c>
      <c r="PJ5" s="8">
        <v>44.381400000000006</v>
      </c>
      <c r="PK5" s="8">
        <v>44.488700000000001</v>
      </c>
      <c r="PL5" s="8">
        <v>44.596000000000004</v>
      </c>
      <c r="PM5" s="8">
        <v>44.703300000000006</v>
      </c>
      <c r="PN5" s="8">
        <v>44.810600000000001</v>
      </c>
      <c r="PO5" s="8">
        <v>44.917900000000003</v>
      </c>
      <c r="PP5" s="8">
        <v>45.025200000000005</v>
      </c>
      <c r="PQ5" s="8">
        <v>45.132500000000007</v>
      </c>
      <c r="PR5" s="8">
        <v>45.239800000000002</v>
      </c>
      <c r="PS5" s="8">
        <v>45.347100000000005</v>
      </c>
      <c r="PT5" s="8">
        <v>45.454400000000007</v>
      </c>
      <c r="PU5" s="8">
        <v>45.561700000000002</v>
      </c>
      <c r="PV5" s="8">
        <v>45.669000000000004</v>
      </c>
      <c r="PW5" s="8">
        <v>45.776300000000006</v>
      </c>
      <c r="PX5" s="8">
        <v>45.883600000000001</v>
      </c>
      <c r="PY5" s="8">
        <v>45.990900000000003</v>
      </c>
      <c r="PZ5" s="8">
        <v>46.098200000000006</v>
      </c>
      <c r="QA5" s="8">
        <v>46.205500000000001</v>
      </c>
      <c r="QB5" s="8">
        <v>46.312800000000003</v>
      </c>
      <c r="QC5" s="8">
        <v>46.420100000000005</v>
      </c>
      <c r="QD5" s="8">
        <v>46.527400000000007</v>
      </c>
      <c r="QE5" s="8">
        <v>46.634700000000002</v>
      </c>
      <c r="QF5" s="8">
        <v>46.742000000000004</v>
      </c>
      <c r="QG5" s="8">
        <v>46.849300000000007</v>
      </c>
      <c r="QH5" s="8">
        <v>46.956600000000002</v>
      </c>
      <c r="QI5" s="8">
        <v>47.063900000000004</v>
      </c>
      <c r="QJ5" s="8">
        <v>47.171200000000006</v>
      </c>
      <c r="QK5" s="8">
        <v>47.278500000000001</v>
      </c>
      <c r="QL5" s="8">
        <v>47.385800000000003</v>
      </c>
      <c r="QM5" s="8">
        <v>47.493100000000005</v>
      </c>
      <c r="QN5" s="8">
        <v>47.600400000000008</v>
      </c>
      <c r="QO5" s="8">
        <v>47.707700000000003</v>
      </c>
      <c r="QP5" s="8">
        <v>47.815000000000005</v>
      </c>
      <c r="QQ5" s="8">
        <v>47.922300000000007</v>
      </c>
      <c r="QR5" s="8">
        <v>48.029600000000002</v>
      </c>
      <c r="QS5" s="8">
        <v>48.136900000000004</v>
      </c>
      <c r="QT5" s="8">
        <v>48.244200000000006</v>
      </c>
      <c r="QU5" s="8">
        <v>48.351500000000001</v>
      </c>
      <c r="QV5" s="8">
        <v>48.458800000000004</v>
      </c>
      <c r="QW5" s="8">
        <v>48.566100000000006</v>
      </c>
      <c r="QX5" s="8">
        <v>48.673400000000001</v>
      </c>
      <c r="QY5" s="8">
        <v>48.780700000000003</v>
      </c>
      <c r="QZ5" s="8">
        <v>48.888000000000005</v>
      </c>
      <c r="RA5" s="8">
        <v>48.995300000000007</v>
      </c>
      <c r="RB5" s="8">
        <v>49.102600000000002</v>
      </c>
      <c r="RC5" s="8">
        <v>49.209900000000005</v>
      </c>
      <c r="RD5" s="8">
        <v>49.317200000000007</v>
      </c>
      <c r="RE5" s="8">
        <v>49.424500000000002</v>
      </c>
      <c r="RF5" s="8">
        <v>49.531800000000004</v>
      </c>
      <c r="RG5" s="8">
        <v>49.639100000000006</v>
      </c>
      <c r="RH5" s="8">
        <v>49.746400000000001</v>
      </c>
      <c r="RI5" s="8">
        <v>49.853700000000003</v>
      </c>
      <c r="RJ5" s="8">
        <v>49.961000000000006</v>
      </c>
      <c r="RK5" s="8">
        <v>50.068300000000001</v>
      </c>
      <c r="RL5" s="8">
        <v>50.175600000000003</v>
      </c>
      <c r="RM5" s="8">
        <v>50.282900000000005</v>
      </c>
      <c r="RN5" s="8">
        <v>50.390200000000007</v>
      </c>
      <c r="RO5" s="8">
        <v>50.497500000000002</v>
      </c>
      <c r="RP5" s="8">
        <v>50.604800000000004</v>
      </c>
      <c r="RQ5" s="8">
        <v>50.712100000000007</v>
      </c>
      <c r="RR5" s="8">
        <v>50.819400000000002</v>
      </c>
      <c r="RS5" s="8">
        <v>50.926700000000004</v>
      </c>
      <c r="RT5" s="8">
        <v>51.034000000000006</v>
      </c>
      <c r="RU5" s="8">
        <v>51.141300000000001</v>
      </c>
      <c r="RV5" s="8">
        <v>51.248600000000003</v>
      </c>
      <c r="RW5" s="8">
        <v>51.355900000000005</v>
      </c>
      <c r="RX5" s="8">
        <v>51.463200000000008</v>
      </c>
      <c r="RY5" s="8">
        <v>51.570500000000003</v>
      </c>
      <c r="RZ5" s="8">
        <v>51.677800000000005</v>
      </c>
      <c r="SA5" s="8">
        <v>51.785100000000007</v>
      </c>
      <c r="SB5" s="8">
        <v>51.892400000000002</v>
      </c>
      <c r="SC5" s="8">
        <v>51.999700000000004</v>
      </c>
      <c r="SD5" s="8">
        <v>52.107000000000006</v>
      </c>
      <c r="SE5" s="8">
        <v>52.214300000000001</v>
      </c>
      <c r="SF5" s="8">
        <v>52.321600000000004</v>
      </c>
      <c r="SG5" s="8">
        <v>52.428900000000006</v>
      </c>
      <c r="SH5" s="8">
        <v>52.536200000000001</v>
      </c>
      <c r="SI5" s="8">
        <v>52.643500000000003</v>
      </c>
      <c r="SJ5" s="8">
        <v>52.750800000000005</v>
      </c>
      <c r="SK5" s="8">
        <v>52.858100000000007</v>
      </c>
      <c r="SL5" s="8">
        <v>52.965400000000002</v>
      </c>
      <c r="SM5" s="8">
        <v>53.072700000000005</v>
      </c>
      <c r="SN5" s="8">
        <v>53.180000000000007</v>
      </c>
      <c r="SO5" s="8">
        <v>53.287300000000002</v>
      </c>
      <c r="SP5" s="8">
        <v>53.394600000000004</v>
      </c>
      <c r="SQ5" s="8">
        <v>53.501900000000006</v>
      </c>
      <c r="SR5" s="8">
        <v>53.609200000000001</v>
      </c>
      <c r="SS5" s="8">
        <v>53.716500000000003</v>
      </c>
      <c r="ST5" s="8">
        <v>53.823800000000006</v>
      </c>
      <c r="SU5" s="8">
        <v>53.931100000000008</v>
      </c>
      <c r="SV5" s="8">
        <v>54.038400000000003</v>
      </c>
      <c r="SW5" s="8">
        <v>54.145700000000005</v>
      </c>
      <c r="SX5" s="8">
        <v>54.253000000000007</v>
      </c>
      <c r="SY5" s="8">
        <v>54.360300000000002</v>
      </c>
      <c r="SZ5" s="8">
        <v>54.467600000000004</v>
      </c>
    </row>
    <row r="6" spans="1:520" s="1" customFormat="1" ht="7.5" customHeight="1" x14ac:dyDescent="0.25">
      <c r="A6" s="1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</row>
    <row r="7" spans="1:520" s="2" customFormat="1" x14ac:dyDescent="0.25">
      <c r="A7" s="5">
        <v>41897.718699999998</v>
      </c>
      <c r="B7" s="2">
        <v>0</v>
      </c>
      <c r="C7" s="2">
        <v>0</v>
      </c>
      <c r="D7" s="2">
        <v>60</v>
      </c>
      <c r="E7" s="2">
        <v>59.616</v>
      </c>
      <c r="F7" s="2">
        <v>59.613</v>
      </c>
      <c r="G7" s="2">
        <v>500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176</v>
      </c>
      <c r="AF7" s="2">
        <v>175</v>
      </c>
      <c r="AG7" s="2">
        <v>189</v>
      </c>
      <c r="AH7" s="2">
        <v>216</v>
      </c>
      <c r="AI7" s="2">
        <v>188</v>
      </c>
      <c r="AJ7" s="2">
        <v>183</v>
      </c>
      <c r="AK7" s="2">
        <v>188</v>
      </c>
      <c r="AL7" s="2">
        <v>204</v>
      </c>
      <c r="AM7" s="2">
        <v>212</v>
      </c>
      <c r="AN7" s="2">
        <v>196</v>
      </c>
      <c r="AO7" s="2">
        <v>199</v>
      </c>
      <c r="AP7" s="2">
        <v>240</v>
      </c>
      <c r="AQ7" s="2">
        <v>284</v>
      </c>
      <c r="AR7" s="2">
        <v>265</v>
      </c>
      <c r="AS7" s="2">
        <v>336</v>
      </c>
      <c r="AT7" s="2">
        <v>340</v>
      </c>
      <c r="AU7" s="2">
        <v>379</v>
      </c>
      <c r="AV7" s="2">
        <v>444</v>
      </c>
      <c r="AW7" s="2">
        <v>444</v>
      </c>
      <c r="AX7" s="2">
        <v>505</v>
      </c>
      <c r="AY7" s="2">
        <v>556</v>
      </c>
      <c r="AZ7" s="2">
        <v>600</v>
      </c>
      <c r="BA7" s="2">
        <v>618</v>
      </c>
      <c r="BB7" s="2">
        <v>671</v>
      </c>
      <c r="BC7" s="2">
        <v>633</v>
      </c>
      <c r="BD7" s="2">
        <v>729</v>
      </c>
      <c r="BE7" s="2">
        <v>773</v>
      </c>
      <c r="BF7" s="2">
        <v>785</v>
      </c>
      <c r="BG7" s="2">
        <v>847</v>
      </c>
      <c r="BH7" s="2">
        <v>868</v>
      </c>
      <c r="BI7" s="2">
        <v>911</v>
      </c>
      <c r="BJ7" s="2">
        <v>910</v>
      </c>
      <c r="BK7" s="2">
        <v>981</v>
      </c>
      <c r="BL7" s="2">
        <v>1029</v>
      </c>
      <c r="BM7" s="2">
        <v>1074</v>
      </c>
      <c r="BN7" s="2">
        <v>1064</v>
      </c>
      <c r="BO7" s="2">
        <v>1128</v>
      </c>
      <c r="BP7" s="2">
        <v>1155</v>
      </c>
      <c r="BQ7" s="2">
        <v>1173</v>
      </c>
      <c r="BR7" s="2">
        <v>1193</v>
      </c>
      <c r="BS7" s="2">
        <v>1163</v>
      </c>
      <c r="BT7" s="2">
        <v>1267</v>
      </c>
      <c r="BU7" s="2">
        <v>1280</v>
      </c>
      <c r="BV7" s="2">
        <v>1258</v>
      </c>
      <c r="BW7" s="2">
        <v>1327</v>
      </c>
      <c r="BX7" s="2">
        <v>1274</v>
      </c>
      <c r="BY7" s="2">
        <v>1448</v>
      </c>
      <c r="BZ7" s="2">
        <v>1717</v>
      </c>
      <c r="CA7" s="2">
        <v>2043</v>
      </c>
      <c r="CB7" s="2">
        <v>2767</v>
      </c>
      <c r="CC7" s="2">
        <v>3889</v>
      </c>
      <c r="CD7" s="2">
        <v>5244</v>
      </c>
      <c r="CE7" s="2">
        <v>7197</v>
      </c>
      <c r="CF7" s="2">
        <v>9132</v>
      </c>
      <c r="CG7" s="2">
        <v>11023</v>
      </c>
      <c r="CH7" s="2">
        <v>12173</v>
      </c>
      <c r="CI7" s="2">
        <v>12517</v>
      </c>
      <c r="CJ7" s="2">
        <v>12114</v>
      </c>
      <c r="CK7" s="2">
        <v>10842</v>
      </c>
      <c r="CL7" s="2">
        <v>8946</v>
      </c>
      <c r="CM7" s="2">
        <v>7175</v>
      </c>
      <c r="CN7" s="2">
        <v>5674</v>
      </c>
      <c r="CO7" s="2">
        <v>4552</v>
      </c>
      <c r="CP7" s="2">
        <v>3612</v>
      </c>
      <c r="CQ7" s="2">
        <v>3047</v>
      </c>
      <c r="CR7" s="2">
        <v>2810</v>
      </c>
      <c r="CS7" s="2">
        <v>2204</v>
      </c>
      <c r="CT7" s="2">
        <v>1916</v>
      </c>
      <c r="CU7" s="2">
        <v>1495</v>
      </c>
      <c r="CV7" s="2">
        <v>1214</v>
      </c>
      <c r="CW7" s="2">
        <v>1059</v>
      </c>
      <c r="CX7" s="2">
        <v>869</v>
      </c>
      <c r="CY7" s="2">
        <v>776</v>
      </c>
      <c r="CZ7" s="2">
        <v>710</v>
      </c>
      <c r="DA7" s="2">
        <v>662</v>
      </c>
      <c r="DB7" s="2">
        <v>651</v>
      </c>
      <c r="DC7" s="2">
        <v>613</v>
      </c>
      <c r="DD7" s="2">
        <v>616</v>
      </c>
      <c r="DE7" s="2">
        <v>554</v>
      </c>
      <c r="DF7" s="2">
        <v>544</v>
      </c>
      <c r="DG7" s="2">
        <v>532</v>
      </c>
      <c r="DH7" s="2">
        <v>507</v>
      </c>
      <c r="DI7" s="2">
        <v>447</v>
      </c>
      <c r="DJ7" s="2">
        <v>462</v>
      </c>
      <c r="DK7" s="2">
        <v>401</v>
      </c>
      <c r="DL7" s="2">
        <v>340</v>
      </c>
      <c r="DM7" s="2">
        <v>337</v>
      </c>
      <c r="DN7" s="2">
        <v>279</v>
      </c>
      <c r="DO7" s="2">
        <v>237</v>
      </c>
      <c r="DP7" s="2">
        <v>227</v>
      </c>
      <c r="DQ7" s="2">
        <v>186</v>
      </c>
      <c r="DR7" s="2">
        <v>218</v>
      </c>
      <c r="DS7" s="2">
        <v>182</v>
      </c>
      <c r="DT7" s="2">
        <v>187</v>
      </c>
      <c r="DU7" s="2">
        <v>191</v>
      </c>
      <c r="DV7" s="2">
        <v>150</v>
      </c>
      <c r="DW7" s="2">
        <v>144</v>
      </c>
      <c r="DX7" s="2">
        <v>137</v>
      </c>
      <c r="DY7" s="2">
        <v>138</v>
      </c>
      <c r="DZ7" s="2">
        <v>123</v>
      </c>
      <c r="EA7" s="2">
        <v>132</v>
      </c>
      <c r="EB7" s="2">
        <v>107</v>
      </c>
      <c r="EC7" s="2">
        <v>98</v>
      </c>
      <c r="ED7" s="2">
        <v>93</v>
      </c>
      <c r="EE7" s="2">
        <v>81</v>
      </c>
      <c r="EF7" s="2">
        <v>74</v>
      </c>
      <c r="EG7" s="2">
        <v>66</v>
      </c>
      <c r="EH7" s="2">
        <v>59</v>
      </c>
      <c r="EI7" s="2">
        <v>48</v>
      </c>
      <c r="EJ7" s="2">
        <v>62</v>
      </c>
      <c r="EK7" s="2">
        <v>43</v>
      </c>
      <c r="EL7" s="2">
        <v>48</v>
      </c>
      <c r="EM7" s="2">
        <v>39</v>
      </c>
      <c r="EN7" s="2">
        <v>55</v>
      </c>
      <c r="EO7" s="2">
        <v>43</v>
      </c>
      <c r="EP7" s="2">
        <v>30</v>
      </c>
      <c r="EQ7" s="2">
        <v>34</v>
      </c>
      <c r="ER7" s="2">
        <v>34</v>
      </c>
      <c r="ES7" s="2">
        <v>42</v>
      </c>
      <c r="ET7" s="2">
        <v>29</v>
      </c>
      <c r="EU7" s="2">
        <v>39</v>
      </c>
      <c r="EV7" s="2">
        <v>27</v>
      </c>
      <c r="EW7" s="2">
        <v>32</v>
      </c>
      <c r="EX7" s="2">
        <v>16</v>
      </c>
      <c r="EY7" s="2">
        <v>19</v>
      </c>
      <c r="EZ7" s="2">
        <v>13</v>
      </c>
      <c r="FA7" s="2">
        <v>29</v>
      </c>
      <c r="FB7" s="2">
        <v>25</v>
      </c>
      <c r="FC7" s="2">
        <v>19</v>
      </c>
      <c r="FD7" s="2">
        <v>19</v>
      </c>
      <c r="FE7" s="2">
        <v>20</v>
      </c>
      <c r="FF7" s="2">
        <v>18</v>
      </c>
      <c r="FG7" s="2">
        <v>9</v>
      </c>
      <c r="FH7" s="2">
        <v>11</v>
      </c>
      <c r="FI7" s="2">
        <v>11</v>
      </c>
      <c r="FJ7" s="2">
        <v>11</v>
      </c>
      <c r="FK7" s="2">
        <v>9</v>
      </c>
      <c r="FL7" s="2">
        <v>6</v>
      </c>
      <c r="FM7" s="2">
        <v>7</v>
      </c>
      <c r="FN7" s="2">
        <v>3</v>
      </c>
      <c r="FO7" s="2">
        <v>2</v>
      </c>
      <c r="FP7" s="2">
        <v>3</v>
      </c>
      <c r="FQ7" s="2">
        <v>8</v>
      </c>
      <c r="FR7" s="2">
        <v>2</v>
      </c>
      <c r="FS7" s="2">
        <v>5</v>
      </c>
      <c r="FT7" s="2">
        <v>2</v>
      </c>
      <c r="FU7" s="2">
        <v>0</v>
      </c>
      <c r="FV7" s="2">
        <v>0</v>
      </c>
      <c r="FW7" s="2">
        <v>2</v>
      </c>
      <c r="FX7" s="2">
        <v>1</v>
      </c>
      <c r="FY7" s="2">
        <v>5</v>
      </c>
      <c r="FZ7" s="2">
        <v>3</v>
      </c>
      <c r="GA7" s="2">
        <v>0</v>
      </c>
      <c r="GB7" s="2">
        <v>1</v>
      </c>
      <c r="GC7" s="2">
        <v>1</v>
      </c>
      <c r="GD7" s="2">
        <v>2</v>
      </c>
      <c r="GE7" s="2">
        <v>0</v>
      </c>
      <c r="GF7" s="2">
        <v>0</v>
      </c>
      <c r="GG7" s="2">
        <v>0</v>
      </c>
      <c r="GH7" s="2">
        <v>1</v>
      </c>
      <c r="GI7" s="2">
        <v>0</v>
      </c>
      <c r="GJ7" s="2">
        <v>0</v>
      </c>
      <c r="GK7" s="2">
        <v>1</v>
      </c>
      <c r="GL7" s="2">
        <v>1</v>
      </c>
      <c r="GM7" s="2">
        <v>1</v>
      </c>
      <c r="GN7" s="2">
        <v>0</v>
      </c>
      <c r="GO7" s="2">
        <v>2</v>
      </c>
      <c r="GP7" s="2">
        <v>0</v>
      </c>
      <c r="GQ7" s="2">
        <v>2</v>
      </c>
      <c r="GR7" s="2">
        <v>0</v>
      </c>
      <c r="GS7" s="2">
        <v>1</v>
      </c>
      <c r="GT7" s="2">
        <v>2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1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1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</row>
    <row r="8" spans="1:520" s="3" customFormat="1" ht="9" customHeight="1" x14ac:dyDescent="0.25"/>
    <row r="9" spans="1:520" ht="7.5" customHeight="1" x14ac:dyDescent="0.25"/>
    <row r="10" spans="1:520" ht="13.5" customHeight="1" x14ac:dyDescent="0.25">
      <c r="F10" s="16" t="s">
        <v>33</v>
      </c>
      <c r="I10" s="14">
        <f>I7/$D$2</f>
        <v>0</v>
      </c>
      <c r="J10" s="14">
        <f t="shared" ref="J10:BU10" si="0">J7/$D$2</f>
        <v>0</v>
      </c>
      <c r="K10" s="14">
        <f t="shared" si="0"/>
        <v>0</v>
      </c>
      <c r="L10" s="14">
        <f t="shared" si="0"/>
        <v>0</v>
      </c>
      <c r="M10" s="14">
        <f t="shared" si="0"/>
        <v>0</v>
      </c>
      <c r="N10" s="14">
        <f t="shared" si="0"/>
        <v>0</v>
      </c>
      <c r="O10" s="14">
        <f t="shared" si="0"/>
        <v>0</v>
      </c>
      <c r="P10" s="14">
        <f t="shared" si="0"/>
        <v>0</v>
      </c>
      <c r="Q10" s="14">
        <f t="shared" si="0"/>
        <v>0</v>
      </c>
      <c r="R10" s="14">
        <f t="shared" si="0"/>
        <v>0</v>
      </c>
      <c r="S10" s="14">
        <f t="shared" si="0"/>
        <v>0</v>
      </c>
      <c r="T10" s="14">
        <f t="shared" si="0"/>
        <v>0</v>
      </c>
      <c r="U10" s="14">
        <f t="shared" si="0"/>
        <v>0</v>
      </c>
      <c r="V10" s="14">
        <f t="shared" si="0"/>
        <v>0</v>
      </c>
      <c r="W10" s="14">
        <f t="shared" si="0"/>
        <v>0</v>
      </c>
      <c r="X10" s="14">
        <f t="shared" si="0"/>
        <v>0</v>
      </c>
      <c r="Y10" s="14">
        <f t="shared" si="0"/>
        <v>0</v>
      </c>
      <c r="Z10" s="14">
        <f t="shared" si="0"/>
        <v>0</v>
      </c>
      <c r="AA10" s="14">
        <f t="shared" si="0"/>
        <v>0</v>
      </c>
      <c r="AB10" s="14">
        <f t="shared" si="0"/>
        <v>0</v>
      </c>
      <c r="AC10" s="14">
        <f t="shared" si="0"/>
        <v>0</v>
      </c>
      <c r="AD10" s="14">
        <f t="shared" si="0"/>
        <v>0</v>
      </c>
      <c r="AE10" s="14">
        <f t="shared" si="0"/>
        <v>176</v>
      </c>
      <c r="AF10" s="14">
        <f t="shared" si="0"/>
        <v>175</v>
      </c>
      <c r="AG10" s="14">
        <f t="shared" si="0"/>
        <v>189</v>
      </c>
      <c r="AH10" s="14">
        <f t="shared" si="0"/>
        <v>216</v>
      </c>
      <c r="AI10" s="14">
        <f t="shared" si="0"/>
        <v>188</v>
      </c>
      <c r="AJ10" s="14">
        <f t="shared" si="0"/>
        <v>183</v>
      </c>
      <c r="AK10" s="14">
        <f t="shared" si="0"/>
        <v>188</v>
      </c>
      <c r="AL10" s="14">
        <f t="shared" si="0"/>
        <v>204</v>
      </c>
      <c r="AM10" s="14">
        <f t="shared" si="0"/>
        <v>212</v>
      </c>
      <c r="AN10" s="14">
        <f t="shared" si="0"/>
        <v>196</v>
      </c>
      <c r="AO10" s="14">
        <f t="shared" si="0"/>
        <v>199</v>
      </c>
      <c r="AP10" s="14">
        <f t="shared" si="0"/>
        <v>240</v>
      </c>
      <c r="AQ10" s="14">
        <f t="shared" si="0"/>
        <v>284</v>
      </c>
      <c r="AR10" s="14">
        <f t="shared" si="0"/>
        <v>265</v>
      </c>
      <c r="AS10" s="14">
        <f t="shared" si="0"/>
        <v>336</v>
      </c>
      <c r="AT10" s="14">
        <f t="shared" si="0"/>
        <v>340</v>
      </c>
      <c r="AU10" s="14">
        <f t="shared" si="0"/>
        <v>379</v>
      </c>
      <c r="AV10" s="14">
        <f t="shared" si="0"/>
        <v>444</v>
      </c>
      <c r="AW10" s="14">
        <f t="shared" si="0"/>
        <v>444</v>
      </c>
      <c r="AX10" s="14">
        <f t="shared" si="0"/>
        <v>505</v>
      </c>
      <c r="AY10" s="14">
        <f t="shared" si="0"/>
        <v>556</v>
      </c>
      <c r="AZ10" s="14">
        <f t="shared" si="0"/>
        <v>600</v>
      </c>
      <c r="BA10" s="14">
        <f t="shared" si="0"/>
        <v>618</v>
      </c>
      <c r="BB10" s="14">
        <f t="shared" si="0"/>
        <v>671</v>
      </c>
      <c r="BC10" s="14">
        <f t="shared" si="0"/>
        <v>633</v>
      </c>
      <c r="BD10" s="14">
        <f t="shared" si="0"/>
        <v>729</v>
      </c>
      <c r="BE10" s="14">
        <f t="shared" si="0"/>
        <v>773</v>
      </c>
      <c r="BF10" s="14">
        <f t="shared" si="0"/>
        <v>785</v>
      </c>
      <c r="BG10" s="14">
        <f t="shared" si="0"/>
        <v>847</v>
      </c>
      <c r="BH10" s="14">
        <f t="shared" si="0"/>
        <v>868</v>
      </c>
      <c r="BI10" s="14">
        <f t="shared" si="0"/>
        <v>911</v>
      </c>
      <c r="BJ10" s="14">
        <f t="shared" si="0"/>
        <v>910</v>
      </c>
      <c r="BK10" s="14">
        <f t="shared" si="0"/>
        <v>981</v>
      </c>
      <c r="BL10" s="14">
        <f t="shared" si="0"/>
        <v>1029</v>
      </c>
      <c r="BM10" s="14">
        <f t="shared" si="0"/>
        <v>1074</v>
      </c>
      <c r="BN10" s="14">
        <f t="shared" si="0"/>
        <v>1064</v>
      </c>
      <c r="BO10" s="14">
        <f t="shared" si="0"/>
        <v>1128</v>
      </c>
      <c r="BP10" s="14">
        <f t="shared" si="0"/>
        <v>1155</v>
      </c>
      <c r="BQ10" s="14">
        <f t="shared" si="0"/>
        <v>1173</v>
      </c>
      <c r="BR10" s="14">
        <f t="shared" si="0"/>
        <v>1193</v>
      </c>
      <c r="BS10" s="14">
        <f t="shared" si="0"/>
        <v>1163</v>
      </c>
      <c r="BT10" s="14">
        <f t="shared" si="0"/>
        <v>1267</v>
      </c>
      <c r="BU10" s="14">
        <f t="shared" si="0"/>
        <v>1280</v>
      </c>
      <c r="BV10" s="14">
        <f t="shared" ref="BV10:EG10" si="1">BV7/$D$2</f>
        <v>1258</v>
      </c>
      <c r="BW10" s="14">
        <f t="shared" si="1"/>
        <v>1327</v>
      </c>
      <c r="BX10" s="14">
        <f t="shared" si="1"/>
        <v>1274</v>
      </c>
      <c r="BY10" s="14">
        <f t="shared" si="1"/>
        <v>1448</v>
      </c>
      <c r="BZ10" s="14">
        <f t="shared" si="1"/>
        <v>1717</v>
      </c>
      <c r="CA10" s="14">
        <f t="shared" si="1"/>
        <v>2043</v>
      </c>
      <c r="CB10" s="14">
        <f t="shared" si="1"/>
        <v>2767</v>
      </c>
      <c r="CC10" s="14">
        <f t="shared" si="1"/>
        <v>3889</v>
      </c>
      <c r="CD10" s="14">
        <f t="shared" si="1"/>
        <v>5244</v>
      </c>
      <c r="CE10" s="14">
        <f t="shared" si="1"/>
        <v>7197</v>
      </c>
      <c r="CF10" s="14">
        <f t="shared" si="1"/>
        <v>9132</v>
      </c>
      <c r="CG10" s="14">
        <f t="shared" si="1"/>
        <v>11023</v>
      </c>
      <c r="CH10" s="14">
        <f t="shared" si="1"/>
        <v>12173</v>
      </c>
      <c r="CI10" s="14">
        <f t="shared" si="1"/>
        <v>12517</v>
      </c>
      <c r="CJ10" s="14">
        <f t="shared" si="1"/>
        <v>12114</v>
      </c>
      <c r="CK10" s="14">
        <f t="shared" si="1"/>
        <v>10842</v>
      </c>
      <c r="CL10" s="14">
        <f t="shared" si="1"/>
        <v>8946</v>
      </c>
      <c r="CM10" s="14">
        <f t="shared" si="1"/>
        <v>7175</v>
      </c>
      <c r="CN10" s="14">
        <f t="shared" si="1"/>
        <v>5674</v>
      </c>
      <c r="CO10" s="14">
        <f t="shared" si="1"/>
        <v>4552</v>
      </c>
      <c r="CP10" s="14">
        <f t="shared" si="1"/>
        <v>3612</v>
      </c>
      <c r="CQ10" s="14">
        <f t="shared" si="1"/>
        <v>3047</v>
      </c>
      <c r="CR10" s="14">
        <f t="shared" si="1"/>
        <v>2810</v>
      </c>
      <c r="CS10" s="14">
        <f t="shared" si="1"/>
        <v>2204</v>
      </c>
      <c r="CT10" s="14">
        <f t="shared" si="1"/>
        <v>1916</v>
      </c>
      <c r="CU10" s="14">
        <f t="shared" si="1"/>
        <v>1495</v>
      </c>
      <c r="CV10" s="14">
        <f t="shared" si="1"/>
        <v>1214</v>
      </c>
      <c r="CW10" s="14">
        <f t="shared" si="1"/>
        <v>1059</v>
      </c>
      <c r="CX10" s="14">
        <f t="shared" si="1"/>
        <v>869</v>
      </c>
      <c r="CY10" s="14">
        <f t="shared" si="1"/>
        <v>776</v>
      </c>
      <c r="CZ10" s="14">
        <f t="shared" si="1"/>
        <v>710</v>
      </c>
      <c r="DA10" s="14">
        <f t="shared" si="1"/>
        <v>662</v>
      </c>
      <c r="DB10" s="14">
        <f t="shared" si="1"/>
        <v>651</v>
      </c>
      <c r="DC10" s="14">
        <f t="shared" si="1"/>
        <v>613</v>
      </c>
      <c r="DD10" s="14">
        <f t="shared" si="1"/>
        <v>616</v>
      </c>
      <c r="DE10" s="14">
        <f t="shared" si="1"/>
        <v>554</v>
      </c>
      <c r="DF10" s="14">
        <f t="shared" si="1"/>
        <v>544</v>
      </c>
      <c r="DG10" s="14">
        <f t="shared" si="1"/>
        <v>532</v>
      </c>
      <c r="DH10" s="14">
        <f t="shared" si="1"/>
        <v>507</v>
      </c>
      <c r="DI10" s="14">
        <f t="shared" si="1"/>
        <v>447</v>
      </c>
      <c r="DJ10" s="14">
        <f t="shared" si="1"/>
        <v>462</v>
      </c>
      <c r="DK10" s="14">
        <f t="shared" si="1"/>
        <v>401</v>
      </c>
      <c r="DL10" s="14">
        <f t="shared" si="1"/>
        <v>340</v>
      </c>
      <c r="DM10" s="14">
        <f t="shared" si="1"/>
        <v>337</v>
      </c>
      <c r="DN10" s="14">
        <f t="shared" si="1"/>
        <v>279</v>
      </c>
      <c r="DO10" s="14">
        <f t="shared" si="1"/>
        <v>237</v>
      </c>
      <c r="DP10" s="14">
        <f t="shared" si="1"/>
        <v>227</v>
      </c>
      <c r="DQ10" s="14">
        <f t="shared" si="1"/>
        <v>186</v>
      </c>
      <c r="DR10" s="14">
        <f t="shared" si="1"/>
        <v>218</v>
      </c>
      <c r="DS10" s="14">
        <f t="shared" si="1"/>
        <v>182</v>
      </c>
      <c r="DT10" s="14">
        <f t="shared" si="1"/>
        <v>187</v>
      </c>
      <c r="DU10" s="14">
        <f t="shared" si="1"/>
        <v>191</v>
      </c>
      <c r="DV10" s="14">
        <f t="shared" si="1"/>
        <v>150</v>
      </c>
      <c r="DW10" s="14">
        <f t="shared" si="1"/>
        <v>144</v>
      </c>
      <c r="DX10" s="14">
        <f t="shared" si="1"/>
        <v>137</v>
      </c>
      <c r="DY10" s="14">
        <f t="shared" si="1"/>
        <v>138</v>
      </c>
      <c r="DZ10" s="14">
        <f t="shared" si="1"/>
        <v>123</v>
      </c>
      <c r="EA10" s="14">
        <f t="shared" si="1"/>
        <v>132</v>
      </c>
      <c r="EB10" s="14">
        <f t="shared" si="1"/>
        <v>107</v>
      </c>
      <c r="EC10" s="14">
        <f t="shared" si="1"/>
        <v>98</v>
      </c>
      <c r="ED10" s="14">
        <f t="shared" si="1"/>
        <v>93</v>
      </c>
      <c r="EE10" s="14">
        <f t="shared" si="1"/>
        <v>81</v>
      </c>
      <c r="EF10" s="14">
        <f t="shared" si="1"/>
        <v>74</v>
      </c>
      <c r="EG10" s="14">
        <f t="shared" si="1"/>
        <v>66</v>
      </c>
      <c r="EH10" s="14">
        <f t="shared" ref="EH10:GS10" si="2">EH7/$D$2</f>
        <v>59</v>
      </c>
      <c r="EI10" s="14">
        <f t="shared" si="2"/>
        <v>48</v>
      </c>
      <c r="EJ10" s="14">
        <f t="shared" si="2"/>
        <v>62</v>
      </c>
      <c r="EK10" s="14">
        <f t="shared" si="2"/>
        <v>43</v>
      </c>
      <c r="EL10" s="14">
        <f t="shared" si="2"/>
        <v>48</v>
      </c>
      <c r="EM10" s="14">
        <f t="shared" si="2"/>
        <v>39</v>
      </c>
      <c r="EN10" s="14">
        <f t="shared" si="2"/>
        <v>55</v>
      </c>
      <c r="EO10" s="14">
        <f t="shared" si="2"/>
        <v>43</v>
      </c>
      <c r="EP10" s="14">
        <f t="shared" si="2"/>
        <v>30</v>
      </c>
      <c r="EQ10" s="14">
        <f t="shared" si="2"/>
        <v>34</v>
      </c>
      <c r="ER10" s="14">
        <f t="shared" si="2"/>
        <v>34</v>
      </c>
      <c r="ES10" s="14">
        <f t="shared" si="2"/>
        <v>42</v>
      </c>
      <c r="ET10" s="14">
        <f t="shared" si="2"/>
        <v>29</v>
      </c>
      <c r="EU10" s="14">
        <f t="shared" si="2"/>
        <v>39</v>
      </c>
      <c r="EV10" s="14">
        <f t="shared" si="2"/>
        <v>27</v>
      </c>
      <c r="EW10" s="14">
        <f t="shared" si="2"/>
        <v>32</v>
      </c>
      <c r="EX10" s="14">
        <f t="shared" si="2"/>
        <v>16</v>
      </c>
      <c r="EY10" s="14">
        <f t="shared" si="2"/>
        <v>19</v>
      </c>
      <c r="EZ10" s="14">
        <f t="shared" si="2"/>
        <v>13</v>
      </c>
      <c r="FA10" s="14">
        <f t="shared" si="2"/>
        <v>29</v>
      </c>
      <c r="FB10" s="14">
        <f t="shared" si="2"/>
        <v>25</v>
      </c>
      <c r="FC10" s="14">
        <f t="shared" si="2"/>
        <v>19</v>
      </c>
      <c r="FD10" s="14">
        <f t="shared" si="2"/>
        <v>19</v>
      </c>
      <c r="FE10" s="14">
        <f t="shared" si="2"/>
        <v>20</v>
      </c>
      <c r="FF10" s="14">
        <f t="shared" si="2"/>
        <v>18</v>
      </c>
      <c r="FG10" s="14">
        <f t="shared" si="2"/>
        <v>9</v>
      </c>
      <c r="FH10" s="14">
        <f t="shared" si="2"/>
        <v>11</v>
      </c>
      <c r="FI10" s="14">
        <f t="shared" si="2"/>
        <v>11</v>
      </c>
      <c r="FJ10" s="14">
        <f t="shared" si="2"/>
        <v>11</v>
      </c>
      <c r="FK10" s="14">
        <f t="shared" si="2"/>
        <v>9</v>
      </c>
      <c r="FL10" s="14">
        <f t="shared" si="2"/>
        <v>6</v>
      </c>
      <c r="FM10" s="14">
        <f t="shared" si="2"/>
        <v>7</v>
      </c>
      <c r="FN10" s="14">
        <f t="shared" si="2"/>
        <v>3</v>
      </c>
      <c r="FO10" s="14">
        <f t="shared" si="2"/>
        <v>2</v>
      </c>
      <c r="FP10" s="14">
        <f t="shared" si="2"/>
        <v>3</v>
      </c>
      <c r="FQ10" s="14">
        <f t="shared" si="2"/>
        <v>8</v>
      </c>
      <c r="FR10" s="14">
        <f t="shared" si="2"/>
        <v>2</v>
      </c>
      <c r="FS10" s="14">
        <f t="shared" si="2"/>
        <v>5</v>
      </c>
      <c r="FT10" s="14">
        <f t="shared" si="2"/>
        <v>2</v>
      </c>
      <c r="FU10" s="14">
        <f t="shared" si="2"/>
        <v>0</v>
      </c>
      <c r="FV10" s="14">
        <f t="shared" si="2"/>
        <v>0</v>
      </c>
      <c r="FW10" s="14">
        <f t="shared" si="2"/>
        <v>2</v>
      </c>
      <c r="FX10" s="14">
        <f t="shared" si="2"/>
        <v>1</v>
      </c>
      <c r="FY10" s="14">
        <f t="shared" si="2"/>
        <v>5</v>
      </c>
      <c r="FZ10" s="14">
        <f t="shared" si="2"/>
        <v>3</v>
      </c>
      <c r="GA10" s="14">
        <f t="shared" si="2"/>
        <v>0</v>
      </c>
      <c r="GB10" s="14">
        <f t="shared" si="2"/>
        <v>1</v>
      </c>
      <c r="GC10" s="14">
        <f t="shared" si="2"/>
        <v>1</v>
      </c>
      <c r="GD10" s="14">
        <f t="shared" si="2"/>
        <v>2</v>
      </c>
      <c r="GE10" s="14">
        <f t="shared" si="2"/>
        <v>0</v>
      </c>
      <c r="GF10" s="14">
        <f t="shared" si="2"/>
        <v>0</v>
      </c>
      <c r="GG10" s="14">
        <f t="shared" si="2"/>
        <v>0</v>
      </c>
      <c r="GH10" s="14">
        <f t="shared" si="2"/>
        <v>1</v>
      </c>
      <c r="GI10" s="14">
        <f t="shared" si="2"/>
        <v>0</v>
      </c>
      <c r="GJ10" s="14">
        <f t="shared" si="2"/>
        <v>0</v>
      </c>
      <c r="GK10" s="14">
        <f t="shared" si="2"/>
        <v>1</v>
      </c>
      <c r="GL10" s="14">
        <f t="shared" si="2"/>
        <v>1</v>
      </c>
      <c r="GM10" s="14">
        <f t="shared" si="2"/>
        <v>1</v>
      </c>
      <c r="GN10" s="14">
        <f t="shared" si="2"/>
        <v>0</v>
      </c>
      <c r="GO10" s="14">
        <f t="shared" si="2"/>
        <v>2</v>
      </c>
      <c r="GP10" s="14">
        <f t="shared" si="2"/>
        <v>0</v>
      </c>
      <c r="GQ10" s="14">
        <f t="shared" si="2"/>
        <v>2</v>
      </c>
      <c r="GR10" s="14">
        <f t="shared" si="2"/>
        <v>0</v>
      </c>
      <c r="GS10" s="14">
        <f t="shared" si="2"/>
        <v>1</v>
      </c>
      <c r="GT10" s="14">
        <f t="shared" ref="GT10:JE10" si="3">GT7/$D$2</f>
        <v>2</v>
      </c>
      <c r="GU10" s="14">
        <f t="shared" si="3"/>
        <v>0</v>
      </c>
      <c r="GV10" s="14">
        <f t="shared" si="3"/>
        <v>0</v>
      </c>
      <c r="GW10" s="14">
        <f t="shared" si="3"/>
        <v>0</v>
      </c>
      <c r="GX10" s="14">
        <f t="shared" si="3"/>
        <v>0</v>
      </c>
      <c r="GY10" s="14">
        <f t="shared" si="3"/>
        <v>0</v>
      </c>
      <c r="GZ10" s="14">
        <f t="shared" si="3"/>
        <v>0</v>
      </c>
      <c r="HA10" s="14">
        <f t="shared" si="3"/>
        <v>0</v>
      </c>
      <c r="HB10" s="14">
        <f t="shared" si="3"/>
        <v>0</v>
      </c>
      <c r="HC10" s="14">
        <f t="shared" si="3"/>
        <v>0</v>
      </c>
      <c r="HD10" s="14">
        <f t="shared" si="3"/>
        <v>0</v>
      </c>
      <c r="HE10" s="14">
        <f t="shared" si="3"/>
        <v>0</v>
      </c>
      <c r="HF10" s="14">
        <f t="shared" si="3"/>
        <v>1</v>
      </c>
      <c r="HG10" s="14">
        <f t="shared" si="3"/>
        <v>0</v>
      </c>
      <c r="HH10" s="14">
        <f t="shared" si="3"/>
        <v>0</v>
      </c>
      <c r="HI10" s="14">
        <f t="shared" si="3"/>
        <v>0</v>
      </c>
      <c r="HJ10" s="14">
        <f t="shared" si="3"/>
        <v>0</v>
      </c>
      <c r="HK10" s="14">
        <f t="shared" si="3"/>
        <v>0</v>
      </c>
      <c r="HL10" s="14">
        <f t="shared" si="3"/>
        <v>0</v>
      </c>
      <c r="HM10" s="14">
        <f t="shared" si="3"/>
        <v>0</v>
      </c>
      <c r="HN10" s="14">
        <f t="shared" si="3"/>
        <v>0</v>
      </c>
      <c r="HO10" s="14">
        <f t="shared" si="3"/>
        <v>0</v>
      </c>
      <c r="HP10" s="14">
        <f t="shared" si="3"/>
        <v>0</v>
      </c>
      <c r="HQ10" s="14">
        <f t="shared" si="3"/>
        <v>0</v>
      </c>
      <c r="HR10" s="14">
        <f t="shared" si="3"/>
        <v>0</v>
      </c>
      <c r="HS10" s="14">
        <f t="shared" si="3"/>
        <v>0</v>
      </c>
      <c r="HT10" s="14">
        <f t="shared" si="3"/>
        <v>0</v>
      </c>
      <c r="HU10" s="14">
        <f t="shared" si="3"/>
        <v>0</v>
      </c>
      <c r="HV10" s="14">
        <f t="shared" si="3"/>
        <v>0</v>
      </c>
      <c r="HW10" s="14">
        <f t="shared" si="3"/>
        <v>0</v>
      </c>
      <c r="HX10" s="14">
        <f t="shared" si="3"/>
        <v>0</v>
      </c>
      <c r="HY10" s="14">
        <f t="shared" si="3"/>
        <v>0</v>
      </c>
      <c r="HZ10" s="14">
        <f t="shared" si="3"/>
        <v>0</v>
      </c>
      <c r="IA10" s="14">
        <f t="shared" si="3"/>
        <v>0</v>
      </c>
      <c r="IB10" s="14">
        <f t="shared" si="3"/>
        <v>0</v>
      </c>
      <c r="IC10" s="14">
        <f t="shared" si="3"/>
        <v>0</v>
      </c>
      <c r="ID10" s="14">
        <f t="shared" si="3"/>
        <v>0</v>
      </c>
      <c r="IE10" s="14">
        <f t="shared" si="3"/>
        <v>0</v>
      </c>
      <c r="IF10" s="14">
        <f t="shared" si="3"/>
        <v>0</v>
      </c>
      <c r="IG10" s="14">
        <f t="shared" si="3"/>
        <v>0</v>
      </c>
      <c r="IH10" s="14">
        <f t="shared" si="3"/>
        <v>0</v>
      </c>
      <c r="II10" s="14">
        <f t="shared" si="3"/>
        <v>1</v>
      </c>
      <c r="IJ10" s="14">
        <f t="shared" si="3"/>
        <v>0</v>
      </c>
      <c r="IK10" s="14">
        <f t="shared" si="3"/>
        <v>0</v>
      </c>
      <c r="IL10" s="14">
        <f t="shared" si="3"/>
        <v>0</v>
      </c>
      <c r="IM10" s="14">
        <f t="shared" si="3"/>
        <v>0</v>
      </c>
      <c r="IN10" s="14">
        <f t="shared" si="3"/>
        <v>0</v>
      </c>
      <c r="IO10" s="14">
        <f t="shared" si="3"/>
        <v>0</v>
      </c>
      <c r="IP10" s="14">
        <f t="shared" si="3"/>
        <v>0</v>
      </c>
      <c r="IQ10" s="14">
        <f t="shared" si="3"/>
        <v>0</v>
      </c>
      <c r="IR10" s="14">
        <f t="shared" si="3"/>
        <v>0</v>
      </c>
      <c r="IS10" s="14">
        <f t="shared" si="3"/>
        <v>0</v>
      </c>
      <c r="IT10" s="14">
        <f t="shared" si="3"/>
        <v>0</v>
      </c>
      <c r="IU10" s="14">
        <f t="shared" si="3"/>
        <v>0</v>
      </c>
      <c r="IV10" s="14">
        <f t="shared" si="3"/>
        <v>0</v>
      </c>
      <c r="IW10" s="14">
        <f t="shared" si="3"/>
        <v>0</v>
      </c>
      <c r="IX10" s="14">
        <f t="shared" si="3"/>
        <v>0</v>
      </c>
      <c r="IY10" s="14">
        <f t="shared" si="3"/>
        <v>0</v>
      </c>
      <c r="IZ10" s="14">
        <f t="shared" si="3"/>
        <v>0</v>
      </c>
      <c r="JA10" s="14">
        <f t="shared" si="3"/>
        <v>0</v>
      </c>
      <c r="JB10" s="14">
        <f t="shared" si="3"/>
        <v>0</v>
      </c>
      <c r="JC10" s="14">
        <f t="shared" si="3"/>
        <v>0</v>
      </c>
      <c r="JD10" s="14">
        <f t="shared" si="3"/>
        <v>0</v>
      </c>
      <c r="JE10" s="14">
        <f t="shared" si="3"/>
        <v>0</v>
      </c>
      <c r="JF10" s="14">
        <f t="shared" ref="JF10:LQ10" si="4">JF7/$D$2</f>
        <v>0</v>
      </c>
      <c r="JG10" s="14">
        <f t="shared" si="4"/>
        <v>0</v>
      </c>
      <c r="JH10" s="14">
        <f t="shared" si="4"/>
        <v>0</v>
      </c>
      <c r="JI10" s="14">
        <f t="shared" si="4"/>
        <v>0</v>
      </c>
      <c r="JJ10" s="14">
        <f t="shared" si="4"/>
        <v>0</v>
      </c>
      <c r="JK10" s="14">
        <f t="shared" si="4"/>
        <v>0</v>
      </c>
      <c r="JL10" s="14">
        <f t="shared" si="4"/>
        <v>0</v>
      </c>
      <c r="JM10" s="14">
        <f t="shared" si="4"/>
        <v>0</v>
      </c>
      <c r="JN10" s="14">
        <f t="shared" si="4"/>
        <v>0</v>
      </c>
      <c r="JO10" s="14">
        <f t="shared" si="4"/>
        <v>0</v>
      </c>
      <c r="JP10" s="14">
        <f t="shared" si="4"/>
        <v>0</v>
      </c>
      <c r="JQ10" s="14">
        <f t="shared" si="4"/>
        <v>0</v>
      </c>
      <c r="JR10" s="14">
        <f t="shared" si="4"/>
        <v>0</v>
      </c>
      <c r="JS10" s="14">
        <f t="shared" si="4"/>
        <v>0</v>
      </c>
      <c r="JT10" s="14">
        <f t="shared" si="4"/>
        <v>0</v>
      </c>
      <c r="JU10" s="14">
        <f t="shared" si="4"/>
        <v>0</v>
      </c>
      <c r="JV10" s="14">
        <f t="shared" si="4"/>
        <v>0</v>
      </c>
      <c r="JW10" s="14">
        <f t="shared" si="4"/>
        <v>0</v>
      </c>
      <c r="JX10" s="14">
        <f t="shared" si="4"/>
        <v>0</v>
      </c>
      <c r="JY10" s="14">
        <f t="shared" si="4"/>
        <v>0</v>
      </c>
      <c r="JZ10" s="14">
        <f t="shared" si="4"/>
        <v>0</v>
      </c>
      <c r="KA10" s="14">
        <f t="shared" si="4"/>
        <v>0</v>
      </c>
      <c r="KB10" s="14">
        <f t="shared" si="4"/>
        <v>0</v>
      </c>
      <c r="KC10" s="14">
        <f t="shared" si="4"/>
        <v>0</v>
      </c>
      <c r="KD10" s="14">
        <f t="shared" si="4"/>
        <v>0</v>
      </c>
      <c r="KE10" s="14">
        <f t="shared" si="4"/>
        <v>0</v>
      </c>
      <c r="KF10" s="14">
        <f t="shared" si="4"/>
        <v>0</v>
      </c>
      <c r="KG10" s="14">
        <f t="shared" si="4"/>
        <v>0</v>
      </c>
      <c r="KH10" s="14">
        <f t="shared" si="4"/>
        <v>0</v>
      </c>
      <c r="KI10" s="14">
        <f t="shared" si="4"/>
        <v>0</v>
      </c>
      <c r="KJ10" s="14">
        <f t="shared" si="4"/>
        <v>0</v>
      </c>
      <c r="KK10" s="14">
        <f t="shared" si="4"/>
        <v>0</v>
      </c>
      <c r="KL10" s="14">
        <f t="shared" si="4"/>
        <v>0</v>
      </c>
      <c r="KM10" s="14">
        <f t="shared" si="4"/>
        <v>0</v>
      </c>
      <c r="KN10" s="14">
        <f t="shared" si="4"/>
        <v>0</v>
      </c>
      <c r="KO10" s="14">
        <f t="shared" si="4"/>
        <v>0</v>
      </c>
      <c r="KP10" s="14">
        <f t="shared" si="4"/>
        <v>0</v>
      </c>
      <c r="KQ10" s="14">
        <f t="shared" si="4"/>
        <v>0</v>
      </c>
      <c r="KR10" s="14">
        <f t="shared" si="4"/>
        <v>0</v>
      </c>
      <c r="KS10" s="14">
        <f t="shared" si="4"/>
        <v>0</v>
      </c>
      <c r="KT10" s="14">
        <f t="shared" si="4"/>
        <v>0</v>
      </c>
      <c r="KU10" s="14">
        <f t="shared" si="4"/>
        <v>0</v>
      </c>
      <c r="KV10" s="14">
        <f t="shared" si="4"/>
        <v>0</v>
      </c>
      <c r="KW10" s="14">
        <f t="shared" si="4"/>
        <v>0</v>
      </c>
      <c r="KX10" s="14">
        <f t="shared" si="4"/>
        <v>0</v>
      </c>
      <c r="KY10" s="14">
        <f t="shared" si="4"/>
        <v>0</v>
      </c>
      <c r="KZ10" s="14">
        <f t="shared" si="4"/>
        <v>0</v>
      </c>
      <c r="LA10" s="14">
        <f t="shared" si="4"/>
        <v>0</v>
      </c>
      <c r="LB10" s="14">
        <f t="shared" si="4"/>
        <v>0</v>
      </c>
      <c r="LC10" s="14">
        <f t="shared" si="4"/>
        <v>0</v>
      </c>
      <c r="LD10" s="14">
        <f t="shared" si="4"/>
        <v>0</v>
      </c>
      <c r="LE10" s="14">
        <f t="shared" si="4"/>
        <v>0</v>
      </c>
      <c r="LF10" s="14">
        <f t="shared" si="4"/>
        <v>0</v>
      </c>
      <c r="LG10" s="14">
        <f t="shared" si="4"/>
        <v>0</v>
      </c>
      <c r="LH10" s="14">
        <f t="shared" si="4"/>
        <v>0</v>
      </c>
      <c r="LI10" s="14">
        <f t="shared" si="4"/>
        <v>0</v>
      </c>
      <c r="LJ10" s="14">
        <f t="shared" si="4"/>
        <v>0</v>
      </c>
      <c r="LK10" s="14">
        <f t="shared" si="4"/>
        <v>0</v>
      </c>
      <c r="LL10" s="14">
        <f t="shared" si="4"/>
        <v>0</v>
      </c>
      <c r="LM10" s="14">
        <f t="shared" si="4"/>
        <v>0</v>
      </c>
      <c r="LN10" s="14">
        <f t="shared" si="4"/>
        <v>0</v>
      </c>
      <c r="LO10" s="14">
        <f t="shared" si="4"/>
        <v>0</v>
      </c>
      <c r="LP10" s="14">
        <f t="shared" si="4"/>
        <v>0</v>
      </c>
      <c r="LQ10" s="14">
        <f t="shared" si="4"/>
        <v>0</v>
      </c>
      <c r="LR10" s="14">
        <f t="shared" ref="LR10:OC10" si="5">LR7/$D$2</f>
        <v>0</v>
      </c>
      <c r="LS10" s="14">
        <f t="shared" si="5"/>
        <v>0</v>
      </c>
      <c r="LT10" s="14">
        <f t="shared" si="5"/>
        <v>0</v>
      </c>
      <c r="LU10" s="14">
        <f t="shared" si="5"/>
        <v>0</v>
      </c>
      <c r="LV10" s="14">
        <f t="shared" si="5"/>
        <v>0</v>
      </c>
      <c r="LW10" s="14">
        <f t="shared" si="5"/>
        <v>0</v>
      </c>
      <c r="LX10" s="14">
        <f t="shared" si="5"/>
        <v>0</v>
      </c>
      <c r="LY10" s="14">
        <f t="shared" si="5"/>
        <v>0</v>
      </c>
      <c r="LZ10" s="14">
        <f t="shared" si="5"/>
        <v>0</v>
      </c>
      <c r="MA10" s="14">
        <f t="shared" si="5"/>
        <v>0</v>
      </c>
      <c r="MB10" s="14">
        <f t="shared" si="5"/>
        <v>0</v>
      </c>
      <c r="MC10" s="14">
        <f t="shared" si="5"/>
        <v>0</v>
      </c>
      <c r="MD10" s="14">
        <f t="shared" si="5"/>
        <v>0</v>
      </c>
      <c r="ME10" s="14">
        <f t="shared" si="5"/>
        <v>0</v>
      </c>
      <c r="MF10" s="14">
        <f t="shared" si="5"/>
        <v>0</v>
      </c>
      <c r="MG10" s="14">
        <f t="shared" si="5"/>
        <v>0</v>
      </c>
      <c r="MH10" s="14">
        <f t="shared" si="5"/>
        <v>0</v>
      </c>
      <c r="MI10" s="14">
        <f t="shared" si="5"/>
        <v>0</v>
      </c>
      <c r="MJ10" s="14">
        <f t="shared" si="5"/>
        <v>0</v>
      </c>
      <c r="MK10" s="14">
        <f t="shared" si="5"/>
        <v>0</v>
      </c>
      <c r="ML10" s="14">
        <f t="shared" si="5"/>
        <v>0</v>
      </c>
      <c r="MM10" s="14">
        <f t="shared" si="5"/>
        <v>0</v>
      </c>
      <c r="MN10" s="14">
        <f t="shared" si="5"/>
        <v>0</v>
      </c>
      <c r="MO10" s="14">
        <f t="shared" si="5"/>
        <v>0</v>
      </c>
      <c r="MP10" s="14">
        <f t="shared" si="5"/>
        <v>0</v>
      </c>
      <c r="MQ10" s="14">
        <f t="shared" si="5"/>
        <v>0</v>
      </c>
      <c r="MR10" s="14">
        <f t="shared" si="5"/>
        <v>0</v>
      </c>
      <c r="MS10" s="14">
        <f t="shared" si="5"/>
        <v>0</v>
      </c>
      <c r="MT10" s="14">
        <f t="shared" si="5"/>
        <v>0</v>
      </c>
      <c r="MU10" s="14">
        <f t="shared" si="5"/>
        <v>0</v>
      </c>
      <c r="MV10" s="14">
        <f t="shared" si="5"/>
        <v>0</v>
      </c>
      <c r="MW10" s="14">
        <f t="shared" si="5"/>
        <v>0</v>
      </c>
      <c r="MX10" s="14">
        <f t="shared" si="5"/>
        <v>0</v>
      </c>
      <c r="MY10" s="14">
        <f t="shared" si="5"/>
        <v>0</v>
      </c>
      <c r="MZ10" s="14">
        <f t="shared" si="5"/>
        <v>0</v>
      </c>
      <c r="NA10" s="14">
        <f t="shared" si="5"/>
        <v>0</v>
      </c>
      <c r="NB10" s="14">
        <f t="shared" si="5"/>
        <v>0</v>
      </c>
      <c r="NC10" s="14">
        <f t="shared" si="5"/>
        <v>0</v>
      </c>
      <c r="ND10" s="14">
        <f t="shared" si="5"/>
        <v>0</v>
      </c>
      <c r="NE10" s="14">
        <f t="shared" si="5"/>
        <v>0</v>
      </c>
      <c r="NF10" s="14">
        <f t="shared" si="5"/>
        <v>0</v>
      </c>
      <c r="NG10" s="14">
        <f t="shared" si="5"/>
        <v>0</v>
      </c>
      <c r="NH10" s="14">
        <f t="shared" si="5"/>
        <v>0</v>
      </c>
      <c r="NI10" s="14">
        <f t="shared" si="5"/>
        <v>0</v>
      </c>
      <c r="NJ10" s="14">
        <f t="shared" si="5"/>
        <v>0</v>
      </c>
      <c r="NK10" s="14">
        <f t="shared" si="5"/>
        <v>0</v>
      </c>
      <c r="NL10" s="14">
        <f t="shared" si="5"/>
        <v>0</v>
      </c>
      <c r="NM10" s="14">
        <f t="shared" si="5"/>
        <v>0</v>
      </c>
      <c r="NN10" s="14">
        <f t="shared" si="5"/>
        <v>0</v>
      </c>
      <c r="NO10" s="14">
        <f t="shared" si="5"/>
        <v>0</v>
      </c>
      <c r="NP10" s="14">
        <f t="shared" si="5"/>
        <v>0</v>
      </c>
      <c r="NQ10" s="14">
        <f t="shared" si="5"/>
        <v>0</v>
      </c>
      <c r="NR10" s="14">
        <f t="shared" si="5"/>
        <v>0</v>
      </c>
      <c r="NS10" s="14">
        <f t="shared" si="5"/>
        <v>0</v>
      </c>
      <c r="NT10" s="14">
        <f t="shared" si="5"/>
        <v>0</v>
      </c>
      <c r="NU10" s="14">
        <f t="shared" si="5"/>
        <v>0</v>
      </c>
      <c r="NV10" s="14">
        <f t="shared" si="5"/>
        <v>0</v>
      </c>
      <c r="NW10" s="14">
        <f t="shared" si="5"/>
        <v>0</v>
      </c>
      <c r="NX10" s="14">
        <f t="shared" si="5"/>
        <v>0</v>
      </c>
      <c r="NY10" s="14">
        <f t="shared" si="5"/>
        <v>0</v>
      </c>
      <c r="NZ10" s="14">
        <f t="shared" si="5"/>
        <v>0</v>
      </c>
      <c r="OA10" s="14">
        <f t="shared" si="5"/>
        <v>0</v>
      </c>
      <c r="OB10" s="14">
        <f t="shared" si="5"/>
        <v>0</v>
      </c>
      <c r="OC10" s="14">
        <f t="shared" si="5"/>
        <v>0</v>
      </c>
      <c r="OD10" s="14">
        <f t="shared" ref="OD10:QO10" si="6">OD7/$D$2</f>
        <v>0</v>
      </c>
      <c r="OE10" s="14">
        <f t="shared" si="6"/>
        <v>0</v>
      </c>
      <c r="OF10" s="14">
        <f t="shared" si="6"/>
        <v>0</v>
      </c>
      <c r="OG10" s="14">
        <f t="shared" si="6"/>
        <v>0</v>
      </c>
      <c r="OH10" s="14">
        <f t="shared" si="6"/>
        <v>0</v>
      </c>
      <c r="OI10" s="14">
        <f t="shared" si="6"/>
        <v>0</v>
      </c>
      <c r="OJ10" s="14">
        <f t="shared" si="6"/>
        <v>0</v>
      </c>
      <c r="OK10" s="14">
        <f t="shared" si="6"/>
        <v>0</v>
      </c>
      <c r="OL10" s="14">
        <f t="shared" si="6"/>
        <v>0</v>
      </c>
      <c r="OM10" s="14">
        <f t="shared" si="6"/>
        <v>0</v>
      </c>
      <c r="ON10" s="14">
        <f t="shared" si="6"/>
        <v>0</v>
      </c>
      <c r="OO10" s="14">
        <f t="shared" si="6"/>
        <v>0</v>
      </c>
      <c r="OP10" s="14">
        <f t="shared" si="6"/>
        <v>0</v>
      </c>
      <c r="OQ10" s="14">
        <f t="shared" si="6"/>
        <v>0</v>
      </c>
      <c r="OR10" s="14">
        <f t="shared" si="6"/>
        <v>0</v>
      </c>
      <c r="OS10" s="14">
        <f t="shared" si="6"/>
        <v>0</v>
      </c>
      <c r="OT10" s="14">
        <f t="shared" si="6"/>
        <v>0</v>
      </c>
      <c r="OU10" s="14">
        <f t="shared" si="6"/>
        <v>0</v>
      </c>
      <c r="OV10" s="14">
        <f t="shared" si="6"/>
        <v>0</v>
      </c>
      <c r="OW10" s="14">
        <f t="shared" si="6"/>
        <v>0</v>
      </c>
      <c r="OX10" s="14">
        <f t="shared" si="6"/>
        <v>0</v>
      </c>
      <c r="OY10" s="14">
        <f t="shared" si="6"/>
        <v>0</v>
      </c>
      <c r="OZ10" s="14">
        <f t="shared" si="6"/>
        <v>0</v>
      </c>
      <c r="PA10" s="14">
        <f t="shared" si="6"/>
        <v>0</v>
      </c>
      <c r="PB10" s="14">
        <f t="shared" si="6"/>
        <v>0</v>
      </c>
      <c r="PC10" s="14">
        <f t="shared" si="6"/>
        <v>0</v>
      </c>
      <c r="PD10" s="14">
        <f t="shared" si="6"/>
        <v>0</v>
      </c>
      <c r="PE10" s="14">
        <f t="shared" si="6"/>
        <v>0</v>
      </c>
      <c r="PF10" s="14">
        <f t="shared" si="6"/>
        <v>0</v>
      </c>
      <c r="PG10" s="14">
        <f t="shared" si="6"/>
        <v>0</v>
      </c>
      <c r="PH10" s="14">
        <f t="shared" si="6"/>
        <v>0</v>
      </c>
      <c r="PI10" s="14">
        <f t="shared" si="6"/>
        <v>0</v>
      </c>
      <c r="PJ10" s="14">
        <f t="shared" si="6"/>
        <v>0</v>
      </c>
      <c r="PK10" s="14">
        <f t="shared" si="6"/>
        <v>0</v>
      </c>
      <c r="PL10" s="14">
        <f t="shared" si="6"/>
        <v>0</v>
      </c>
      <c r="PM10" s="14">
        <f t="shared" si="6"/>
        <v>0</v>
      </c>
      <c r="PN10" s="14">
        <f t="shared" si="6"/>
        <v>0</v>
      </c>
      <c r="PO10" s="14">
        <f t="shared" si="6"/>
        <v>0</v>
      </c>
      <c r="PP10" s="14">
        <f t="shared" si="6"/>
        <v>0</v>
      </c>
      <c r="PQ10" s="14">
        <f t="shared" si="6"/>
        <v>0</v>
      </c>
      <c r="PR10" s="14">
        <f t="shared" si="6"/>
        <v>0</v>
      </c>
      <c r="PS10" s="14">
        <f t="shared" si="6"/>
        <v>0</v>
      </c>
      <c r="PT10" s="14">
        <f t="shared" si="6"/>
        <v>0</v>
      </c>
      <c r="PU10" s="14">
        <f t="shared" si="6"/>
        <v>0</v>
      </c>
      <c r="PV10" s="14">
        <f t="shared" si="6"/>
        <v>0</v>
      </c>
      <c r="PW10" s="14">
        <f t="shared" si="6"/>
        <v>0</v>
      </c>
      <c r="PX10" s="14">
        <f t="shared" si="6"/>
        <v>0</v>
      </c>
      <c r="PY10" s="14">
        <f t="shared" si="6"/>
        <v>0</v>
      </c>
      <c r="PZ10" s="14">
        <f t="shared" si="6"/>
        <v>0</v>
      </c>
      <c r="QA10" s="14">
        <f t="shared" si="6"/>
        <v>0</v>
      </c>
      <c r="QB10" s="14">
        <f t="shared" si="6"/>
        <v>0</v>
      </c>
      <c r="QC10" s="14">
        <f t="shared" si="6"/>
        <v>0</v>
      </c>
      <c r="QD10" s="14">
        <f t="shared" si="6"/>
        <v>0</v>
      </c>
      <c r="QE10" s="14">
        <f t="shared" si="6"/>
        <v>0</v>
      </c>
      <c r="QF10" s="14">
        <f t="shared" si="6"/>
        <v>0</v>
      </c>
      <c r="QG10" s="14">
        <f t="shared" si="6"/>
        <v>0</v>
      </c>
      <c r="QH10" s="14">
        <f t="shared" si="6"/>
        <v>0</v>
      </c>
      <c r="QI10" s="14">
        <f t="shared" si="6"/>
        <v>0</v>
      </c>
      <c r="QJ10" s="14">
        <f t="shared" si="6"/>
        <v>0</v>
      </c>
      <c r="QK10" s="14">
        <f t="shared" si="6"/>
        <v>0</v>
      </c>
      <c r="QL10" s="14">
        <f t="shared" si="6"/>
        <v>0</v>
      </c>
      <c r="QM10" s="14">
        <f t="shared" si="6"/>
        <v>0</v>
      </c>
      <c r="QN10" s="14">
        <f t="shared" si="6"/>
        <v>0</v>
      </c>
      <c r="QO10" s="14">
        <f t="shared" si="6"/>
        <v>0</v>
      </c>
      <c r="QP10" s="14">
        <f t="shared" ref="QP10:SZ10" si="7">QP7/$D$2</f>
        <v>0</v>
      </c>
      <c r="QQ10" s="14">
        <f t="shared" si="7"/>
        <v>0</v>
      </c>
      <c r="QR10" s="14">
        <f t="shared" si="7"/>
        <v>0</v>
      </c>
      <c r="QS10" s="14">
        <f t="shared" si="7"/>
        <v>0</v>
      </c>
      <c r="QT10" s="14">
        <f t="shared" si="7"/>
        <v>0</v>
      </c>
      <c r="QU10" s="14">
        <f t="shared" si="7"/>
        <v>0</v>
      </c>
      <c r="QV10" s="14">
        <f t="shared" si="7"/>
        <v>0</v>
      </c>
      <c r="QW10" s="14">
        <f t="shared" si="7"/>
        <v>0</v>
      </c>
      <c r="QX10" s="14">
        <f t="shared" si="7"/>
        <v>0</v>
      </c>
      <c r="QY10" s="14">
        <f t="shared" si="7"/>
        <v>0</v>
      </c>
      <c r="QZ10" s="14">
        <f t="shared" si="7"/>
        <v>0</v>
      </c>
      <c r="RA10" s="14">
        <f t="shared" si="7"/>
        <v>0</v>
      </c>
      <c r="RB10" s="14">
        <f t="shared" si="7"/>
        <v>0</v>
      </c>
      <c r="RC10" s="14">
        <f t="shared" si="7"/>
        <v>0</v>
      </c>
      <c r="RD10" s="14">
        <f t="shared" si="7"/>
        <v>0</v>
      </c>
      <c r="RE10" s="14">
        <f t="shared" si="7"/>
        <v>0</v>
      </c>
      <c r="RF10" s="14">
        <f t="shared" si="7"/>
        <v>0</v>
      </c>
      <c r="RG10" s="14">
        <f t="shared" si="7"/>
        <v>0</v>
      </c>
      <c r="RH10" s="14">
        <f t="shared" si="7"/>
        <v>0</v>
      </c>
      <c r="RI10" s="14">
        <f t="shared" si="7"/>
        <v>0</v>
      </c>
      <c r="RJ10" s="14">
        <f t="shared" si="7"/>
        <v>0</v>
      </c>
      <c r="RK10" s="14">
        <f t="shared" si="7"/>
        <v>0</v>
      </c>
      <c r="RL10" s="14">
        <f t="shared" si="7"/>
        <v>0</v>
      </c>
      <c r="RM10" s="14">
        <f t="shared" si="7"/>
        <v>0</v>
      </c>
      <c r="RN10" s="14">
        <f t="shared" si="7"/>
        <v>0</v>
      </c>
      <c r="RO10" s="14">
        <f t="shared" si="7"/>
        <v>0</v>
      </c>
      <c r="RP10" s="14">
        <f t="shared" si="7"/>
        <v>0</v>
      </c>
      <c r="RQ10" s="14">
        <f t="shared" si="7"/>
        <v>0</v>
      </c>
      <c r="RR10" s="14">
        <f t="shared" si="7"/>
        <v>0</v>
      </c>
      <c r="RS10" s="14">
        <f t="shared" si="7"/>
        <v>0</v>
      </c>
      <c r="RT10" s="14">
        <f t="shared" si="7"/>
        <v>0</v>
      </c>
      <c r="RU10" s="14">
        <f t="shared" si="7"/>
        <v>0</v>
      </c>
      <c r="RV10" s="14">
        <f t="shared" si="7"/>
        <v>0</v>
      </c>
      <c r="RW10" s="14">
        <f t="shared" si="7"/>
        <v>0</v>
      </c>
      <c r="RX10" s="14">
        <f t="shared" si="7"/>
        <v>0</v>
      </c>
      <c r="RY10" s="14">
        <f t="shared" si="7"/>
        <v>0</v>
      </c>
      <c r="RZ10" s="14">
        <f t="shared" si="7"/>
        <v>0</v>
      </c>
      <c r="SA10" s="14">
        <f t="shared" si="7"/>
        <v>0</v>
      </c>
      <c r="SB10" s="14">
        <f t="shared" si="7"/>
        <v>0</v>
      </c>
      <c r="SC10" s="14">
        <f t="shared" si="7"/>
        <v>0</v>
      </c>
      <c r="SD10" s="14">
        <f t="shared" si="7"/>
        <v>0</v>
      </c>
      <c r="SE10" s="14">
        <f t="shared" si="7"/>
        <v>0</v>
      </c>
      <c r="SF10" s="14">
        <f t="shared" si="7"/>
        <v>0</v>
      </c>
      <c r="SG10" s="14">
        <f t="shared" si="7"/>
        <v>0</v>
      </c>
      <c r="SH10" s="14">
        <f t="shared" si="7"/>
        <v>0</v>
      </c>
      <c r="SI10" s="14">
        <f t="shared" si="7"/>
        <v>0</v>
      </c>
      <c r="SJ10" s="14">
        <f t="shared" si="7"/>
        <v>0</v>
      </c>
      <c r="SK10" s="14">
        <f t="shared" si="7"/>
        <v>0</v>
      </c>
      <c r="SL10" s="14">
        <f t="shared" si="7"/>
        <v>0</v>
      </c>
      <c r="SM10" s="14">
        <f t="shared" si="7"/>
        <v>0</v>
      </c>
      <c r="SN10" s="14">
        <f t="shared" si="7"/>
        <v>0</v>
      </c>
      <c r="SO10" s="14">
        <f t="shared" si="7"/>
        <v>0</v>
      </c>
      <c r="SP10" s="14">
        <f t="shared" si="7"/>
        <v>0</v>
      </c>
      <c r="SQ10" s="14">
        <f t="shared" si="7"/>
        <v>0</v>
      </c>
      <c r="SR10" s="14">
        <f t="shared" si="7"/>
        <v>0</v>
      </c>
      <c r="SS10" s="14">
        <f t="shared" si="7"/>
        <v>0</v>
      </c>
      <c r="ST10" s="14">
        <f t="shared" si="7"/>
        <v>0</v>
      </c>
      <c r="SU10" s="14">
        <f t="shared" si="7"/>
        <v>0</v>
      </c>
      <c r="SV10" s="14">
        <f t="shared" si="7"/>
        <v>0</v>
      </c>
      <c r="SW10" s="14">
        <f t="shared" si="7"/>
        <v>0</v>
      </c>
      <c r="SX10" s="14">
        <f t="shared" si="7"/>
        <v>0</v>
      </c>
      <c r="SY10" s="14">
        <f t="shared" si="7"/>
        <v>0</v>
      </c>
      <c r="SZ10" s="14">
        <f t="shared" si="7"/>
        <v>0</v>
      </c>
    </row>
    <row r="11" spans="1:520" ht="15.75" customHeight="1" x14ac:dyDescent="0.25">
      <c r="H11" s="10" t="s">
        <v>31</v>
      </c>
      <c r="I11" s="17">
        <f>SQRT(I7)</f>
        <v>0</v>
      </c>
      <c r="J11" s="17">
        <f t="shared" ref="J11:BU11" si="8">SQRT(J7)</f>
        <v>0</v>
      </c>
      <c r="K11" s="17">
        <f t="shared" si="8"/>
        <v>0</v>
      </c>
      <c r="L11" s="17">
        <f t="shared" si="8"/>
        <v>0</v>
      </c>
      <c r="M11" s="17">
        <f t="shared" si="8"/>
        <v>0</v>
      </c>
      <c r="N11" s="17">
        <f t="shared" si="8"/>
        <v>0</v>
      </c>
      <c r="O11" s="17">
        <f t="shared" si="8"/>
        <v>0</v>
      </c>
      <c r="P11" s="17">
        <f t="shared" si="8"/>
        <v>0</v>
      </c>
      <c r="Q11" s="17">
        <f t="shared" si="8"/>
        <v>0</v>
      </c>
      <c r="R11" s="17">
        <f t="shared" si="8"/>
        <v>0</v>
      </c>
      <c r="S11" s="17">
        <f t="shared" si="8"/>
        <v>0</v>
      </c>
      <c r="T11" s="17">
        <f t="shared" si="8"/>
        <v>0</v>
      </c>
      <c r="U11" s="17">
        <f t="shared" si="8"/>
        <v>0</v>
      </c>
      <c r="V11" s="17">
        <f t="shared" si="8"/>
        <v>0</v>
      </c>
      <c r="W11" s="17">
        <f t="shared" si="8"/>
        <v>0</v>
      </c>
      <c r="X11" s="17">
        <f t="shared" si="8"/>
        <v>0</v>
      </c>
      <c r="Y11" s="17">
        <f t="shared" si="8"/>
        <v>0</v>
      </c>
      <c r="Z11" s="17">
        <f t="shared" si="8"/>
        <v>0</v>
      </c>
      <c r="AA11" s="17">
        <f t="shared" si="8"/>
        <v>0</v>
      </c>
      <c r="AB11" s="17">
        <f t="shared" si="8"/>
        <v>0</v>
      </c>
      <c r="AC11" s="17">
        <f t="shared" si="8"/>
        <v>0</v>
      </c>
      <c r="AD11" s="17">
        <f t="shared" si="8"/>
        <v>0</v>
      </c>
      <c r="AE11" s="17">
        <f t="shared" si="8"/>
        <v>13.266499161421599</v>
      </c>
      <c r="AF11" s="17">
        <f t="shared" si="8"/>
        <v>13.228756555322953</v>
      </c>
      <c r="AG11" s="17">
        <f t="shared" si="8"/>
        <v>13.74772708486752</v>
      </c>
      <c r="AH11" s="17">
        <f t="shared" si="8"/>
        <v>14.696938456699069</v>
      </c>
      <c r="AI11" s="17">
        <f t="shared" si="8"/>
        <v>13.711309200802088</v>
      </c>
      <c r="AJ11" s="17">
        <f t="shared" si="8"/>
        <v>13.527749258468683</v>
      </c>
      <c r="AK11" s="17">
        <f t="shared" si="8"/>
        <v>13.711309200802088</v>
      </c>
      <c r="AL11" s="17">
        <f t="shared" si="8"/>
        <v>14.282856857085701</v>
      </c>
      <c r="AM11" s="17">
        <f t="shared" si="8"/>
        <v>14.560219778561036</v>
      </c>
      <c r="AN11" s="17">
        <f t="shared" si="8"/>
        <v>14</v>
      </c>
      <c r="AO11" s="17">
        <f t="shared" si="8"/>
        <v>14.106735979665885</v>
      </c>
      <c r="AP11" s="17">
        <f t="shared" si="8"/>
        <v>15.491933384829668</v>
      </c>
      <c r="AQ11" s="17">
        <f t="shared" si="8"/>
        <v>16.852299546352718</v>
      </c>
      <c r="AR11" s="17">
        <f t="shared" si="8"/>
        <v>16.278820596099706</v>
      </c>
      <c r="AS11" s="17">
        <f t="shared" si="8"/>
        <v>18.330302779823359</v>
      </c>
      <c r="AT11" s="17">
        <f t="shared" si="8"/>
        <v>18.439088914585774</v>
      </c>
      <c r="AU11" s="17">
        <f t="shared" si="8"/>
        <v>19.467922333931785</v>
      </c>
      <c r="AV11" s="17">
        <f t="shared" si="8"/>
        <v>21.071307505705477</v>
      </c>
      <c r="AW11" s="17">
        <f t="shared" si="8"/>
        <v>21.071307505705477</v>
      </c>
      <c r="AX11" s="17">
        <f t="shared" si="8"/>
        <v>22.472205054244231</v>
      </c>
      <c r="AY11" s="17">
        <f t="shared" si="8"/>
        <v>23.57965224510319</v>
      </c>
      <c r="AZ11" s="17">
        <f t="shared" si="8"/>
        <v>24.494897427831781</v>
      </c>
      <c r="BA11" s="17">
        <f t="shared" si="8"/>
        <v>24.859605789312106</v>
      </c>
      <c r="BB11" s="17">
        <f t="shared" si="8"/>
        <v>25.903667693977237</v>
      </c>
      <c r="BC11" s="17">
        <f t="shared" si="8"/>
        <v>25.159491250818249</v>
      </c>
      <c r="BD11" s="17">
        <f t="shared" si="8"/>
        <v>27</v>
      </c>
      <c r="BE11" s="17">
        <f t="shared" si="8"/>
        <v>27.802877548915689</v>
      </c>
      <c r="BF11" s="17">
        <f t="shared" si="8"/>
        <v>28.0178514522438</v>
      </c>
      <c r="BG11" s="17">
        <f t="shared" si="8"/>
        <v>29.103264421710495</v>
      </c>
      <c r="BH11" s="17">
        <f t="shared" si="8"/>
        <v>29.461839725312469</v>
      </c>
      <c r="BI11" s="17">
        <f t="shared" si="8"/>
        <v>30.182776545573141</v>
      </c>
      <c r="BJ11" s="17">
        <f t="shared" si="8"/>
        <v>30.166206257996713</v>
      </c>
      <c r="BK11" s="17">
        <f t="shared" si="8"/>
        <v>31.32091952673165</v>
      </c>
      <c r="BL11" s="17">
        <f t="shared" si="8"/>
        <v>32.078029864690883</v>
      </c>
      <c r="BM11" s="17">
        <f t="shared" si="8"/>
        <v>32.771939216347882</v>
      </c>
      <c r="BN11" s="17">
        <f t="shared" si="8"/>
        <v>32.619012860600179</v>
      </c>
      <c r="BO11" s="17">
        <f t="shared" si="8"/>
        <v>33.585711247493329</v>
      </c>
      <c r="BP11" s="17">
        <f t="shared" si="8"/>
        <v>33.985290935932859</v>
      </c>
      <c r="BQ11" s="17">
        <f t="shared" si="8"/>
        <v>34.249087579087416</v>
      </c>
      <c r="BR11" s="17">
        <f t="shared" si="8"/>
        <v>34.539832078341085</v>
      </c>
      <c r="BS11" s="17">
        <f t="shared" si="8"/>
        <v>34.102785809959869</v>
      </c>
      <c r="BT11" s="17">
        <f t="shared" si="8"/>
        <v>35.594943461115371</v>
      </c>
      <c r="BU11" s="17">
        <f t="shared" si="8"/>
        <v>35.777087639996637</v>
      </c>
      <c r="BV11" s="17">
        <f t="shared" ref="BV11:EG11" si="9">SQRT(BV7)</f>
        <v>35.468295701936398</v>
      </c>
      <c r="BW11" s="17">
        <f t="shared" si="9"/>
        <v>36.42801120017397</v>
      </c>
      <c r="BX11" s="17">
        <f t="shared" si="9"/>
        <v>35.693136595149497</v>
      </c>
      <c r="BY11" s="17">
        <f t="shared" si="9"/>
        <v>38.052595180880893</v>
      </c>
      <c r="BZ11" s="17">
        <f t="shared" si="9"/>
        <v>41.43669871020132</v>
      </c>
      <c r="CA11" s="17">
        <f t="shared" si="9"/>
        <v>45.199557519958091</v>
      </c>
      <c r="CB11" s="17">
        <f t="shared" si="9"/>
        <v>52.602281319349636</v>
      </c>
      <c r="CC11" s="17">
        <f t="shared" si="9"/>
        <v>62.361847310675458</v>
      </c>
      <c r="CD11" s="17">
        <f t="shared" si="9"/>
        <v>72.415467960926691</v>
      </c>
      <c r="CE11" s="17">
        <f t="shared" si="9"/>
        <v>84.8351342310484</v>
      </c>
      <c r="CF11" s="17">
        <f t="shared" si="9"/>
        <v>95.561498523202317</v>
      </c>
      <c r="CG11" s="17">
        <f t="shared" si="9"/>
        <v>104.99047575851822</v>
      </c>
      <c r="CH11" s="17">
        <f t="shared" si="9"/>
        <v>110.33131921625881</v>
      </c>
      <c r="CI11" s="17">
        <f t="shared" si="9"/>
        <v>111.87939935484101</v>
      </c>
      <c r="CJ11" s="17">
        <f t="shared" si="9"/>
        <v>110.06361796706484</v>
      </c>
      <c r="CK11" s="17">
        <f t="shared" si="9"/>
        <v>104.12492496996096</v>
      </c>
      <c r="CL11" s="17">
        <f t="shared" si="9"/>
        <v>94.583296622606682</v>
      </c>
      <c r="CM11" s="17">
        <f t="shared" si="9"/>
        <v>84.705371730487087</v>
      </c>
      <c r="CN11" s="17">
        <f t="shared" si="9"/>
        <v>75.325958341065927</v>
      </c>
      <c r="CO11" s="17">
        <f t="shared" si="9"/>
        <v>67.468511173731997</v>
      </c>
      <c r="CP11" s="17">
        <f t="shared" si="9"/>
        <v>60.099916805266879</v>
      </c>
      <c r="CQ11" s="17">
        <f t="shared" si="9"/>
        <v>55.19963767997033</v>
      </c>
      <c r="CR11" s="17">
        <f t="shared" si="9"/>
        <v>53.009433122794285</v>
      </c>
      <c r="CS11" s="17">
        <f t="shared" si="9"/>
        <v>46.94677837722201</v>
      </c>
      <c r="CT11" s="17">
        <f t="shared" si="9"/>
        <v>43.77213725647858</v>
      </c>
      <c r="CU11" s="17">
        <f t="shared" si="9"/>
        <v>38.665229858362409</v>
      </c>
      <c r="CV11" s="17">
        <f t="shared" si="9"/>
        <v>34.84250278036869</v>
      </c>
      <c r="CW11" s="17">
        <f t="shared" si="9"/>
        <v>32.542280190545959</v>
      </c>
      <c r="CX11" s="17">
        <f t="shared" si="9"/>
        <v>29.478805945967352</v>
      </c>
      <c r="CY11" s="17">
        <f t="shared" si="9"/>
        <v>27.856776554368238</v>
      </c>
      <c r="CZ11" s="17">
        <f t="shared" si="9"/>
        <v>26.645825188948457</v>
      </c>
      <c r="DA11" s="17">
        <f t="shared" si="9"/>
        <v>25.729360660537214</v>
      </c>
      <c r="DB11" s="17">
        <f t="shared" si="9"/>
        <v>25.514701644346147</v>
      </c>
      <c r="DC11" s="17">
        <f t="shared" si="9"/>
        <v>24.758836806279895</v>
      </c>
      <c r="DD11" s="17">
        <f t="shared" si="9"/>
        <v>24.819347291981714</v>
      </c>
      <c r="DE11" s="17">
        <f t="shared" si="9"/>
        <v>23.53720459187964</v>
      </c>
      <c r="DF11" s="17">
        <f t="shared" si="9"/>
        <v>23.323807579381203</v>
      </c>
      <c r="DG11" s="17">
        <f t="shared" si="9"/>
        <v>23.065125189341593</v>
      </c>
      <c r="DH11" s="17">
        <f t="shared" si="9"/>
        <v>22.516660498395403</v>
      </c>
      <c r="DI11" s="17">
        <f t="shared" si="9"/>
        <v>21.142374511865974</v>
      </c>
      <c r="DJ11" s="17">
        <f t="shared" si="9"/>
        <v>21.494185260204677</v>
      </c>
      <c r="DK11" s="17">
        <f t="shared" si="9"/>
        <v>20.024984394500787</v>
      </c>
      <c r="DL11" s="17">
        <f t="shared" si="9"/>
        <v>18.439088914585774</v>
      </c>
      <c r="DM11" s="17">
        <f t="shared" si="9"/>
        <v>18.357559750685819</v>
      </c>
      <c r="DN11" s="17">
        <f t="shared" si="9"/>
        <v>16.703293088490067</v>
      </c>
      <c r="DO11" s="17">
        <f t="shared" si="9"/>
        <v>15.394804318340652</v>
      </c>
      <c r="DP11" s="17">
        <f t="shared" si="9"/>
        <v>15.066519173319364</v>
      </c>
      <c r="DQ11" s="17">
        <f t="shared" si="9"/>
        <v>13.638181696985855</v>
      </c>
      <c r="DR11" s="17">
        <f t="shared" si="9"/>
        <v>14.7648230602334</v>
      </c>
      <c r="DS11" s="17">
        <f t="shared" si="9"/>
        <v>13.490737563232042</v>
      </c>
      <c r="DT11" s="17">
        <f t="shared" si="9"/>
        <v>13.674794331177344</v>
      </c>
      <c r="DU11" s="17">
        <f t="shared" si="9"/>
        <v>13.820274961085254</v>
      </c>
      <c r="DV11" s="17">
        <f t="shared" si="9"/>
        <v>12.24744871391589</v>
      </c>
      <c r="DW11" s="17">
        <f t="shared" si="9"/>
        <v>12</v>
      </c>
      <c r="DX11" s="17">
        <f t="shared" si="9"/>
        <v>11.704699910719626</v>
      </c>
      <c r="DY11" s="17">
        <f t="shared" si="9"/>
        <v>11.74734012447073</v>
      </c>
      <c r="DZ11" s="17">
        <f t="shared" si="9"/>
        <v>11.090536506409418</v>
      </c>
      <c r="EA11" s="17">
        <f t="shared" si="9"/>
        <v>11.489125293076057</v>
      </c>
      <c r="EB11" s="17">
        <f t="shared" si="9"/>
        <v>10.344080432788601</v>
      </c>
      <c r="EC11" s="17">
        <f t="shared" si="9"/>
        <v>9.8994949366116654</v>
      </c>
      <c r="ED11" s="17">
        <f t="shared" si="9"/>
        <v>9.6436507609929549</v>
      </c>
      <c r="EE11" s="17">
        <f t="shared" si="9"/>
        <v>9</v>
      </c>
      <c r="EF11" s="17">
        <f t="shared" si="9"/>
        <v>8.6023252670426267</v>
      </c>
      <c r="EG11" s="17">
        <f t="shared" si="9"/>
        <v>8.1240384046359608</v>
      </c>
      <c r="EH11" s="17">
        <f t="shared" ref="EH11:GS11" si="10">SQRT(EH7)</f>
        <v>7.6811457478686078</v>
      </c>
      <c r="EI11" s="17">
        <f t="shared" si="10"/>
        <v>6.9282032302755088</v>
      </c>
      <c r="EJ11" s="17">
        <f t="shared" si="10"/>
        <v>7.8740078740118111</v>
      </c>
      <c r="EK11" s="17">
        <f t="shared" si="10"/>
        <v>6.5574385243020004</v>
      </c>
      <c r="EL11" s="17">
        <f t="shared" si="10"/>
        <v>6.9282032302755088</v>
      </c>
      <c r="EM11" s="17">
        <f t="shared" si="10"/>
        <v>6.2449979983983983</v>
      </c>
      <c r="EN11" s="17">
        <f t="shared" si="10"/>
        <v>7.416198487095663</v>
      </c>
      <c r="EO11" s="17">
        <f t="shared" si="10"/>
        <v>6.5574385243020004</v>
      </c>
      <c r="EP11" s="17">
        <f t="shared" si="10"/>
        <v>5.4772255750516612</v>
      </c>
      <c r="EQ11" s="17">
        <f t="shared" si="10"/>
        <v>5.8309518948453007</v>
      </c>
      <c r="ER11" s="17">
        <f t="shared" si="10"/>
        <v>5.8309518948453007</v>
      </c>
      <c r="ES11" s="17">
        <f t="shared" si="10"/>
        <v>6.4807406984078604</v>
      </c>
      <c r="ET11" s="17">
        <f t="shared" si="10"/>
        <v>5.3851648071345037</v>
      </c>
      <c r="EU11" s="17">
        <f t="shared" si="10"/>
        <v>6.2449979983983983</v>
      </c>
      <c r="EV11" s="17">
        <f t="shared" si="10"/>
        <v>5.196152422706632</v>
      </c>
      <c r="EW11" s="17">
        <f t="shared" si="10"/>
        <v>5.6568542494923806</v>
      </c>
      <c r="EX11" s="17">
        <f t="shared" si="10"/>
        <v>4</v>
      </c>
      <c r="EY11" s="17">
        <f t="shared" si="10"/>
        <v>4.358898943540674</v>
      </c>
      <c r="EZ11" s="17">
        <f t="shared" si="10"/>
        <v>3.6055512754639891</v>
      </c>
      <c r="FA11" s="17">
        <f t="shared" si="10"/>
        <v>5.3851648071345037</v>
      </c>
      <c r="FB11" s="17">
        <f t="shared" si="10"/>
        <v>5</v>
      </c>
      <c r="FC11" s="17">
        <f t="shared" si="10"/>
        <v>4.358898943540674</v>
      </c>
      <c r="FD11" s="17">
        <f t="shared" si="10"/>
        <v>4.358898943540674</v>
      </c>
      <c r="FE11" s="17">
        <f t="shared" si="10"/>
        <v>4.4721359549995796</v>
      </c>
      <c r="FF11" s="17">
        <f t="shared" si="10"/>
        <v>4.2426406871192848</v>
      </c>
      <c r="FG11" s="17">
        <f t="shared" si="10"/>
        <v>3</v>
      </c>
      <c r="FH11" s="17">
        <f t="shared" si="10"/>
        <v>3.3166247903553998</v>
      </c>
      <c r="FI11" s="17">
        <f t="shared" si="10"/>
        <v>3.3166247903553998</v>
      </c>
      <c r="FJ11" s="17">
        <f t="shared" si="10"/>
        <v>3.3166247903553998</v>
      </c>
      <c r="FK11" s="17">
        <f t="shared" si="10"/>
        <v>3</v>
      </c>
      <c r="FL11" s="17">
        <f t="shared" si="10"/>
        <v>2.4494897427831779</v>
      </c>
      <c r="FM11" s="17">
        <f t="shared" si="10"/>
        <v>2.6457513110645907</v>
      </c>
      <c r="FN11" s="17">
        <f t="shared" si="10"/>
        <v>1.7320508075688772</v>
      </c>
      <c r="FO11" s="17">
        <f t="shared" si="10"/>
        <v>1.4142135623730951</v>
      </c>
      <c r="FP11" s="17">
        <f t="shared" si="10"/>
        <v>1.7320508075688772</v>
      </c>
      <c r="FQ11" s="17">
        <f t="shared" si="10"/>
        <v>2.8284271247461903</v>
      </c>
      <c r="FR11" s="17">
        <f t="shared" si="10"/>
        <v>1.4142135623730951</v>
      </c>
      <c r="FS11" s="17">
        <f t="shared" si="10"/>
        <v>2.2360679774997898</v>
      </c>
      <c r="FT11" s="17">
        <f t="shared" si="10"/>
        <v>1.4142135623730951</v>
      </c>
      <c r="FU11" s="17">
        <f t="shared" si="10"/>
        <v>0</v>
      </c>
      <c r="FV11" s="17">
        <f t="shared" si="10"/>
        <v>0</v>
      </c>
      <c r="FW11" s="17">
        <f t="shared" si="10"/>
        <v>1.4142135623730951</v>
      </c>
      <c r="FX11" s="17">
        <f t="shared" si="10"/>
        <v>1</v>
      </c>
      <c r="FY11" s="17">
        <f t="shared" si="10"/>
        <v>2.2360679774997898</v>
      </c>
      <c r="FZ11" s="17">
        <f t="shared" si="10"/>
        <v>1.7320508075688772</v>
      </c>
      <c r="GA11" s="17">
        <f t="shared" si="10"/>
        <v>0</v>
      </c>
      <c r="GB11" s="17">
        <f t="shared" si="10"/>
        <v>1</v>
      </c>
      <c r="GC11" s="17">
        <f t="shared" si="10"/>
        <v>1</v>
      </c>
      <c r="GD11" s="17">
        <f t="shared" si="10"/>
        <v>1.4142135623730951</v>
      </c>
      <c r="GE11" s="17">
        <f t="shared" si="10"/>
        <v>0</v>
      </c>
      <c r="GF11" s="17">
        <f t="shared" si="10"/>
        <v>0</v>
      </c>
      <c r="GG11" s="17">
        <f t="shared" si="10"/>
        <v>0</v>
      </c>
      <c r="GH11" s="17">
        <f t="shared" si="10"/>
        <v>1</v>
      </c>
      <c r="GI11" s="17">
        <f t="shared" si="10"/>
        <v>0</v>
      </c>
      <c r="GJ11" s="17">
        <f t="shared" si="10"/>
        <v>0</v>
      </c>
      <c r="GK11" s="17">
        <f t="shared" si="10"/>
        <v>1</v>
      </c>
      <c r="GL11" s="17">
        <f t="shared" si="10"/>
        <v>1</v>
      </c>
      <c r="GM11" s="17">
        <f t="shared" si="10"/>
        <v>1</v>
      </c>
      <c r="GN11" s="17">
        <f t="shared" si="10"/>
        <v>0</v>
      </c>
      <c r="GO11" s="17">
        <f t="shared" si="10"/>
        <v>1.4142135623730951</v>
      </c>
      <c r="GP11" s="17">
        <f t="shared" si="10"/>
        <v>0</v>
      </c>
      <c r="GQ11" s="17">
        <f t="shared" si="10"/>
        <v>1.4142135623730951</v>
      </c>
      <c r="GR11" s="17">
        <f t="shared" si="10"/>
        <v>0</v>
      </c>
      <c r="GS11" s="17">
        <f t="shared" si="10"/>
        <v>1</v>
      </c>
      <c r="GT11" s="17">
        <f t="shared" ref="GT11:JE11" si="11">SQRT(GT7)</f>
        <v>1.4142135623730951</v>
      </c>
      <c r="GU11" s="17">
        <f t="shared" si="11"/>
        <v>0</v>
      </c>
      <c r="GV11" s="17">
        <f t="shared" si="11"/>
        <v>0</v>
      </c>
      <c r="GW11" s="17">
        <f t="shared" si="11"/>
        <v>0</v>
      </c>
      <c r="GX11" s="17">
        <f t="shared" si="11"/>
        <v>0</v>
      </c>
      <c r="GY11" s="17">
        <f t="shared" si="11"/>
        <v>0</v>
      </c>
      <c r="GZ11" s="17">
        <f t="shared" si="11"/>
        <v>0</v>
      </c>
      <c r="HA11" s="17">
        <f t="shared" si="11"/>
        <v>0</v>
      </c>
      <c r="HB11" s="17">
        <f t="shared" si="11"/>
        <v>0</v>
      </c>
      <c r="HC11" s="17">
        <f t="shared" si="11"/>
        <v>0</v>
      </c>
      <c r="HD11" s="17">
        <f t="shared" si="11"/>
        <v>0</v>
      </c>
      <c r="HE11" s="17">
        <f t="shared" si="11"/>
        <v>0</v>
      </c>
      <c r="HF11" s="17">
        <f t="shared" si="11"/>
        <v>1</v>
      </c>
      <c r="HG11" s="17">
        <f t="shared" si="11"/>
        <v>0</v>
      </c>
      <c r="HH11" s="17">
        <f t="shared" si="11"/>
        <v>0</v>
      </c>
      <c r="HI11" s="17">
        <f t="shared" si="11"/>
        <v>0</v>
      </c>
      <c r="HJ11" s="17">
        <f t="shared" si="11"/>
        <v>0</v>
      </c>
      <c r="HK11" s="17">
        <f t="shared" si="11"/>
        <v>0</v>
      </c>
      <c r="HL11" s="17">
        <f t="shared" si="11"/>
        <v>0</v>
      </c>
      <c r="HM11" s="17">
        <f t="shared" si="11"/>
        <v>0</v>
      </c>
      <c r="HN11" s="17">
        <f t="shared" si="11"/>
        <v>0</v>
      </c>
      <c r="HO11" s="17">
        <f t="shared" si="11"/>
        <v>0</v>
      </c>
      <c r="HP11" s="17">
        <f t="shared" si="11"/>
        <v>0</v>
      </c>
      <c r="HQ11" s="17">
        <f t="shared" si="11"/>
        <v>0</v>
      </c>
      <c r="HR11" s="17">
        <f t="shared" si="11"/>
        <v>0</v>
      </c>
      <c r="HS11" s="17">
        <f t="shared" si="11"/>
        <v>0</v>
      </c>
      <c r="HT11" s="17">
        <f t="shared" si="11"/>
        <v>0</v>
      </c>
      <c r="HU11" s="17">
        <f t="shared" si="11"/>
        <v>0</v>
      </c>
      <c r="HV11" s="17">
        <f t="shared" si="11"/>
        <v>0</v>
      </c>
      <c r="HW11" s="17">
        <f t="shared" si="11"/>
        <v>0</v>
      </c>
      <c r="HX11" s="17">
        <f t="shared" si="11"/>
        <v>0</v>
      </c>
      <c r="HY11" s="17">
        <f t="shared" si="11"/>
        <v>0</v>
      </c>
      <c r="HZ11" s="17">
        <f t="shared" si="11"/>
        <v>0</v>
      </c>
      <c r="IA11" s="17">
        <f t="shared" si="11"/>
        <v>0</v>
      </c>
      <c r="IB11" s="17">
        <f t="shared" si="11"/>
        <v>0</v>
      </c>
      <c r="IC11" s="17">
        <f t="shared" si="11"/>
        <v>0</v>
      </c>
      <c r="ID11" s="17">
        <f t="shared" si="11"/>
        <v>0</v>
      </c>
      <c r="IE11" s="17">
        <f t="shared" si="11"/>
        <v>0</v>
      </c>
      <c r="IF11" s="17">
        <f t="shared" si="11"/>
        <v>0</v>
      </c>
      <c r="IG11" s="17">
        <f t="shared" si="11"/>
        <v>0</v>
      </c>
      <c r="IH11" s="17">
        <f t="shared" si="11"/>
        <v>0</v>
      </c>
      <c r="II11" s="17">
        <f t="shared" si="11"/>
        <v>1</v>
      </c>
      <c r="IJ11" s="17">
        <f t="shared" si="11"/>
        <v>0</v>
      </c>
      <c r="IK11" s="17">
        <f t="shared" si="11"/>
        <v>0</v>
      </c>
      <c r="IL11" s="17">
        <f t="shared" si="11"/>
        <v>0</v>
      </c>
      <c r="IM11" s="17">
        <f t="shared" si="11"/>
        <v>0</v>
      </c>
      <c r="IN11" s="17">
        <f t="shared" si="11"/>
        <v>0</v>
      </c>
      <c r="IO11" s="17">
        <f t="shared" si="11"/>
        <v>0</v>
      </c>
      <c r="IP11" s="17">
        <f t="shared" si="11"/>
        <v>0</v>
      </c>
      <c r="IQ11" s="17">
        <f t="shared" si="11"/>
        <v>0</v>
      </c>
      <c r="IR11" s="17">
        <f t="shared" si="11"/>
        <v>0</v>
      </c>
      <c r="IS11" s="17">
        <f t="shared" si="11"/>
        <v>0</v>
      </c>
      <c r="IT11" s="17">
        <f t="shared" si="11"/>
        <v>0</v>
      </c>
      <c r="IU11" s="17">
        <f t="shared" si="11"/>
        <v>0</v>
      </c>
      <c r="IV11" s="17">
        <f t="shared" si="11"/>
        <v>0</v>
      </c>
      <c r="IW11" s="17">
        <f t="shared" si="11"/>
        <v>0</v>
      </c>
      <c r="IX11" s="17">
        <f t="shared" si="11"/>
        <v>0</v>
      </c>
      <c r="IY11" s="17">
        <f t="shared" si="11"/>
        <v>0</v>
      </c>
      <c r="IZ11" s="17">
        <f t="shared" si="11"/>
        <v>0</v>
      </c>
      <c r="JA11" s="17">
        <f t="shared" si="11"/>
        <v>0</v>
      </c>
      <c r="JB11" s="17">
        <f t="shared" si="11"/>
        <v>0</v>
      </c>
      <c r="JC11" s="17">
        <f t="shared" si="11"/>
        <v>0</v>
      </c>
      <c r="JD11" s="17">
        <f t="shared" si="11"/>
        <v>0</v>
      </c>
      <c r="JE11" s="17">
        <f t="shared" si="11"/>
        <v>0</v>
      </c>
      <c r="JF11" s="17">
        <f t="shared" ref="JF11:LQ11" si="12">SQRT(JF7)</f>
        <v>0</v>
      </c>
      <c r="JG11" s="17">
        <f t="shared" si="12"/>
        <v>0</v>
      </c>
      <c r="JH11" s="17">
        <f t="shared" si="12"/>
        <v>0</v>
      </c>
      <c r="JI11" s="17">
        <f t="shared" si="12"/>
        <v>0</v>
      </c>
      <c r="JJ11" s="17">
        <f t="shared" si="12"/>
        <v>0</v>
      </c>
      <c r="JK11" s="17">
        <f t="shared" si="12"/>
        <v>0</v>
      </c>
      <c r="JL11" s="17">
        <f t="shared" si="12"/>
        <v>0</v>
      </c>
      <c r="JM11" s="17">
        <f t="shared" si="12"/>
        <v>0</v>
      </c>
      <c r="JN11" s="17">
        <f t="shared" si="12"/>
        <v>0</v>
      </c>
      <c r="JO11" s="17">
        <f t="shared" si="12"/>
        <v>0</v>
      </c>
      <c r="JP11" s="17">
        <f t="shared" si="12"/>
        <v>0</v>
      </c>
      <c r="JQ11" s="17">
        <f t="shared" si="12"/>
        <v>0</v>
      </c>
      <c r="JR11" s="17">
        <f t="shared" si="12"/>
        <v>0</v>
      </c>
      <c r="JS11" s="17">
        <f t="shared" si="12"/>
        <v>0</v>
      </c>
      <c r="JT11" s="17">
        <f t="shared" si="12"/>
        <v>0</v>
      </c>
      <c r="JU11" s="17">
        <f t="shared" si="12"/>
        <v>0</v>
      </c>
      <c r="JV11" s="17">
        <f t="shared" si="12"/>
        <v>0</v>
      </c>
      <c r="JW11" s="17">
        <f t="shared" si="12"/>
        <v>0</v>
      </c>
      <c r="JX11" s="17">
        <f t="shared" si="12"/>
        <v>0</v>
      </c>
      <c r="JY11" s="17">
        <f t="shared" si="12"/>
        <v>0</v>
      </c>
      <c r="JZ11" s="17">
        <f t="shared" si="12"/>
        <v>0</v>
      </c>
      <c r="KA11" s="17">
        <f t="shared" si="12"/>
        <v>0</v>
      </c>
      <c r="KB11" s="17">
        <f t="shared" si="12"/>
        <v>0</v>
      </c>
      <c r="KC11" s="17">
        <f t="shared" si="12"/>
        <v>0</v>
      </c>
      <c r="KD11" s="17">
        <f t="shared" si="12"/>
        <v>0</v>
      </c>
      <c r="KE11" s="17">
        <f t="shared" si="12"/>
        <v>0</v>
      </c>
      <c r="KF11" s="17">
        <f t="shared" si="12"/>
        <v>0</v>
      </c>
      <c r="KG11" s="17">
        <f t="shared" si="12"/>
        <v>0</v>
      </c>
      <c r="KH11" s="17">
        <f t="shared" si="12"/>
        <v>0</v>
      </c>
      <c r="KI11" s="17">
        <f t="shared" si="12"/>
        <v>0</v>
      </c>
      <c r="KJ11" s="17">
        <f t="shared" si="12"/>
        <v>0</v>
      </c>
      <c r="KK11" s="17">
        <f t="shared" si="12"/>
        <v>0</v>
      </c>
      <c r="KL11" s="17">
        <f t="shared" si="12"/>
        <v>0</v>
      </c>
      <c r="KM11" s="17">
        <f t="shared" si="12"/>
        <v>0</v>
      </c>
      <c r="KN11" s="17">
        <f t="shared" si="12"/>
        <v>0</v>
      </c>
      <c r="KO11" s="17">
        <f t="shared" si="12"/>
        <v>0</v>
      </c>
      <c r="KP11" s="17">
        <f t="shared" si="12"/>
        <v>0</v>
      </c>
      <c r="KQ11" s="17">
        <f t="shared" si="12"/>
        <v>0</v>
      </c>
      <c r="KR11" s="17">
        <f t="shared" si="12"/>
        <v>0</v>
      </c>
      <c r="KS11" s="17">
        <f t="shared" si="12"/>
        <v>0</v>
      </c>
      <c r="KT11" s="17">
        <f t="shared" si="12"/>
        <v>0</v>
      </c>
      <c r="KU11" s="17">
        <f t="shared" si="12"/>
        <v>0</v>
      </c>
      <c r="KV11" s="17">
        <f t="shared" si="12"/>
        <v>0</v>
      </c>
      <c r="KW11" s="17">
        <f t="shared" si="12"/>
        <v>0</v>
      </c>
      <c r="KX11" s="17">
        <f t="shared" si="12"/>
        <v>0</v>
      </c>
      <c r="KY11" s="17">
        <f t="shared" si="12"/>
        <v>0</v>
      </c>
      <c r="KZ11" s="17">
        <f t="shared" si="12"/>
        <v>0</v>
      </c>
      <c r="LA11" s="17">
        <f t="shared" si="12"/>
        <v>0</v>
      </c>
      <c r="LB11" s="17">
        <f t="shared" si="12"/>
        <v>0</v>
      </c>
      <c r="LC11" s="17">
        <f t="shared" si="12"/>
        <v>0</v>
      </c>
      <c r="LD11" s="17">
        <f t="shared" si="12"/>
        <v>0</v>
      </c>
      <c r="LE11" s="17">
        <f t="shared" si="12"/>
        <v>0</v>
      </c>
      <c r="LF11" s="17">
        <f t="shared" si="12"/>
        <v>0</v>
      </c>
      <c r="LG11" s="17">
        <f t="shared" si="12"/>
        <v>0</v>
      </c>
      <c r="LH11" s="17">
        <f t="shared" si="12"/>
        <v>0</v>
      </c>
      <c r="LI11" s="17">
        <f t="shared" si="12"/>
        <v>0</v>
      </c>
      <c r="LJ11" s="17">
        <f t="shared" si="12"/>
        <v>0</v>
      </c>
      <c r="LK11" s="17">
        <f t="shared" si="12"/>
        <v>0</v>
      </c>
      <c r="LL11" s="17">
        <f t="shared" si="12"/>
        <v>0</v>
      </c>
      <c r="LM11" s="17">
        <f t="shared" si="12"/>
        <v>0</v>
      </c>
      <c r="LN11" s="17">
        <f t="shared" si="12"/>
        <v>0</v>
      </c>
      <c r="LO11" s="17">
        <f t="shared" si="12"/>
        <v>0</v>
      </c>
      <c r="LP11" s="17">
        <f t="shared" si="12"/>
        <v>0</v>
      </c>
      <c r="LQ11" s="17">
        <f t="shared" si="12"/>
        <v>0</v>
      </c>
      <c r="LR11" s="17">
        <f t="shared" ref="LR11:OC11" si="13">SQRT(LR7)</f>
        <v>0</v>
      </c>
      <c r="LS11" s="17">
        <f t="shared" si="13"/>
        <v>0</v>
      </c>
      <c r="LT11" s="17">
        <f t="shared" si="13"/>
        <v>0</v>
      </c>
      <c r="LU11" s="17">
        <f t="shared" si="13"/>
        <v>0</v>
      </c>
      <c r="LV11" s="17">
        <f t="shared" si="13"/>
        <v>0</v>
      </c>
      <c r="LW11" s="17">
        <f t="shared" si="13"/>
        <v>0</v>
      </c>
      <c r="LX11" s="17">
        <f t="shared" si="13"/>
        <v>0</v>
      </c>
      <c r="LY11" s="17">
        <f t="shared" si="13"/>
        <v>0</v>
      </c>
      <c r="LZ11" s="17">
        <f t="shared" si="13"/>
        <v>0</v>
      </c>
      <c r="MA11" s="17">
        <f t="shared" si="13"/>
        <v>0</v>
      </c>
      <c r="MB11" s="17">
        <f t="shared" si="13"/>
        <v>0</v>
      </c>
      <c r="MC11" s="17">
        <f t="shared" si="13"/>
        <v>0</v>
      </c>
      <c r="MD11" s="17">
        <f t="shared" si="13"/>
        <v>0</v>
      </c>
      <c r="ME11" s="17">
        <f t="shared" si="13"/>
        <v>0</v>
      </c>
      <c r="MF11" s="17">
        <f t="shared" si="13"/>
        <v>0</v>
      </c>
      <c r="MG11" s="17">
        <f t="shared" si="13"/>
        <v>0</v>
      </c>
      <c r="MH11" s="17">
        <f t="shared" si="13"/>
        <v>0</v>
      </c>
      <c r="MI11" s="17">
        <f t="shared" si="13"/>
        <v>0</v>
      </c>
      <c r="MJ11" s="17">
        <f t="shared" si="13"/>
        <v>0</v>
      </c>
      <c r="MK11" s="17">
        <f t="shared" si="13"/>
        <v>0</v>
      </c>
      <c r="ML11" s="17">
        <f t="shared" si="13"/>
        <v>0</v>
      </c>
      <c r="MM11" s="17">
        <f t="shared" si="13"/>
        <v>0</v>
      </c>
      <c r="MN11" s="17">
        <f t="shared" si="13"/>
        <v>0</v>
      </c>
      <c r="MO11" s="17">
        <f t="shared" si="13"/>
        <v>0</v>
      </c>
      <c r="MP11" s="17">
        <f t="shared" si="13"/>
        <v>0</v>
      </c>
      <c r="MQ11" s="17">
        <f t="shared" si="13"/>
        <v>0</v>
      </c>
      <c r="MR11" s="17">
        <f t="shared" si="13"/>
        <v>0</v>
      </c>
      <c r="MS11" s="17">
        <f t="shared" si="13"/>
        <v>0</v>
      </c>
      <c r="MT11" s="17">
        <f t="shared" si="13"/>
        <v>0</v>
      </c>
      <c r="MU11" s="17">
        <f t="shared" si="13"/>
        <v>0</v>
      </c>
      <c r="MV11" s="17">
        <f t="shared" si="13"/>
        <v>0</v>
      </c>
      <c r="MW11" s="17">
        <f t="shared" si="13"/>
        <v>0</v>
      </c>
      <c r="MX11" s="17">
        <f t="shared" si="13"/>
        <v>0</v>
      </c>
      <c r="MY11" s="17">
        <f t="shared" si="13"/>
        <v>0</v>
      </c>
      <c r="MZ11" s="17">
        <f t="shared" si="13"/>
        <v>0</v>
      </c>
      <c r="NA11" s="17">
        <f t="shared" si="13"/>
        <v>0</v>
      </c>
      <c r="NB11" s="17">
        <f t="shared" si="13"/>
        <v>0</v>
      </c>
      <c r="NC11" s="17">
        <f t="shared" si="13"/>
        <v>0</v>
      </c>
      <c r="ND11" s="17">
        <f t="shared" si="13"/>
        <v>0</v>
      </c>
      <c r="NE11" s="17">
        <f t="shared" si="13"/>
        <v>0</v>
      </c>
      <c r="NF11" s="17">
        <f t="shared" si="13"/>
        <v>0</v>
      </c>
      <c r="NG11" s="17">
        <f t="shared" si="13"/>
        <v>0</v>
      </c>
      <c r="NH11" s="17">
        <f t="shared" si="13"/>
        <v>0</v>
      </c>
      <c r="NI11" s="17">
        <f t="shared" si="13"/>
        <v>0</v>
      </c>
      <c r="NJ11" s="17">
        <f t="shared" si="13"/>
        <v>0</v>
      </c>
      <c r="NK11" s="17">
        <f t="shared" si="13"/>
        <v>0</v>
      </c>
      <c r="NL11" s="17">
        <f t="shared" si="13"/>
        <v>0</v>
      </c>
      <c r="NM11" s="17">
        <f t="shared" si="13"/>
        <v>0</v>
      </c>
      <c r="NN11" s="17">
        <f t="shared" si="13"/>
        <v>0</v>
      </c>
      <c r="NO11" s="17">
        <f t="shared" si="13"/>
        <v>0</v>
      </c>
      <c r="NP11" s="17">
        <f t="shared" si="13"/>
        <v>0</v>
      </c>
      <c r="NQ11" s="17">
        <f t="shared" si="13"/>
        <v>0</v>
      </c>
      <c r="NR11" s="17">
        <f t="shared" si="13"/>
        <v>0</v>
      </c>
      <c r="NS11" s="17">
        <f t="shared" si="13"/>
        <v>0</v>
      </c>
      <c r="NT11" s="17">
        <f t="shared" si="13"/>
        <v>0</v>
      </c>
      <c r="NU11" s="17">
        <f t="shared" si="13"/>
        <v>0</v>
      </c>
      <c r="NV11" s="17">
        <f t="shared" si="13"/>
        <v>0</v>
      </c>
      <c r="NW11" s="17">
        <f t="shared" si="13"/>
        <v>0</v>
      </c>
      <c r="NX11" s="17">
        <f t="shared" si="13"/>
        <v>0</v>
      </c>
      <c r="NY11" s="17">
        <f t="shared" si="13"/>
        <v>0</v>
      </c>
      <c r="NZ11" s="17">
        <f t="shared" si="13"/>
        <v>0</v>
      </c>
      <c r="OA11" s="17">
        <f t="shared" si="13"/>
        <v>0</v>
      </c>
      <c r="OB11" s="17">
        <f t="shared" si="13"/>
        <v>0</v>
      </c>
      <c r="OC11" s="17">
        <f t="shared" si="13"/>
        <v>0</v>
      </c>
      <c r="OD11" s="17">
        <f t="shared" ref="OD11:QO11" si="14">SQRT(OD7)</f>
        <v>0</v>
      </c>
      <c r="OE11" s="17">
        <f t="shared" si="14"/>
        <v>0</v>
      </c>
      <c r="OF11" s="17">
        <f t="shared" si="14"/>
        <v>0</v>
      </c>
      <c r="OG11" s="17">
        <f t="shared" si="14"/>
        <v>0</v>
      </c>
      <c r="OH11" s="17">
        <f t="shared" si="14"/>
        <v>0</v>
      </c>
      <c r="OI11" s="17">
        <f t="shared" si="14"/>
        <v>0</v>
      </c>
      <c r="OJ11" s="17">
        <f t="shared" si="14"/>
        <v>0</v>
      </c>
      <c r="OK11" s="17">
        <f t="shared" si="14"/>
        <v>0</v>
      </c>
      <c r="OL11" s="17">
        <f t="shared" si="14"/>
        <v>0</v>
      </c>
      <c r="OM11" s="17">
        <f t="shared" si="14"/>
        <v>0</v>
      </c>
      <c r="ON11" s="17">
        <f t="shared" si="14"/>
        <v>0</v>
      </c>
      <c r="OO11" s="17">
        <f t="shared" si="14"/>
        <v>0</v>
      </c>
      <c r="OP11" s="17">
        <f t="shared" si="14"/>
        <v>0</v>
      </c>
      <c r="OQ11" s="17">
        <f t="shared" si="14"/>
        <v>0</v>
      </c>
      <c r="OR11" s="17">
        <f t="shared" si="14"/>
        <v>0</v>
      </c>
      <c r="OS11" s="17">
        <f t="shared" si="14"/>
        <v>0</v>
      </c>
      <c r="OT11" s="17">
        <f t="shared" si="14"/>
        <v>0</v>
      </c>
      <c r="OU11" s="17">
        <f t="shared" si="14"/>
        <v>0</v>
      </c>
      <c r="OV11" s="17">
        <f t="shared" si="14"/>
        <v>0</v>
      </c>
      <c r="OW11" s="17">
        <f t="shared" si="14"/>
        <v>0</v>
      </c>
      <c r="OX11" s="17">
        <f t="shared" si="14"/>
        <v>0</v>
      </c>
      <c r="OY11" s="17">
        <f t="shared" si="14"/>
        <v>0</v>
      </c>
      <c r="OZ11" s="17">
        <f t="shared" si="14"/>
        <v>0</v>
      </c>
      <c r="PA11" s="17">
        <f t="shared" si="14"/>
        <v>0</v>
      </c>
      <c r="PB11" s="17">
        <f t="shared" si="14"/>
        <v>0</v>
      </c>
      <c r="PC11" s="17">
        <f t="shared" si="14"/>
        <v>0</v>
      </c>
      <c r="PD11" s="17">
        <f t="shared" si="14"/>
        <v>0</v>
      </c>
      <c r="PE11" s="17">
        <f t="shared" si="14"/>
        <v>0</v>
      </c>
      <c r="PF11" s="17">
        <f t="shared" si="14"/>
        <v>0</v>
      </c>
      <c r="PG11" s="17">
        <f t="shared" si="14"/>
        <v>0</v>
      </c>
      <c r="PH11" s="17">
        <f t="shared" si="14"/>
        <v>0</v>
      </c>
      <c r="PI11" s="17">
        <f t="shared" si="14"/>
        <v>0</v>
      </c>
      <c r="PJ11" s="17">
        <f t="shared" si="14"/>
        <v>0</v>
      </c>
      <c r="PK11" s="17">
        <f t="shared" si="14"/>
        <v>0</v>
      </c>
      <c r="PL11" s="17">
        <f t="shared" si="14"/>
        <v>0</v>
      </c>
      <c r="PM11" s="17">
        <f t="shared" si="14"/>
        <v>0</v>
      </c>
      <c r="PN11" s="17">
        <f t="shared" si="14"/>
        <v>0</v>
      </c>
      <c r="PO11" s="17">
        <f t="shared" si="14"/>
        <v>0</v>
      </c>
      <c r="PP11" s="17">
        <f t="shared" si="14"/>
        <v>0</v>
      </c>
      <c r="PQ11" s="17">
        <f t="shared" si="14"/>
        <v>0</v>
      </c>
      <c r="PR11" s="17">
        <f t="shared" si="14"/>
        <v>0</v>
      </c>
      <c r="PS11" s="17">
        <f t="shared" si="14"/>
        <v>0</v>
      </c>
      <c r="PT11" s="17">
        <f t="shared" si="14"/>
        <v>0</v>
      </c>
      <c r="PU11" s="17">
        <f t="shared" si="14"/>
        <v>0</v>
      </c>
      <c r="PV11" s="17">
        <f t="shared" si="14"/>
        <v>0</v>
      </c>
      <c r="PW11" s="17">
        <f t="shared" si="14"/>
        <v>0</v>
      </c>
      <c r="PX11" s="17">
        <f t="shared" si="14"/>
        <v>0</v>
      </c>
      <c r="PY11" s="17">
        <f t="shared" si="14"/>
        <v>0</v>
      </c>
      <c r="PZ11" s="17">
        <f t="shared" si="14"/>
        <v>0</v>
      </c>
      <c r="QA11" s="17">
        <f t="shared" si="14"/>
        <v>0</v>
      </c>
      <c r="QB11" s="17">
        <f t="shared" si="14"/>
        <v>0</v>
      </c>
      <c r="QC11" s="17">
        <f t="shared" si="14"/>
        <v>0</v>
      </c>
      <c r="QD11" s="17">
        <f t="shared" si="14"/>
        <v>0</v>
      </c>
      <c r="QE11" s="17">
        <f t="shared" si="14"/>
        <v>0</v>
      </c>
      <c r="QF11" s="17">
        <f t="shared" si="14"/>
        <v>0</v>
      </c>
      <c r="QG11" s="17">
        <f t="shared" si="14"/>
        <v>0</v>
      </c>
      <c r="QH11" s="17">
        <f t="shared" si="14"/>
        <v>0</v>
      </c>
      <c r="QI11" s="17">
        <f t="shared" si="14"/>
        <v>0</v>
      </c>
      <c r="QJ11" s="17">
        <f t="shared" si="14"/>
        <v>0</v>
      </c>
      <c r="QK11" s="17">
        <f t="shared" si="14"/>
        <v>0</v>
      </c>
      <c r="QL11" s="17">
        <f t="shared" si="14"/>
        <v>0</v>
      </c>
      <c r="QM11" s="17">
        <f t="shared" si="14"/>
        <v>0</v>
      </c>
      <c r="QN11" s="17">
        <f t="shared" si="14"/>
        <v>0</v>
      </c>
      <c r="QO11" s="17">
        <f t="shared" si="14"/>
        <v>0</v>
      </c>
      <c r="QP11" s="17">
        <f t="shared" ref="QP11:SZ11" si="15">SQRT(QP7)</f>
        <v>0</v>
      </c>
      <c r="QQ11" s="17">
        <f t="shared" si="15"/>
        <v>0</v>
      </c>
      <c r="QR11" s="17">
        <f t="shared" si="15"/>
        <v>0</v>
      </c>
      <c r="QS11" s="17">
        <f t="shared" si="15"/>
        <v>0</v>
      </c>
      <c r="QT11" s="17">
        <f t="shared" si="15"/>
        <v>0</v>
      </c>
      <c r="QU11" s="17">
        <f t="shared" si="15"/>
        <v>0</v>
      </c>
      <c r="QV11" s="17">
        <f t="shared" si="15"/>
        <v>0</v>
      </c>
      <c r="QW11" s="17">
        <f t="shared" si="15"/>
        <v>0</v>
      </c>
      <c r="QX11" s="17">
        <f t="shared" si="15"/>
        <v>0</v>
      </c>
      <c r="QY11" s="17">
        <f t="shared" si="15"/>
        <v>0</v>
      </c>
      <c r="QZ11" s="17">
        <f t="shared" si="15"/>
        <v>0</v>
      </c>
      <c r="RA11" s="17">
        <f t="shared" si="15"/>
        <v>0</v>
      </c>
      <c r="RB11" s="17">
        <f t="shared" si="15"/>
        <v>0</v>
      </c>
      <c r="RC11" s="17">
        <f t="shared" si="15"/>
        <v>0</v>
      </c>
      <c r="RD11" s="17">
        <f t="shared" si="15"/>
        <v>0</v>
      </c>
      <c r="RE11" s="17">
        <f t="shared" si="15"/>
        <v>0</v>
      </c>
      <c r="RF11" s="17">
        <f t="shared" si="15"/>
        <v>0</v>
      </c>
      <c r="RG11" s="17">
        <f t="shared" si="15"/>
        <v>0</v>
      </c>
      <c r="RH11" s="17">
        <f t="shared" si="15"/>
        <v>0</v>
      </c>
      <c r="RI11" s="17">
        <f t="shared" si="15"/>
        <v>0</v>
      </c>
      <c r="RJ11" s="17">
        <f t="shared" si="15"/>
        <v>0</v>
      </c>
      <c r="RK11" s="17">
        <f t="shared" si="15"/>
        <v>0</v>
      </c>
      <c r="RL11" s="17">
        <f t="shared" si="15"/>
        <v>0</v>
      </c>
      <c r="RM11" s="17">
        <f t="shared" si="15"/>
        <v>0</v>
      </c>
      <c r="RN11" s="17">
        <f t="shared" si="15"/>
        <v>0</v>
      </c>
      <c r="RO11" s="17">
        <f t="shared" si="15"/>
        <v>0</v>
      </c>
      <c r="RP11" s="17">
        <f t="shared" si="15"/>
        <v>0</v>
      </c>
      <c r="RQ11" s="17">
        <f t="shared" si="15"/>
        <v>0</v>
      </c>
      <c r="RR11" s="17">
        <f t="shared" si="15"/>
        <v>0</v>
      </c>
      <c r="RS11" s="17">
        <f t="shared" si="15"/>
        <v>0</v>
      </c>
      <c r="RT11" s="17">
        <f t="shared" si="15"/>
        <v>0</v>
      </c>
      <c r="RU11" s="17">
        <f t="shared" si="15"/>
        <v>0</v>
      </c>
      <c r="RV11" s="17">
        <f t="shared" si="15"/>
        <v>0</v>
      </c>
      <c r="RW11" s="17">
        <f t="shared" si="15"/>
        <v>0</v>
      </c>
      <c r="RX11" s="17">
        <f t="shared" si="15"/>
        <v>0</v>
      </c>
      <c r="RY11" s="17">
        <f t="shared" si="15"/>
        <v>0</v>
      </c>
      <c r="RZ11" s="17">
        <f t="shared" si="15"/>
        <v>0</v>
      </c>
      <c r="SA11" s="17">
        <f t="shared" si="15"/>
        <v>0</v>
      </c>
      <c r="SB11" s="17">
        <f t="shared" si="15"/>
        <v>0</v>
      </c>
      <c r="SC11" s="17">
        <f t="shared" si="15"/>
        <v>0</v>
      </c>
      <c r="SD11" s="17">
        <f t="shared" si="15"/>
        <v>0</v>
      </c>
      <c r="SE11" s="17">
        <f t="shared" si="15"/>
        <v>0</v>
      </c>
      <c r="SF11" s="17">
        <f t="shared" si="15"/>
        <v>0</v>
      </c>
      <c r="SG11" s="17">
        <f t="shared" si="15"/>
        <v>0</v>
      </c>
      <c r="SH11" s="17">
        <f t="shared" si="15"/>
        <v>0</v>
      </c>
      <c r="SI11" s="17">
        <f t="shared" si="15"/>
        <v>0</v>
      </c>
      <c r="SJ11" s="17">
        <f t="shared" si="15"/>
        <v>0</v>
      </c>
      <c r="SK11" s="17">
        <f t="shared" si="15"/>
        <v>0</v>
      </c>
      <c r="SL11" s="17">
        <f t="shared" si="15"/>
        <v>0</v>
      </c>
      <c r="SM11" s="17">
        <f t="shared" si="15"/>
        <v>0</v>
      </c>
      <c r="SN11" s="17">
        <f t="shared" si="15"/>
        <v>0</v>
      </c>
      <c r="SO11" s="17">
        <f t="shared" si="15"/>
        <v>0</v>
      </c>
      <c r="SP11" s="17">
        <f t="shared" si="15"/>
        <v>0</v>
      </c>
      <c r="SQ11" s="17">
        <f t="shared" si="15"/>
        <v>0</v>
      </c>
      <c r="SR11" s="17">
        <f t="shared" si="15"/>
        <v>0</v>
      </c>
      <c r="SS11" s="17">
        <f t="shared" si="15"/>
        <v>0</v>
      </c>
      <c r="ST11" s="17">
        <f t="shared" si="15"/>
        <v>0</v>
      </c>
      <c r="SU11" s="17">
        <f t="shared" si="15"/>
        <v>0</v>
      </c>
      <c r="SV11" s="17">
        <f t="shared" si="15"/>
        <v>0</v>
      </c>
      <c r="SW11" s="17">
        <f t="shared" si="15"/>
        <v>0</v>
      </c>
      <c r="SX11" s="17">
        <f t="shared" si="15"/>
        <v>0</v>
      </c>
      <c r="SY11" s="17">
        <f t="shared" si="15"/>
        <v>0</v>
      </c>
      <c r="SZ11" s="17">
        <f t="shared" si="15"/>
        <v>0</v>
      </c>
    </row>
    <row r="12" spans="1:520" ht="6.75" customHeight="1" x14ac:dyDescent="0.25"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4"/>
      <c r="QA12" s="14"/>
      <c r="QB12" s="14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4"/>
      <c r="RS12" s="14"/>
      <c r="RT12" s="14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</row>
    <row r="13" spans="1:520" x14ac:dyDescent="0.25">
      <c r="F13" s="25" t="s">
        <v>30</v>
      </c>
      <c r="G13" s="26"/>
      <c r="H13" s="27"/>
      <c r="I13" s="28" t="e">
        <f>('Source data'!$L$2)*(I10/'Source data'!I42)</f>
        <v>#DIV/0!</v>
      </c>
      <c r="J13" s="28" t="e">
        <f>('Source data'!$L$2)*(J10/'Source data'!J42)</f>
        <v>#DIV/0!</v>
      </c>
      <c r="K13" s="28" t="e">
        <f>('Source data'!$L$2)*(K10/'Source data'!K42)</f>
        <v>#DIV/0!</v>
      </c>
      <c r="L13" s="28" t="e">
        <f>('Source data'!$L$2)*(L10/'Source data'!L42)</f>
        <v>#DIV/0!</v>
      </c>
      <c r="M13" s="28" t="e">
        <f>('Source data'!$L$2)*(M10/'Source data'!M42)</f>
        <v>#DIV/0!</v>
      </c>
      <c r="N13" s="28" t="e">
        <f>('Source data'!$L$2)*(N10/'Source data'!N42)</f>
        <v>#DIV/0!</v>
      </c>
      <c r="O13" s="28" t="e">
        <f>('Source data'!$L$2)*(O10/'Source data'!O42)</f>
        <v>#DIV/0!</v>
      </c>
      <c r="P13" s="28" t="e">
        <f>('Source data'!$L$2)*(P10/'Source data'!P42)</f>
        <v>#DIV/0!</v>
      </c>
      <c r="Q13" s="28" t="e">
        <f>('Source data'!$L$2)*(Q10/'Source data'!Q42)</f>
        <v>#DIV/0!</v>
      </c>
      <c r="R13" s="28" t="e">
        <f>('Source data'!$L$2)*(R10/'Source data'!R42)</f>
        <v>#DIV/0!</v>
      </c>
      <c r="S13" s="28" t="e">
        <f>('Source data'!$L$2)*(S10/'Source data'!S42)</f>
        <v>#DIV/0!</v>
      </c>
      <c r="T13" s="28" t="e">
        <f>('Source data'!$L$2)*(T10/'Source data'!T42)</f>
        <v>#DIV/0!</v>
      </c>
      <c r="U13" s="28" t="e">
        <f>('Source data'!$L$2)*(U10/'Source data'!U42)</f>
        <v>#DIV/0!</v>
      </c>
      <c r="V13" s="28" t="e">
        <f>('Source data'!$L$2)*(V10/'Source data'!V42)</f>
        <v>#DIV/0!</v>
      </c>
      <c r="W13" s="28" t="e">
        <f>('Source data'!$L$2)*(W10/'Source data'!W42)</f>
        <v>#DIV/0!</v>
      </c>
      <c r="X13" s="28" t="e">
        <f>('Source data'!$L$2)*(X10/'Source data'!X42)</f>
        <v>#DIV/0!</v>
      </c>
      <c r="Y13" s="28" t="e">
        <f>('Source data'!$L$2)*(Y10/'Source data'!Y42)</f>
        <v>#DIV/0!</v>
      </c>
      <c r="Z13" s="28" t="e">
        <f>('Source data'!$L$2)*(Z10/'Source data'!Z42)</f>
        <v>#DIV/0!</v>
      </c>
      <c r="AA13" s="28" t="e">
        <f>('Source data'!$L$2)*(AA10/'Source data'!AA42)</f>
        <v>#DIV/0!</v>
      </c>
      <c r="AB13" s="28" t="e">
        <f>('Source data'!$L$2)*(AB10/'Source data'!AB42)</f>
        <v>#DIV/0!</v>
      </c>
      <c r="AC13" s="28" t="e">
        <f>('Source data'!$L$2)*(AC10/'Source data'!AC42)</f>
        <v>#DIV/0!</v>
      </c>
      <c r="AD13" s="28" t="e">
        <f>('Source data'!$L$2)*(AD10/'Source data'!AD42)</f>
        <v>#DIV/0!</v>
      </c>
      <c r="AE13" s="28">
        <f>('Source data'!$L$2)*(AE10/'Source data'!AE42)</f>
        <v>8.1753444677191567</v>
      </c>
      <c r="AF13" s="28">
        <f>('Source data'!$L$2)*(AF10/'Source data'!AF42)</f>
        <v>15.096516772776852</v>
      </c>
      <c r="AG13" s="28">
        <f>('Source data'!$L$2)*(AG10/'Source data'!AG42)</f>
        <v>12.290887194082325</v>
      </c>
      <c r="AH13" s="28">
        <f>('Source data'!$L$2)*(AH10/'Source data'!AH42)</f>
        <v>15.217288906959068</v>
      </c>
      <c r="AI13" s="28">
        <f>('Source data'!$L$2)*(AI10/'Source data'!AI42)</f>
        <v>20.376426741512141</v>
      </c>
      <c r="AJ13" s="28">
        <f>('Source data'!$L$2)*(AJ10/'Source data'!AJ42)</f>
        <v>13.813312847090819</v>
      </c>
      <c r="AK13" s="28">
        <f>('Source data'!$L$2)*(AK10/'Source data'!AK42)</f>
        <v>14.448738962163155</v>
      </c>
      <c r="AL13" s="28">
        <f>('Source data'!$L$2)*(AL10/'Source data'!AL42)</f>
        <v>21.557825951525345</v>
      </c>
      <c r="AM13" s="28">
        <f>('Source data'!$L$2)*(AM10/'Source data'!AM42)</f>
        <v>17.233254531385267</v>
      </c>
      <c r="AN13" s="28">
        <f>('Source data'!$L$2)*(AN10/'Source data'!AN42)</f>
        <v>14.535032289298135</v>
      </c>
      <c r="AO13" s="28">
        <f>('Source data'!$L$2)*(AO10/'Source data'!AO42)</f>
        <v>9.6687116618290379</v>
      </c>
      <c r="AP13" s="28">
        <f>('Source data'!$L$2)*(AP10/'Source data'!AP42)</f>
        <v>15.851342611415696</v>
      </c>
      <c r="AQ13" s="28">
        <f>('Source data'!$L$2)*(AQ10/'Source data'!AQ42)</f>
        <v>16.444863202345417</v>
      </c>
      <c r="AR13" s="28">
        <f>('Source data'!$L$2)*(AR10/'Source data'!AR42)</f>
        <v>12.446239383778249</v>
      </c>
      <c r="AS13" s="28">
        <f>('Source data'!$L$2)*(AS10/'Source data'!AS42)</f>
        <v>14.794586437321316</v>
      </c>
      <c r="AT13" s="28">
        <f>('Source data'!$L$2)*(AT10/'Source data'!AT42)</f>
        <v>15.621613008351698</v>
      </c>
      <c r="AU13" s="28">
        <f>('Source data'!$L$2)*(AU10/'Source data'!AU42)</f>
        <v>14.432814053397111</v>
      </c>
      <c r="AV13" s="28">
        <f>('Source data'!$L$2)*(AV10/'Source data'!AV42)</f>
        <v>14.218173978724382</v>
      </c>
      <c r="AW13" s="28">
        <f>('Source data'!$L$2)*(AW10/'Source data'!AW42)</f>
        <v>16.463148817470337</v>
      </c>
      <c r="AX13" s="28">
        <f>('Source data'!$L$2)*(AX10/'Source data'!AX42)</f>
        <v>16.049980990004862</v>
      </c>
      <c r="AY13" s="28">
        <f>('Source data'!$L$2)*(AY10/'Source data'!AY42)</f>
        <v>15.668171541239337</v>
      </c>
      <c r="AZ13" s="28">
        <f>('Source data'!$L$2)*(AZ10/'Source data'!AZ42)</f>
        <v>15.37099889591825</v>
      </c>
      <c r="BA13" s="28">
        <f>('Source data'!$L$2)*(BA10/'Source data'!BA42)</f>
        <v>13.396416730057982</v>
      </c>
      <c r="BB13" s="28">
        <f>('Source data'!$L$2)*(BB10/'Source data'!BB42)</f>
        <v>14.397632341468606</v>
      </c>
      <c r="BC13" s="28">
        <f>('Source data'!$L$2)*(BC10/'Source data'!BC42)</f>
        <v>14.00893525029827</v>
      </c>
      <c r="BD13" s="28">
        <f>('Source data'!$L$2)*(BD10/'Source data'!BD42)</f>
        <v>16.390962785421337</v>
      </c>
      <c r="BE13" s="28">
        <f>('Source data'!$L$2)*(BE10/'Source data'!BE42)</f>
        <v>17.855137105463509</v>
      </c>
      <c r="BF13" s="28">
        <f>('Source data'!$L$2)*(BF10/'Source data'!BF42)</f>
        <v>13.768524425959967</v>
      </c>
      <c r="BG13" s="28">
        <f>('Source data'!$L$2)*(BG10/'Source data'!BG42)</f>
        <v>16.423348246934673</v>
      </c>
      <c r="BH13" s="28">
        <f>('Source data'!$L$2)*(BH10/'Source data'!BH42)</f>
        <v>16.092357177437222</v>
      </c>
      <c r="BI13" s="28">
        <f>('Source data'!$L$2)*(BI10/'Source data'!BI42)</f>
        <v>17.268248871748519</v>
      </c>
      <c r="BJ13" s="28">
        <f>('Source data'!$L$2)*(BJ10/'Source data'!BJ42)</f>
        <v>14.909273153889698</v>
      </c>
      <c r="BK13" s="28">
        <f>('Source data'!$L$2)*(BK10/'Source data'!BK42)</f>
        <v>15.13398258082608</v>
      </c>
      <c r="BL13" s="28">
        <f>('Source data'!$L$2)*(BL10/'Source data'!BL42)</f>
        <v>15.424143306994562</v>
      </c>
      <c r="BM13" s="28">
        <f>('Source data'!$L$2)*(BM10/'Source data'!BM42)</f>
        <v>15.494281651568105</v>
      </c>
      <c r="BN13" s="28">
        <f>('Source data'!$L$2)*(BN10/'Source data'!BN42)</f>
        <v>15.092464016596242</v>
      </c>
      <c r="BO13" s="28">
        <f>('Source data'!$L$2)*(BO10/'Source data'!BO42)</f>
        <v>14.581296200348138</v>
      </c>
      <c r="BP13" s="28">
        <f>('Source data'!$L$2)*(BP10/'Source data'!BP42)</f>
        <v>17.312813916014306</v>
      </c>
      <c r="BQ13" s="28">
        <f>('Source data'!$L$2)*(BQ10/'Source data'!BQ42)</f>
        <v>15.740634821748664</v>
      </c>
      <c r="BR13" s="28">
        <f>('Source data'!$L$2)*(BR10/'Source data'!BR42)</f>
        <v>16.111311382678529</v>
      </c>
      <c r="BS13" s="28">
        <f>('Source data'!$L$2)*(BS10/'Source data'!BS42)</f>
        <v>14.544466632801935</v>
      </c>
      <c r="BT13" s="28">
        <f>('Source data'!$L$2)*(BT10/'Source data'!BT42)</f>
        <v>15.47872916274658</v>
      </c>
      <c r="BU13" s="28">
        <f>('Source data'!$L$2)*(BU10/'Source data'!BU42)</f>
        <v>17.286235180074197</v>
      </c>
      <c r="BV13" s="28">
        <f>('Source data'!$L$2)*(BV10/'Source data'!BV42)</f>
        <v>15.826181750127736</v>
      </c>
      <c r="BW13" s="28">
        <f>('Source data'!$L$2)*(BW10/'Source data'!BW42)</f>
        <v>13.647838861540066</v>
      </c>
      <c r="BX13" s="28">
        <f>('Source data'!$L$2)*(BX10/'Source data'!BX42)</f>
        <v>13.772965378989664</v>
      </c>
      <c r="BY13" s="28">
        <f>('Source data'!$L$2)*(BY10/'Source data'!BY42)</f>
        <v>14.607951695357153</v>
      </c>
      <c r="BZ13" s="28">
        <f>('Source data'!$L$2)*(BZ10/'Source data'!BZ42)</f>
        <v>16.273097317668608</v>
      </c>
      <c r="CA13" s="28">
        <f>('Source data'!$L$2)*(CA10/'Source data'!CA42)</f>
        <v>15.284622043715524</v>
      </c>
      <c r="CB13" s="28">
        <f>('Source data'!$L$2)*(CB10/'Source data'!CB42)</f>
        <v>15.05299528298146</v>
      </c>
      <c r="CC13" s="28">
        <f>('Source data'!$L$2)*(CC10/'Source data'!CC42)</f>
        <v>15.464627511018035</v>
      </c>
      <c r="CD13" s="28">
        <f>('Source data'!$L$2)*(CD10/'Source data'!CD42)</f>
        <v>15.110100550650108</v>
      </c>
      <c r="CE13" s="28">
        <f>('Source data'!$L$2)*(CE10/'Source data'!CE42)</f>
        <v>16.347069715114994</v>
      </c>
      <c r="CF13" s="28">
        <f>('Source data'!$L$2)*(CF10/'Source data'!CF42)</f>
        <v>15.072701884935379</v>
      </c>
      <c r="CG13" s="28">
        <f>('Source data'!$L$2)*(CG10/'Source data'!CG42)</f>
        <v>15.714837513716489</v>
      </c>
      <c r="CH13" s="28">
        <f>('Source data'!$L$2)*(CH10/'Source data'!CH42)</f>
        <v>15.687674277135224</v>
      </c>
      <c r="CI13" s="28">
        <f>('Source data'!$L$2)*(CI10/'Source data'!CI42)</f>
        <v>15.621395962373013</v>
      </c>
      <c r="CJ13" s="28">
        <f>('Source data'!$L$2)*(CJ10/'Source data'!CJ42)</f>
        <v>15.81413748360632</v>
      </c>
      <c r="CK13" s="28">
        <f>('Source data'!$L$2)*(CK10/'Source data'!CK42)</f>
        <v>16.659179119638335</v>
      </c>
      <c r="CL13" s="28">
        <f>('Source data'!$L$2)*(CL10/'Source data'!CL42)</f>
        <v>15.613114340955113</v>
      </c>
      <c r="CM13" s="28">
        <f>('Source data'!$L$2)*(CM10/'Source data'!CM42)</f>
        <v>15.763462680098074</v>
      </c>
      <c r="CN13" s="28">
        <f>('Source data'!$L$2)*(CN10/'Source data'!CN42)</f>
        <v>15.655442641805509</v>
      </c>
      <c r="CO13" s="28">
        <f>('Source data'!$L$2)*(CO10/'Source data'!CO42)</f>
        <v>15.174618626112355</v>
      </c>
      <c r="CP13" s="28">
        <f>('Source data'!$L$2)*(CP10/'Source data'!CP42)</f>
        <v>14.895622637381072</v>
      </c>
      <c r="CQ13" s="28">
        <f>('Source data'!$L$2)*(CQ10/'Source data'!CQ42)</f>
        <v>13.909011068965766</v>
      </c>
      <c r="CR13" s="28">
        <f>('Source data'!$L$2)*(CR10/'Source data'!CR42)</f>
        <v>15.837252529094437</v>
      </c>
      <c r="CS13" s="28">
        <f>('Source data'!$L$2)*(CS10/'Source data'!CS42)</f>
        <v>15.348208288000084</v>
      </c>
      <c r="CT13" s="28">
        <f>('Source data'!$L$2)*(CT10/'Source data'!CT42)</f>
        <v>15.911550723495729</v>
      </c>
      <c r="CU13" s="28">
        <f>('Source data'!$L$2)*(CU10/'Source data'!CU42)</f>
        <v>15.642083963080173</v>
      </c>
      <c r="CV13" s="28">
        <f>('Source data'!$L$2)*(CV10/'Source data'!CV42)</f>
        <v>15.048703757778028</v>
      </c>
      <c r="CW13" s="28">
        <f>('Source data'!$L$2)*(CW10/'Source data'!CW42)</f>
        <v>14.486793376905476</v>
      </c>
      <c r="CX13" s="28">
        <f>('Source data'!$L$2)*(CX10/'Source data'!CX42)</f>
        <v>15.499090553384235</v>
      </c>
      <c r="CY13" s="28">
        <f>('Source data'!$L$2)*(CY10/'Source data'!CY42)</f>
        <v>15.046656717380525</v>
      </c>
      <c r="CZ13" s="28">
        <f>('Source data'!$L$2)*(CZ10/'Source data'!CZ42)</f>
        <v>13.338611264124616</v>
      </c>
      <c r="DA13" s="28">
        <f>('Source data'!$L$2)*(DA10/'Source data'!DA42)</f>
        <v>13.650196824399597</v>
      </c>
      <c r="DB13" s="28">
        <f>('Source data'!$L$2)*(DB10/'Source data'!DB42)</f>
        <v>11.007172309367057</v>
      </c>
      <c r="DC13" s="28">
        <f>('Source data'!$L$2)*(DC10/'Source data'!DC42)</f>
        <v>12.764365216154774</v>
      </c>
      <c r="DD13" s="28">
        <f>('Source data'!$L$2)*(DD10/'Source data'!DD42)</f>
        <v>11.624317915038176</v>
      </c>
      <c r="DE13" s="28">
        <f>('Source data'!$L$2)*(DE10/'Source data'!DE42)</f>
        <v>11.708858408965726</v>
      </c>
      <c r="DF13" s="28">
        <f>('Source data'!$L$2)*(DF10/'Source data'!DF42)</f>
        <v>11.49750717414685</v>
      </c>
      <c r="DG13" s="28">
        <f>('Source data'!$L$2)*(DG10/'Source data'!DG42)</f>
        <v>11.532190453706871</v>
      </c>
      <c r="DH13" s="28">
        <f>('Source data'!$L$2)*(DH10/'Source data'!DH42)</f>
        <v>12.988494067050922</v>
      </c>
      <c r="DI13" s="28">
        <f>('Source data'!$L$2)*(DI10/'Source data'!DI42)</f>
        <v>9.3077834447327632</v>
      </c>
      <c r="DJ13" s="28">
        <f>('Source data'!$L$2)*(DJ10/'Source data'!DJ42)</f>
        <v>8.9581899528734574</v>
      </c>
      <c r="DK13" s="28">
        <f>('Source data'!$L$2)*(DK10/'Source data'!DK42)</f>
        <v>10.528179523275686</v>
      </c>
      <c r="DL13" s="28">
        <f>('Source data'!$L$2)*(DL10/'Source data'!DL42)</f>
        <v>7.2220522450671174</v>
      </c>
      <c r="DM13" s="28">
        <f>('Source data'!$L$2)*(DM10/'Source data'!DM42)</f>
        <v>7.6176862175359563</v>
      </c>
      <c r="DN13" s="28">
        <f>('Source data'!$L$2)*(DN10/'Source data'!DN42)</f>
        <v>7.1044571704176374</v>
      </c>
      <c r="DO13" s="28">
        <f>('Source data'!$L$2)*(DO10/'Source data'!DO42)</f>
        <v>6.3006594530910194</v>
      </c>
      <c r="DP13" s="28">
        <f>('Source data'!$L$2)*(DP10/'Source data'!DP42)</f>
        <v>5.9230531239363993</v>
      </c>
      <c r="DQ13" s="28">
        <f>('Source data'!$L$2)*(DQ10/'Source data'!DQ42)</f>
        <v>4.9761176805456868</v>
      </c>
      <c r="DR13" s="28">
        <f>('Source data'!$L$2)*(DR10/'Source data'!DR42)</f>
        <v>5.8322239481664502</v>
      </c>
      <c r="DS13" s="28">
        <f>('Source data'!$L$2)*(DS10/'Source data'!DS42)</f>
        <v>4.6909664313457826</v>
      </c>
      <c r="DT13" s="28">
        <f>('Source data'!$L$2)*(DT10/'Source data'!DT42)</f>
        <v>4.7332551989377016</v>
      </c>
      <c r="DU13" s="28">
        <f>('Source data'!$L$2)*(DU10/'Source data'!DU42)</f>
        <v>5.2087852710200391</v>
      </c>
      <c r="DV13" s="28">
        <f>('Source data'!$L$2)*(DV10/'Source data'!DV42)</f>
        <v>4.0906690610105017</v>
      </c>
      <c r="DW13" s="28">
        <f>('Source data'!$L$2)*(DW10/'Source data'!DW42)</f>
        <v>4.2270246963775184</v>
      </c>
      <c r="DX13" s="28">
        <f>('Source data'!$L$2)*(DX10/'Source data'!DX42)</f>
        <v>3.9664546808473982</v>
      </c>
      <c r="DY13" s="28">
        <f>('Source data'!$L$2)*(DY10/'Source data'!DY42)</f>
        <v>4.2578788912415888</v>
      </c>
      <c r="DZ13" s="28">
        <f>('Source data'!$L$2)*(DZ10/'Source data'!DZ42)</f>
        <v>3.5130002544218568</v>
      </c>
      <c r="EA13" s="28">
        <f>('Source data'!$L$2)*(EA10/'Source data'!EA42)</f>
        <v>3.9854804280130889</v>
      </c>
      <c r="EB13" s="28">
        <f>('Source data'!$L$2)*(EB10/'Source data'!EB42)</f>
        <v>3.1628786189677935</v>
      </c>
      <c r="EC13" s="28">
        <f>('Source data'!$L$2)*(EC10/'Source data'!EC42)</f>
        <v>3.2112280639147044</v>
      </c>
      <c r="ED13" s="28">
        <f>('Source data'!$L$2)*(ED10/'Source data'!ED42)</f>
        <v>3.0953802894733013</v>
      </c>
      <c r="EE13" s="28">
        <f>('Source data'!$L$2)*(EE10/'Source data'!EE42)</f>
        <v>2.695976381154165</v>
      </c>
      <c r="EF13" s="28">
        <f>('Source data'!$L$2)*(EF10/'Source data'!EF42)</f>
        <v>2.6285699792599693</v>
      </c>
      <c r="EG13" s="28">
        <f>('Source data'!$L$2)*(EG10/'Source data'!EG42)</f>
        <v>2.51336603568393</v>
      </c>
      <c r="EH13" s="28">
        <f>('Source data'!$L$2)*(EH10/'Source data'!EH42)</f>
        <v>1.7081812129196825</v>
      </c>
      <c r="EI13" s="28">
        <f>('Source data'!$L$2)*(EI10/'Source data'!EI42)</f>
        <v>1.7797998721589552</v>
      </c>
      <c r="EJ13" s="28">
        <f>('Source data'!$L$2)*(EJ10/'Source data'!EJ42)</f>
        <v>2.2209790777576792</v>
      </c>
      <c r="EK13" s="28">
        <f>('Source data'!$L$2)*(EK10/'Source data'!EK42)</f>
        <v>1.4898529667560108</v>
      </c>
      <c r="EL13" s="28">
        <f>('Source data'!$L$2)*(EL10/'Source data'!EL42)</f>
        <v>1.5976156332765425</v>
      </c>
      <c r="EM13" s="28">
        <f>('Source data'!$L$2)*(EM10/'Source data'!EM42)</f>
        <v>1.2488936602933578</v>
      </c>
      <c r="EN13" s="28">
        <f>('Source data'!$L$2)*(EN10/'Source data'!EN42)</f>
        <v>2.1932675311392789</v>
      </c>
      <c r="EO13" s="28">
        <f>('Source data'!$L$2)*(EO10/'Source data'!EO42)</f>
        <v>1.731067256611746</v>
      </c>
      <c r="EP13" s="28">
        <f>('Source data'!$L$2)*(EP10/'Source data'!EP42)</f>
        <v>1.4248397852957926</v>
      </c>
      <c r="EQ13" s="28">
        <f>('Source data'!$L$2)*(EQ10/'Source data'!EQ42)</f>
        <v>1.6331686326913142</v>
      </c>
      <c r="ER13" s="28">
        <f>('Source data'!$L$2)*(ER10/'Source data'!ER42)</f>
        <v>1.5968759964092849</v>
      </c>
      <c r="ES13" s="28">
        <f>('Source data'!$L$2)*(ES10/'Source data'!ES42)</f>
        <v>1.8302581159572762</v>
      </c>
      <c r="ET13" s="28">
        <f>('Source data'!$L$2)*(ET10/'Source data'!ET42)</f>
        <v>1.5516926100626334</v>
      </c>
      <c r="EU13" s="28">
        <f>('Source data'!$L$2)*(EU10/'Source data'!EU42)</f>
        <v>1.7918909038991653</v>
      </c>
      <c r="EV13" s="28">
        <f>('Source data'!$L$2)*(EV10/'Source data'!EV42)</f>
        <v>1.0869492076399334</v>
      </c>
      <c r="EW13" s="28">
        <f>('Source data'!$L$2)*(EW10/'Source data'!EW42)</f>
        <v>1.4864262668580286</v>
      </c>
      <c r="EX13" s="28">
        <f>('Source data'!$L$2)*(EX10/'Source data'!EX42)</f>
        <v>0.75147105713378104</v>
      </c>
      <c r="EY13" s="28">
        <f>('Source data'!$L$2)*(EY10/'Source data'!EY42)</f>
        <v>0.7951828636749787</v>
      </c>
      <c r="EZ13" s="28">
        <f>('Source data'!$L$2)*(EZ10/'Source data'!EZ42)</f>
        <v>0.71365352016763295</v>
      </c>
      <c r="FA13" s="28">
        <f>('Source data'!$L$2)*(FA10/'Source data'!FA42)</f>
        <v>1.5715861050634363</v>
      </c>
      <c r="FB13" s="28">
        <f>('Source data'!$L$2)*(FB10/'Source data'!FB42)</f>
        <v>1.4883889775977177</v>
      </c>
      <c r="FC13" s="28">
        <f>('Source data'!$L$2)*(FC10/'Source data'!FC42)</f>
        <v>0.97943255159966902</v>
      </c>
      <c r="FD13" s="28">
        <f>('Source data'!$L$2)*(FD10/'Source data'!FD42)</f>
        <v>1.1001845100160668</v>
      </c>
      <c r="FE13" s="28">
        <f>('Source data'!$L$2)*(FE10/'Source data'!FE42)</f>
        <v>0.99459404620647496</v>
      </c>
      <c r="FF13" s="28">
        <f>('Source data'!$L$2)*(FF10/'Source data'!FF42)</f>
        <v>1.3118352505999196</v>
      </c>
      <c r="FG13" s="28">
        <f>('Source data'!$L$2)*(FG10/'Source data'!FG42)</f>
        <v>0.59442534792808854</v>
      </c>
      <c r="FH13" s="28">
        <f>('Source data'!$L$2)*(FH10/'Source data'!FH42)</f>
        <v>0.61180620605464087</v>
      </c>
      <c r="FI13" s="28">
        <f>('Source data'!$L$2)*(FI10/'Source data'!FI42)</f>
        <v>0.64579543972434328</v>
      </c>
      <c r="FJ13" s="28">
        <f>('Source data'!$L$2)*(FJ10/'Source data'!FJ42)</f>
        <v>0.78808935017207982</v>
      </c>
      <c r="FK13" s="28">
        <f>('Source data'!$L$2)*(FK10/'Source data'!FK42)</f>
        <v>0.84540493927550375</v>
      </c>
      <c r="FL13" s="28">
        <f>('Source data'!$L$2)*(FL10/'Source data'!FL42)</f>
        <v>0.42986691827567991</v>
      </c>
      <c r="FM13" s="28">
        <f>('Source data'!$L$2)*(FM10/'Source data'!FM42)</f>
        <v>0.64324288857918765</v>
      </c>
      <c r="FN13" s="28">
        <f>('Source data'!$L$2)*(FN10/'Source data'!FN42)</f>
        <v>0.2438668094063953</v>
      </c>
      <c r="FO13" s="28">
        <f>('Source data'!$L$2)*(FO10/'Source data'!FO42)</f>
        <v>0.16908098785510076</v>
      </c>
      <c r="FP13" s="28">
        <f>('Source data'!$L$2)*(FP10/'Source data'!FP42)</f>
        <v>0.30193033545553705</v>
      </c>
      <c r="FQ13" s="28">
        <f>('Source data'!$L$2)*(FQ10/'Source data'!FQ42)</f>
        <v>0.76854994479591254</v>
      </c>
      <c r="FR13" s="28">
        <f>('Source data'!$L$2)*(FR10/'Source data'!FR42)</f>
        <v>0.15370998895918253</v>
      </c>
      <c r="FS13" s="28">
        <f>('Source data'!$L$2)*(FS10/'Source data'!FS42)</f>
        <v>0.44031507253932489</v>
      </c>
      <c r="FT13" s="28">
        <f>('Source data'!$L$2)*(FT10/'Source data'!FT42)</f>
        <v>0.16257787293759687</v>
      </c>
      <c r="FU13" s="28">
        <f>('Source data'!$L$2)*(FU10/'Source data'!FU42)</f>
        <v>0</v>
      </c>
      <c r="FV13" s="28">
        <f>('Source data'!$L$2)*(FV10/'Source data'!FV42)</f>
        <v>0</v>
      </c>
      <c r="FW13" s="28">
        <f>('Source data'!$L$2)*(FW10/'Source data'!FW42)</f>
        <v>0.29151894457775995</v>
      </c>
      <c r="FX13" s="28">
        <f>('Source data'!$L$2)*(FX10/'Source data'!FX42)</f>
        <v>0.13209452176179745</v>
      </c>
      <c r="FY13" s="28">
        <f>('Source data'!$L$2)*(FY10/'Source data'!FY42)</f>
        <v>0.42270246963775188</v>
      </c>
      <c r="FZ13" s="28">
        <f>('Source data'!$L$2)*(FZ10/'Source data'!FZ42)</f>
        <v>0.32515574587519375</v>
      </c>
      <c r="GA13" s="28">
        <f>('Source data'!$L$2)*(GA10/'Source data'!GA42)</f>
        <v>0</v>
      </c>
      <c r="GB13" s="28">
        <f>('Source data'!$L$2)*(GB10/'Source data'!GB42)</f>
        <v>0.17612602901572993</v>
      </c>
      <c r="GC13" s="28">
        <f>('Source data'!$L$2)*(GC10/'Source data'!GC42)</f>
        <v>0.12809165746598541</v>
      </c>
      <c r="GD13" s="28">
        <f>('Source data'!$L$2)*(GD10/'Source data'!GD42)</f>
        <v>0.30193033545553705</v>
      </c>
      <c r="GE13" s="28">
        <f>('Source data'!$L$2)*(GE10/'Source data'!GE42)</f>
        <v>0</v>
      </c>
      <c r="GF13" s="28">
        <f>('Source data'!$L$2)*(GF10/'Source data'!GF42)</f>
        <v>0</v>
      </c>
      <c r="GG13" s="28">
        <f>('Source data'!$L$2)*(GG10/'Source data'!GG42)</f>
        <v>0</v>
      </c>
      <c r="GH13" s="28">
        <f>('Source data'!$L$2)*(GH10/'Source data'!GH42)</f>
        <v>0.2224749840198694</v>
      </c>
      <c r="GI13" s="28">
        <f>('Source data'!$L$2)*(GI10/'Source data'!GI42)</f>
        <v>0</v>
      </c>
      <c r="GJ13" s="28">
        <f>('Source data'!$L$2)*(GJ10/'Source data'!GJ42)</f>
        <v>0</v>
      </c>
      <c r="GK13" s="28">
        <f>('Source data'!$L$2)*(GK10/'Source data'!GK42)</f>
        <v>0.24864851155161874</v>
      </c>
      <c r="GL13" s="28">
        <f>('Source data'!$L$2)*(GL10/'Source data'!GL42)</f>
        <v>1.0567561740943796</v>
      </c>
      <c r="GM13" s="28">
        <f>('Source data'!$L$2)*(GM10/'Source data'!GM42)</f>
        <v>0.84540493927550375</v>
      </c>
      <c r="GN13" s="28">
        <f>('Source data'!$L$2)*(GN10/'Source data'!GN42)</f>
        <v>0</v>
      </c>
      <c r="GO13" s="28">
        <f>('Source data'!$L$2)*(GO10/'Source data'!GO42)</f>
        <v>2.818016464251679</v>
      </c>
      <c r="GP13" s="28">
        <f>('Source data'!$L$2)*(GP10/'Source data'!GP42)</f>
        <v>0</v>
      </c>
      <c r="GQ13" s="28">
        <f>('Source data'!$L$2)*(GQ10/'Source data'!GQ42)</f>
        <v>1.6908098785510075</v>
      </c>
      <c r="GR13" s="28">
        <f>('Source data'!$L$2)*(GR10/'Source data'!GR42)</f>
        <v>0</v>
      </c>
      <c r="GS13" s="28">
        <f>('Source data'!$L$2)*(GS10/'Source data'!GS42)</f>
        <v>2.1135123481887592</v>
      </c>
      <c r="GT13" s="28">
        <f>('Source data'!$L$2)*(GT10/'Source data'!GT42)</f>
        <v>4.2270246963775184</v>
      </c>
      <c r="GU13" s="28">
        <f>('Source data'!$L$2)*(GU10/'Source data'!GU42)</f>
        <v>0</v>
      </c>
      <c r="GV13" s="28" t="e">
        <f>('Source data'!$L$2)*(GV10/'Source data'!GV42)</f>
        <v>#DIV/0!</v>
      </c>
      <c r="GW13" s="28" t="e">
        <f>('Source data'!$L$2)*(GW10/'Source data'!GW42)</f>
        <v>#DIV/0!</v>
      </c>
      <c r="GX13" s="28" t="e">
        <f>('Source data'!$L$2)*(GX10/'Source data'!GX42)</f>
        <v>#DIV/0!</v>
      </c>
      <c r="GY13" s="28" t="e">
        <f>('Source data'!$L$2)*(GY10/'Source data'!GY42)</f>
        <v>#DIV/0!</v>
      </c>
      <c r="GZ13" s="28" t="e">
        <f>('Source data'!$L$2)*(GZ10/'Source data'!GZ42)</f>
        <v>#DIV/0!</v>
      </c>
      <c r="HA13" s="28" t="e">
        <f>('Source data'!$L$2)*(HA10/'Source data'!HA42)</f>
        <v>#DIV/0!</v>
      </c>
      <c r="HB13" s="28" t="e">
        <f>('Source data'!$L$2)*(HB10/'Source data'!HB42)</f>
        <v>#DIV/0!</v>
      </c>
      <c r="HC13" s="28" t="e">
        <f>('Source data'!$L$2)*(HC10/'Source data'!HC42)</f>
        <v>#DIV/0!</v>
      </c>
      <c r="HD13" s="28" t="e">
        <f>('Source data'!$L$2)*(HD10/'Source data'!HD42)</f>
        <v>#DIV/0!</v>
      </c>
      <c r="HE13" s="28" t="e">
        <f>('Source data'!$L$2)*(HE10/'Source data'!HE42)</f>
        <v>#DIV/0!</v>
      </c>
      <c r="HF13" s="28">
        <f>('Source data'!$L$2)*(HF10/'Source data'!HF42)</f>
        <v>4.2270246963775184</v>
      </c>
      <c r="HG13" s="28" t="e">
        <f>('Source data'!$L$2)*(HG10/'Source data'!HG42)</f>
        <v>#DIV/0!</v>
      </c>
      <c r="HH13" s="28" t="e">
        <f>('Source data'!$L$2)*(HH10/'Source data'!HH42)</f>
        <v>#DIV/0!</v>
      </c>
      <c r="HI13" s="28" t="e">
        <f>('Source data'!$L$2)*(HI10/'Source data'!HI42)</f>
        <v>#DIV/0!</v>
      </c>
      <c r="HJ13" s="28" t="e">
        <f>('Source data'!$L$2)*(HJ10/'Source data'!HJ42)</f>
        <v>#DIV/0!</v>
      </c>
      <c r="HK13" s="28" t="e">
        <f>('Source data'!$L$2)*(HK10/'Source data'!HK42)</f>
        <v>#DIV/0!</v>
      </c>
      <c r="HL13" s="28" t="e">
        <f>('Source data'!$L$2)*(HL10/'Source data'!HL42)</f>
        <v>#DIV/0!</v>
      </c>
      <c r="HM13" s="28" t="e">
        <f>('Source data'!$L$2)*(HM10/'Source data'!HM42)</f>
        <v>#DIV/0!</v>
      </c>
      <c r="HN13" s="28" t="e">
        <f>('Source data'!$L$2)*(HN10/'Source data'!HN42)</f>
        <v>#DIV/0!</v>
      </c>
      <c r="HO13" s="28" t="e">
        <f>('Source data'!$L$2)*(HO10/'Source data'!HO42)</f>
        <v>#DIV/0!</v>
      </c>
      <c r="HP13" s="28" t="e">
        <f>('Source data'!$L$2)*(HP10/'Source data'!HP42)</f>
        <v>#DIV/0!</v>
      </c>
      <c r="HQ13" s="28" t="e">
        <f>('Source data'!$L$2)*(HQ10/'Source data'!HQ42)</f>
        <v>#DIV/0!</v>
      </c>
      <c r="HR13" s="28" t="e">
        <f>('Source data'!$L$2)*(HR10/'Source data'!HR42)</f>
        <v>#DIV/0!</v>
      </c>
      <c r="HS13" s="28" t="e">
        <f>('Source data'!$L$2)*(HS10/'Source data'!HS42)</f>
        <v>#DIV/0!</v>
      </c>
      <c r="HT13" s="28" t="e">
        <f>('Source data'!$L$2)*(HT10/'Source data'!HT42)</f>
        <v>#DIV/0!</v>
      </c>
      <c r="HU13" s="28" t="e">
        <f>('Source data'!$L$2)*(HU10/'Source data'!HU42)</f>
        <v>#DIV/0!</v>
      </c>
      <c r="HV13" s="28" t="e">
        <f>('Source data'!$L$2)*(HV10/'Source data'!HV42)</f>
        <v>#DIV/0!</v>
      </c>
      <c r="HW13" s="28" t="e">
        <f>('Source data'!$L$2)*(HW10/'Source data'!HW42)</f>
        <v>#DIV/0!</v>
      </c>
      <c r="HX13" s="28" t="e">
        <f>('Source data'!$L$2)*(HX10/'Source data'!HX42)</f>
        <v>#DIV/0!</v>
      </c>
      <c r="HY13" s="28" t="e">
        <f>('Source data'!$L$2)*(HY10/'Source data'!HY42)</f>
        <v>#DIV/0!</v>
      </c>
      <c r="HZ13" s="28" t="e">
        <f>('Source data'!$L$2)*(HZ10/'Source data'!HZ42)</f>
        <v>#DIV/0!</v>
      </c>
      <c r="IA13" s="28" t="e">
        <f>('Source data'!$L$2)*(IA10/'Source data'!IA42)</f>
        <v>#DIV/0!</v>
      </c>
      <c r="IB13" s="28" t="e">
        <f>('Source data'!$L$2)*(IB10/'Source data'!IB42)</f>
        <v>#DIV/0!</v>
      </c>
      <c r="IC13" s="28" t="e">
        <f>('Source data'!$L$2)*(IC10/'Source data'!IC42)</f>
        <v>#DIV/0!</v>
      </c>
      <c r="ID13" s="28" t="e">
        <f>('Source data'!$L$2)*(ID10/'Source data'!ID42)</f>
        <v>#DIV/0!</v>
      </c>
      <c r="IE13" s="28" t="e">
        <f>('Source data'!$L$2)*(IE10/'Source data'!IE42)</f>
        <v>#DIV/0!</v>
      </c>
      <c r="IF13" s="28" t="e">
        <f>('Source data'!$L$2)*(IF10/'Source data'!IF42)</f>
        <v>#DIV/0!</v>
      </c>
      <c r="IG13" s="28" t="e">
        <f>('Source data'!$L$2)*(IG10/'Source data'!IG42)</f>
        <v>#DIV/0!</v>
      </c>
      <c r="IH13" s="28">
        <f>('Source data'!$L$2)*(IH10/'Source data'!IH42)</f>
        <v>0</v>
      </c>
      <c r="II13" s="28" t="e">
        <f>('Source data'!$L$2)*(II10/'Source data'!II42)</f>
        <v>#DIV/0!</v>
      </c>
      <c r="IJ13" s="28" t="e">
        <f>('Source data'!$L$2)*(IJ10/'Source data'!IJ42)</f>
        <v>#DIV/0!</v>
      </c>
      <c r="IK13" s="28" t="e">
        <f>('Source data'!$L$2)*(IK10/'Source data'!IK42)</f>
        <v>#DIV/0!</v>
      </c>
      <c r="IL13" s="28" t="e">
        <f>('Source data'!$L$2)*(IL10/'Source data'!IL42)</f>
        <v>#DIV/0!</v>
      </c>
      <c r="IM13" s="28" t="e">
        <f>('Source data'!$L$2)*(IM10/'Source data'!IM42)</f>
        <v>#DIV/0!</v>
      </c>
      <c r="IN13" s="28" t="e">
        <f>('Source data'!$L$2)*(IN10/'Source data'!IN42)</f>
        <v>#DIV/0!</v>
      </c>
      <c r="IO13" s="28" t="e">
        <f>('Source data'!$L$2)*(IO10/'Source data'!IO42)</f>
        <v>#DIV/0!</v>
      </c>
      <c r="IP13" s="28" t="e">
        <f>('Source data'!$L$2)*(IP10/'Source data'!IP42)</f>
        <v>#DIV/0!</v>
      </c>
      <c r="IQ13" s="28" t="e">
        <f>('Source data'!$L$2)*(IQ10/'Source data'!IQ42)</f>
        <v>#DIV/0!</v>
      </c>
      <c r="IR13" s="28" t="e">
        <f>('Source data'!$L$2)*(IR10/'Source data'!IR42)</f>
        <v>#DIV/0!</v>
      </c>
      <c r="IS13" s="28" t="e">
        <f>('Source data'!$L$2)*(IS10/'Source data'!IS42)</f>
        <v>#DIV/0!</v>
      </c>
      <c r="IT13" s="28" t="e">
        <f>('Source data'!$L$2)*(IT10/'Source data'!IT42)</f>
        <v>#DIV/0!</v>
      </c>
      <c r="IU13" s="28" t="e">
        <f>('Source data'!$L$2)*(IU10/'Source data'!IU42)</f>
        <v>#DIV/0!</v>
      </c>
      <c r="IV13" s="28" t="e">
        <f>('Source data'!$L$2)*(IV10/'Source data'!IV42)</f>
        <v>#DIV/0!</v>
      </c>
      <c r="IW13" s="28" t="e">
        <f>('Source data'!$L$2)*(IW10/'Source data'!IW42)</f>
        <v>#DIV/0!</v>
      </c>
      <c r="IX13" s="28" t="e">
        <f>('Source data'!$L$2)*(IX10/'Source data'!IX42)</f>
        <v>#DIV/0!</v>
      </c>
      <c r="IY13" s="28" t="e">
        <f>('Source data'!$L$2)*(IY10/'Source data'!IY42)</f>
        <v>#DIV/0!</v>
      </c>
      <c r="IZ13" s="28" t="e">
        <f>('Source data'!$L$2)*(IZ10/'Source data'!IZ42)</f>
        <v>#DIV/0!</v>
      </c>
      <c r="JA13" s="28" t="e">
        <f>('Source data'!$L$2)*(JA10/'Source data'!JA42)</f>
        <v>#DIV/0!</v>
      </c>
      <c r="JB13" s="28" t="e">
        <f>('Source data'!$L$2)*(JB10/'Source data'!JB42)</f>
        <v>#DIV/0!</v>
      </c>
      <c r="JC13" s="28" t="e">
        <f>('Source data'!$L$2)*(JC10/'Source data'!JC42)</f>
        <v>#DIV/0!</v>
      </c>
      <c r="JD13" s="28" t="e">
        <f>('Source data'!$L$2)*(JD10/'Source data'!JD42)</f>
        <v>#DIV/0!</v>
      </c>
      <c r="JE13" s="28" t="e">
        <f>('Source data'!$L$2)*(JE10/'Source data'!JE42)</f>
        <v>#DIV/0!</v>
      </c>
      <c r="JF13" s="28" t="e">
        <f>('Source data'!$L$2)*(JF10/'Source data'!JF42)</f>
        <v>#DIV/0!</v>
      </c>
      <c r="JG13" s="28" t="e">
        <f>('Source data'!$L$2)*(JG10/'Source data'!JG42)</f>
        <v>#DIV/0!</v>
      </c>
      <c r="JH13" s="28" t="e">
        <f>('Source data'!$L$2)*(JH10/'Source data'!JH42)</f>
        <v>#DIV/0!</v>
      </c>
      <c r="JI13" s="28" t="e">
        <f>('Source data'!$L$2)*(JI10/'Source data'!JI42)</f>
        <v>#DIV/0!</v>
      </c>
      <c r="JJ13" s="28" t="e">
        <f>('Source data'!$L$2)*(JJ10/'Source data'!JJ42)</f>
        <v>#DIV/0!</v>
      </c>
      <c r="JK13" s="28">
        <f>('Source data'!$L$2)*(JK10/'Source data'!JK42)</f>
        <v>0</v>
      </c>
      <c r="JL13" s="28" t="e">
        <f>('Source data'!$L$2)*(JL10/'Source data'!JL42)</f>
        <v>#DIV/0!</v>
      </c>
      <c r="JM13" s="28" t="e">
        <f>('Source data'!$L$2)*(JM10/'Source data'!JM42)</f>
        <v>#DIV/0!</v>
      </c>
      <c r="JN13" s="28" t="e">
        <f>('Source data'!$L$2)*(JN10/'Source data'!JN42)</f>
        <v>#DIV/0!</v>
      </c>
      <c r="JO13" s="28" t="e">
        <f>('Source data'!$L$2)*(JO10/'Source data'!JO42)</f>
        <v>#DIV/0!</v>
      </c>
      <c r="JP13" s="28" t="e">
        <f>('Source data'!$L$2)*(JP10/'Source data'!JP42)</f>
        <v>#DIV/0!</v>
      </c>
      <c r="JQ13" s="28" t="e">
        <f>('Source data'!$L$2)*(JQ10/'Source data'!JQ42)</f>
        <v>#DIV/0!</v>
      </c>
      <c r="JR13" s="28" t="e">
        <f>('Source data'!$L$2)*(JR10/'Source data'!JR42)</f>
        <v>#DIV/0!</v>
      </c>
      <c r="JS13" s="28" t="e">
        <f>('Source data'!$L$2)*(JS10/'Source data'!JS42)</f>
        <v>#DIV/0!</v>
      </c>
      <c r="JT13" s="28" t="e">
        <f>('Source data'!$L$2)*(JT10/'Source data'!JT42)</f>
        <v>#DIV/0!</v>
      </c>
      <c r="JU13" s="28" t="e">
        <f>('Source data'!$L$2)*(JU10/'Source data'!JU42)</f>
        <v>#DIV/0!</v>
      </c>
      <c r="JV13" s="28" t="e">
        <f>('Source data'!$L$2)*(JV10/'Source data'!JV42)</f>
        <v>#DIV/0!</v>
      </c>
      <c r="JW13" s="28" t="e">
        <f>('Source data'!$L$2)*(JW10/'Source data'!JW42)</f>
        <v>#DIV/0!</v>
      </c>
      <c r="JX13" s="28" t="e">
        <f>('Source data'!$L$2)*(JX10/'Source data'!JX42)</f>
        <v>#DIV/0!</v>
      </c>
      <c r="JY13" s="28" t="e">
        <f>('Source data'!$L$2)*(JY10/'Source data'!JY42)</f>
        <v>#DIV/0!</v>
      </c>
      <c r="JZ13" s="28" t="e">
        <f>('Source data'!$L$2)*(JZ10/'Source data'!JZ42)</f>
        <v>#DIV/0!</v>
      </c>
      <c r="KA13" s="28" t="e">
        <f>('Source data'!$L$2)*(KA10/'Source data'!KA42)</f>
        <v>#DIV/0!</v>
      </c>
      <c r="KB13" s="28" t="e">
        <f>('Source data'!$L$2)*(KB10/'Source data'!KB42)</f>
        <v>#DIV/0!</v>
      </c>
      <c r="KC13" s="28" t="e">
        <f>('Source data'!$L$2)*(KC10/'Source data'!KC42)</f>
        <v>#DIV/0!</v>
      </c>
      <c r="KD13" s="28" t="e">
        <f>('Source data'!$L$2)*(KD10/'Source data'!KD42)</f>
        <v>#DIV/0!</v>
      </c>
      <c r="KE13" s="28" t="e">
        <f>('Source data'!$L$2)*(KE10/'Source data'!KE42)</f>
        <v>#DIV/0!</v>
      </c>
      <c r="KF13" s="28" t="e">
        <f>('Source data'!$L$2)*(KF10/'Source data'!KF42)</f>
        <v>#DIV/0!</v>
      </c>
      <c r="KG13" s="28" t="e">
        <f>('Source data'!$L$2)*(KG10/'Source data'!KG42)</f>
        <v>#DIV/0!</v>
      </c>
      <c r="KH13" s="28" t="e">
        <f>('Source data'!$L$2)*(KH10/'Source data'!KH42)</f>
        <v>#DIV/0!</v>
      </c>
      <c r="KI13" s="28" t="e">
        <f>('Source data'!$L$2)*(KI10/'Source data'!KI42)</f>
        <v>#DIV/0!</v>
      </c>
      <c r="KJ13" s="28" t="e">
        <f>('Source data'!$L$2)*(KJ10/'Source data'!KJ42)</f>
        <v>#DIV/0!</v>
      </c>
      <c r="KK13" s="28" t="e">
        <f>('Source data'!$L$2)*(KK10/'Source data'!KK42)</f>
        <v>#DIV/0!</v>
      </c>
      <c r="KL13" s="28" t="e">
        <f>('Source data'!$L$2)*(KL10/'Source data'!KL42)</f>
        <v>#DIV/0!</v>
      </c>
      <c r="KM13" s="28" t="e">
        <f>('Source data'!$L$2)*(KM10/'Source data'!KM42)</f>
        <v>#DIV/0!</v>
      </c>
      <c r="KN13" s="28" t="e">
        <f>('Source data'!$L$2)*(KN10/'Source data'!KN42)</f>
        <v>#DIV/0!</v>
      </c>
      <c r="KO13" s="28" t="e">
        <f>('Source data'!$L$2)*(KO10/'Source data'!KO42)</f>
        <v>#DIV/0!</v>
      </c>
      <c r="KP13" s="28" t="e">
        <f>('Source data'!$L$2)*(KP10/'Source data'!KP42)</f>
        <v>#DIV/0!</v>
      </c>
      <c r="KQ13" s="28" t="e">
        <f>('Source data'!$L$2)*(KQ10/'Source data'!KQ42)</f>
        <v>#DIV/0!</v>
      </c>
      <c r="KR13" s="28" t="e">
        <f>('Source data'!$L$2)*(KR10/'Source data'!KR42)</f>
        <v>#DIV/0!</v>
      </c>
      <c r="KS13" s="28" t="e">
        <f>('Source data'!$L$2)*(KS10/'Source data'!KS42)</f>
        <v>#DIV/0!</v>
      </c>
      <c r="KT13" s="28" t="e">
        <f>('Source data'!$L$2)*(KT10/'Source data'!KT42)</f>
        <v>#DIV/0!</v>
      </c>
      <c r="KU13" s="28" t="e">
        <f>('Source data'!$L$2)*(KU10/'Source data'!KU42)</f>
        <v>#DIV/0!</v>
      </c>
      <c r="KV13" s="28" t="e">
        <f>('Source data'!$L$2)*(KV10/'Source data'!KV42)</f>
        <v>#DIV/0!</v>
      </c>
      <c r="KW13" s="28" t="e">
        <f>('Source data'!$L$2)*(KW10/'Source data'!KW42)</f>
        <v>#DIV/0!</v>
      </c>
      <c r="KX13" s="28" t="e">
        <f>('Source data'!$L$2)*(KX10/'Source data'!KX42)</f>
        <v>#DIV/0!</v>
      </c>
      <c r="KY13" s="28" t="e">
        <f>('Source data'!$L$2)*(KY10/'Source data'!KY42)</f>
        <v>#DIV/0!</v>
      </c>
      <c r="KZ13" s="28" t="e">
        <f>('Source data'!$L$2)*(KZ10/'Source data'!KZ42)</f>
        <v>#DIV/0!</v>
      </c>
      <c r="LA13" s="28" t="e">
        <f>('Source data'!$L$2)*(LA10/'Source data'!LA42)</f>
        <v>#DIV/0!</v>
      </c>
      <c r="LB13" s="28" t="e">
        <f>('Source data'!$L$2)*(LB10/'Source data'!LB42)</f>
        <v>#DIV/0!</v>
      </c>
      <c r="LC13" s="28" t="e">
        <f>('Source data'!$L$2)*(LC10/'Source data'!LC42)</f>
        <v>#DIV/0!</v>
      </c>
      <c r="LD13" s="28" t="e">
        <f>('Source data'!$L$2)*(LD10/'Source data'!LD42)</f>
        <v>#DIV/0!</v>
      </c>
      <c r="LE13" s="28" t="e">
        <f>('Source data'!$L$2)*(LE10/'Source data'!LE42)</f>
        <v>#DIV/0!</v>
      </c>
      <c r="LF13" s="28" t="e">
        <f>('Source data'!$L$2)*(LF10/'Source data'!LF42)</f>
        <v>#DIV/0!</v>
      </c>
      <c r="LG13" s="28" t="e">
        <f>('Source data'!$L$2)*(LG10/'Source data'!LG42)</f>
        <v>#DIV/0!</v>
      </c>
      <c r="LH13" s="28" t="e">
        <f>('Source data'!$L$2)*(LH10/'Source data'!LH42)</f>
        <v>#DIV/0!</v>
      </c>
      <c r="LI13" s="28" t="e">
        <f>('Source data'!$L$2)*(LI10/'Source data'!LI42)</f>
        <v>#DIV/0!</v>
      </c>
      <c r="LJ13" s="28" t="e">
        <f>('Source data'!$L$2)*(LJ10/'Source data'!LJ42)</f>
        <v>#DIV/0!</v>
      </c>
      <c r="LK13" s="28" t="e">
        <f>('Source data'!$L$2)*(LK10/'Source data'!LK42)</f>
        <v>#DIV/0!</v>
      </c>
      <c r="LL13" s="28" t="e">
        <f>('Source data'!$L$2)*(LL10/'Source data'!LL42)</f>
        <v>#DIV/0!</v>
      </c>
      <c r="LM13" s="28" t="e">
        <f>('Source data'!$L$2)*(LM10/'Source data'!LM42)</f>
        <v>#DIV/0!</v>
      </c>
      <c r="LN13" s="28" t="e">
        <f>('Source data'!$L$2)*(LN10/'Source data'!LN42)</f>
        <v>#DIV/0!</v>
      </c>
      <c r="LO13" s="28" t="e">
        <f>('Source data'!$L$2)*(LO10/'Source data'!LO42)</f>
        <v>#DIV/0!</v>
      </c>
      <c r="LP13" s="28" t="e">
        <f>('Source data'!$L$2)*(LP10/'Source data'!LP42)</f>
        <v>#DIV/0!</v>
      </c>
      <c r="LQ13" s="28" t="e">
        <f>('Source data'!$L$2)*(LQ10/'Source data'!LQ42)</f>
        <v>#DIV/0!</v>
      </c>
      <c r="LR13" s="28" t="e">
        <f>('Source data'!$L$2)*(LR10/'Source data'!LR42)</f>
        <v>#DIV/0!</v>
      </c>
      <c r="LS13" s="28" t="e">
        <f>('Source data'!$L$2)*(LS10/'Source data'!LS42)</f>
        <v>#DIV/0!</v>
      </c>
      <c r="LT13" s="28" t="e">
        <f>('Source data'!$L$2)*(LT10/'Source data'!LT42)</f>
        <v>#DIV/0!</v>
      </c>
      <c r="LU13" s="28" t="e">
        <f>('Source data'!$L$2)*(LU10/'Source data'!LU42)</f>
        <v>#DIV/0!</v>
      </c>
      <c r="LV13" s="28" t="e">
        <f>('Source data'!$L$2)*(LV10/'Source data'!LV42)</f>
        <v>#DIV/0!</v>
      </c>
      <c r="LW13" s="28" t="e">
        <f>('Source data'!$L$2)*(LW10/'Source data'!LW42)</f>
        <v>#DIV/0!</v>
      </c>
      <c r="LX13" s="28" t="e">
        <f>('Source data'!$L$2)*(LX10/'Source data'!LX42)</f>
        <v>#DIV/0!</v>
      </c>
      <c r="LY13" s="28" t="e">
        <f>('Source data'!$L$2)*(LY10/'Source data'!LY42)</f>
        <v>#DIV/0!</v>
      </c>
      <c r="LZ13" s="28" t="e">
        <f>('Source data'!$L$2)*(LZ10/'Source data'!LZ42)</f>
        <v>#DIV/0!</v>
      </c>
      <c r="MA13" s="28" t="e">
        <f>('Source data'!$L$2)*(MA10/'Source data'!MA42)</f>
        <v>#DIV/0!</v>
      </c>
      <c r="MB13" s="28" t="e">
        <f>('Source data'!$L$2)*(MB10/'Source data'!MB42)</f>
        <v>#DIV/0!</v>
      </c>
      <c r="MC13" s="28" t="e">
        <f>('Source data'!$L$2)*(MC10/'Source data'!MC42)</f>
        <v>#DIV/0!</v>
      </c>
      <c r="MD13" s="28" t="e">
        <f>('Source data'!$L$2)*(MD10/'Source data'!MD42)</f>
        <v>#DIV/0!</v>
      </c>
      <c r="ME13" s="28" t="e">
        <f>('Source data'!$L$2)*(ME10/'Source data'!ME42)</f>
        <v>#DIV/0!</v>
      </c>
      <c r="MF13" s="28" t="e">
        <f>('Source data'!$L$2)*(MF10/'Source data'!MF42)</f>
        <v>#DIV/0!</v>
      </c>
      <c r="MG13" s="28" t="e">
        <f>('Source data'!$L$2)*(MG10/'Source data'!MG42)</f>
        <v>#DIV/0!</v>
      </c>
      <c r="MH13" s="28" t="e">
        <f>('Source data'!$L$2)*(MH10/'Source data'!MH42)</f>
        <v>#DIV/0!</v>
      </c>
      <c r="MI13" s="28" t="e">
        <f>('Source data'!$L$2)*(MI10/'Source data'!MI42)</f>
        <v>#DIV/0!</v>
      </c>
      <c r="MJ13" s="28" t="e">
        <f>('Source data'!$L$2)*(MJ10/'Source data'!MJ42)</f>
        <v>#DIV/0!</v>
      </c>
      <c r="MK13" s="28" t="e">
        <f>('Source data'!$L$2)*(MK10/'Source data'!MK42)</f>
        <v>#DIV/0!</v>
      </c>
      <c r="ML13" s="28" t="e">
        <f>('Source data'!$L$2)*(ML10/'Source data'!ML42)</f>
        <v>#DIV/0!</v>
      </c>
      <c r="MM13" s="28" t="e">
        <f>('Source data'!$L$2)*(MM10/'Source data'!MM42)</f>
        <v>#DIV/0!</v>
      </c>
      <c r="MN13" s="28" t="e">
        <f>('Source data'!$L$2)*(MN10/'Source data'!MN42)</f>
        <v>#DIV/0!</v>
      </c>
      <c r="MO13" s="28" t="e">
        <f>('Source data'!$L$2)*(MO10/'Source data'!MO42)</f>
        <v>#DIV/0!</v>
      </c>
      <c r="MP13" s="28" t="e">
        <f>('Source data'!$L$2)*(MP10/'Source data'!MP42)</f>
        <v>#DIV/0!</v>
      </c>
      <c r="MQ13" s="28">
        <f>('Source data'!$L$2)*(MQ10/'Source data'!MQ42)</f>
        <v>0</v>
      </c>
      <c r="MR13" s="28" t="e">
        <f>('Source data'!$L$2)*(MR10/'Source data'!MR42)</f>
        <v>#DIV/0!</v>
      </c>
      <c r="MS13" s="28" t="e">
        <f>('Source data'!$L$2)*(MS10/'Source data'!MS42)</f>
        <v>#DIV/0!</v>
      </c>
      <c r="MT13" s="28" t="e">
        <f>('Source data'!$L$2)*(MT10/'Source data'!MT42)</f>
        <v>#DIV/0!</v>
      </c>
      <c r="MU13" s="28" t="e">
        <f>('Source data'!$L$2)*(MU10/'Source data'!MU42)</f>
        <v>#DIV/0!</v>
      </c>
      <c r="MV13" s="28" t="e">
        <f>('Source data'!$L$2)*(MV10/'Source data'!MV42)</f>
        <v>#DIV/0!</v>
      </c>
      <c r="MW13" s="28" t="e">
        <f>('Source data'!$L$2)*(MW10/'Source data'!MW42)</f>
        <v>#DIV/0!</v>
      </c>
      <c r="MX13" s="28" t="e">
        <f>('Source data'!$L$2)*(MX10/'Source data'!MX42)</f>
        <v>#DIV/0!</v>
      </c>
      <c r="MY13" s="28" t="e">
        <f>('Source data'!$L$2)*(MY10/'Source data'!MY42)</f>
        <v>#DIV/0!</v>
      </c>
      <c r="MZ13" s="28" t="e">
        <f>('Source data'!$L$2)*(MZ10/'Source data'!MZ42)</f>
        <v>#DIV/0!</v>
      </c>
      <c r="NA13" s="28" t="e">
        <f>('Source data'!$L$2)*(NA10/'Source data'!NA42)</f>
        <v>#DIV/0!</v>
      </c>
      <c r="NB13" s="28" t="e">
        <f>('Source data'!$L$2)*(NB10/'Source data'!NB42)</f>
        <v>#DIV/0!</v>
      </c>
      <c r="NC13" s="28" t="e">
        <f>('Source data'!$L$2)*(NC10/'Source data'!NC42)</f>
        <v>#DIV/0!</v>
      </c>
      <c r="ND13" s="28" t="e">
        <f>('Source data'!$L$2)*(ND10/'Source data'!ND42)</f>
        <v>#DIV/0!</v>
      </c>
      <c r="NE13" s="28" t="e">
        <f>('Source data'!$L$2)*(NE10/'Source data'!NE42)</f>
        <v>#DIV/0!</v>
      </c>
      <c r="NF13" s="28" t="e">
        <f>('Source data'!$L$2)*(NF10/'Source data'!NF42)</f>
        <v>#DIV/0!</v>
      </c>
      <c r="NG13" s="28" t="e">
        <f>('Source data'!$L$2)*(NG10/'Source data'!NG42)</f>
        <v>#DIV/0!</v>
      </c>
      <c r="NH13" s="28" t="e">
        <f>('Source data'!$L$2)*(NH10/'Source data'!NH42)</f>
        <v>#DIV/0!</v>
      </c>
      <c r="NI13" s="28" t="e">
        <f>('Source data'!$L$2)*(NI10/'Source data'!NI42)</f>
        <v>#DIV/0!</v>
      </c>
      <c r="NJ13" s="28" t="e">
        <f>('Source data'!$L$2)*(NJ10/'Source data'!NJ42)</f>
        <v>#DIV/0!</v>
      </c>
      <c r="NK13" s="28" t="e">
        <f>('Source data'!$L$2)*(NK10/'Source data'!NK42)</f>
        <v>#DIV/0!</v>
      </c>
      <c r="NL13" s="28" t="e">
        <f>('Source data'!$L$2)*(NL10/'Source data'!NL42)</f>
        <v>#DIV/0!</v>
      </c>
      <c r="NM13" s="28" t="e">
        <f>('Source data'!$L$2)*(NM10/'Source data'!NM42)</f>
        <v>#DIV/0!</v>
      </c>
      <c r="NN13" s="28" t="e">
        <f>('Source data'!$L$2)*(NN10/'Source data'!NN42)</f>
        <v>#DIV/0!</v>
      </c>
      <c r="NO13" s="28">
        <f>('Source data'!$L$2)*(NO10/'Source data'!NO42)</f>
        <v>0</v>
      </c>
      <c r="NP13" s="28" t="e">
        <f>('Source data'!$L$2)*(NP10/'Source data'!NP42)</f>
        <v>#DIV/0!</v>
      </c>
      <c r="NQ13" s="28" t="e">
        <f>('Source data'!$L$2)*(NQ10/'Source data'!NQ42)</f>
        <v>#DIV/0!</v>
      </c>
      <c r="NR13" s="28" t="e">
        <f>('Source data'!$L$2)*(NR10/'Source data'!NR42)</f>
        <v>#DIV/0!</v>
      </c>
      <c r="NS13" s="28" t="e">
        <f>('Source data'!$L$2)*(NS10/'Source data'!NS42)</f>
        <v>#DIV/0!</v>
      </c>
      <c r="NT13" s="28" t="e">
        <f>('Source data'!$L$2)*(NT10/'Source data'!NT42)</f>
        <v>#DIV/0!</v>
      </c>
      <c r="NU13" s="28" t="e">
        <f>('Source data'!$L$2)*(NU10/'Source data'!NU42)</f>
        <v>#DIV/0!</v>
      </c>
      <c r="NV13" s="28" t="e">
        <f>('Source data'!$L$2)*(NV10/'Source data'!NV42)</f>
        <v>#DIV/0!</v>
      </c>
      <c r="NW13" s="28" t="e">
        <f>('Source data'!$L$2)*(NW10/'Source data'!NW42)</f>
        <v>#DIV/0!</v>
      </c>
      <c r="NX13" s="28" t="e">
        <f>('Source data'!$L$2)*(NX10/'Source data'!NX42)</f>
        <v>#DIV/0!</v>
      </c>
      <c r="NY13" s="28" t="e">
        <f>('Source data'!$L$2)*(NY10/'Source data'!NY42)</f>
        <v>#DIV/0!</v>
      </c>
      <c r="NZ13" s="28">
        <f>('Source data'!$L$2)*(NZ10/'Source data'!NZ42)</f>
        <v>0</v>
      </c>
      <c r="OA13" s="28" t="e">
        <f>('Source data'!$L$2)*(OA10/'Source data'!OA42)</f>
        <v>#DIV/0!</v>
      </c>
      <c r="OB13" s="28" t="e">
        <f>('Source data'!$L$2)*(OB10/'Source data'!OB42)</f>
        <v>#DIV/0!</v>
      </c>
      <c r="OC13" s="28" t="e">
        <f>('Source data'!$L$2)*(OC10/'Source data'!OC42)</f>
        <v>#DIV/0!</v>
      </c>
      <c r="OD13" s="28" t="e">
        <f>('Source data'!$L$2)*(OD10/'Source data'!OD42)</f>
        <v>#DIV/0!</v>
      </c>
      <c r="OE13" s="28" t="e">
        <f>('Source data'!$L$2)*(OE10/'Source data'!OE42)</f>
        <v>#DIV/0!</v>
      </c>
      <c r="OF13" s="28" t="e">
        <f>('Source data'!$L$2)*(OF10/'Source data'!OF42)</f>
        <v>#DIV/0!</v>
      </c>
      <c r="OG13" s="28" t="e">
        <f>('Source data'!$L$2)*(OG10/'Source data'!OG42)</f>
        <v>#DIV/0!</v>
      </c>
      <c r="OH13" s="28" t="e">
        <f>('Source data'!$L$2)*(OH10/'Source data'!OH42)</f>
        <v>#DIV/0!</v>
      </c>
      <c r="OI13" s="28" t="e">
        <f>('Source data'!$L$2)*(OI10/'Source data'!OI42)</f>
        <v>#DIV/0!</v>
      </c>
      <c r="OJ13" s="28" t="e">
        <f>('Source data'!$L$2)*(OJ10/'Source data'!OJ42)</f>
        <v>#DIV/0!</v>
      </c>
      <c r="OK13" s="28">
        <f>('Source data'!$L$2)*(OK10/'Source data'!OK42)</f>
        <v>0</v>
      </c>
      <c r="OL13" s="28" t="e">
        <f>('Source data'!$L$2)*(OL10/'Source data'!OL42)</f>
        <v>#DIV/0!</v>
      </c>
      <c r="OM13" s="28">
        <f>('Source data'!$L$2)*(OM10/'Source data'!OM42)</f>
        <v>0</v>
      </c>
      <c r="ON13" s="28" t="e">
        <f>('Source data'!$L$2)*(ON10/'Source data'!ON42)</f>
        <v>#DIV/0!</v>
      </c>
      <c r="OO13" s="28" t="e">
        <f>('Source data'!$L$2)*(OO10/'Source data'!OO42)</f>
        <v>#DIV/0!</v>
      </c>
      <c r="OP13" s="28" t="e">
        <f>('Source data'!$L$2)*(OP10/'Source data'!OP42)</f>
        <v>#DIV/0!</v>
      </c>
      <c r="OQ13" s="28" t="e">
        <f>('Source data'!$L$2)*(OQ10/'Source data'!OQ42)</f>
        <v>#DIV/0!</v>
      </c>
      <c r="OR13" s="28" t="e">
        <f>('Source data'!$L$2)*(OR10/'Source data'!OR42)</f>
        <v>#DIV/0!</v>
      </c>
      <c r="OS13" s="28" t="e">
        <f>('Source data'!$L$2)*(OS10/'Source data'!OS42)</f>
        <v>#DIV/0!</v>
      </c>
      <c r="OT13" s="28" t="e">
        <f>('Source data'!$L$2)*(OT10/'Source data'!OT42)</f>
        <v>#DIV/0!</v>
      </c>
      <c r="OU13" s="28" t="e">
        <f>('Source data'!$L$2)*(OU10/'Source data'!OU42)</f>
        <v>#DIV/0!</v>
      </c>
      <c r="OV13" s="28" t="e">
        <f>('Source data'!$L$2)*(OV10/'Source data'!OV42)</f>
        <v>#DIV/0!</v>
      </c>
      <c r="OW13" s="28" t="e">
        <f>('Source data'!$L$2)*(OW10/'Source data'!OW42)</f>
        <v>#DIV/0!</v>
      </c>
      <c r="OX13" s="28" t="e">
        <f>('Source data'!$L$2)*(OX10/'Source data'!OX42)</f>
        <v>#DIV/0!</v>
      </c>
      <c r="OY13" s="28" t="e">
        <f>('Source data'!$L$2)*(OY10/'Source data'!OY42)</f>
        <v>#DIV/0!</v>
      </c>
      <c r="OZ13" s="28" t="e">
        <f>('Source data'!$L$2)*(OZ10/'Source data'!OZ42)</f>
        <v>#DIV/0!</v>
      </c>
      <c r="PA13" s="28" t="e">
        <f>('Source data'!$L$2)*(PA10/'Source data'!PA42)</f>
        <v>#DIV/0!</v>
      </c>
      <c r="PB13" s="28" t="e">
        <f>('Source data'!$L$2)*(PB10/'Source data'!PB42)</f>
        <v>#DIV/0!</v>
      </c>
      <c r="PC13" s="28" t="e">
        <f>('Source data'!$L$2)*(PC10/'Source data'!PC42)</f>
        <v>#DIV/0!</v>
      </c>
      <c r="PD13" s="28" t="e">
        <f>('Source data'!$L$2)*(PD10/'Source data'!PD42)</f>
        <v>#DIV/0!</v>
      </c>
      <c r="PE13" s="28" t="e">
        <f>('Source data'!$L$2)*(PE10/'Source data'!PE42)</f>
        <v>#DIV/0!</v>
      </c>
      <c r="PF13" s="28" t="e">
        <f>('Source data'!$L$2)*(PF10/'Source data'!PF42)</f>
        <v>#DIV/0!</v>
      </c>
      <c r="PG13" s="28" t="e">
        <f>('Source data'!$L$2)*(PG10/'Source data'!PG42)</f>
        <v>#DIV/0!</v>
      </c>
      <c r="PH13" s="28" t="e">
        <f>('Source data'!$L$2)*(PH10/'Source data'!PH42)</f>
        <v>#DIV/0!</v>
      </c>
      <c r="PI13" s="28" t="e">
        <f>('Source data'!$L$2)*(PI10/'Source data'!PI42)</f>
        <v>#DIV/0!</v>
      </c>
      <c r="PJ13" s="28">
        <f>('Source data'!$L$2)*(PJ10/'Source data'!PJ42)</f>
        <v>0</v>
      </c>
      <c r="PK13" s="28" t="e">
        <f>('Source data'!$L$2)*(PK10/'Source data'!PK42)</f>
        <v>#DIV/0!</v>
      </c>
      <c r="PL13" s="28">
        <f>('Source data'!$L$2)*(PL10/'Source data'!PL42)</f>
        <v>0</v>
      </c>
      <c r="PM13" s="28" t="e">
        <f>('Source data'!$L$2)*(PM10/'Source data'!PM42)</f>
        <v>#DIV/0!</v>
      </c>
      <c r="PN13" s="28" t="e">
        <f>('Source data'!$L$2)*(PN10/'Source data'!PN42)</f>
        <v>#DIV/0!</v>
      </c>
      <c r="PO13" s="28" t="e">
        <f>('Source data'!$L$2)*(PO10/'Source data'!PO42)</f>
        <v>#DIV/0!</v>
      </c>
      <c r="PP13" s="28" t="e">
        <f>('Source data'!$L$2)*(PP10/'Source data'!PP42)</f>
        <v>#DIV/0!</v>
      </c>
      <c r="PQ13" s="28" t="e">
        <f>('Source data'!$L$2)*(PQ10/'Source data'!PQ42)</f>
        <v>#DIV/0!</v>
      </c>
      <c r="PR13" s="28" t="e">
        <f>('Source data'!$L$2)*(PR10/'Source data'!PR42)</f>
        <v>#DIV/0!</v>
      </c>
      <c r="PS13" s="28" t="e">
        <f>('Source data'!$L$2)*(PS10/'Source data'!PS42)</f>
        <v>#DIV/0!</v>
      </c>
      <c r="PT13" s="28" t="e">
        <f>('Source data'!$L$2)*(PT10/'Source data'!PT42)</f>
        <v>#DIV/0!</v>
      </c>
      <c r="PU13" s="28">
        <f>('Source data'!$L$2)*(PU10/'Source data'!PU42)</f>
        <v>0</v>
      </c>
      <c r="PV13" s="28" t="e">
        <f>('Source data'!$L$2)*(PV10/'Source data'!PV42)</f>
        <v>#DIV/0!</v>
      </c>
      <c r="PW13" s="28" t="e">
        <f>('Source data'!$L$2)*(PW10/'Source data'!PW42)</f>
        <v>#DIV/0!</v>
      </c>
      <c r="PX13" s="28">
        <f>('Source data'!$L$2)*(PX10/'Source data'!PX42)</f>
        <v>0</v>
      </c>
      <c r="PY13" s="28" t="e">
        <f>('Source data'!$L$2)*(PY10/'Source data'!PY42)</f>
        <v>#DIV/0!</v>
      </c>
      <c r="PZ13" s="28" t="e">
        <f>('Source data'!$L$2)*(PZ10/'Source data'!PZ42)</f>
        <v>#DIV/0!</v>
      </c>
      <c r="QA13" s="28" t="e">
        <f>('Source data'!$L$2)*(QA10/'Source data'!QA42)</f>
        <v>#DIV/0!</v>
      </c>
      <c r="QB13" s="28" t="e">
        <f>('Source data'!$L$2)*(QB10/'Source data'!QB42)</f>
        <v>#DIV/0!</v>
      </c>
      <c r="QC13" s="28" t="e">
        <f>('Source data'!$L$2)*(QC10/'Source data'!QC42)</f>
        <v>#DIV/0!</v>
      </c>
      <c r="QD13" s="28" t="e">
        <f>('Source data'!$L$2)*(QD10/'Source data'!QD42)</f>
        <v>#DIV/0!</v>
      </c>
      <c r="QE13" s="28" t="e">
        <f>('Source data'!$L$2)*(QE10/'Source data'!QE42)</f>
        <v>#DIV/0!</v>
      </c>
      <c r="QF13" s="28" t="e">
        <f>('Source data'!$L$2)*(QF10/'Source data'!QF42)</f>
        <v>#DIV/0!</v>
      </c>
      <c r="QG13" s="28" t="e">
        <f>('Source data'!$L$2)*(QG10/'Source data'!QG42)</f>
        <v>#DIV/0!</v>
      </c>
      <c r="QH13" s="28" t="e">
        <f>('Source data'!$L$2)*(QH10/'Source data'!QH42)</f>
        <v>#DIV/0!</v>
      </c>
      <c r="QI13" s="28" t="e">
        <f>('Source data'!$L$2)*(QI10/'Source data'!QI42)</f>
        <v>#DIV/0!</v>
      </c>
      <c r="QJ13" s="28" t="e">
        <f>('Source data'!$L$2)*(QJ10/'Source data'!QJ42)</f>
        <v>#DIV/0!</v>
      </c>
      <c r="QK13" s="28" t="e">
        <f>('Source data'!$L$2)*(QK10/'Source data'!QK42)</f>
        <v>#DIV/0!</v>
      </c>
      <c r="QL13" s="28" t="e">
        <f>('Source data'!$L$2)*(QL10/'Source data'!QL42)</f>
        <v>#DIV/0!</v>
      </c>
      <c r="QM13" s="28" t="e">
        <f>('Source data'!$L$2)*(QM10/'Source data'!QM42)</f>
        <v>#DIV/0!</v>
      </c>
      <c r="QN13" s="28" t="e">
        <f>('Source data'!$L$2)*(QN10/'Source data'!QN42)</f>
        <v>#DIV/0!</v>
      </c>
      <c r="QO13" s="28" t="e">
        <f>('Source data'!$L$2)*(QO10/'Source data'!QO42)</f>
        <v>#DIV/0!</v>
      </c>
      <c r="QP13" s="28" t="e">
        <f>('Source data'!$L$2)*(QP10/'Source data'!QP42)</f>
        <v>#DIV/0!</v>
      </c>
      <c r="QQ13" s="28" t="e">
        <f>('Source data'!$L$2)*(QQ10/'Source data'!QQ42)</f>
        <v>#DIV/0!</v>
      </c>
      <c r="QR13" s="28" t="e">
        <f>('Source data'!$L$2)*(QR10/'Source data'!QR42)</f>
        <v>#DIV/0!</v>
      </c>
      <c r="QS13" s="28" t="e">
        <f>('Source data'!$L$2)*(QS10/'Source data'!QS42)</f>
        <v>#DIV/0!</v>
      </c>
      <c r="QT13" s="28" t="e">
        <f>('Source data'!$L$2)*(QT10/'Source data'!QT42)</f>
        <v>#DIV/0!</v>
      </c>
      <c r="QU13" s="28" t="e">
        <f>('Source data'!$L$2)*(QU10/'Source data'!QU42)</f>
        <v>#DIV/0!</v>
      </c>
      <c r="QV13" s="28" t="e">
        <f>('Source data'!$L$2)*(QV10/'Source data'!QV42)</f>
        <v>#DIV/0!</v>
      </c>
      <c r="QW13" s="28" t="e">
        <f>('Source data'!$L$2)*(QW10/'Source data'!QW42)</f>
        <v>#DIV/0!</v>
      </c>
      <c r="QX13" s="28" t="e">
        <f>('Source data'!$L$2)*(QX10/'Source data'!QX42)</f>
        <v>#DIV/0!</v>
      </c>
      <c r="QY13" s="28" t="e">
        <f>('Source data'!$L$2)*(QY10/'Source data'!QY42)</f>
        <v>#DIV/0!</v>
      </c>
      <c r="QZ13" s="28">
        <f>('Source data'!$L$2)*(QZ10/'Source data'!QZ42)</f>
        <v>0</v>
      </c>
      <c r="RA13" s="28" t="e">
        <f>('Source data'!$L$2)*(RA10/'Source data'!RA42)</f>
        <v>#DIV/0!</v>
      </c>
      <c r="RB13" s="28" t="e">
        <f>('Source data'!$L$2)*(RB10/'Source data'!RB42)</f>
        <v>#DIV/0!</v>
      </c>
      <c r="RC13" s="28" t="e">
        <f>('Source data'!$L$2)*(RC10/'Source data'!RC42)</f>
        <v>#DIV/0!</v>
      </c>
      <c r="RD13" s="28" t="e">
        <f>('Source data'!$L$2)*(RD10/'Source data'!RD42)</f>
        <v>#DIV/0!</v>
      </c>
      <c r="RE13" s="28" t="e">
        <f>('Source data'!$L$2)*(RE10/'Source data'!RE42)</f>
        <v>#DIV/0!</v>
      </c>
      <c r="RF13" s="28" t="e">
        <f>('Source data'!$L$2)*(RF10/'Source data'!RF42)</f>
        <v>#DIV/0!</v>
      </c>
      <c r="RG13" s="28" t="e">
        <f>('Source data'!$L$2)*(RG10/'Source data'!RG42)</f>
        <v>#DIV/0!</v>
      </c>
      <c r="RH13" s="28" t="e">
        <f>('Source data'!$L$2)*(RH10/'Source data'!RH42)</f>
        <v>#DIV/0!</v>
      </c>
      <c r="RI13" s="28" t="e">
        <f>('Source data'!$L$2)*(RI10/'Source data'!RI42)</f>
        <v>#DIV/0!</v>
      </c>
      <c r="RJ13" s="28" t="e">
        <f>('Source data'!$L$2)*(RJ10/'Source data'!RJ42)</f>
        <v>#DIV/0!</v>
      </c>
      <c r="RK13" s="28" t="e">
        <f>('Source data'!$L$2)*(RK10/'Source data'!RK42)</f>
        <v>#DIV/0!</v>
      </c>
      <c r="RL13" s="28" t="e">
        <f>('Source data'!$L$2)*(RL10/'Source data'!RL42)</f>
        <v>#DIV/0!</v>
      </c>
      <c r="RM13" s="28" t="e">
        <f>('Source data'!$L$2)*(RM10/'Source data'!RM42)</f>
        <v>#DIV/0!</v>
      </c>
      <c r="RN13" s="28" t="e">
        <f>('Source data'!$L$2)*(RN10/'Source data'!RN42)</f>
        <v>#DIV/0!</v>
      </c>
      <c r="RO13" s="28" t="e">
        <f>('Source data'!$L$2)*(RO10/'Source data'!RO42)</f>
        <v>#DIV/0!</v>
      </c>
      <c r="RP13" s="28" t="e">
        <f>('Source data'!$L$2)*(RP10/'Source data'!RP42)</f>
        <v>#DIV/0!</v>
      </c>
      <c r="RQ13" s="28" t="e">
        <f>('Source data'!$L$2)*(RQ10/'Source data'!RQ42)</f>
        <v>#DIV/0!</v>
      </c>
      <c r="RR13" s="28" t="e">
        <f>('Source data'!$L$2)*(RR10/'Source data'!RR42)</f>
        <v>#DIV/0!</v>
      </c>
      <c r="RS13" s="28">
        <f>('Source data'!$L$2)*(RS10/'Source data'!RS42)</f>
        <v>0</v>
      </c>
      <c r="RT13" s="28" t="e">
        <f>('Source data'!$L$2)*(RT10/'Source data'!RT42)</f>
        <v>#DIV/0!</v>
      </c>
      <c r="RU13" s="28" t="e">
        <f>('Source data'!$L$2)*(RU10/'Source data'!RU42)</f>
        <v>#DIV/0!</v>
      </c>
      <c r="RV13" s="28">
        <f>('Source data'!$L$2)*(RV10/'Source data'!RV42)</f>
        <v>0</v>
      </c>
      <c r="RW13" s="28" t="e">
        <f>('Source data'!$L$2)*(RW10/'Source data'!RW42)</f>
        <v>#DIV/0!</v>
      </c>
      <c r="RX13" s="28" t="e">
        <f>('Source data'!$L$2)*(RX10/'Source data'!RX42)</f>
        <v>#DIV/0!</v>
      </c>
      <c r="RY13" s="28" t="e">
        <f>('Source data'!$L$2)*(RY10/'Source data'!RY42)</f>
        <v>#DIV/0!</v>
      </c>
      <c r="RZ13" s="28" t="e">
        <f>('Source data'!$L$2)*(RZ10/'Source data'!RZ42)</f>
        <v>#DIV/0!</v>
      </c>
      <c r="SA13" s="28" t="e">
        <f>('Source data'!$L$2)*(SA10/'Source data'!SA42)</f>
        <v>#DIV/0!</v>
      </c>
      <c r="SB13" s="28" t="e">
        <f>('Source data'!$L$2)*(SB10/'Source data'!SB42)</f>
        <v>#DIV/0!</v>
      </c>
      <c r="SC13" s="28" t="e">
        <f>('Source data'!$L$2)*(SC10/'Source data'!SC42)</f>
        <v>#DIV/0!</v>
      </c>
      <c r="SD13" s="28" t="e">
        <f>('Source data'!$L$2)*(SD10/'Source data'!SD42)</f>
        <v>#DIV/0!</v>
      </c>
      <c r="SE13" s="28" t="e">
        <f>('Source data'!$L$2)*(SE10/'Source data'!SE42)</f>
        <v>#DIV/0!</v>
      </c>
      <c r="SF13" s="28" t="e">
        <f>('Source data'!$L$2)*(SF10/'Source data'!SF42)</f>
        <v>#DIV/0!</v>
      </c>
      <c r="SG13" s="28" t="e">
        <f>('Source data'!$L$2)*(SG10/'Source data'!SG42)</f>
        <v>#DIV/0!</v>
      </c>
      <c r="SH13" s="28" t="e">
        <f>('Source data'!$L$2)*(SH10/'Source data'!SH42)</f>
        <v>#DIV/0!</v>
      </c>
      <c r="SI13" s="28" t="e">
        <f>('Source data'!$L$2)*(SI10/'Source data'!SI42)</f>
        <v>#DIV/0!</v>
      </c>
      <c r="SJ13" s="28" t="e">
        <f>('Source data'!$L$2)*(SJ10/'Source data'!SJ42)</f>
        <v>#DIV/0!</v>
      </c>
      <c r="SK13" s="28" t="e">
        <f>('Source data'!$L$2)*(SK10/'Source data'!SK42)</f>
        <v>#DIV/0!</v>
      </c>
      <c r="SL13" s="28" t="e">
        <f>('Source data'!$L$2)*(SL10/'Source data'!SL42)</f>
        <v>#DIV/0!</v>
      </c>
      <c r="SM13" s="28" t="e">
        <f>('Source data'!$L$2)*(SM10/'Source data'!SM42)</f>
        <v>#DIV/0!</v>
      </c>
      <c r="SN13" s="28" t="e">
        <f>('Source data'!$L$2)*(SN10/'Source data'!SN42)</f>
        <v>#DIV/0!</v>
      </c>
      <c r="SO13" s="28" t="e">
        <f>('Source data'!$L$2)*(SO10/'Source data'!SO42)</f>
        <v>#DIV/0!</v>
      </c>
      <c r="SP13" s="28" t="e">
        <f>('Source data'!$L$2)*(SP10/'Source data'!SP42)</f>
        <v>#DIV/0!</v>
      </c>
      <c r="SQ13" s="28" t="e">
        <f>('Source data'!$L$2)*(SQ10/'Source data'!SQ42)</f>
        <v>#DIV/0!</v>
      </c>
      <c r="SR13" s="28" t="e">
        <f>('Source data'!$L$2)*(SR10/'Source data'!SR42)</f>
        <v>#DIV/0!</v>
      </c>
      <c r="SS13" s="28">
        <f>('Source data'!$L$2)*(SS10/'Source data'!SS42)</f>
        <v>0</v>
      </c>
      <c r="ST13" s="28" t="e">
        <f>('Source data'!$L$2)*(ST10/'Source data'!ST42)</f>
        <v>#DIV/0!</v>
      </c>
      <c r="SU13" s="28" t="e">
        <f>('Source data'!$L$2)*(SU10/'Source data'!SU42)</f>
        <v>#DIV/0!</v>
      </c>
      <c r="SV13" s="28">
        <f>('Source data'!$L$2)*(SV10/'Source data'!SV42)</f>
        <v>0</v>
      </c>
      <c r="SW13" s="28" t="e">
        <f>('Source data'!$L$2)*(SW10/'Source data'!SW42)</f>
        <v>#DIV/0!</v>
      </c>
      <c r="SX13" s="28" t="e">
        <f>('Source data'!$L$2)*(SX10/'Source data'!SX42)</f>
        <v>#DIV/0!</v>
      </c>
      <c r="SY13" s="28" t="e">
        <f>('Source data'!$L$2)*(SY10/'Source data'!SY42)</f>
        <v>#DIV/0!</v>
      </c>
      <c r="SZ13" s="29" t="e">
        <f>('Source data'!$L$2)*(SZ10/'Source data'!SZ42)</f>
        <v>#DIV/0!</v>
      </c>
    </row>
    <row r="14" spans="1:520" x14ac:dyDescent="0.25">
      <c r="G14" s="10" t="s">
        <v>31</v>
      </c>
      <c r="H14" s="10"/>
      <c r="I14" s="17" t="e">
        <f>I13*SQRT((I11/I10)^2+('Source data'!I43/'Source data'!I42)^2)</f>
        <v>#DIV/0!</v>
      </c>
      <c r="J14" s="17" t="e">
        <f>J13*SQRT((J11/J10)^2+('Source data'!J43/'Source data'!J42)^2)</f>
        <v>#DIV/0!</v>
      </c>
      <c r="K14" s="17" t="e">
        <f>K13*SQRT((K11/K10)^2+('Source data'!K43/'Source data'!K42)^2)</f>
        <v>#DIV/0!</v>
      </c>
      <c r="L14" s="17" t="e">
        <f>L13*SQRT((L11/L10)^2+('Source data'!L43/'Source data'!L42)^2)</f>
        <v>#DIV/0!</v>
      </c>
      <c r="M14" s="17" t="e">
        <f>M13*SQRT((M11/M10)^2+('Source data'!M43/'Source data'!M42)^2)</f>
        <v>#DIV/0!</v>
      </c>
      <c r="N14" s="17" t="e">
        <f>N13*SQRT((N11/N10)^2+('Source data'!N43/'Source data'!N42)^2)</f>
        <v>#DIV/0!</v>
      </c>
      <c r="O14" s="17" t="e">
        <f>O13*SQRT((O11/O10)^2+('Source data'!O43/'Source data'!O42)^2)</f>
        <v>#DIV/0!</v>
      </c>
      <c r="P14" s="17" t="e">
        <f>P13*SQRT((P11/P10)^2+('Source data'!P43/'Source data'!P42)^2)</f>
        <v>#DIV/0!</v>
      </c>
      <c r="Q14" s="17" t="e">
        <f>Q13*SQRT((Q11/Q10)^2+('Source data'!Q43/'Source data'!Q42)^2)</f>
        <v>#DIV/0!</v>
      </c>
      <c r="R14" s="17" t="e">
        <f>R13*SQRT((R11/R10)^2+('Source data'!R43/'Source data'!R42)^2)</f>
        <v>#DIV/0!</v>
      </c>
      <c r="S14" s="17" t="e">
        <f>S13*SQRT((S11/S10)^2+('Source data'!S43/'Source data'!S42)^2)</f>
        <v>#DIV/0!</v>
      </c>
      <c r="T14" s="17" t="e">
        <f>T13*SQRT((T11/T10)^2+('Source data'!T43/'Source data'!T42)^2)</f>
        <v>#DIV/0!</v>
      </c>
      <c r="U14" s="17" t="e">
        <f>U13*SQRT((U11/U10)^2+('Source data'!U43/'Source data'!U42)^2)</f>
        <v>#DIV/0!</v>
      </c>
      <c r="V14" s="17" t="e">
        <f>V13*SQRT((V11/V10)^2+('Source data'!V43/'Source data'!V42)^2)</f>
        <v>#DIV/0!</v>
      </c>
      <c r="W14" s="17" t="e">
        <f>W13*SQRT((W11/W10)^2+('Source data'!W43/'Source data'!W42)^2)</f>
        <v>#DIV/0!</v>
      </c>
      <c r="X14" s="17" t="e">
        <f>X13*SQRT((X11/X10)^2+('Source data'!X43/'Source data'!X42)^2)</f>
        <v>#DIV/0!</v>
      </c>
      <c r="Y14" s="17" t="e">
        <f>Y13*SQRT((Y11/Y10)^2+('Source data'!Y43/'Source data'!Y42)^2)</f>
        <v>#DIV/0!</v>
      </c>
      <c r="Z14" s="17" t="e">
        <f>Z13*SQRT((Z11/Z10)^2+('Source data'!Z43/'Source data'!Z42)^2)</f>
        <v>#DIV/0!</v>
      </c>
      <c r="AA14" s="17" t="e">
        <f>AA13*SQRT((AA11/AA10)^2+('Source data'!AA43/'Source data'!AA42)^2)</f>
        <v>#DIV/0!</v>
      </c>
      <c r="AB14" s="17" t="e">
        <f>AB13*SQRT((AB11/AB10)^2+('Source data'!AB43/'Source data'!AB42)^2)</f>
        <v>#DIV/0!</v>
      </c>
      <c r="AC14" s="17" t="e">
        <f>AC13*SQRT((AC11/AC10)^2+('Source data'!AC43/'Source data'!AC42)^2)</f>
        <v>#DIV/0!</v>
      </c>
      <c r="AD14" s="17" t="e">
        <f>AD13*SQRT((AD11/AD10)^2+('Source data'!AD43/'Source data'!AD42)^2)</f>
        <v>#DIV/0!</v>
      </c>
      <c r="AE14" s="17">
        <f>AE13*SQRT((AE11/AE10)^2+('Source data'!AE43/'Source data'!AE42)^2)</f>
        <v>1.0555642214615664</v>
      </c>
      <c r="AF14" s="17">
        <f>AF13*SQRT((AF11/AF10)^2+('Source data'!AF43/'Source data'!AF42)^2)</f>
        <v>2.4399655731033065</v>
      </c>
      <c r="AG14" s="17">
        <f>AG13*SQRT((AG11/AG10)^2+('Source data'!AG43/'Source data'!AG42)^2)</f>
        <v>1.7673090876219919</v>
      </c>
      <c r="AH14" s="17">
        <f>AH13*SQRT((AH11/AH10)^2+('Source data'!AH43/'Source data'!AH42)^2)</f>
        <v>2.2206971041375243</v>
      </c>
      <c r="AI14" s="17">
        <f>AI13*SQRT((AI11/AI10)^2+('Source data'!AI43/'Source data'!AI42)^2)</f>
        <v>3.5853348941047161</v>
      </c>
      <c r="AJ14" s="17">
        <f>AJ13*SQRT((AJ11/AJ10)^2+('Source data'!AJ43/'Source data'!AJ42)^2)</f>
        <v>2.1094888783230594</v>
      </c>
      <c r="AK14" s="17">
        <f>AK13*SQRT((AK11/AK10)^2+('Source data'!AK43/'Source data'!AK42)^2)</f>
        <v>2.2149953171356507</v>
      </c>
      <c r="AL14" s="17">
        <f>AL13*SQRT((AL11/AL10)^2+('Source data'!AL43/'Source data'!AL42)^2)</f>
        <v>3.7278188074716212</v>
      </c>
      <c r="AM14" s="17">
        <f>AM13*SQRT((AM11/AM10)^2+('Source data'!AM43/'Source data'!AM42)^2)</f>
        <v>2.6668565990933253</v>
      </c>
      <c r="AN14" s="17">
        <f>AN13*SQRT((AN11/AN10)^2+('Source data'!AN43/'Source data'!AN42)^2)</f>
        <v>2.1873123141556556</v>
      </c>
      <c r="AO14" s="17">
        <f>AO13*SQRT((AO11/AO10)^2+('Source data'!AO43/'Source data'!AO42)^2)</f>
        <v>1.242697604149817</v>
      </c>
      <c r="AP14" s="17">
        <f>AP13*SQRT((AP11/AP10)^2+('Source data'!AP43/'Source data'!AP42)^2)</f>
        <v>2.2300121891261551</v>
      </c>
      <c r="AQ14" s="17">
        <f>AQ13*SQRT((AQ11/AQ10)^2+('Source data'!AQ43/'Source data'!AQ42)^2)</f>
        <v>2.1579619019473943</v>
      </c>
      <c r="AR14" s="17">
        <f>AR13*SQRT((AR11/AR10)^2+('Source data'!AR43/'Source data'!AR42)^2)</f>
        <v>1.518476707649149</v>
      </c>
      <c r="AS14" s="17">
        <f>AS13*SQRT((AS11/AS10)^2+('Source data'!AS43/'Source data'!AS42)^2)</f>
        <v>1.7121406864368072</v>
      </c>
      <c r="AT14" s="17">
        <f>AT13*SQRT((AT11/AT10)^2+('Source data'!AT43/'Source data'!AT42)^2)</f>
        <v>1.835838088929324</v>
      </c>
      <c r="AU14" s="17">
        <f>AU13*SQRT((AU11/AU10)^2+('Source data'!AU43/'Source data'!AU42)^2)</f>
        <v>1.5576431229827379</v>
      </c>
      <c r="AV14" s="17">
        <f>AV13*SQRT((AV11/AV10)^2+('Source data'!AV43/'Source data'!AV42)^2)</f>
        <v>1.4095374371143117</v>
      </c>
      <c r="AW14" s="17">
        <f>AW13*SQRT((AW11/AW10)^2+('Source data'!AW43/'Source data'!AW42)^2)</f>
        <v>1.7285665027825103</v>
      </c>
      <c r="AX14" s="17">
        <f>AX13*SQRT((AX11/AX10)^2+('Source data'!AX43/'Source data'!AX42)^2)</f>
        <v>1.5642758919609925</v>
      </c>
      <c r="AY14" s="17">
        <f>AY13*SQRT((AY11/AY10)^2+('Source data'!AY43/'Source data'!AY42)^2)</f>
        <v>1.4415763304975111</v>
      </c>
      <c r="AZ14" s="17">
        <f>AZ13*SQRT((AZ11/AZ10)^2+('Source data'!AZ43/'Source data'!AZ42)^2)</f>
        <v>1.3511862330410807</v>
      </c>
      <c r="BA14" s="17">
        <f>BA13*SQRT((BA11/BA10)^2+('Source data'!BA43/'Source data'!BA42)^2)</f>
        <v>1.1003285420000639</v>
      </c>
      <c r="BB14" s="17">
        <f>BB13*SQRT((BB11/BB10)^2+('Source data'!BB43/'Source data'!BB42)^2)</f>
        <v>1.1666929367725665</v>
      </c>
      <c r="BC14" s="17">
        <f>BC13*SQRT((BC11/BC10)^2+('Source data'!BC43/'Source data'!BC42)^2)</f>
        <v>1.1565121379543213</v>
      </c>
      <c r="BD14" s="17">
        <f>BD13*SQRT((BD11/BD10)^2+('Source data'!BD43/'Source data'!BD42)^2)</f>
        <v>1.3407457942147389</v>
      </c>
      <c r="BE14" s="17">
        <f>BE13*SQRT((BE11/BE10)^2+('Source data'!BE43/'Source data'!BE42)^2)</f>
        <v>1.4678336636844651</v>
      </c>
      <c r="BF14" s="17">
        <f>BF13*SQRT((BF11/BF10)^2+('Source data'!BF43/'Source data'!BF42)^2)</f>
        <v>1.0139527795757566</v>
      </c>
      <c r="BG14" s="17">
        <f>BG13*SQRT((BG11/BG10)^2+('Source data'!BG43/'Source data'!BG42)^2)</f>
        <v>1.2472874536756791</v>
      </c>
      <c r="BH14" s="17">
        <f>BH13*SQRT((BH11/BH10)^2+('Source data'!BH43/'Source data'!BH42)^2)</f>
        <v>1.1975610278888886</v>
      </c>
      <c r="BI14" s="17">
        <f>BI13*SQRT((BI11/BI10)^2+('Source data'!BI43/'Source data'!BI42)^2)</f>
        <v>1.2901589110949316</v>
      </c>
      <c r="BJ14" s="17">
        <f>BJ13*SQRT((BJ11/BJ10)^2+('Source data'!BJ43/'Source data'!BJ42)^2)</f>
        <v>1.0515921701224729</v>
      </c>
      <c r="BK14" s="17">
        <f>BK13*SQRT((BK11/BK10)^2+('Source data'!BK43/'Source data'!BK42)^2)</f>
        <v>1.0341065943454679</v>
      </c>
      <c r="BL14" s="17">
        <f>BL13*SQRT((BL11/BL10)^2+('Source data'!BL43/'Source data'!BL42)^2)</f>
        <v>1.0367407183771971</v>
      </c>
      <c r="BM14" s="17">
        <f>BM13*SQRT((BM11/BM10)^2+('Source data'!BM43/'Source data'!BM42)^2)</f>
        <v>1.0212210370223924</v>
      </c>
      <c r="BN14" s="17">
        <f>BN13*SQRT((BN11/BN10)^2+('Source data'!BN43/'Source data'!BN42)^2)</f>
        <v>0.98916731339609787</v>
      </c>
      <c r="BO14" s="17">
        <f>BO13*SQRT((BO11/BO10)^2+('Source data'!BO43/'Source data'!BO42)^2)</f>
        <v>0.91579697085309975</v>
      </c>
      <c r="BP14" s="17">
        <f>BP13*SQRT((BP11/BP10)^2+('Source data'!BP43/'Source data'!BP42)^2)</f>
        <v>1.1499540812252742</v>
      </c>
      <c r="BQ14" s="17">
        <f>BQ13*SQRT((BQ11/BQ10)^2+('Source data'!BQ43/'Source data'!BQ42)^2)</f>
        <v>0.99889404989724562</v>
      </c>
      <c r="BR14" s="17">
        <f>BR13*SQRT((BR11/BR10)^2+('Source data'!BR43/'Source data'!BR42)^2)</f>
        <v>1.0231775125974487</v>
      </c>
      <c r="BS14" s="17">
        <f>BS13*SQRT((BS11/BS10)^2+('Source data'!BS43/'Source data'!BS42)^2)</f>
        <v>0.89875214163101458</v>
      </c>
      <c r="BT14" s="17">
        <f>BT13*SQRT((BT11/BT10)^2+('Source data'!BT43/'Source data'!BT42)^2)</f>
        <v>0.93891467742443735</v>
      </c>
      <c r="BU14" s="17">
        <f>BU13*SQRT((BU11/BU10)^2+('Source data'!BU43/'Source data'!BU42)^2)</f>
        <v>1.0900116799127981</v>
      </c>
      <c r="BV14" s="17">
        <f>BV13*SQRT((BV11/BV10)^2+('Source data'!BV43/'Source data'!BV42)^2)</f>
        <v>0.97187486012129654</v>
      </c>
      <c r="BW14" s="17">
        <f>BW13*SQRT((BW11/BW10)^2+('Source data'!BW43/'Source data'!BW42)^2)</f>
        <v>0.77042860620031606</v>
      </c>
      <c r="BX14" s="17">
        <f>BX13*SQRT((BX11/BX10)^2+('Source data'!BX43/'Source data'!BX42)^2)</f>
        <v>0.79627206876424561</v>
      </c>
      <c r="BY14" s="17">
        <f>BY13*SQRT((BY11/BY10)^2+('Source data'!BY43/'Source data'!BY42)^2)</f>
        <v>0.81034543639460732</v>
      </c>
      <c r="BZ14" s="17">
        <f>BZ13*SQRT((BZ11/BZ10)^2+('Source data'!BZ43/'Source data'!BZ42)^2)</f>
        <v>0.86486018538607623</v>
      </c>
      <c r="CA14" s="17">
        <f>CA13*SQRT((CA11/CA10)^2+('Source data'!CA43/'Source data'!CA42)^2)</f>
        <v>0.72652420904163184</v>
      </c>
      <c r="CB14" s="17">
        <f>CB13*SQRT((CB11/CB10)^2+('Source data'!CB43/'Source data'!CB42)^2)</f>
        <v>0.61115967767457324</v>
      </c>
      <c r="CC14" s="17">
        <f>CC13*SQRT((CC11/CC10)^2+('Source data'!CC43/'Source data'!CC42)^2)</f>
        <v>0.53523459698867537</v>
      </c>
      <c r="CD14" s="17">
        <f>CD13*SQRT((CD11/CD10)^2+('Source data'!CD43/'Source data'!CD42)^2)</f>
        <v>0.44628734835611034</v>
      </c>
      <c r="CE14" s="17">
        <f>CE13*SQRT((CE11/CE10)^2+('Source data'!CE43/'Source data'!CE42)^2)</f>
        <v>0.42511569097048163</v>
      </c>
      <c r="CF14" s="17">
        <f>CF13*SQRT((CF11/CF10)^2+('Source data'!CF43/'Source data'!CF42)^2)</f>
        <v>0.33702827980813488</v>
      </c>
      <c r="CG14" s="17">
        <f>CG13*SQRT((CG11/CG10)^2+('Source data'!CG43/'Source data'!CG42)^2)</f>
        <v>0.32510635144196914</v>
      </c>
      <c r="CH14" s="17">
        <f>CH13*SQRT((CH11/CH10)^2+('Source data'!CH43/'Source data'!CH42)^2)</f>
        <v>0.30862367111592282</v>
      </c>
      <c r="CI14" s="17">
        <f>CI13*SQRT((CI11/CI10)^2+('Source data'!CI43/'Source data'!CI42)^2)</f>
        <v>0.30256263925929394</v>
      </c>
      <c r="CJ14" s="17">
        <f>CJ13*SQRT((CJ11/CJ10)^2+('Source data'!CJ43/'Source data'!CJ42)^2)</f>
        <v>0.3128569334253517</v>
      </c>
      <c r="CK14" s="17">
        <f>CK13*SQRT((CK11/CK10)^2+('Source data'!CK43/'Source data'!CK42)^2)</f>
        <v>0.35564053880156871</v>
      </c>
      <c r="CL14" s="17">
        <f>CL13*SQRT((CL11/CL10)^2+('Source data'!CL43/'Source data'!CL42)^2)</f>
        <v>0.35762679972570355</v>
      </c>
      <c r="CM14" s="17">
        <f>CM13*SQRT((CM11/CM10)^2+('Source data'!CM43/'Source data'!CM42)^2)</f>
        <v>0.40470164423972266</v>
      </c>
      <c r="CN14" s="17">
        <f>CN13*SQRT((CN11/CN10)^2+('Source data'!CN43/'Source data'!CN42)^2)</f>
        <v>0.45075279866345208</v>
      </c>
      <c r="CO14" s="17">
        <f>CO13*SQRT((CO11/CO10)^2+('Source data'!CO43/'Source data'!CO42)^2)</f>
        <v>0.48185738997485345</v>
      </c>
      <c r="CP14" s="17">
        <f>CP13*SQRT((CP11/CP10)^2+('Source data'!CP43/'Source data'!CP42)^2)</f>
        <v>0.52715873345228192</v>
      </c>
      <c r="CQ14" s="17">
        <f>CQ13*SQRT((CQ11/CQ10)^2+('Source data'!CQ43/'Source data'!CQ42)^2)</f>
        <v>0.52193186811489867</v>
      </c>
      <c r="CR14" s="17">
        <f>CR13*SQRT((CR11/CR10)^2+('Source data'!CR43/'Source data'!CR42)^2)</f>
        <v>0.65091015789027562</v>
      </c>
      <c r="CS14" s="17">
        <f>CS13*SQRT((CS11/CS10)^2+('Source data'!CS43/'Source data'!CS42)^2)</f>
        <v>0.70353865875751365</v>
      </c>
      <c r="CT14" s="17">
        <f>CT13*SQRT((CT11/CT10)^2+('Source data'!CT43/'Source data'!CT42)^2)</f>
        <v>0.79343569676211334</v>
      </c>
      <c r="CU14" s="17">
        <f>CU13*SQRT((CU11/CU10)^2+('Source data'!CU43/'Source data'!CU42)^2)</f>
        <v>0.8770933459060527</v>
      </c>
      <c r="CV14" s="17">
        <f>CV13*SQRT((CV11/CV10)^2+('Source data'!CV43/'Source data'!CV42)^2)</f>
        <v>0.92231178248535772</v>
      </c>
      <c r="CW14" s="17">
        <f>CW13*SQRT((CW11/CW10)^2+('Source data'!CW43/'Source data'!CW42)^2)</f>
        <v>0.93667320084440187</v>
      </c>
      <c r="CX14" s="17">
        <f>CX13*SQRT((CX11/CX10)^2+('Source data'!CX43/'Source data'!CX42)^2)</f>
        <v>1.1357943864453663</v>
      </c>
      <c r="CY14" s="17">
        <f>CY13*SQRT((CY11/CY10)^2+('Source data'!CY43/'Source data'!CY42)^2)</f>
        <v>1.1533844651162264</v>
      </c>
      <c r="CZ14" s="17">
        <f>CZ13*SQRT((CZ11/CZ10)^2+('Source data'!CZ43/'Source data'!CZ42)^2)</f>
        <v>1.0204600045170613</v>
      </c>
      <c r="DA14" s="17">
        <f>DA13*SQRT((DA11/DA10)^2+('Source data'!DA43/'Source data'!DA42)^2)</f>
        <v>1.0910446827093254</v>
      </c>
      <c r="DB14" s="17">
        <f>DB13*SQRT((DB11/DB10)^2+('Source data'!DB43/'Source data'!DB42)^2)</f>
        <v>0.81898823297303658</v>
      </c>
      <c r="DC14" s="17">
        <f>DC13*SQRT((DC11/DC10)^2+('Source data'!DC43/'Source data'!DC42)^2)</f>
        <v>1.0336322353234517</v>
      </c>
      <c r="DD14" s="17">
        <f>DD13*SQRT((DD11/DD10)^2+('Source data'!DD43/'Source data'!DD42)^2)</f>
        <v>0.90696965488911285</v>
      </c>
      <c r="DE14" s="17">
        <f>DE13*SQRT((DE11/DE10)^2+('Source data'!DE43/'Source data'!DE42)^2)</f>
        <v>0.96589595428879682</v>
      </c>
      <c r="DF14" s="17">
        <f>DF13*SQRT((DF11/DF10)^2+('Source data'!DF43/'Source data'!DF42)^2)</f>
        <v>0.95077052434184861</v>
      </c>
      <c r="DG14" s="17">
        <f>DG13*SQRT((DG11/DG10)^2+('Source data'!DG43/'Source data'!DG42)^2)</f>
        <v>0.96539687736666724</v>
      </c>
      <c r="DH14" s="17">
        <f>DH13*SQRT((DH11/DH10)^2+('Source data'!DH43/'Source data'!DH42)^2)</f>
        <v>1.164119288170621</v>
      </c>
      <c r="DI14" s="17">
        <f>DI13*SQRT((DI11/DI10)^2+('Source data'!DI43/'Source data'!DI42)^2)</f>
        <v>0.78777313863071086</v>
      </c>
      <c r="DJ14" s="17">
        <f>DJ13*SQRT((DJ11/DJ10)^2+('Source data'!DJ43/'Source data'!DJ42)^2)</f>
        <v>0.73608079868307152</v>
      </c>
      <c r="DK14" s="17">
        <f>DK13*SQRT((DK11/DK10)^2+('Source data'!DK43/'Source data'!DK42)^2)</f>
        <v>0.98228229275133494</v>
      </c>
      <c r="DL14" s="17">
        <f>DL13*SQRT((DL11/DL10)^2+('Source data'!DL43/'Source data'!DL42)^2)</f>
        <v>0.64459808610293734</v>
      </c>
      <c r="DM14" s="17">
        <f>DM13*SQRT((DM11/DM10)^2+('Source data'!DM43/'Source data'!DM42)^2)</f>
        <v>0.69462909380896443</v>
      </c>
      <c r="DN14" s="17">
        <f>DN13*SQRT((DN11/DN10)^2+('Source data'!DN43/'Source data'!DN42)^2)</f>
        <v>0.69639358245665139</v>
      </c>
      <c r="DO14" s="17">
        <f>DO13*SQRT((DO11/DO10)^2+('Source data'!DO43/'Source data'!DO42)^2)</f>
        <v>0.6458934266487657</v>
      </c>
      <c r="DP14" s="17">
        <f>DP13*SQRT((DP11/DP10)^2+('Source data'!DP43/'Source data'!DP42)^2)</f>
        <v>0.6091861102526388</v>
      </c>
      <c r="DQ14" s="17">
        <f>DQ13*SQRT((DQ11/DQ10)^2+('Source data'!DQ43/'Source data'!DQ42)^2)</f>
        <v>0.53837495461986518</v>
      </c>
      <c r="DR14" s="17">
        <f>DR13*SQRT((DR11/DR10)^2+('Source data'!DR43/'Source data'!DR42)^2)</f>
        <v>0.60935632591455891</v>
      </c>
      <c r="DS14" s="17">
        <f>DS13*SQRT((DS11/DS10)^2+('Source data'!DS43/'Source data'!DS42)^2)</f>
        <v>0.50505974661775865</v>
      </c>
      <c r="DT14" s="17">
        <f>DT13*SQRT((DT11/DT10)^2+('Source data'!DT43/'Source data'!DT42)^2)</f>
        <v>0.50394427145584275</v>
      </c>
      <c r="DU14" s="17">
        <f>DU13*SQRT((DU11/DU10)^2+('Source data'!DU43/'Source data'!DU42)^2)</f>
        <v>0.56310835477285948</v>
      </c>
      <c r="DV14" s="17">
        <f>DV13*SQRT((DV11/DV10)^2+('Source data'!DV43/'Source data'!DV42)^2)</f>
        <v>0.46852501921219686</v>
      </c>
      <c r="DW14" s="17">
        <f>DW13*SQRT((DW11/DW10)^2+('Source data'!DW43/'Source data'!DW42)^2)</f>
        <v>0.49815963784192507</v>
      </c>
      <c r="DX14" s="17">
        <f>DX13*SQRT((DX11/DX10)^2+('Source data'!DX43/'Source data'!DX42)^2)</f>
        <v>0.47180115840256553</v>
      </c>
      <c r="DY14" s="17">
        <f>DY13*SQRT((DY11/DY10)^2+('Source data'!DY43/'Source data'!DY42)^2)</f>
        <v>0.5135229110230356</v>
      </c>
      <c r="DZ14" s="17">
        <f>DZ13*SQRT((DZ11/DZ10)^2+('Source data'!DZ43/'Source data'!DZ42)^2)</f>
        <v>0.42862689014495575</v>
      </c>
      <c r="EA14" s="17">
        <f>EA13*SQRT((EA11/EA10)^2+('Source data'!EA43/'Source data'!EA42)^2)</f>
        <v>0.48351967339363289</v>
      </c>
      <c r="EB14" s="17">
        <f>EB13*SQRT((EB11/EB10)^2+('Source data'!EB43/'Source data'!EB42)^2)</f>
        <v>0.40428964892288316</v>
      </c>
      <c r="EC14" s="17">
        <f>EC13*SQRT((EC11/EC10)^2+('Source data'!EC43/'Source data'!EC42)^2)</f>
        <v>0.43030479562099877</v>
      </c>
      <c r="ED14" s="17">
        <f>ED13*SQRT((ED11/ED10)^2+('Source data'!ED43/'Source data'!ED42)^2)</f>
        <v>0.42245652121942229</v>
      </c>
      <c r="EE14" s="17">
        <f>EE13*SQRT((EE11/EE10)^2+('Source data'!EE43/'Source data'!EE42)^2)</f>
        <v>0.38335698492089565</v>
      </c>
      <c r="EF14" s="17">
        <f>EF13*SQRT((EF11/EF10)^2+('Source data'!EF43/'Source data'!EF42)^2)</f>
        <v>0.389142672787883</v>
      </c>
      <c r="EG14" s="17">
        <f>EG13*SQRT((EG11/EG10)^2+('Source data'!EG43/'Source data'!EG42)^2)</f>
        <v>0.39066897041262583</v>
      </c>
      <c r="EH14" s="17">
        <f>EH13*SQRT((EH11/EH10)^2+('Source data'!EH43/'Source data'!EH42)^2)</f>
        <v>0.26351687878501895</v>
      </c>
      <c r="EI14" s="17">
        <f>EI13*SQRT((EI11/EI10)^2+('Source data'!EI43/'Source data'!EI42)^2)</f>
        <v>0.30623557036055904</v>
      </c>
      <c r="EJ14" s="17">
        <f>EJ13*SQRT((EJ11/EJ10)^2+('Source data'!EJ43/'Source data'!EJ42)^2)</f>
        <v>0.34837250513792672</v>
      </c>
      <c r="EK14" s="17">
        <f>EK13*SQRT((EK11/EK10)^2+('Source data'!EK43/'Source data'!EK42)^2)</f>
        <v>0.26422337710392341</v>
      </c>
      <c r="EL14" s="17">
        <f>EL13*SQRT((EL11/EL10)^2+('Source data'!EL43/'Source data'!EL42)^2)</f>
        <v>0.27068790246752911</v>
      </c>
      <c r="EM14" s="17">
        <f>EM13*SQRT((EM11/EM10)^2+('Source data'!EM43/'Source data'!EM42)^2)</f>
        <v>0.22761676523853341</v>
      </c>
      <c r="EN14" s="17">
        <f>EN13*SQRT((EN11/EN10)^2+('Source data'!EN43/'Source data'!EN42)^2)</f>
        <v>0.3644771194392078</v>
      </c>
      <c r="EO14" s="17">
        <f>EO13*SQRT((EO11/EO10)^2+('Source data'!EO43/'Source data'!EO42)^2)</f>
        <v>0.31341221740099118</v>
      </c>
      <c r="EP14" s="17">
        <f>EP13*SQRT((EP11/EP10)^2+('Source data'!EP43/'Source data'!EP42)^2)</f>
        <v>0.30080419131426389</v>
      </c>
      <c r="EQ14" s="17">
        <f>EQ13*SQRT((EQ11/EQ10)^2+('Source data'!EQ43/'Source data'!EQ42)^2)</f>
        <v>0.32978443245933237</v>
      </c>
      <c r="ER14" s="17">
        <f>ER13*SQRT((ER11/ER10)^2+('Source data'!ER43/'Source data'!ER42)^2)</f>
        <v>0.32145584147718836</v>
      </c>
      <c r="ES14" s="17">
        <f>ES13*SQRT((ES11/ES10)^2+('Source data'!ES43/'Source data'!ES42)^2)</f>
        <v>0.33807202044760903</v>
      </c>
      <c r="ET14" s="17">
        <f>ET13*SQRT((ET11/ET10)^2+('Source data'!ET43/'Source data'!ET42)^2)</f>
        <v>0.33690311382031729</v>
      </c>
      <c r="EU14" s="17">
        <f>EU13*SQRT((EU11/EU10)^2+('Source data'!EU43/'Source data'!EU42)^2)</f>
        <v>0.34238993971837733</v>
      </c>
      <c r="EV14" s="17">
        <f>EV13*SQRT((EV11/EV10)^2+('Source data'!EV43/'Source data'!EV42)^2)</f>
        <v>0.23454149240777672</v>
      </c>
      <c r="EW14" s="17">
        <f>EW13*SQRT((EW11/EW10)^2+('Source data'!EW43/'Source data'!EW42)^2)</f>
        <v>0.30549228126718853</v>
      </c>
      <c r="EX14" s="17">
        <f>EX13*SQRT((EX11/EX10)^2+('Source data'!EX43/'Source data'!EX42)^2)</f>
        <v>0.20388437537070356</v>
      </c>
      <c r="EY14" s="17">
        <f>EY13*SQRT((EY11/EY10)^2+('Source data'!EY43/'Source data'!EY42)^2)</f>
        <v>0.19884750586775898</v>
      </c>
      <c r="EZ14" s="17">
        <f>EZ13*SQRT((EZ11/EZ10)^2+('Source data'!EZ43/'Source data'!EZ42)^2)</f>
        <v>0.21398908824143925</v>
      </c>
      <c r="FA14" s="17">
        <f>FA13*SQRT((FA11/FA10)^2+('Source data'!FA43/'Source data'!FA42)^2)</f>
        <v>0.34180921662071018</v>
      </c>
      <c r="FB14" s="17">
        <f>FB13*SQRT((FB11/FB10)^2+('Source data'!FB43/'Source data'!FB42)^2)</f>
        <v>0.3461408716472712</v>
      </c>
      <c r="FC14" s="17">
        <f>FC13*SQRT((FC11/FC10)^2+('Source data'!FC43/'Source data'!FC42)^2)</f>
        <v>0.24937418517944734</v>
      </c>
      <c r="FD14" s="17">
        <f>FD13*SQRT((FD11/FD10)^2+('Source data'!FD43/'Source data'!FD42)^2)</f>
        <v>0.28334869003347768</v>
      </c>
      <c r="FE14" s="17">
        <f>FE13*SQRT((FE11/FE10)^2+('Source data'!FE43/'Source data'!FE42)^2)</f>
        <v>0.24718154587823718</v>
      </c>
      <c r="FF14" s="17">
        <f>FF13*SQRT((FF11/FF10)^2+('Source data'!FF43/'Source data'!FF42)^2)</f>
        <v>0.35394505044449376</v>
      </c>
      <c r="FG14" s="17">
        <f>FG13*SQRT((FG11/FG10)^2+('Source data'!FG43/'Source data'!FG42)^2)</f>
        <v>0.21161551662538602</v>
      </c>
      <c r="FH14" s="17">
        <f>FH13*SQRT((FH11/FH10)^2+('Source data'!FH43/'Source data'!FH42)^2)</f>
        <v>0.19736510303699153</v>
      </c>
      <c r="FI14" s="17">
        <f>FI13*SQRT((FI11/FI10)^2+('Source data'!FI43/'Source data'!FI42)^2)</f>
        <v>0.20906023263150267</v>
      </c>
      <c r="FJ14" s="17">
        <f>FJ13*SQRT((FJ11/FJ10)^2+('Source data'!FJ43/'Source data'!FJ42)^2)</f>
        <v>0.25882256110185692</v>
      </c>
      <c r="FK14" s="17">
        <f>FK13*SQRT((FK11/FK10)^2+('Source data'!FK43/'Source data'!FK42)^2)</f>
        <v>0.30869823697831905</v>
      </c>
      <c r="FL14" s="17">
        <f>FL13*SQRT((FL11/FL10)^2+('Source data'!FL43/'Source data'!FL42)^2)</f>
        <v>0.18419976476985042</v>
      </c>
      <c r="FM14" s="17">
        <f>FM13*SQRT((FM11/FM10)^2+('Source data'!FM43/'Source data'!FM42)^2)</f>
        <v>0.26096663910984019</v>
      </c>
      <c r="FN14" s="17">
        <f>FN13*SQRT((FN11/FN10)^2+('Source data'!FN43/'Source data'!FN42)^2)</f>
        <v>0.14480106025945744</v>
      </c>
      <c r="FO14" s="17">
        <f>FO13*SQRT((FO11/FO10)^2+('Source data'!FO43/'Source data'!FO42)^2)</f>
        <v>0.12192603428353398</v>
      </c>
      <c r="FP14" s="17">
        <f>FP13*SQRT((FP11/FP10)^2+('Source data'!FP43/'Source data'!FP42)^2)</f>
        <v>0.18043788748119424</v>
      </c>
      <c r="FQ14" s="17">
        <f>FQ13*SQRT((FQ11/FQ10)^2+('Source data'!FQ43/'Source data'!FQ42)^2)</f>
        <v>0.29539452104145641</v>
      </c>
      <c r="FR14" s="17">
        <f>FR13*SQRT((FR11/FR10)^2+('Source data'!FR43/'Source data'!FR42)^2)</f>
        <v>0.1106479002073459</v>
      </c>
      <c r="FS14" s="17">
        <f>FS13*SQRT((FS11/FS10)^2+('Source data'!FS43/'Source data'!FS42)^2)</f>
        <v>0.20691685371767773</v>
      </c>
      <c r="FT14" s="17">
        <f>FT13*SQRT((FT11/FT10)^2+('Source data'!FT43/'Source data'!FT42)^2)</f>
        <v>0.11714982589374943</v>
      </c>
      <c r="FU14" s="17" t="e">
        <f>FU13*SQRT((FU11/FU10)^2+('Source data'!FU43/'Source data'!FU42)^2)</f>
        <v>#DIV/0!</v>
      </c>
      <c r="FV14" s="17" t="e">
        <f>FV13*SQRT((FV11/FV10)^2+('Source data'!FV43/'Source data'!FV42)^2)</f>
        <v>#DIV/0!</v>
      </c>
      <c r="FW14" s="17">
        <f>FW13*SQRT((FW11/FW10)^2+('Source data'!FW43/'Source data'!FW42)^2)</f>
        <v>0.21312462545137129</v>
      </c>
      <c r="FX14" s="17">
        <f>FX13*SQRT((FX11/FX10)^2+('Source data'!FX43/'Source data'!FX42)^2)</f>
        <v>0.13414262097935789</v>
      </c>
      <c r="FY14" s="17">
        <f>FY13*SQRT((FY11/FY10)^2+('Source data'!FY43/'Source data'!FY42)^2)</f>
        <v>0.19826503253051961</v>
      </c>
      <c r="FZ14" s="17">
        <f>FZ13*SQRT((FZ11/FZ10)^2+('Source data'!FZ43/'Source data'!FZ42)^2)</f>
        <v>0.19481533840650161</v>
      </c>
      <c r="GA14" s="17" t="e">
        <f>GA13*SQRT((GA11/GA10)^2+('Source data'!GA43/'Source data'!GA42)^2)</f>
        <v>#DIV/0!</v>
      </c>
      <c r="GB14" s="17">
        <f>GB13*SQRT((GB11/GB10)^2+('Source data'!GB43/'Source data'!GB42)^2)</f>
        <v>0.1797578756296512</v>
      </c>
      <c r="GC14" s="17">
        <f>GC13*SQRT((GC11/GC10)^2+('Source data'!GC43/'Source data'!GC42)^2)</f>
        <v>0.13001795589526405</v>
      </c>
      <c r="GD14" s="17">
        <f>GD13*SQRT((GD11/GD10)^2+('Source data'!GD43/'Source data'!GD42)^2)</f>
        <v>0.22099037729732529</v>
      </c>
      <c r="GE14" s="17" t="e">
        <f>GE13*SQRT((GE11/GE10)^2+('Source data'!GE43/'Source data'!GE42)^2)</f>
        <v>#DIV/0!</v>
      </c>
      <c r="GF14" s="17" t="e">
        <f>GF13*SQRT((GF11/GF10)^2+('Source data'!GF43/'Source data'!GF42)^2)</f>
        <v>#DIV/0!</v>
      </c>
      <c r="GG14" s="17" t="e">
        <f>GG13*SQRT((GG11/GG10)^2+('Source data'!GG43/'Source data'!GG42)^2)</f>
        <v>#DIV/0!</v>
      </c>
      <c r="GH14" s="17">
        <f>GH13*SQRT((GH11/GH10)^2+('Source data'!GH43/'Source data'!GH42)^2)</f>
        <v>0.22825451748487657</v>
      </c>
      <c r="GI14" s="17" t="e">
        <f>GI13*SQRT((GI11/GI10)^2+('Source data'!GI43/'Source data'!GI42)^2)</f>
        <v>#DIV/0!</v>
      </c>
      <c r="GJ14" s="17" t="e">
        <f>GJ13*SQRT((GJ11/GJ10)^2+('Source data'!GJ43/'Source data'!GJ42)^2)</f>
        <v>#DIV/0!</v>
      </c>
      <c r="GK14" s="17">
        <f>GK13*SQRT((GK11/GK10)^2+('Source data'!GK43/'Source data'!GK42)^2)</f>
        <v>0.25585720757336028</v>
      </c>
      <c r="GL14" s="17">
        <f>GL13*SQRT((GL11/GL10)^2+('Source data'!GL43/'Source data'!GL42)^2)</f>
        <v>1.1814893204588175</v>
      </c>
      <c r="GM14" s="17">
        <f>GM13*SQRT((GM11/GM10)^2+('Source data'!GM43/'Source data'!GM42)^2)</f>
        <v>0.9260947109349571</v>
      </c>
      <c r="GN14" s="17" t="e">
        <f>GN13*SQRT((GN11/GN10)^2+('Source data'!GN43/'Source data'!GN42)^2)</f>
        <v>#DIV/0!</v>
      </c>
      <c r="GO14" s="17">
        <f>GO13*SQRT((GO11/GO10)^2+('Source data'!GO43/'Source data'!GO42)^2)</f>
        <v>2.5724853081526589</v>
      </c>
      <c r="GP14" s="17" t="e">
        <f>GP13*SQRT((GP11/GP10)^2+('Source data'!GP43/'Source data'!GP42)^2)</f>
        <v>#DIV/0!</v>
      </c>
      <c r="GQ14" s="17">
        <f>GQ13*SQRT((GQ11/GQ10)^2+('Source data'!GQ43/'Source data'!GQ42)^2)</f>
        <v>1.4146330378525631</v>
      </c>
      <c r="GR14" s="17" t="e">
        <f>GR13*SQRT((GR11/GR10)^2+('Source data'!GR43/'Source data'!GR42)^2)</f>
        <v>#DIV/0!</v>
      </c>
      <c r="GS14" s="17">
        <f>GS13*SQRT((GS11/GS10)^2+('Source data'!GS43/'Source data'!GS42)^2)</f>
        <v>2.5885134090669775</v>
      </c>
      <c r="GT14" s="17">
        <f>GT13*SQRT((GT11/GT10)^2+('Source data'!GT43/'Source data'!GT42)^2)</f>
        <v>4.2270246963775193</v>
      </c>
      <c r="GU14" s="17" t="e">
        <f>GU13*SQRT((GU11/GU10)^2+('Source data'!GU43/'Source data'!GU42)^2)</f>
        <v>#DIV/0!</v>
      </c>
      <c r="GV14" s="17" t="e">
        <f>GV13*SQRT((GV11/GV10)^2+('Source data'!GV43/'Source data'!GV42)^2)</f>
        <v>#DIV/0!</v>
      </c>
      <c r="GW14" s="17" t="e">
        <f>GW13*SQRT((GW11/GW10)^2+('Source data'!GW43/'Source data'!GW42)^2)</f>
        <v>#DIV/0!</v>
      </c>
      <c r="GX14" s="17" t="e">
        <f>GX13*SQRT((GX11/GX10)^2+('Source data'!GX43/'Source data'!GX42)^2)</f>
        <v>#DIV/0!</v>
      </c>
      <c r="GY14" s="17" t="e">
        <f>GY13*SQRT((GY11/GY10)^2+('Source data'!GY43/'Source data'!GY42)^2)</f>
        <v>#DIV/0!</v>
      </c>
      <c r="GZ14" s="17" t="e">
        <f>GZ13*SQRT((GZ11/GZ10)^2+('Source data'!GZ43/'Source data'!GZ42)^2)</f>
        <v>#DIV/0!</v>
      </c>
      <c r="HA14" s="17" t="e">
        <f>HA13*SQRT((HA11/HA10)^2+('Source data'!HA43/'Source data'!HA42)^2)</f>
        <v>#DIV/0!</v>
      </c>
      <c r="HB14" s="17" t="e">
        <f>HB13*SQRT((HB11/HB10)^2+('Source data'!HB43/'Source data'!HB42)^2)</f>
        <v>#DIV/0!</v>
      </c>
      <c r="HC14" s="17" t="e">
        <f>HC13*SQRT((HC11/HC10)^2+('Source data'!HC43/'Source data'!HC42)^2)</f>
        <v>#DIV/0!</v>
      </c>
      <c r="HD14" s="17" t="e">
        <f>HD13*SQRT((HD11/HD10)^2+('Source data'!HD43/'Source data'!HD42)^2)</f>
        <v>#DIV/0!</v>
      </c>
      <c r="HE14" s="17" t="e">
        <f>HE13*SQRT((HE11/HE10)^2+('Source data'!HE43/'Source data'!HE42)^2)</f>
        <v>#DIV/0!</v>
      </c>
      <c r="HF14" s="17">
        <f>HF13*SQRT((HF11/HF10)^2+('Source data'!HF43/'Source data'!HF42)^2)</f>
        <v>5.9779156541031009</v>
      </c>
      <c r="HG14" s="17" t="e">
        <f>HG13*SQRT((HG11/HG10)^2+('Source data'!HG43/'Source data'!HG42)^2)</f>
        <v>#DIV/0!</v>
      </c>
      <c r="HH14" s="17" t="e">
        <f>HH13*SQRT((HH11/HH10)^2+('Source data'!HH43/'Source data'!HH42)^2)</f>
        <v>#DIV/0!</v>
      </c>
      <c r="HI14" s="17" t="e">
        <f>HI13*SQRT((HI11/HI10)^2+('Source data'!HI43/'Source data'!HI42)^2)</f>
        <v>#DIV/0!</v>
      </c>
      <c r="HJ14" s="17" t="e">
        <f>HJ13*SQRT((HJ11/HJ10)^2+('Source data'!HJ43/'Source data'!HJ42)^2)</f>
        <v>#DIV/0!</v>
      </c>
      <c r="HK14" s="17" t="e">
        <f>HK13*SQRT((HK11/HK10)^2+('Source data'!HK43/'Source data'!HK42)^2)</f>
        <v>#DIV/0!</v>
      </c>
      <c r="HL14" s="17" t="e">
        <f>HL13*SQRT((HL11/HL10)^2+('Source data'!HL43/'Source data'!HL42)^2)</f>
        <v>#DIV/0!</v>
      </c>
      <c r="HM14" s="17" t="e">
        <f>HM13*SQRT((HM11/HM10)^2+('Source data'!HM43/'Source data'!HM42)^2)</f>
        <v>#DIV/0!</v>
      </c>
      <c r="HN14" s="17" t="e">
        <f>HN13*SQRT((HN11/HN10)^2+('Source data'!HN43/'Source data'!HN42)^2)</f>
        <v>#DIV/0!</v>
      </c>
      <c r="HO14" s="17" t="e">
        <f>HO13*SQRT((HO11/HO10)^2+('Source data'!HO43/'Source data'!HO42)^2)</f>
        <v>#DIV/0!</v>
      </c>
      <c r="HP14" s="17" t="e">
        <f>HP13*SQRT((HP11/HP10)^2+('Source data'!HP43/'Source data'!HP42)^2)</f>
        <v>#DIV/0!</v>
      </c>
      <c r="HQ14" s="17" t="e">
        <f>HQ13*SQRT((HQ11/HQ10)^2+('Source data'!HQ43/'Source data'!HQ42)^2)</f>
        <v>#DIV/0!</v>
      </c>
      <c r="HR14" s="17" t="e">
        <f>HR13*SQRT((HR11/HR10)^2+('Source data'!HR43/'Source data'!HR42)^2)</f>
        <v>#DIV/0!</v>
      </c>
      <c r="HS14" s="17" t="e">
        <f>HS13*SQRT((HS11/HS10)^2+('Source data'!HS43/'Source data'!HS42)^2)</f>
        <v>#DIV/0!</v>
      </c>
      <c r="HT14" s="17" t="e">
        <f>HT13*SQRT((HT11/HT10)^2+('Source data'!HT43/'Source data'!HT42)^2)</f>
        <v>#DIV/0!</v>
      </c>
      <c r="HU14" s="17" t="e">
        <f>HU13*SQRT((HU11/HU10)^2+('Source data'!HU43/'Source data'!HU42)^2)</f>
        <v>#DIV/0!</v>
      </c>
      <c r="HV14" s="17" t="e">
        <f>HV13*SQRT((HV11/HV10)^2+('Source data'!HV43/'Source data'!HV42)^2)</f>
        <v>#DIV/0!</v>
      </c>
      <c r="HW14" s="17" t="e">
        <f>HW13*SQRT((HW11/HW10)^2+('Source data'!HW43/'Source data'!HW42)^2)</f>
        <v>#DIV/0!</v>
      </c>
      <c r="HX14" s="17" t="e">
        <f>HX13*SQRT((HX11/HX10)^2+('Source data'!HX43/'Source data'!HX42)^2)</f>
        <v>#DIV/0!</v>
      </c>
      <c r="HY14" s="17" t="e">
        <f>HY13*SQRT((HY11/HY10)^2+('Source data'!HY43/'Source data'!HY42)^2)</f>
        <v>#DIV/0!</v>
      </c>
      <c r="HZ14" s="17" t="e">
        <f>HZ13*SQRT((HZ11/HZ10)^2+('Source data'!HZ43/'Source data'!HZ42)^2)</f>
        <v>#DIV/0!</v>
      </c>
      <c r="IA14" s="17" t="e">
        <f>IA13*SQRT((IA11/IA10)^2+('Source data'!IA43/'Source data'!IA42)^2)</f>
        <v>#DIV/0!</v>
      </c>
      <c r="IB14" s="17" t="e">
        <f>IB13*SQRT((IB11/IB10)^2+('Source data'!IB43/'Source data'!IB42)^2)</f>
        <v>#DIV/0!</v>
      </c>
      <c r="IC14" s="17" t="e">
        <f>IC13*SQRT((IC11/IC10)^2+('Source data'!IC43/'Source data'!IC42)^2)</f>
        <v>#DIV/0!</v>
      </c>
      <c r="ID14" s="17" t="e">
        <f>ID13*SQRT((ID11/ID10)^2+('Source data'!ID43/'Source data'!ID42)^2)</f>
        <v>#DIV/0!</v>
      </c>
      <c r="IE14" s="17" t="e">
        <f>IE13*SQRT((IE11/IE10)^2+('Source data'!IE43/'Source data'!IE42)^2)</f>
        <v>#DIV/0!</v>
      </c>
      <c r="IF14" s="17" t="e">
        <f>IF13*SQRT((IF11/IF10)^2+('Source data'!IF43/'Source data'!IF42)^2)</f>
        <v>#DIV/0!</v>
      </c>
      <c r="IG14" s="17" t="e">
        <f>IG13*SQRT((IG11/IG10)^2+('Source data'!IG43/'Source data'!IG42)^2)</f>
        <v>#DIV/0!</v>
      </c>
      <c r="IH14" s="17" t="e">
        <f>IH13*SQRT((IH11/IH10)^2+('Source data'!IH43/'Source data'!IH42)^2)</f>
        <v>#DIV/0!</v>
      </c>
      <c r="II14" s="17" t="e">
        <f>II13*SQRT((II11/II10)^2+('Source data'!II43/'Source data'!II42)^2)</f>
        <v>#DIV/0!</v>
      </c>
      <c r="IJ14" s="17" t="e">
        <f>IJ13*SQRT((IJ11/IJ10)^2+('Source data'!IJ43/'Source data'!IJ42)^2)</f>
        <v>#DIV/0!</v>
      </c>
      <c r="IK14" s="17" t="e">
        <f>IK13*SQRT((IK11/IK10)^2+('Source data'!IK43/'Source data'!IK42)^2)</f>
        <v>#DIV/0!</v>
      </c>
      <c r="IL14" s="17" t="e">
        <f>IL13*SQRT((IL11/IL10)^2+('Source data'!IL43/'Source data'!IL42)^2)</f>
        <v>#DIV/0!</v>
      </c>
      <c r="IM14" s="17" t="e">
        <f>IM13*SQRT((IM11/IM10)^2+('Source data'!IM43/'Source data'!IM42)^2)</f>
        <v>#DIV/0!</v>
      </c>
      <c r="IN14" s="17" t="e">
        <f>IN13*SQRT((IN11/IN10)^2+('Source data'!IN43/'Source data'!IN42)^2)</f>
        <v>#DIV/0!</v>
      </c>
      <c r="IO14" s="17" t="e">
        <f>IO13*SQRT((IO11/IO10)^2+('Source data'!IO43/'Source data'!IO42)^2)</f>
        <v>#DIV/0!</v>
      </c>
      <c r="IP14" s="17" t="e">
        <f>IP13*SQRT((IP11/IP10)^2+('Source data'!IP43/'Source data'!IP42)^2)</f>
        <v>#DIV/0!</v>
      </c>
      <c r="IQ14" s="17" t="e">
        <f>IQ13*SQRT((IQ11/IQ10)^2+('Source data'!IQ43/'Source data'!IQ42)^2)</f>
        <v>#DIV/0!</v>
      </c>
      <c r="IR14" s="17" t="e">
        <f>IR13*SQRT((IR11/IR10)^2+('Source data'!IR43/'Source data'!IR42)^2)</f>
        <v>#DIV/0!</v>
      </c>
      <c r="IS14" s="17" t="e">
        <f>IS13*SQRT((IS11/IS10)^2+('Source data'!IS43/'Source data'!IS42)^2)</f>
        <v>#DIV/0!</v>
      </c>
      <c r="IT14" s="17" t="e">
        <f>IT13*SQRT((IT11/IT10)^2+('Source data'!IT43/'Source data'!IT42)^2)</f>
        <v>#DIV/0!</v>
      </c>
      <c r="IU14" s="17" t="e">
        <f>IU13*SQRT((IU11/IU10)^2+('Source data'!IU43/'Source data'!IU42)^2)</f>
        <v>#DIV/0!</v>
      </c>
      <c r="IV14" s="17" t="e">
        <f>IV13*SQRT((IV11/IV10)^2+('Source data'!IV43/'Source data'!IV42)^2)</f>
        <v>#DIV/0!</v>
      </c>
      <c r="IW14" s="17" t="e">
        <f>IW13*SQRT((IW11/IW10)^2+('Source data'!IW43/'Source data'!IW42)^2)</f>
        <v>#DIV/0!</v>
      </c>
      <c r="IX14" s="17" t="e">
        <f>IX13*SQRT((IX11/IX10)^2+('Source data'!IX43/'Source data'!IX42)^2)</f>
        <v>#DIV/0!</v>
      </c>
      <c r="IY14" s="17" t="e">
        <f>IY13*SQRT((IY11/IY10)^2+('Source data'!IY43/'Source data'!IY42)^2)</f>
        <v>#DIV/0!</v>
      </c>
      <c r="IZ14" s="17" t="e">
        <f>IZ13*SQRT((IZ11/IZ10)^2+('Source data'!IZ43/'Source data'!IZ42)^2)</f>
        <v>#DIV/0!</v>
      </c>
      <c r="JA14" s="17" t="e">
        <f>JA13*SQRT((JA11/JA10)^2+('Source data'!JA43/'Source data'!JA42)^2)</f>
        <v>#DIV/0!</v>
      </c>
      <c r="JB14" s="17" t="e">
        <f>JB13*SQRT((JB11/JB10)^2+('Source data'!JB43/'Source data'!JB42)^2)</f>
        <v>#DIV/0!</v>
      </c>
      <c r="JC14" s="17" t="e">
        <f>JC13*SQRT((JC11/JC10)^2+('Source data'!JC43/'Source data'!JC42)^2)</f>
        <v>#DIV/0!</v>
      </c>
      <c r="JD14" s="17" t="e">
        <f>JD13*SQRT((JD11/JD10)^2+('Source data'!JD43/'Source data'!JD42)^2)</f>
        <v>#DIV/0!</v>
      </c>
      <c r="JE14" s="17" t="e">
        <f>JE13*SQRT((JE11/JE10)^2+('Source data'!JE43/'Source data'!JE42)^2)</f>
        <v>#DIV/0!</v>
      </c>
      <c r="JF14" s="17" t="e">
        <f>JF13*SQRT((JF11/JF10)^2+('Source data'!JF43/'Source data'!JF42)^2)</f>
        <v>#DIV/0!</v>
      </c>
      <c r="JG14" s="17" t="e">
        <f>JG13*SQRT((JG11/JG10)^2+('Source data'!JG43/'Source data'!JG42)^2)</f>
        <v>#DIV/0!</v>
      </c>
      <c r="JH14" s="17" t="e">
        <f>JH13*SQRT((JH11/JH10)^2+('Source data'!JH43/'Source data'!JH42)^2)</f>
        <v>#DIV/0!</v>
      </c>
      <c r="JI14" s="17" t="e">
        <f>JI13*SQRT((JI11/JI10)^2+('Source data'!JI43/'Source data'!JI42)^2)</f>
        <v>#DIV/0!</v>
      </c>
      <c r="JJ14" s="17" t="e">
        <f>JJ13*SQRT((JJ11/JJ10)^2+('Source data'!JJ43/'Source data'!JJ42)^2)</f>
        <v>#DIV/0!</v>
      </c>
      <c r="JK14" s="17" t="e">
        <f>JK13*SQRT((JK11/JK10)^2+('Source data'!JK43/'Source data'!JK42)^2)</f>
        <v>#DIV/0!</v>
      </c>
      <c r="JL14" s="17" t="e">
        <f>JL13*SQRT((JL11/JL10)^2+('Source data'!JL43/'Source data'!JL42)^2)</f>
        <v>#DIV/0!</v>
      </c>
      <c r="JM14" s="17" t="e">
        <f>JM13*SQRT((JM11/JM10)^2+('Source data'!JM43/'Source data'!JM42)^2)</f>
        <v>#DIV/0!</v>
      </c>
      <c r="JN14" s="17" t="e">
        <f>JN13*SQRT((JN11/JN10)^2+('Source data'!JN43/'Source data'!JN42)^2)</f>
        <v>#DIV/0!</v>
      </c>
      <c r="JO14" s="17" t="e">
        <f>JO13*SQRT((JO11/JO10)^2+('Source data'!JO43/'Source data'!JO42)^2)</f>
        <v>#DIV/0!</v>
      </c>
      <c r="JP14" s="17" t="e">
        <f>JP13*SQRT((JP11/JP10)^2+('Source data'!JP43/'Source data'!JP42)^2)</f>
        <v>#DIV/0!</v>
      </c>
      <c r="JQ14" s="17" t="e">
        <f>JQ13*SQRT((JQ11/JQ10)^2+('Source data'!JQ43/'Source data'!JQ42)^2)</f>
        <v>#DIV/0!</v>
      </c>
      <c r="JR14" s="17" t="e">
        <f>JR13*SQRT((JR11/JR10)^2+('Source data'!JR43/'Source data'!JR42)^2)</f>
        <v>#DIV/0!</v>
      </c>
      <c r="JS14" s="17" t="e">
        <f>JS13*SQRT((JS11/JS10)^2+('Source data'!JS43/'Source data'!JS42)^2)</f>
        <v>#DIV/0!</v>
      </c>
      <c r="JT14" s="17" t="e">
        <f>JT13*SQRT((JT11/JT10)^2+('Source data'!JT43/'Source data'!JT42)^2)</f>
        <v>#DIV/0!</v>
      </c>
      <c r="JU14" s="17" t="e">
        <f>JU13*SQRT((JU11/JU10)^2+('Source data'!JU43/'Source data'!JU42)^2)</f>
        <v>#DIV/0!</v>
      </c>
      <c r="JV14" s="17" t="e">
        <f>JV13*SQRT((JV11/JV10)^2+('Source data'!JV43/'Source data'!JV42)^2)</f>
        <v>#DIV/0!</v>
      </c>
      <c r="JW14" s="17" t="e">
        <f>JW13*SQRT((JW11/JW10)^2+('Source data'!JW43/'Source data'!JW42)^2)</f>
        <v>#DIV/0!</v>
      </c>
      <c r="JX14" s="17" t="e">
        <f>JX13*SQRT((JX11/JX10)^2+('Source data'!JX43/'Source data'!JX42)^2)</f>
        <v>#DIV/0!</v>
      </c>
      <c r="JY14" s="17" t="e">
        <f>JY13*SQRT((JY11/JY10)^2+('Source data'!JY43/'Source data'!JY42)^2)</f>
        <v>#DIV/0!</v>
      </c>
      <c r="JZ14" s="17" t="e">
        <f>JZ13*SQRT((JZ11/JZ10)^2+('Source data'!JZ43/'Source data'!JZ42)^2)</f>
        <v>#DIV/0!</v>
      </c>
      <c r="KA14" s="17" t="e">
        <f>KA13*SQRT((KA11/KA10)^2+('Source data'!KA43/'Source data'!KA42)^2)</f>
        <v>#DIV/0!</v>
      </c>
      <c r="KB14" s="17" t="e">
        <f>KB13*SQRT((KB11/KB10)^2+('Source data'!KB43/'Source data'!KB42)^2)</f>
        <v>#DIV/0!</v>
      </c>
      <c r="KC14" s="17" t="e">
        <f>KC13*SQRT((KC11/KC10)^2+('Source data'!KC43/'Source data'!KC42)^2)</f>
        <v>#DIV/0!</v>
      </c>
      <c r="KD14" s="17" t="e">
        <f>KD13*SQRT((KD11/KD10)^2+('Source data'!KD43/'Source data'!KD42)^2)</f>
        <v>#DIV/0!</v>
      </c>
      <c r="KE14" s="17" t="e">
        <f>KE13*SQRT((KE11/KE10)^2+('Source data'!KE43/'Source data'!KE42)^2)</f>
        <v>#DIV/0!</v>
      </c>
      <c r="KF14" s="17" t="e">
        <f>KF13*SQRT((KF11/KF10)^2+('Source data'!KF43/'Source data'!KF42)^2)</f>
        <v>#DIV/0!</v>
      </c>
      <c r="KG14" s="17" t="e">
        <f>KG13*SQRT((KG11/KG10)^2+('Source data'!KG43/'Source data'!KG42)^2)</f>
        <v>#DIV/0!</v>
      </c>
      <c r="KH14" s="17" t="e">
        <f>KH13*SQRT((KH11/KH10)^2+('Source data'!KH43/'Source data'!KH42)^2)</f>
        <v>#DIV/0!</v>
      </c>
      <c r="KI14" s="17" t="e">
        <f>KI13*SQRT((KI11/KI10)^2+('Source data'!KI43/'Source data'!KI42)^2)</f>
        <v>#DIV/0!</v>
      </c>
      <c r="KJ14" s="17" t="e">
        <f>KJ13*SQRT((KJ11/KJ10)^2+('Source data'!KJ43/'Source data'!KJ42)^2)</f>
        <v>#DIV/0!</v>
      </c>
      <c r="KK14" s="17" t="e">
        <f>KK13*SQRT((KK11/KK10)^2+('Source data'!KK43/'Source data'!KK42)^2)</f>
        <v>#DIV/0!</v>
      </c>
      <c r="KL14" s="17" t="e">
        <f>KL13*SQRT((KL11/KL10)^2+('Source data'!KL43/'Source data'!KL42)^2)</f>
        <v>#DIV/0!</v>
      </c>
      <c r="KM14" s="17" t="e">
        <f>KM13*SQRT((KM11/KM10)^2+('Source data'!KM43/'Source data'!KM42)^2)</f>
        <v>#DIV/0!</v>
      </c>
      <c r="KN14" s="17" t="e">
        <f>KN13*SQRT((KN11/KN10)^2+('Source data'!KN43/'Source data'!KN42)^2)</f>
        <v>#DIV/0!</v>
      </c>
      <c r="KO14" s="17" t="e">
        <f>KO13*SQRT((KO11/KO10)^2+('Source data'!KO43/'Source data'!KO42)^2)</f>
        <v>#DIV/0!</v>
      </c>
      <c r="KP14" s="17" t="e">
        <f>KP13*SQRT((KP11/KP10)^2+('Source data'!KP43/'Source data'!KP42)^2)</f>
        <v>#DIV/0!</v>
      </c>
      <c r="KQ14" s="17" t="e">
        <f>KQ13*SQRT((KQ11/KQ10)^2+('Source data'!KQ43/'Source data'!KQ42)^2)</f>
        <v>#DIV/0!</v>
      </c>
      <c r="KR14" s="17" t="e">
        <f>KR13*SQRT((KR11/KR10)^2+('Source data'!KR43/'Source data'!KR42)^2)</f>
        <v>#DIV/0!</v>
      </c>
      <c r="KS14" s="17" t="e">
        <f>KS13*SQRT((KS11/KS10)^2+('Source data'!KS43/'Source data'!KS42)^2)</f>
        <v>#DIV/0!</v>
      </c>
      <c r="KT14" s="17" t="e">
        <f>KT13*SQRT((KT11/KT10)^2+('Source data'!KT43/'Source data'!KT42)^2)</f>
        <v>#DIV/0!</v>
      </c>
      <c r="KU14" s="17" t="e">
        <f>KU13*SQRT((KU11/KU10)^2+('Source data'!KU43/'Source data'!KU42)^2)</f>
        <v>#DIV/0!</v>
      </c>
      <c r="KV14" s="17" t="e">
        <f>KV13*SQRT((KV11/KV10)^2+('Source data'!KV43/'Source data'!KV42)^2)</f>
        <v>#DIV/0!</v>
      </c>
      <c r="KW14" s="17" t="e">
        <f>KW13*SQRT((KW11/KW10)^2+('Source data'!KW43/'Source data'!KW42)^2)</f>
        <v>#DIV/0!</v>
      </c>
      <c r="KX14" s="17" t="e">
        <f>KX13*SQRT((KX11/KX10)^2+('Source data'!KX43/'Source data'!KX42)^2)</f>
        <v>#DIV/0!</v>
      </c>
      <c r="KY14" s="17" t="e">
        <f>KY13*SQRT((KY11/KY10)^2+('Source data'!KY43/'Source data'!KY42)^2)</f>
        <v>#DIV/0!</v>
      </c>
      <c r="KZ14" s="17" t="e">
        <f>KZ13*SQRT((KZ11/KZ10)^2+('Source data'!KZ43/'Source data'!KZ42)^2)</f>
        <v>#DIV/0!</v>
      </c>
      <c r="LA14" s="17" t="e">
        <f>LA13*SQRT((LA11/LA10)^2+('Source data'!LA43/'Source data'!LA42)^2)</f>
        <v>#DIV/0!</v>
      </c>
      <c r="LB14" s="17" t="e">
        <f>LB13*SQRT((LB11/LB10)^2+('Source data'!LB43/'Source data'!LB42)^2)</f>
        <v>#DIV/0!</v>
      </c>
      <c r="LC14" s="17" t="e">
        <f>LC13*SQRT((LC11/LC10)^2+('Source data'!LC43/'Source data'!LC42)^2)</f>
        <v>#DIV/0!</v>
      </c>
      <c r="LD14" s="17" t="e">
        <f>LD13*SQRT((LD11/LD10)^2+('Source data'!LD43/'Source data'!LD42)^2)</f>
        <v>#DIV/0!</v>
      </c>
      <c r="LE14" s="17" t="e">
        <f>LE13*SQRT((LE11/LE10)^2+('Source data'!LE43/'Source data'!LE42)^2)</f>
        <v>#DIV/0!</v>
      </c>
      <c r="LF14" s="17" t="e">
        <f>LF13*SQRT((LF11/LF10)^2+('Source data'!LF43/'Source data'!LF42)^2)</f>
        <v>#DIV/0!</v>
      </c>
      <c r="LG14" s="17" t="e">
        <f>LG13*SQRT((LG11/LG10)^2+('Source data'!LG43/'Source data'!LG42)^2)</f>
        <v>#DIV/0!</v>
      </c>
      <c r="LH14" s="17" t="e">
        <f>LH13*SQRT((LH11/LH10)^2+('Source data'!LH43/'Source data'!LH42)^2)</f>
        <v>#DIV/0!</v>
      </c>
      <c r="LI14" s="17" t="e">
        <f>LI13*SQRT((LI11/LI10)^2+('Source data'!LI43/'Source data'!LI42)^2)</f>
        <v>#DIV/0!</v>
      </c>
      <c r="LJ14" s="17" t="e">
        <f>LJ13*SQRT((LJ11/LJ10)^2+('Source data'!LJ43/'Source data'!LJ42)^2)</f>
        <v>#DIV/0!</v>
      </c>
      <c r="LK14" s="17" t="e">
        <f>LK13*SQRT((LK11/LK10)^2+('Source data'!LK43/'Source data'!LK42)^2)</f>
        <v>#DIV/0!</v>
      </c>
      <c r="LL14" s="17" t="e">
        <f>LL13*SQRT((LL11/LL10)^2+('Source data'!LL43/'Source data'!LL42)^2)</f>
        <v>#DIV/0!</v>
      </c>
      <c r="LM14" s="17" t="e">
        <f>LM13*SQRT((LM11/LM10)^2+('Source data'!LM43/'Source data'!LM42)^2)</f>
        <v>#DIV/0!</v>
      </c>
      <c r="LN14" s="17" t="e">
        <f>LN13*SQRT((LN11/LN10)^2+('Source data'!LN43/'Source data'!LN42)^2)</f>
        <v>#DIV/0!</v>
      </c>
      <c r="LO14" s="17" t="e">
        <f>LO13*SQRT((LO11/LO10)^2+('Source data'!LO43/'Source data'!LO42)^2)</f>
        <v>#DIV/0!</v>
      </c>
      <c r="LP14" s="17" t="e">
        <f>LP13*SQRT((LP11/LP10)^2+('Source data'!LP43/'Source data'!LP42)^2)</f>
        <v>#DIV/0!</v>
      </c>
      <c r="LQ14" s="17" t="e">
        <f>LQ13*SQRT((LQ11/LQ10)^2+('Source data'!LQ43/'Source data'!LQ42)^2)</f>
        <v>#DIV/0!</v>
      </c>
      <c r="LR14" s="17" t="e">
        <f>LR13*SQRT((LR11/LR10)^2+('Source data'!LR43/'Source data'!LR42)^2)</f>
        <v>#DIV/0!</v>
      </c>
      <c r="LS14" s="17" t="e">
        <f>LS13*SQRT((LS11/LS10)^2+('Source data'!LS43/'Source data'!LS42)^2)</f>
        <v>#DIV/0!</v>
      </c>
      <c r="LT14" s="17" t="e">
        <f>LT13*SQRT((LT11/LT10)^2+('Source data'!LT43/'Source data'!LT42)^2)</f>
        <v>#DIV/0!</v>
      </c>
      <c r="LU14" s="17" t="e">
        <f>LU13*SQRT((LU11/LU10)^2+('Source data'!LU43/'Source data'!LU42)^2)</f>
        <v>#DIV/0!</v>
      </c>
      <c r="LV14" s="17" t="e">
        <f>LV13*SQRT((LV11/LV10)^2+('Source data'!LV43/'Source data'!LV42)^2)</f>
        <v>#DIV/0!</v>
      </c>
      <c r="LW14" s="17" t="e">
        <f>LW13*SQRT((LW11/LW10)^2+('Source data'!LW43/'Source data'!LW42)^2)</f>
        <v>#DIV/0!</v>
      </c>
      <c r="LX14" s="17" t="e">
        <f>LX13*SQRT((LX11/LX10)^2+('Source data'!LX43/'Source data'!LX42)^2)</f>
        <v>#DIV/0!</v>
      </c>
      <c r="LY14" s="17" t="e">
        <f>LY13*SQRT((LY11/LY10)^2+('Source data'!LY43/'Source data'!LY42)^2)</f>
        <v>#DIV/0!</v>
      </c>
      <c r="LZ14" s="17" t="e">
        <f>LZ13*SQRT((LZ11/LZ10)^2+('Source data'!LZ43/'Source data'!LZ42)^2)</f>
        <v>#DIV/0!</v>
      </c>
      <c r="MA14" s="17" t="e">
        <f>MA13*SQRT((MA11/MA10)^2+('Source data'!MA43/'Source data'!MA42)^2)</f>
        <v>#DIV/0!</v>
      </c>
      <c r="MB14" s="17" t="e">
        <f>MB13*SQRT((MB11/MB10)^2+('Source data'!MB43/'Source data'!MB42)^2)</f>
        <v>#DIV/0!</v>
      </c>
      <c r="MC14" s="17" t="e">
        <f>MC13*SQRT((MC11/MC10)^2+('Source data'!MC43/'Source data'!MC42)^2)</f>
        <v>#DIV/0!</v>
      </c>
      <c r="MD14" s="17" t="e">
        <f>MD13*SQRT((MD11/MD10)^2+('Source data'!MD43/'Source data'!MD42)^2)</f>
        <v>#DIV/0!</v>
      </c>
      <c r="ME14" s="17" t="e">
        <f>ME13*SQRT((ME11/ME10)^2+('Source data'!ME43/'Source data'!ME42)^2)</f>
        <v>#DIV/0!</v>
      </c>
      <c r="MF14" s="17" t="e">
        <f>MF13*SQRT((MF11/MF10)^2+('Source data'!MF43/'Source data'!MF42)^2)</f>
        <v>#DIV/0!</v>
      </c>
      <c r="MG14" s="17" t="e">
        <f>MG13*SQRT((MG11/MG10)^2+('Source data'!MG43/'Source data'!MG42)^2)</f>
        <v>#DIV/0!</v>
      </c>
      <c r="MH14" s="17" t="e">
        <f>MH13*SQRT((MH11/MH10)^2+('Source data'!MH43/'Source data'!MH42)^2)</f>
        <v>#DIV/0!</v>
      </c>
      <c r="MI14" s="17" t="e">
        <f>MI13*SQRT((MI11/MI10)^2+('Source data'!MI43/'Source data'!MI42)^2)</f>
        <v>#DIV/0!</v>
      </c>
      <c r="MJ14" s="17" t="e">
        <f>MJ13*SQRT((MJ11/MJ10)^2+('Source data'!MJ43/'Source data'!MJ42)^2)</f>
        <v>#DIV/0!</v>
      </c>
      <c r="MK14" s="17" t="e">
        <f>MK13*SQRT((MK11/MK10)^2+('Source data'!MK43/'Source data'!MK42)^2)</f>
        <v>#DIV/0!</v>
      </c>
      <c r="ML14" s="17" t="e">
        <f>ML13*SQRT((ML11/ML10)^2+('Source data'!ML43/'Source data'!ML42)^2)</f>
        <v>#DIV/0!</v>
      </c>
      <c r="MM14" s="17" t="e">
        <f>MM13*SQRT((MM11/MM10)^2+('Source data'!MM43/'Source data'!MM42)^2)</f>
        <v>#DIV/0!</v>
      </c>
      <c r="MN14" s="17" t="e">
        <f>MN13*SQRT((MN11/MN10)^2+('Source data'!MN43/'Source data'!MN42)^2)</f>
        <v>#DIV/0!</v>
      </c>
      <c r="MO14" s="17" t="e">
        <f>MO13*SQRT((MO11/MO10)^2+('Source data'!MO43/'Source data'!MO42)^2)</f>
        <v>#DIV/0!</v>
      </c>
      <c r="MP14" s="17" t="e">
        <f>MP13*SQRT((MP11/MP10)^2+('Source data'!MP43/'Source data'!MP42)^2)</f>
        <v>#DIV/0!</v>
      </c>
      <c r="MQ14" s="17" t="e">
        <f>MQ13*SQRT((MQ11/MQ10)^2+('Source data'!MQ43/'Source data'!MQ42)^2)</f>
        <v>#DIV/0!</v>
      </c>
      <c r="MR14" s="17" t="e">
        <f>MR13*SQRT((MR11/MR10)^2+('Source data'!MR43/'Source data'!MR42)^2)</f>
        <v>#DIV/0!</v>
      </c>
      <c r="MS14" s="17" t="e">
        <f>MS13*SQRT((MS11/MS10)^2+('Source data'!MS43/'Source data'!MS42)^2)</f>
        <v>#DIV/0!</v>
      </c>
      <c r="MT14" s="17" t="e">
        <f>MT13*SQRT((MT11/MT10)^2+('Source data'!MT43/'Source data'!MT42)^2)</f>
        <v>#DIV/0!</v>
      </c>
      <c r="MU14" s="17" t="e">
        <f>MU13*SQRT((MU11/MU10)^2+('Source data'!MU43/'Source data'!MU42)^2)</f>
        <v>#DIV/0!</v>
      </c>
      <c r="MV14" s="17" t="e">
        <f>MV13*SQRT((MV11/MV10)^2+('Source data'!MV43/'Source data'!MV42)^2)</f>
        <v>#DIV/0!</v>
      </c>
      <c r="MW14" s="17" t="e">
        <f>MW13*SQRT((MW11/MW10)^2+('Source data'!MW43/'Source data'!MW42)^2)</f>
        <v>#DIV/0!</v>
      </c>
      <c r="MX14" s="17" t="e">
        <f>MX13*SQRT((MX11/MX10)^2+('Source data'!MX43/'Source data'!MX42)^2)</f>
        <v>#DIV/0!</v>
      </c>
      <c r="MY14" s="17" t="e">
        <f>MY13*SQRT((MY11/MY10)^2+('Source data'!MY43/'Source data'!MY42)^2)</f>
        <v>#DIV/0!</v>
      </c>
      <c r="MZ14" s="17" t="e">
        <f>MZ13*SQRT((MZ11/MZ10)^2+('Source data'!MZ43/'Source data'!MZ42)^2)</f>
        <v>#DIV/0!</v>
      </c>
      <c r="NA14" s="17" t="e">
        <f>NA13*SQRT((NA11/NA10)^2+('Source data'!NA43/'Source data'!NA42)^2)</f>
        <v>#DIV/0!</v>
      </c>
      <c r="NB14" s="17" t="e">
        <f>NB13*SQRT((NB11/NB10)^2+('Source data'!NB43/'Source data'!NB42)^2)</f>
        <v>#DIV/0!</v>
      </c>
      <c r="NC14" s="17" t="e">
        <f>NC13*SQRT((NC11/NC10)^2+('Source data'!NC43/'Source data'!NC42)^2)</f>
        <v>#DIV/0!</v>
      </c>
      <c r="ND14" s="17" t="e">
        <f>ND13*SQRT((ND11/ND10)^2+('Source data'!ND43/'Source data'!ND42)^2)</f>
        <v>#DIV/0!</v>
      </c>
      <c r="NE14" s="17" t="e">
        <f>NE13*SQRT((NE11/NE10)^2+('Source data'!NE43/'Source data'!NE42)^2)</f>
        <v>#DIV/0!</v>
      </c>
      <c r="NF14" s="17" t="e">
        <f>NF13*SQRT((NF11/NF10)^2+('Source data'!NF43/'Source data'!NF42)^2)</f>
        <v>#DIV/0!</v>
      </c>
      <c r="NG14" s="17" t="e">
        <f>NG13*SQRT((NG11/NG10)^2+('Source data'!NG43/'Source data'!NG42)^2)</f>
        <v>#DIV/0!</v>
      </c>
      <c r="NH14" s="17" t="e">
        <f>NH13*SQRT((NH11/NH10)^2+('Source data'!NH43/'Source data'!NH42)^2)</f>
        <v>#DIV/0!</v>
      </c>
      <c r="NI14" s="17" t="e">
        <f>NI13*SQRT((NI11/NI10)^2+('Source data'!NI43/'Source data'!NI42)^2)</f>
        <v>#DIV/0!</v>
      </c>
      <c r="NJ14" s="17" t="e">
        <f>NJ13*SQRT((NJ11/NJ10)^2+('Source data'!NJ43/'Source data'!NJ42)^2)</f>
        <v>#DIV/0!</v>
      </c>
      <c r="NK14" s="17" t="e">
        <f>NK13*SQRT((NK11/NK10)^2+('Source data'!NK43/'Source data'!NK42)^2)</f>
        <v>#DIV/0!</v>
      </c>
      <c r="NL14" s="17" t="e">
        <f>NL13*SQRT((NL11/NL10)^2+('Source data'!NL43/'Source data'!NL42)^2)</f>
        <v>#DIV/0!</v>
      </c>
      <c r="NM14" s="17" t="e">
        <f>NM13*SQRT((NM11/NM10)^2+('Source data'!NM43/'Source data'!NM42)^2)</f>
        <v>#DIV/0!</v>
      </c>
      <c r="NN14" s="17" t="e">
        <f>NN13*SQRT((NN11/NN10)^2+('Source data'!NN43/'Source data'!NN42)^2)</f>
        <v>#DIV/0!</v>
      </c>
      <c r="NO14" s="17" t="e">
        <f>NO13*SQRT((NO11/NO10)^2+('Source data'!NO43/'Source data'!NO42)^2)</f>
        <v>#DIV/0!</v>
      </c>
      <c r="NP14" s="17" t="e">
        <f>NP13*SQRT((NP11/NP10)^2+('Source data'!NP43/'Source data'!NP42)^2)</f>
        <v>#DIV/0!</v>
      </c>
      <c r="NQ14" s="17" t="e">
        <f>NQ13*SQRT((NQ11/NQ10)^2+('Source data'!NQ43/'Source data'!NQ42)^2)</f>
        <v>#DIV/0!</v>
      </c>
      <c r="NR14" s="17" t="e">
        <f>NR13*SQRT((NR11/NR10)^2+('Source data'!NR43/'Source data'!NR42)^2)</f>
        <v>#DIV/0!</v>
      </c>
      <c r="NS14" s="17" t="e">
        <f>NS13*SQRT((NS11/NS10)^2+('Source data'!NS43/'Source data'!NS42)^2)</f>
        <v>#DIV/0!</v>
      </c>
      <c r="NT14" s="17" t="e">
        <f>NT13*SQRT((NT11/NT10)^2+('Source data'!NT43/'Source data'!NT42)^2)</f>
        <v>#DIV/0!</v>
      </c>
      <c r="NU14" s="17" t="e">
        <f>NU13*SQRT((NU11/NU10)^2+('Source data'!NU43/'Source data'!NU42)^2)</f>
        <v>#DIV/0!</v>
      </c>
      <c r="NV14" s="17" t="e">
        <f>NV13*SQRT((NV11/NV10)^2+('Source data'!NV43/'Source data'!NV42)^2)</f>
        <v>#DIV/0!</v>
      </c>
      <c r="NW14" s="17" t="e">
        <f>NW13*SQRT((NW11/NW10)^2+('Source data'!NW43/'Source data'!NW42)^2)</f>
        <v>#DIV/0!</v>
      </c>
      <c r="NX14" s="17" t="e">
        <f>NX13*SQRT((NX11/NX10)^2+('Source data'!NX43/'Source data'!NX42)^2)</f>
        <v>#DIV/0!</v>
      </c>
      <c r="NY14" s="17" t="e">
        <f>NY13*SQRT((NY11/NY10)^2+('Source data'!NY43/'Source data'!NY42)^2)</f>
        <v>#DIV/0!</v>
      </c>
      <c r="NZ14" s="17" t="e">
        <f>NZ13*SQRT((NZ11/NZ10)^2+('Source data'!NZ43/'Source data'!NZ42)^2)</f>
        <v>#DIV/0!</v>
      </c>
      <c r="OA14" s="17" t="e">
        <f>OA13*SQRT((OA11/OA10)^2+('Source data'!OA43/'Source data'!OA42)^2)</f>
        <v>#DIV/0!</v>
      </c>
      <c r="OB14" s="17" t="e">
        <f>OB13*SQRT((OB11/OB10)^2+('Source data'!OB43/'Source data'!OB42)^2)</f>
        <v>#DIV/0!</v>
      </c>
      <c r="OC14" s="17" t="e">
        <f>OC13*SQRT((OC11/OC10)^2+('Source data'!OC43/'Source data'!OC42)^2)</f>
        <v>#DIV/0!</v>
      </c>
      <c r="OD14" s="17" t="e">
        <f>OD13*SQRT((OD11/OD10)^2+('Source data'!OD43/'Source data'!OD42)^2)</f>
        <v>#DIV/0!</v>
      </c>
      <c r="OE14" s="17" t="e">
        <f>OE13*SQRT((OE11/OE10)^2+('Source data'!OE43/'Source data'!OE42)^2)</f>
        <v>#DIV/0!</v>
      </c>
      <c r="OF14" s="17" t="e">
        <f>OF13*SQRT((OF11/OF10)^2+('Source data'!OF43/'Source data'!OF42)^2)</f>
        <v>#DIV/0!</v>
      </c>
      <c r="OG14" s="17" t="e">
        <f>OG13*SQRT((OG11/OG10)^2+('Source data'!OG43/'Source data'!OG42)^2)</f>
        <v>#DIV/0!</v>
      </c>
      <c r="OH14" s="17" t="e">
        <f>OH13*SQRT((OH11/OH10)^2+('Source data'!OH43/'Source data'!OH42)^2)</f>
        <v>#DIV/0!</v>
      </c>
      <c r="OI14" s="17" t="e">
        <f>OI13*SQRT((OI11/OI10)^2+('Source data'!OI43/'Source data'!OI42)^2)</f>
        <v>#DIV/0!</v>
      </c>
      <c r="OJ14" s="17" t="e">
        <f>OJ13*SQRT((OJ11/OJ10)^2+('Source data'!OJ43/'Source data'!OJ42)^2)</f>
        <v>#DIV/0!</v>
      </c>
      <c r="OK14" s="17" t="e">
        <f>OK13*SQRT((OK11/OK10)^2+('Source data'!OK43/'Source data'!OK42)^2)</f>
        <v>#DIV/0!</v>
      </c>
      <c r="OL14" s="17" t="e">
        <f>OL13*SQRT((OL11/OL10)^2+('Source data'!OL43/'Source data'!OL42)^2)</f>
        <v>#DIV/0!</v>
      </c>
      <c r="OM14" s="17" t="e">
        <f>OM13*SQRT((OM11/OM10)^2+('Source data'!OM43/'Source data'!OM42)^2)</f>
        <v>#DIV/0!</v>
      </c>
      <c r="ON14" s="17" t="e">
        <f>ON13*SQRT((ON11/ON10)^2+('Source data'!ON43/'Source data'!ON42)^2)</f>
        <v>#DIV/0!</v>
      </c>
      <c r="OO14" s="17" t="e">
        <f>OO13*SQRT((OO11/OO10)^2+('Source data'!OO43/'Source data'!OO42)^2)</f>
        <v>#DIV/0!</v>
      </c>
      <c r="OP14" s="17" t="e">
        <f>OP13*SQRT((OP11/OP10)^2+('Source data'!OP43/'Source data'!OP42)^2)</f>
        <v>#DIV/0!</v>
      </c>
      <c r="OQ14" s="17" t="e">
        <f>OQ13*SQRT((OQ11/OQ10)^2+('Source data'!OQ43/'Source data'!OQ42)^2)</f>
        <v>#DIV/0!</v>
      </c>
      <c r="OR14" s="17" t="e">
        <f>OR13*SQRT((OR11/OR10)^2+('Source data'!OR43/'Source data'!OR42)^2)</f>
        <v>#DIV/0!</v>
      </c>
      <c r="OS14" s="17" t="e">
        <f>OS13*SQRT((OS11/OS10)^2+('Source data'!OS43/'Source data'!OS42)^2)</f>
        <v>#DIV/0!</v>
      </c>
      <c r="OT14" s="17" t="e">
        <f>OT13*SQRT((OT11/OT10)^2+('Source data'!OT43/'Source data'!OT42)^2)</f>
        <v>#DIV/0!</v>
      </c>
      <c r="OU14" s="17" t="e">
        <f>OU13*SQRT((OU11/OU10)^2+('Source data'!OU43/'Source data'!OU42)^2)</f>
        <v>#DIV/0!</v>
      </c>
      <c r="OV14" s="17" t="e">
        <f>OV13*SQRT((OV11/OV10)^2+('Source data'!OV43/'Source data'!OV42)^2)</f>
        <v>#DIV/0!</v>
      </c>
      <c r="OW14" s="17" t="e">
        <f>OW13*SQRT((OW11/OW10)^2+('Source data'!OW43/'Source data'!OW42)^2)</f>
        <v>#DIV/0!</v>
      </c>
      <c r="OX14" s="17" t="e">
        <f>OX13*SQRT((OX11/OX10)^2+('Source data'!OX43/'Source data'!OX42)^2)</f>
        <v>#DIV/0!</v>
      </c>
      <c r="OY14" s="17" t="e">
        <f>OY13*SQRT((OY11/OY10)^2+('Source data'!OY43/'Source data'!OY42)^2)</f>
        <v>#DIV/0!</v>
      </c>
      <c r="OZ14" s="17" t="e">
        <f>OZ13*SQRT((OZ11/OZ10)^2+('Source data'!OZ43/'Source data'!OZ42)^2)</f>
        <v>#DIV/0!</v>
      </c>
      <c r="PA14" s="17" t="e">
        <f>PA13*SQRT((PA11/PA10)^2+('Source data'!PA43/'Source data'!PA42)^2)</f>
        <v>#DIV/0!</v>
      </c>
      <c r="PB14" s="17" t="e">
        <f>PB13*SQRT((PB11/PB10)^2+('Source data'!PB43/'Source data'!PB42)^2)</f>
        <v>#DIV/0!</v>
      </c>
      <c r="PC14" s="17" t="e">
        <f>PC13*SQRT((PC11/PC10)^2+('Source data'!PC43/'Source data'!PC42)^2)</f>
        <v>#DIV/0!</v>
      </c>
      <c r="PD14" s="17" t="e">
        <f>PD13*SQRT((PD11/PD10)^2+('Source data'!PD43/'Source data'!PD42)^2)</f>
        <v>#DIV/0!</v>
      </c>
      <c r="PE14" s="17" t="e">
        <f>PE13*SQRT((PE11/PE10)^2+('Source data'!PE43/'Source data'!PE42)^2)</f>
        <v>#DIV/0!</v>
      </c>
      <c r="PF14" s="17" t="e">
        <f>PF13*SQRT((PF11/PF10)^2+('Source data'!PF43/'Source data'!PF42)^2)</f>
        <v>#DIV/0!</v>
      </c>
      <c r="PG14" s="17" t="e">
        <f>PG13*SQRT((PG11/PG10)^2+('Source data'!PG43/'Source data'!PG42)^2)</f>
        <v>#DIV/0!</v>
      </c>
      <c r="PH14" s="17" t="e">
        <f>PH13*SQRT((PH11/PH10)^2+('Source data'!PH43/'Source data'!PH42)^2)</f>
        <v>#DIV/0!</v>
      </c>
      <c r="PI14" s="17" t="e">
        <f>PI13*SQRT((PI11/PI10)^2+('Source data'!PI43/'Source data'!PI42)^2)</f>
        <v>#DIV/0!</v>
      </c>
      <c r="PJ14" s="17" t="e">
        <f>PJ13*SQRT((PJ11/PJ10)^2+('Source data'!PJ43/'Source data'!PJ42)^2)</f>
        <v>#DIV/0!</v>
      </c>
      <c r="PK14" s="17" t="e">
        <f>PK13*SQRT((PK11/PK10)^2+('Source data'!PK43/'Source data'!PK42)^2)</f>
        <v>#DIV/0!</v>
      </c>
      <c r="PL14" s="17" t="e">
        <f>PL13*SQRT((PL11/PL10)^2+('Source data'!PL43/'Source data'!PL42)^2)</f>
        <v>#DIV/0!</v>
      </c>
      <c r="PM14" s="17" t="e">
        <f>PM13*SQRT((PM11/PM10)^2+('Source data'!PM43/'Source data'!PM42)^2)</f>
        <v>#DIV/0!</v>
      </c>
      <c r="PN14" s="17" t="e">
        <f>PN13*SQRT((PN11/PN10)^2+('Source data'!PN43/'Source data'!PN42)^2)</f>
        <v>#DIV/0!</v>
      </c>
      <c r="PO14" s="17" t="e">
        <f>PO13*SQRT((PO11/PO10)^2+('Source data'!PO43/'Source data'!PO42)^2)</f>
        <v>#DIV/0!</v>
      </c>
      <c r="PP14" s="17" t="e">
        <f>PP13*SQRT((PP11/PP10)^2+('Source data'!PP43/'Source data'!PP42)^2)</f>
        <v>#DIV/0!</v>
      </c>
      <c r="PQ14" s="17" t="e">
        <f>PQ13*SQRT((PQ11/PQ10)^2+('Source data'!PQ43/'Source data'!PQ42)^2)</f>
        <v>#DIV/0!</v>
      </c>
      <c r="PR14" s="17" t="e">
        <f>PR13*SQRT((PR11/PR10)^2+('Source data'!PR43/'Source data'!PR42)^2)</f>
        <v>#DIV/0!</v>
      </c>
      <c r="PS14" s="17" t="e">
        <f>PS13*SQRT((PS11/PS10)^2+('Source data'!PS43/'Source data'!PS42)^2)</f>
        <v>#DIV/0!</v>
      </c>
      <c r="PT14" s="17" t="e">
        <f>PT13*SQRT((PT11/PT10)^2+('Source data'!PT43/'Source data'!PT42)^2)</f>
        <v>#DIV/0!</v>
      </c>
      <c r="PU14" s="17" t="e">
        <f>PU13*SQRT((PU11/PU10)^2+('Source data'!PU43/'Source data'!PU42)^2)</f>
        <v>#DIV/0!</v>
      </c>
      <c r="PV14" s="17" t="e">
        <f>PV13*SQRT((PV11/PV10)^2+('Source data'!PV43/'Source data'!PV42)^2)</f>
        <v>#DIV/0!</v>
      </c>
      <c r="PW14" s="17" t="e">
        <f>PW13*SQRT((PW11/PW10)^2+('Source data'!PW43/'Source data'!PW42)^2)</f>
        <v>#DIV/0!</v>
      </c>
      <c r="PX14" s="17" t="e">
        <f>PX13*SQRT((PX11/PX10)^2+('Source data'!PX43/'Source data'!PX42)^2)</f>
        <v>#DIV/0!</v>
      </c>
      <c r="PY14" s="17" t="e">
        <f>PY13*SQRT((PY11/PY10)^2+('Source data'!PY43/'Source data'!PY42)^2)</f>
        <v>#DIV/0!</v>
      </c>
      <c r="PZ14" s="17" t="e">
        <f>PZ13*SQRT((PZ11/PZ10)^2+('Source data'!PZ43/'Source data'!PZ42)^2)</f>
        <v>#DIV/0!</v>
      </c>
      <c r="QA14" s="17" t="e">
        <f>QA13*SQRT((QA11/QA10)^2+('Source data'!QA43/'Source data'!QA42)^2)</f>
        <v>#DIV/0!</v>
      </c>
      <c r="QB14" s="17" t="e">
        <f>QB13*SQRT((QB11/QB10)^2+('Source data'!QB43/'Source data'!QB42)^2)</f>
        <v>#DIV/0!</v>
      </c>
      <c r="QC14" s="17" t="e">
        <f>QC13*SQRT((QC11/QC10)^2+('Source data'!QC43/'Source data'!QC42)^2)</f>
        <v>#DIV/0!</v>
      </c>
      <c r="QD14" s="17" t="e">
        <f>QD13*SQRT((QD11/QD10)^2+('Source data'!QD43/'Source data'!QD42)^2)</f>
        <v>#DIV/0!</v>
      </c>
      <c r="QE14" s="17" t="e">
        <f>QE13*SQRT((QE11/QE10)^2+('Source data'!QE43/'Source data'!QE42)^2)</f>
        <v>#DIV/0!</v>
      </c>
      <c r="QF14" s="17" t="e">
        <f>QF13*SQRT((QF11/QF10)^2+('Source data'!QF43/'Source data'!QF42)^2)</f>
        <v>#DIV/0!</v>
      </c>
      <c r="QG14" s="17" t="e">
        <f>QG13*SQRT((QG11/QG10)^2+('Source data'!QG43/'Source data'!QG42)^2)</f>
        <v>#DIV/0!</v>
      </c>
      <c r="QH14" s="17" t="e">
        <f>QH13*SQRT((QH11/QH10)^2+('Source data'!QH43/'Source data'!QH42)^2)</f>
        <v>#DIV/0!</v>
      </c>
      <c r="QI14" s="17" t="e">
        <f>QI13*SQRT((QI11/QI10)^2+('Source data'!QI43/'Source data'!QI42)^2)</f>
        <v>#DIV/0!</v>
      </c>
      <c r="QJ14" s="17" t="e">
        <f>QJ13*SQRT((QJ11/QJ10)^2+('Source data'!QJ43/'Source data'!QJ42)^2)</f>
        <v>#DIV/0!</v>
      </c>
      <c r="QK14" s="17" t="e">
        <f>QK13*SQRT((QK11/QK10)^2+('Source data'!QK43/'Source data'!QK42)^2)</f>
        <v>#DIV/0!</v>
      </c>
      <c r="QL14" s="17" t="e">
        <f>QL13*SQRT((QL11/QL10)^2+('Source data'!QL43/'Source data'!QL42)^2)</f>
        <v>#DIV/0!</v>
      </c>
      <c r="QM14" s="17" t="e">
        <f>QM13*SQRT((QM11/QM10)^2+('Source data'!QM43/'Source data'!QM42)^2)</f>
        <v>#DIV/0!</v>
      </c>
      <c r="QN14" s="17" t="e">
        <f>QN13*SQRT((QN11/QN10)^2+('Source data'!QN43/'Source data'!QN42)^2)</f>
        <v>#DIV/0!</v>
      </c>
      <c r="QO14" s="17" t="e">
        <f>QO13*SQRT((QO11/QO10)^2+('Source data'!QO43/'Source data'!QO42)^2)</f>
        <v>#DIV/0!</v>
      </c>
      <c r="QP14" s="17" t="e">
        <f>QP13*SQRT((QP11/QP10)^2+('Source data'!QP43/'Source data'!QP42)^2)</f>
        <v>#DIV/0!</v>
      </c>
      <c r="QQ14" s="17" t="e">
        <f>QQ13*SQRT((QQ11/QQ10)^2+('Source data'!QQ43/'Source data'!QQ42)^2)</f>
        <v>#DIV/0!</v>
      </c>
      <c r="QR14" s="17" t="e">
        <f>QR13*SQRT((QR11/QR10)^2+('Source data'!QR43/'Source data'!QR42)^2)</f>
        <v>#DIV/0!</v>
      </c>
      <c r="QS14" s="17" t="e">
        <f>QS13*SQRT((QS11/QS10)^2+('Source data'!QS43/'Source data'!QS42)^2)</f>
        <v>#DIV/0!</v>
      </c>
      <c r="QT14" s="17" t="e">
        <f>QT13*SQRT((QT11/QT10)^2+('Source data'!QT43/'Source data'!QT42)^2)</f>
        <v>#DIV/0!</v>
      </c>
      <c r="QU14" s="17" t="e">
        <f>QU13*SQRT((QU11/QU10)^2+('Source data'!QU43/'Source data'!QU42)^2)</f>
        <v>#DIV/0!</v>
      </c>
      <c r="QV14" s="17" t="e">
        <f>QV13*SQRT((QV11/QV10)^2+('Source data'!QV43/'Source data'!QV42)^2)</f>
        <v>#DIV/0!</v>
      </c>
      <c r="QW14" s="17" t="e">
        <f>QW13*SQRT((QW11/QW10)^2+('Source data'!QW43/'Source data'!QW42)^2)</f>
        <v>#DIV/0!</v>
      </c>
      <c r="QX14" s="17" t="e">
        <f>QX13*SQRT((QX11/QX10)^2+('Source data'!QX43/'Source data'!QX42)^2)</f>
        <v>#DIV/0!</v>
      </c>
      <c r="QY14" s="17" t="e">
        <f>QY13*SQRT((QY11/QY10)^2+('Source data'!QY43/'Source data'!QY42)^2)</f>
        <v>#DIV/0!</v>
      </c>
      <c r="QZ14" s="17" t="e">
        <f>QZ13*SQRT((QZ11/QZ10)^2+('Source data'!QZ43/'Source data'!QZ42)^2)</f>
        <v>#DIV/0!</v>
      </c>
      <c r="RA14" s="17" t="e">
        <f>RA13*SQRT((RA11/RA10)^2+('Source data'!RA43/'Source data'!RA42)^2)</f>
        <v>#DIV/0!</v>
      </c>
      <c r="RB14" s="17" t="e">
        <f>RB13*SQRT((RB11/RB10)^2+('Source data'!RB43/'Source data'!RB42)^2)</f>
        <v>#DIV/0!</v>
      </c>
      <c r="RC14" s="17" t="e">
        <f>RC13*SQRT((RC11/RC10)^2+('Source data'!RC43/'Source data'!RC42)^2)</f>
        <v>#DIV/0!</v>
      </c>
      <c r="RD14" s="17" t="e">
        <f>RD13*SQRT((RD11/RD10)^2+('Source data'!RD43/'Source data'!RD42)^2)</f>
        <v>#DIV/0!</v>
      </c>
      <c r="RE14" s="17" t="e">
        <f>RE13*SQRT((RE11/RE10)^2+('Source data'!RE43/'Source data'!RE42)^2)</f>
        <v>#DIV/0!</v>
      </c>
      <c r="RF14" s="17" t="e">
        <f>RF13*SQRT((RF11/RF10)^2+('Source data'!RF43/'Source data'!RF42)^2)</f>
        <v>#DIV/0!</v>
      </c>
      <c r="RG14" s="17" t="e">
        <f>RG13*SQRT((RG11/RG10)^2+('Source data'!RG43/'Source data'!RG42)^2)</f>
        <v>#DIV/0!</v>
      </c>
      <c r="RH14" s="17" t="e">
        <f>RH13*SQRT((RH11/RH10)^2+('Source data'!RH43/'Source data'!RH42)^2)</f>
        <v>#DIV/0!</v>
      </c>
      <c r="RI14" s="17" t="e">
        <f>RI13*SQRT((RI11/RI10)^2+('Source data'!RI43/'Source data'!RI42)^2)</f>
        <v>#DIV/0!</v>
      </c>
      <c r="RJ14" s="17" t="e">
        <f>RJ13*SQRT((RJ11/RJ10)^2+('Source data'!RJ43/'Source data'!RJ42)^2)</f>
        <v>#DIV/0!</v>
      </c>
      <c r="RK14" s="17" t="e">
        <f>RK13*SQRT((RK11/RK10)^2+('Source data'!RK43/'Source data'!RK42)^2)</f>
        <v>#DIV/0!</v>
      </c>
      <c r="RL14" s="17" t="e">
        <f>RL13*SQRT((RL11/RL10)^2+('Source data'!RL43/'Source data'!RL42)^2)</f>
        <v>#DIV/0!</v>
      </c>
      <c r="RM14" s="17" t="e">
        <f>RM13*SQRT((RM11/RM10)^2+('Source data'!RM43/'Source data'!RM42)^2)</f>
        <v>#DIV/0!</v>
      </c>
      <c r="RN14" s="17" t="e">
        <f>RN13*SQRT((RN11/RN10)^2+('Source data'!RN43/'Source data'!RN42)^2)</f>
        <v>#DIV/0!</v>
      </c>
      <c r="RO14" s="17" t="e">
        <f>RO13*SQRT((RO11/RO10)^2+('Source data'!RO43/'Source data'!RO42)^2)</f>
        <v>#DIV/0!</v>
      </c>
      <c r="RP14" s="17" t="e">
        <f>RP13*SQRT((RP11/RP10)^2+('Source data'!RP43/'Source data'!RP42)^2)</f>
        <v>#DIV/0!</v>
      </c>
      <c r="RQ14" s="17" t="e">
        <f>RQ13*SQRT((RQ11/RQ10)^2+('Source data'!RQ43/'Source data'!RQ42)^2)</f>
        <v>#DIV/0!</v>
      </c>
      <c r="RR14" s="17" t="e">
        <f>RR13*SQRT((RR11/RR10)^2+('Source data'!RR43/'Source data'!RR42)^2)</f>
        <v>#DIV/0!</v>
      </c>
      <c r="RS14" s="17" t="e">
        <f>RS13*SQRT((RS11/RS10)^2+('Source data'!RS43/'Source data'!RS42)^2)</f>
        <v>#DIV/0!</v>
      </c>
      <c r="RT14" s="17" t="e">
        <f>RT13*SQRT((RT11/RT10)^2+('Source data'!RT43/'Source data'!RT42)^2)</f>
        <v>#DIV/0!</v>
      </c>
      <c r="RU14" s="17" t="e">
        <f>RU13*SQRT((RU11/RU10)^2+('Source data'!RU43/'Source data'!RU42)^2)</f>
        <v>#DIV/0!</v>
      </c>
      <c r="RV14" s="17" t="e">
        <f>RV13*SQRT((RV11/RV10)^2+('Source data'!RV43/'Source data'!RV42)^2)</f>
        <v>#DIV/0!</v>
      </c>
      <c r="RW14" s="17" t="e">
        <f>RW13*SQRT((RW11/RW10)^2+('Source data'!RW43/'Source data'!RW42)^2)</f>
        <v>#DIV/0!</v>
      </c>
      <c r="RX14" s="17" t="e">
        <f>RX13*SQRT((RX11/RX10)^2+('Source data'!RX43/'Source data'!RX42)^2)</f>
        <v>#DIV/0!</v>
      </c>
      <c r="RY14" s="17" t="e">
        <f>RY13*SQRT((RY11/RY10)^2+('Source data'!RY43/'Source data'!RY42)^2)</f>
        <v>#DIV/0!</v>
      </c>
      <c r="RZ14" s="17" t="e">
        <f>RZ13*SQRT((RZ11/RZ10)^2+('Source data'!RZ43/'Source data'!RZ42)^2)</f>
        <v>#DIV/0!</v>
      </c>
      <c r="SA14" s="17" t="e">
        <f>SA13*SQRT((SA11/SA10)^2+('Source data'!SA43/'Source data'!SA42)^2)</f>
        <v>#DIV/0!</v>
      </c>
      <c r="SB14" s="17" t="e">
        <f>SB13*SQRT((SB11/SB10)^2+('Source data'!SB43/'Source data'!SB42)^2)</f>
        <v>#DIV/0!</v>
      </c>
      <c r="SC14" s="17" t="e">
        <f>SC13*SQRT((SC11/SC10)^2+('Source data'!SC43/'Source data'!SC42)^2)</f>
        <v>#DIV/0!</v>
      </c>
      <c r="SD14" s="17" t="e">
        <f>SD13*SQRT((SD11/SD10)^2+('Source data'!SD43/'Source data'!SD42)^2)</f>
        <v>#DIV/0!</v>
      </c>
      <c r="SE14" s="17" t="e">
        <f>SE13*SQRT((SE11/SE10)^2+('Source data'!SE43/'Source data'!SE42)^2)</f>
        <v>#DIV/0!</v>
      </c>
      <c r="SF14" s="17" t="e">
        <f>SF13*SQRT((SF11/SF10)^2+('Source data'!SF43/'Source data'!SF42)^2)</f>
        <v>#DIV/0!</v>
      </c>
      <c r="SG14" s="17" t="e">
        <f>SG13*SQRT((SG11/SG10)^2+('Source data'!SG43/'Source data'!SG42)^2)</f>
        <v>#DIV/0!</v>
      </c>
      <c r="SH14" s="17" t="e">
        <f>SH13*SQRT((SH11/SH10)^2+('Source data'!SH43/'Source data'!SH42)^2)</f>
        <v>#DIV/0!</v>
      </c>
      <c r="SI14" s="17" t="e">
        <f>SI13*SQRT((SI11/SI10)^2+('Source data'!SI43/'Source data'!SI42)^2)</f>
        <v>#DIV/0!</v>
      </c>
      <c r="SJ14" s="17" t="e">
        <f>SJ13*SQRT((SJ11/SJ10)^2+('Source data'!SJ43/'Source data'!SJ42)^2)</f>
        <v>#DIV/0!</v>
      </c>
      <c r="SK14" s="17" t="e">
        <f>SK13*SQRT((SK11/SK10)^2+('Source data'!SK43/'Source data'!SK42)^2)</f>
        <v>#DIV/0!</v>
      </c>
      <c r="SL14" s="17" t="e">
        <f>SL13*SQRT((SL11/SL10)^2+('Source data'!SL43/'Source data'!SL42)^2)</f>
        <v>#DIV/0!</v>
      </c>
      <c r="SM14" s="17" t="e">
        <f>SM13*SQRT((SM11/SM10)^2+('Source data'!SM43/'Source data'!SM42)^2)</f>
        <v>#DIV/0!</v>
      </c>
      <c r="SN14" s="17" t="e">
        <f>SN13*SQRT((SN11/SN10)^2+('Source data'!SN43/'Source data'!SN42)^2)</f>
        <v>#DIV/0!</v>
      </c>
      <c r="SO14" s="17" t="e">
        <f>SO13*SQRT((SO11/SO10)^2+('Source data'!SO43/'Source data'!SO42)^2)</f>
        <v>#DIV/0!</v>
      </c>
      <c r="SP14" s="17" t="e">
        <f>SP13*SQRT((SP11/SP10)^2+('Source data'!SP43/'Source data'!SP42)^2)</f>
        <v>#DIV/0!</v>
      </c>
      <c r="SQ14" s="17" t="e">
        <f>SQ13*SQRT((SQ11/SQ10)^2+('Source data'!SQ43/'Source data'!SQ42)^2)</f>
        <v>#DIV/0!</v>
      </c>
      <c r="SR14" s="17" t="e">
        <f>SR13*SQRT((SR11/SR10)^2+('Source data'!SR43/'Source data'!SR42)^2)</f>
        <v>#DIV/0!</v>
      </c>
      <c r="SS14" s="17" t="e">
        <f>SS13*SQRT((SS11/SS10)^2+('Source data'!SS43/'Source data'!SS42)^2)</f>
        <v>#DIV/0!</v>
      </c>
      <c r="ST14" s="17" t="e">
        <f>ST13*SQRT((ST11/ST10)^2+('Source data'!ST43/'Source data'!ST42)^2)</f>
        <v>#DIV/0!</v>
      </c>
      <c r="SU14" s="17" t="e">
        <f>SU13*SQRT((SU11/SU10)^2+('Source data'!SU43/'Source data'!SU42)^2)</f>
        <v>#DIV/0!</v>
      </c>
      <c r="SV14" s="17" t="e">
        <f>SV13*SQRT((SV11/SV10)^2+('Source data'!SV43/'Source data'!SV42)^2)</f>
        <v>#DIV/0!</v>
      </c>
      <c r="SW14" s="17" t="e">
        <f>SW13*SQRT((SW11/SW10)^2+('Source data'!SW43/'Source data'!SW42)^2)</f>
        <v>#DIV/0!</v>
      </c>
      <c r="SX14" s="17" t="e">
        <f>SX13*SQRT((SX11/SX10)^2+('Source data'!SX43/'Source data'!SX42)^2)</f>
        <v>#DIV/0!</v>
      </c>
      <c r="SY14" s="17" t="e">
        <f>SY13*SQRT((SY11/SY10)^2+('Source data'!SY43/'Source data'!SY42)^2)</f>
        <v>#DIV/0!</v>
      </c>
      <c r="SZ14" s="17" t="e">
        <f>SZ13*SQRT((SZ11/SZ10)^2+('Source data'!SZ43/'Source data'!SZ42)^2)</f>
        <v>#DIV/0!</v>
      </c>
    </row>
    <row r="15" spans="1:520" x14ac:dyDescent="0.25">
      <c r="G15" s="10" t="s">
        <v>34</v>
      </c>
      <c r="H15" s="10"/>
      <c r="I15" s="17" t="e">
        <f>I14^2</f>
        <v>#DIV/0!</v>
      </c>
      <c r="J15" s="17" t="e">
        <f t="shared" ref="J15:BU15" si="16">J14^2</f>
        <v>#DIV/0!</v>
      </c>
      <c r="K15" s="17" t="e">
        <f t="shared" si="16"/>
        <v>#DIV/0!</v>
      </c>
      <c r="L15" s="17" t="e">
        <f t="shared" si="16"/>
        <v>#DIV/0!</v>
      </c>
      <c r="M15" s="17" t="e">
        <f t="shared" si="16"/>
        <v>#DIV/0!</v>
      </c>
      <c r="N15" s="17" t="e">
        <f t="shared" si="16"/>
        <v>#DIV/0!</v>
      </c>
      <c r="O15" s="17" t="e">
        <f t="shared" si="16"/>
        <v>#DIV/0!</v>
      </c>
      <c r="P15" s="17" t="e">
        <f t="shared" si="16"/>
        <v>#DIV/0!</v>
      </c>
      <c r="Q15" s="17" t="e">
        <f t="shared" si="16"/>
        <v>#DIV/0!</v>
      </c>
      <c r="R15" s="17" t="e">
        <f t="shared" si="16"/>
        <v>#DIV/0!</v>
      </c>
      <c r="S15" s="17" t="e">
        <f t="shared" si="16"/>
        <v>#DIV/0!</v>
      </c>
      <c r="T15" s="17" t="e">
        <f t="shared" si="16"/>
        <v>#DIV/0!</v>
      </c>
      <c r="U15" s="17" t="e">
        <f t="shared" si="16"/>
        <v>#DIV/0!</v>
      </c>
      <c r="V15" s="17" t="e">
        <f t="shared" si="16"/>
        <v>#DIV/0!</v>
      </c>
      <c r="W15" s="17" t="e">
        <f t="shared" si="16"/>
        <v>#DIV/0!</v>
      </c>
      <c r="X15" s="17" t="e">
        <f t="shared" si="16"/>
        <v>#DIV/0!</v>
      </c>
      <c r="Y15" s="17" t="e">
        <f t="shared" si="16"/>
        <v>#DIV/0!</v>
      </c>
      <c r="Z15" s="17" t="e">
        <f t="shared" si="16"/>
        <v>#DIV/0!</v>
      </c>
      <c r="AA15" s="17" t="e">
        <f t="shared" si="16"/>
        <v>#DIV/0!</v>
      </c>
      <c r="AB15" s="17" t="e">
        <f t="shared" si="16"/>
        <v>#DIV/0!</v>
      </c>
      <c r="AC15" s="17" t="e">
        <f t="shared" si="16"/>
        <v>#DIV/0!</v>
      </c>
      <c r="AD15" s="17" t="e">
        <f t="shared" si="16"/>
        <v>#DIV/0!</v>
      </c>
      <c r="AE15" s="17">
        <f t="shared" si="16"/>
        <v>1.1142158256297627</v>
      </c>
      <c r="AF15" s="17">
        <f t="shared" si="16"/>
        <v>5.9534319979293473</v>
      </c>
      <c r="AG15" s="17">
        <f t="shared" si="16"/>
        <v>3.1233814111912777</v>
      </c>
      <c r="AH15" s="17">
        <f t="shared" si="16"/>
        <v>4.9314956283247868</v>
      </c>
      <c r="AI15" s="17">
        <f t="shared" si="16"/>
        <v>12.854626302884876</v>
      </c>
      <c r="AJ15" s="17">
        <f t="shared" si="16"/>
        <v>4.4499433277686791</v>
      </c>
      <c r="AK15" s="17">
        <f t="shared" si="16"/>
        <v>4.9062042549328613</v>
      </c>
      <c r="AL15" s="17">
        <f t="shared" si="16"/>
        <v>13.89663306133914</v>
      </c>
      <c r="AM15" s="17">
        <f t="shared" si="16"/>
        <v>7.1121241201276169</v>
      </c>
      <c r="AN15" s="17">
        <f t="shared" si="16"/>
        <v>4.7843351596569699</v>
      </c>
      <c r="AO15" s="17">
        <f t="shared" si="16"/>
        <v>1.5442973353596954</v>
      </c>
      <c r="AP15" s="17">
        <f t="shared" si="16"/>
        <v>4.9729543636512261</v>
      </c>
      <c r="AQ15" s="17">
        <f t="shared" si="16"/>
        <v>4.6567995702564158</v>
      </c>
      <c r="AR15" s="17">
        <f t="shared" si="16"/>
        <v>2.3057715116729991</v>
      </c>
      <c r="AS15" s="17">
        <f t="shared" si="16"/>
        <v>2.9314257301523012</v>
      </c>
      <c r="AT15" s="17">
        <f t="shared" si="16"/>
        <v>3.3703014887636726</v>
      </c>
      <c r="AU15" s="17">
        <f t="shared" si="16"/>
        <v>2.4262520985754166</v>
      </c>
      <c r="AV15" s="17">
        <f t="shared" si="16"/>
        <v>1.9867957866267822</v>
      </c>
      <c r="AW15" s="17">
        <f t="shared" si="16"/>
        <v>2.9879421545417584</v>
      </c>
      <c r="AX15" s="17">
        <f t="shared" si="16"/>
        <v>2.4469590661703586</v>
      </c>
      <c r="AY15" s="17">
        <f t="shared" si="16"/>
        <v>2.0781423166506694</v>
      </c>
      <c r="AZ15" s="17">
        <f t="shared" si="16"/>
        <v>1.8257042363597455</v>
      </c>
      <c r="BA15" s="17">
        <f t="shared" si="16"/>
        <v>1.2107229003399864</v>
      </c>
      <c r="BB15" s="17">
        <f t="shared" si="16"/>
        <v>1.3611724087149957</v>
      </c>
      <c r="BC15" s="17">
        <f t="shared" si="16"/>
        <v>1.3375203252356751</v>
      </c>
      <c r="BD15" s="17">
        <f t="shared" si="16"/>
        <v>1.797599284704511</v>
      </c>
      <c r="BE15" s="17">
        <f t="shared" si="16"/>
        <v>2.1545356642453592</v>
      </c>
      <c r="BF15" s="17">
        <f t="shared" si="16"/>
        <v>1.0281002392094027</v>
      </c>
      <c r="BG15" s="17">
        <f t="shared" si="16"/>
        <v>1.5557259920967592</v>
      </c>
      <c r="BH15" s="17">
        <f t="shared" si="16"/>
        <v>1.4341524155182914</v>
      </c>
      <c r="BI15" s="17">
        <f t="shared" si="16"/>
        <v>1.6645100158776598</v>
      </c>
      <c r="BJ15" s="17">
        <f t="shared" si="16"/>
        <v>1.1058460922628919</v>
      </c>
      <c r="BK15" s="17">
        <f t="shared" si="16"/>
        <v>1.0693764484687822</v>
      </c>
      <c r="BL15" s="17">
        <f t="shared" si="16"/>
        <v>1.0748313171412667</v>
      </c>
      <c r="BM15" s="17">
        <f t="shared" si="16"/>
        <v>1.0428924064570906</v>
      </c>
      <c r="BN15" s="17">
        <f t="shared" si="16"/>
        <v>0.97845197389125405</v>
      </c>
      <c r="BO15" s="17">
        <f t="shared" si="16"/>
        <v>0.83868409182371317</v>
      </c>
      <c r="BP15" s="17">
        <f t="shared" si="16"/>
        <v>1.3223943889266645</v>
      </c>
      <c r="BQ15" s="17">
        <f t="shared" si="16"/>
        <v>0.99778932292012101</v>
      </c>
      <c r="BR15" s="17">
        <f t="shared" si="16"/>
        <v>1.0468922222851023</v>
      </c>
      <c r="BS15" s="17">
        <f t="shared" si="16"/>
        <v>0.80775541208633528</v>
      </c>
      <c r="BT15" s="17">
        <f t="shared" si="16"/>
        <v>0.88156077148303524</v>
      </c>
      <c r="BU15" s="17">
        <f t="shared" si="16"/>
        <v>1.1881254623463202</v>
      </c>
      <c r="BV15" s="17">
        <f t="shared" ref="BV15:EG15" si="17">BV14^2</f>
        <v>0.94454074373578967</v>
      </c>
      <c r="BW15" s="17">
        <f t="shared" si="17"/>
        <v>0.59356023725176166</v>
      </c>
      <c r="BX15" s="17">
        <f t="shared" si="17"/>
        <v>0.63404920749409144</v>
      </c>
      <c r="BY15" s="17">
        <f t="shared" si="17"/>
        <v>0.65665972628556657</v>
      </c>
      <c r="BZ15" s="17">
        <f t="shared" si="17"/>
        <v>0.74798314026603818</v>
      </c>
      <c r="CA15" s="17">
        <f t="shared" si="17"/>
        <v>0.52783742632356878</v>
      </c>
      <c r="CB15" s="17">
        <f t="shared" si="17"/>
        <v>0.37351615161528828</v>
      </c>
      <c r="CC15" s="17">
        <f t="shared" si="17"/>
        <v>0.28647607381362972</v>
      </c>
      <c r="CD15" s="17">
        <f t="shared" si="17"/>
        <v>0.19917239730272818</v>
      </c>
      <c r="CE15" s="17">
        <f t="shared" si="17"/>
        <v>0.18072335070931003</v>
      </c>
      <c r="CF15" s="17">
        <f t="shared" si="17"/>
        <v>0.11358806139043046</v>
      </c>
      <c r="CG15" s="17">
        <f t="shared" si="17"/>
        <v>0.10569413974790916</v>
      </c>
      <c r="CH15" s="17">
        <f t="shared" si="17"/>
        <v>9.5248570373069288E-2</v>
      </c>
      <c r="CI15" s="17">
        <f t="shared" si="17"/>
        <v>9.1544150675549635E-2</v>
      </c>
      <c r="CJ15" s="17">
        <f t="shared" si="17"/>
        <v>9.7879460792314951E-2</v>
      </c>
      <c r="CK15" s="17">
        <f t="shared" si="17"/>
        <v>0.12648019283907011</v>
      </c>
      <c r="CL15" s="17">
        <f t="shared" si="17"/>
        <v>0.12789692788204848</v>
      </c>
      <c r="CM15" s="17">
        <f t="shared" si="17"/>
        <v>0.16378342085033504</v>
      </c>
      <c r="CN15" s="17">
        <f t="shared" si="17"/>
        <v>0.20317808550293456</v>
      </c>
      <c r="CO15" s="17">
        <f t="shared" si="17"/>
        <v>0.23218654427337798</v>
      </c>
      <c r="CP15" s="17">
        <f t="shared" si="17"/>
        <v>0.27789633025501403</v>
      </c>
      <c r="CQ15" s="17">
        <f t="shared" si="17"/>
        <v>0.27241287495390798</v>
      </c>
      <c r="CR15" s="17">
        <f t="shared" si="17"/>
        <v>0.42368403364474355</v>
      </c>
      <c r="CS15" s="17">
        <f t="shared" si="17"/>
        <v>0.49496664436632121</v>
      </c>
      <c r="CT15" s="17">
        <f t="shared" si="17"/>
        <v>0.6295402048963803</v>
      </c>
      <c r="CU15" s="17">
        <f t="shared" si="17"/>
        <v>0.76929273743267457</v>
      </c>
      <c r="CV15" s="17">
        <f t="shared" si="17"/>
        <v>0.85065902411131777</v>
      </c>
      <c r="CW15" s="17">
        <f t="shared" si="17"/>
        <v>0.87735668518009724</v>
      </c>
      <c r="CX15" s="17">
        <f t="shared" si="17"/>
        <v>1.2900288882808062</v>
      </c>
      <c r="CY15" s="17">
        <f t="shared" si="17"/>
        <v>1.3302957243714437</v>
      </c>
      <c r="CZ15" s="17">
        <f t="shared" si="17"/>
        <v>1.0413386208189608</v>
      </c>
      <c r="DA15" s="17">
        <f t="shared" si="17"/>
        <v>1.1903784996682927</v>
      </c>
      <c r="DB15" s="17">
        <f t="shared" si="17"/>
        <v>0.67074172574829682</v>
      </c>
      <c r="DC15" s="17">
        <f t="shared" si="17"/>
        <v>1.0683955978997555</v>
      </c>
      <c r="DD15" s="17">
        <f t="shared" si="17"/>
        <v>0.82259395488967646</v>
      </c>
      <c r="DE15" s="17">
        <f t="shared" si="17"/>
        <v>0.93295499451146546</v>
      </c>
      <c r="DF15" s="17">
        <f t="shared" si="17"/>
        <v>0.90396458995727369</v>
      </c>
      <c r="DG15" s="17">
        <f t="shared" si="17"/>
        <v>0.93199113082931195</v>
      </c>
      <c r="DH15" s="17">
        <f t="shared" si="17"/>
        <v>1.3551737170908735</v>
      </c>
      <c r="DI15" s="17">
        <f t="shared" si="17"/>
        <v>0.62058651794808117</v>
      </c>
      <c r="DJ15" s="17">
        <f t="shared" si="17"/>
        <v>0.54181494218990844</v>
      </c>
      <c r="DK15" s="17">
        <f t="shared" si="17"/>
        <v>0.96487850265281927</v>
      </c>
      <c r="DL15" s="17">
        <f t="shared" si="17"/>
        <v>0.41550669260756984</v>
      </c>
      <c r="DM15" s="17">
        <f t="shared" si="17"/>
        <v>0.48250957796586308</v>
      </c>
      <c r="DN15" s="17">
        <f t="shared" si="17"/>
        <v>0.48496402168680891</v>
      </c>
      <c r="DO15" s="17">
        <f t="shared" si="17"/>
        <v>0.41717831858808446</v>
      </c>
      <c r="DP15" s="17">
        <f t="shared" si="17"/>
        <v>0.37110771692474021</v>
      </c>
      <c r="DQ15" s="17">
        <f t="shared" si="17"/>
        <v>0.28984759176194191</v>
      </c>
      <c r="DR15" s="17">
        <f t="shared" si="17"/>
        <v>0.37131513193209015</v>
      </c>
      <c r="DS15" s="17">
        <f t="shared" si="17"/>
        <v>0.25508534765359459</v>
      </c>
      <c r="DT15" s="17">
        <f t="shared" si="17"/>
        <v>0.25395982873316014</v>
      </c>
      <c r="DU15" s="17">
        <f t="shared" si="17"/>
        <v>0.31709101921499655</v>
      </c>
      <c r="DV15" s="17">
        <f t="shared" si="17"/>
        <v>0.21951569362778944</v>
      </c>
      <c r="DW15" s="17">
        <f t="shared" si="17"/>
        <v>0.24816302477479796</v>
      </c>
      <c r="DX15" s="17">
        <f t="shared" si="17"/>
        <v>0.22259633307000273</v>
      </c>
      <c r="DY15" s="17">
        <f t="shared" si="17"/>
        <v>0.26370578014557255</v>
      </c>
      <c r="DZ15" s="17">
        <f t="shared" si="17"/>
        <v>0.18372101095533597</v>
      </c>
      <c r="EA15" s="17">
        <f t="shared" si="17"/>
        <v>0.23379127455868542</v>
      </c>
      <c r="EB15" s="17">
        <f t="shared" si="17"/>
        <v>0.16345012022618813</v>
      </c>
      <c r="EC15" s="17">
        <f t="shared" si="17"/>
        <v>0.18516221713442951</v>
      </c>
      <c r="ED15" s="17">
        <f t="shared" si="17"/>
        <v>0.1784695123208162</v>
      </c>
      <c r="EE15" s="17">
        <f t="shared" si="17"/>
        <v>0.14696257788763981</v>
      </c>
      <c r="EF15" s="17">
        <f t="shared" si="17"/>
        <v>0.15143201978449738</v>
      </c>
      <c r="EG15" s="17">
        <f t="shared" si="17"/>
        <v>0.15262224444326111</v>
      </c>
      <c r="EH15" s="17">
        <f t="shared" ref="EH15:GS15" si="18">EH14^2</f>
        <v>6.9441145404598364E-2</v>
      </c>
      <c r="EI15" s="17">
        <f t="shared" si="18"/>
        <v>9.3780224554056907E-2</v>
      </c>
      <c r="EJ15" s="17">
        <f t="shared" si="18"/>
        <v>0.12136340233607479</v>
      </c>
      <c r="EK15" s="17">
        <f t="shared" si="18"/>
        <v>6.981399300820211E-2</v>
      </c>
      <c r="EL15" s="17">
        <f t="shared" si="18"/>
        <v>7.3271940542270556E-2</v>
      </c>
      <c r="EM15" s="17">
        <f t="shared" si="18"/>
        <v>5.1809391817653636E-2</v>
      </c>
      <c r="EN15" s="17">
        <f t="shared" si="18"/>
        <v>0.13284357059470256</v>
      </c>
      <c r="EO15" s="17">
        <f t="shared" si="18"/>
        <v>9.8227218016206153E-2</v>
      </c>
      <c r="EP15" s="17">
        <f t="shared" si="18"/>
        <v>9.0483161512228266E-2</v>
      </c>
      <c r="EQ15" s="17">
        <f t="shared" si="18"/>
        <v>0.10875777189252395</v>
      </c>
      <c r="ER15" s="17">
        <f t="shared" si="18"/>
        <v>0.10333385801980725</v>
      </c>
      <c r="ES15" s="17">
        <f t="shared" si="18"/>
        <v>0.11429269100952857</v>
      </c>
      <c r="ET15" s="17">
        <f t="shared" si="18"/>
        <v>0.11350370810182567</v>
      </c>
      <c r="EU15" s="17">
        <f t="shared" si="18"/>
        <v>0.11723087082035406</v>
      </c>
      <c r="EV15" s="17">
        <f t="shared" si="18"/>
        <v>5.5009711660867183E-2</v>
      </c>
      <c r="EW15" s="17">
        <f t="shared" si="18"/>
        <v>9.3325533913831027E-2</v>
      </c>
      <c r="EX15" s="17">
        <f t="shared" si="18"/>
        <v>4.1568838520301951E-2</v>
      </c>
      <c r="EY15" s="17">
        <f t="shared" si="18"/>
        <v>3.9540330589828442E-2</v>
      </c>
      <c r="EZ15" s="17">
        <f t="shared" si="18"/>
        <v>4.5791329886402478E-2</v>
      </c>
      <c r="FA15" s="17">
        <f t="shared" si="18"/>
        <v>0.11683354056686357</v>
      </c>
      <c r="FB15" s="17">
        <f t="shared" si="18"/>
        <v>0.11981350302473268</v>
      </c>
      <c r="FC15" s="17">
        <f t="shared" si="18"/>
        <v>6.2187484233913293E-2</v>
      </c>
      <c r="FD15" s="17">
        <f t="shared" si="18"/>
        <v>8.0286480143687819E-2</v>
      </c>
      <c r="FE15" s="17">
        <f t="shared" si="18"/>
        <v>6.1098716622755074E-2</v>
      </c>
      <c r="FF15" s="17">
        <f t="shared" si="18"/>
        <v>0.12527709873415524</v>
      </c>
      <c r="FG15" s="17">
        <f t="shared" si="18"/>
        <v>4.4781126876629031E-2</v>
      </c>
      <c r="FH15" s="17">
        <f t="shared" si="18"/>
        <v>3.8952983896802282E-2</v>
      </c>
      <c r="FI15" s="17">
        <f t="shared" si="18"/>
        <v>4.370618086793801E-2</v>
      </c>
      <c r="FJ15" s="17">
        <f t="shared" si="18"/>
        <v>6.698911813532446E-2</v>
      </c>
      <c r="FK15" s="17">
        <f t="shared" si="18"/>
        <v>9.5294601513522426E-2</v>
      </c>
      <c r="FL15" s="17">
        <f t="shared" si="18"/>
        <v>3.392955334126823E-2</v>
      </c>
      <c r="FM15" s="17">
        <f t="shared" si="18"/>
        <v>6.8103586728285578E-2</v>
      </c>
      <c r="FN15" s="17">
        <f t="shared" si="18"/>
        <v>2.0967347052263025E-2</v>
      </c>
      <c r="FO15" s="17">
        <f t="shared" si="18"/>
        <v>1.4865957836109502E-2</v>
      </c>
      <c r="FP15" s="17">
        <f t="shared" si="18"/>
        <v>3.2557831238676116E-2</v>
      </c>
      <c r="FQ15" s="17">
        <f t="shared" si="18"/>
        <v>8.7257923061311443E-2</v>
      </c>
      <c r="FR15" s="17">
        <f t="shared" si="18"/>
        <v>1.2242957820294777E-2</v>
      </c>
      <c r="FS15" s="17">
        <f t="shared" si="18"/>
        <v>4.2814584352422844E-2</v>
      </c>
      <c r="FT15" s="17">
        <f t="shared" si="18"/>
        <v>1.3724081706935806E-2</v>
      </c>
      <c r="FU15" s="17" t="e">
        <f t="shared" si="18"/>
        <v>#DIV/0!</v>
      </c>
      <c r="FV15" s="17" t="e">
        <f t="shared" si="18"/>
        <v>#DIV/0!</v>
      </c>
      <c r="FW15" s="17">
        <f t="shared" si="18"/>
        <v>4.5422105973787298E-2</v>
      </c>
      <c r="FX15" s="17">
        <f t="shared" si="18"/>
        <v>1.7994242763211668E-2</v>
      </c>
      <c r="FY15" s="17">
        <f t="shared" si="18"/>
        <v>3.9309023124327998E-2</v>
      </c>
      <c r="FZ15" s="17">
        <f t="shared" si="18"/>
        <v>3.795301607843974E-2</v>
      </c>
      <c r="GA15" s="17" t="e">
        <f t="shared" si="18"/>
        <v>#DIV/0!</v>
      </c>
      <c r="GB15" s="17">
        <f t="shared" si="18"/>
        <v>3.2312893850885149E-2</v>
      </c>
      <c r="GC15" s="17">
        <f t="shared" si="18"/>
        <v>1.6904668855182828E-2</v>
      </c>
      <c r="GD15" s="17">
        <f t="shared" si="18"/>
        <v>4.8836746858014188E-2</v>
      </c>
      <c r="GE15" s="17" t="e">
        <f t="shared" si="18"/>
        <v>#DIV/0!</v>
      </c>
      <c r="GF15" s="17" t="e">
        <f t="shared" si="18"/>
        <v>#DIV/0!</v>
      </c>
      <c r="GG15" s="17" t="e">
        <f t="shared" si="18"/>
        <v>#DIV/0!</v>
      </c>
      <c r="GH15" s="17">
        <f t="shared" si="18"/>
        <v>5.2100124752253826E-2</v>
      </c>
      <c r="GI15" s="17" t="e">
        <f t="shared" si="18"/>
        <v>#DIV/0!</v>
      </c>
      <c r="GJ15" s="17" t="e">
        <f t="shared" si="18"/>
        <v>#DIV/0!</v>
      </c>
      <c r="GK15" s="17">
        <f t="shared" si="18"/>
        <v>6.546291066723757E-2</v>
      </c>
      <c r="GL15" s="17">
        <f t="shared" si="18"/>
        <v>1.3959170143582382</v>
      </c>
      <c r="GM15" s="17">
        <f t="shared" si="18"/>
        <v>0.85765141362170172</v>
      </c>
      <c r="GN15" s="17" t="e">
        <f t="shared" si="18"/>
        <v>#DIV/0!</v>
      </c>
      <c r="GO15" s="17">
        <f t="shared" si="18"/>
        <v>6.6176806606612804</v>
      </c>
      <c r="GP15" s="17" t="e">
        <f t="shared" si="18"/>
        <v>#DIV/0!</v>
      </c>
      <c r="GQ15" s="17">
        <f t="shared" si="18"/>
        <v>2.001186631783971</v>
      </c>
      <c r="GR15" s="17" t="e">
        <f t="shared" si="18"/>
        <v>#DIV/0!</v>
      </c>
      <c r="GS15" s="17">
        <f t="shared" si="18"/>
        <v>6.7004016689195458</v>
      </c>
      <c r="GT15" s="17">
        <f t="shared" ref="GT15:JE15" si="19">GT14^2</f>
        <v>17.867737783785458</v>
      </c>
      <c r="GU15" s="17" t="e">
        <f t="shared" si="19"/>
        <v>#DIV/0!</v>
      </c>
      <c r="GV15" s="17" t="e">
        <f t="shared" si="19"/>
        <v>#DIV/0!</v>
      </c>
      <c r="GW15" s="17" t="e">
        <f t="shared" si="19"/>
        <v>#DIV/0!</v>
      </c>
      <c r="GX15" s="17" t="e">
        <f t="shared" si="19"/>
        <v>#DIV/0!</v>
      </c>
      <c r="GY15" s="17" t="e">
        <f t="shared" si="19"/>
        <v>#DIV/0!</v>
      </c>
      <c r="GZ15" s="17" t="e">
        <f t="shared" si="19"/>
        <v>#DIV/0!</v>
      </c>
      <c r="HA15" s="17" t="e">
        <f t="shared" si="19"/>
        <v>#DIV/0!</v>
      </c>
      <c r="HB15" s="17" t="e">
        <f t="shared" si="19"/>
        <v>#DIV/0!</v>
      </c>
      <c r="HC15" s="17" t="e">
        <f t="shared" si="19"/>
        <v>#DIV/0!</v>
      </c>
      <c r="HD15" s="17" t="e">
        <f t="shared" si="19"/>
        <v>#DIV/0!</v>
      </c>
      <c r="HE15" s="17" t="e">
        <f t="shared" si="19"/>
        <v>#DIV/0!</v>
      </c>
      <c r="HF15" s="17">
        <f t="shared" si="19"/>
        <v>35.735475567570901</v>
      </c>
      <c r="HG15" s="17" t="e">
        <f t="shared" si="19"/>
        <v>#DIV/0!</v>
      </c>
      <c r="HH15" s="17" t="e">
        <f t="shared" si="19"/>
        <v>#DIV/0!</v>
      </c>
      <c r="HI15" s="17" t="e">
        <f t="shared" si="19"/>
        <v>#DIV/0!</v>
      </c>
      <c r="HJ15" s="17" t="e">
        <f t="shared" si="19"/>
        <v>#DIV/0!</v>
      </c>
      <c r="HK15" s="17" t="e">
        <f t="shared" si="19"/>
        <v>#DIV/0!</v>
      </c>
      <c r="HL15" s="17" t="e">
        <f t="shared" si="19"/>
        <v>#DIV/0!</v>
      </c>
      <c r="HM15" s="17" t="e">
        <f t="shared" si="19"/>
        <v>#DIV/0!</v>
      </c>
      <c r="HN15" s="17" t="e">
        <f t="shared" si="19"/>
        <v>#DIV/0!</v>
      </c>
      <c r="HO15" s="17" t="e">
        <f t="shared" si="19"/>
        <v>#DIV/0!</v>
      </c>
      <c r="HP15" s="17" t="e">
        <f t="shared" si="19"/>
        <v>#DIV/0!</v>
      </c>
      <c r="HQ15" s="17" t="e">
        <f t="shared" si="19"/>
        <v>#DIV/0!</v>
      </c>
      <c r="HR15" s="17" t="e">
        <f t="shared" si="19"/>
        <v>#DIV/0!</v>
      </c>
      <c r="HS15" s="17" t="e">
        <f t="shared" si="19"/>
        <v>#DIV/0!</v>
      </c>
      <c r="HT15" s="17" t="e">
        <f t="shared" si="19"/>
        <v>#DIV/0!</v>
      </c>
      <c r="HU15" s="17" t="e">
        <f t="shared" si="19"/>
        <v>#DIV/0!</v>
      </c>
      <c r="HV15" s="17" t="e">
        <f t="shared" si="19"/>
        <v>#DIV/0!</v>
      </c>
      <c r="HW15" s="17" t="e">
        <f t="shared" si="19"/>
        <v>#DIV/0!</v>
      </c>
      <c r="HX15" s="17" t="e">
        <f t="shared" si="19"/>
        <v>#DIV/0!</v>
      </c>
      <c r="HY15" s="17" t="e">
        <f t="shared" si="19"/>
        <v>#DIV/0!</v>
      </c>
      <c r="HZ15" s="17" t="e">
        <f t="shared" si="19"/>
        <v>#DIV/0!</v>
      </c>
      <c r="IA15" s="17" t="e">
        <f t="shared" si="19"/>
        <v>#DIV/0!</v>
      </c>
      <c r="IB15" s="17" t="e">
        <f t="shared" si="19"/>
        <v>#DIV/0!</v>
      </c>
      <c r="IC15" s="17" t="e">
        <f t="shared" si="19"/>
        <v>#DIV/0!</v>
      </c>
      <c r="ID15" s="17" t="e">
        <f t="shared" si="19"/>
        <v>#DIV/0!</v>
      </c>
      <c r="IE15" s="17" t="e">
        <f t="shared" si="19"/>
        <v>#DIV/0!</v>
      </c>
      <c r="IF15" s="17" t="e">
        <f t="shared" si="19"/>
        <v>#DIV/0!</v>
      </c>
      <c r="IG15" s="17" t="e">
        <f t="shared" si="19"/>
        <v>#DIV/0!</v>
      </c>
      <c r="IH15" s="17" t="e">
        <f t="shared" si="19"/>
        <v>#DIV/0!</v>
      </c>
      <c r="II15" s="17" t="e">
        <f t="shared" si="19"/>
        <v>#DIV/0!</v>
      </c>
      <c r="IJ15" s="17" t="e">
        <f t="shared" si="19"/>
        <v>#DIV/0!</v>
      </c>
      <c r="IK15" s="17" t="e">
        <f t="shared" si="19"/>
        <v>#DIV/0!</v>
      </c>
      <c r="IL15" s="17" t="e">
        <f t="shared" si="19"/>
        <v>#DIV/0!</v>
      </c>
      <c r="IM15" s="17" t="e">
        <f t="shared" si="19"/>
        <v>#DIV/0!</v>
      </c>
      <c r="IN15" s="17" t="e">
        <f t="shared" si="19"/>
        <v>#DIV/0!</v>
      </c>
      <c r="IO15" s="17" t="e">
        <f t="shared" si="19"/>
        <v>#DIV/0!</v>
      </c>
      <c r="IP15" s="17" t="e">
        <f t="shared" si="19"/>
        <v>#DIV/0!</v>
      </c>
      <c r="IQ15" s="17" t="e">
        <f t="shared" si="19"/>
        <v>#DIV/0!</v>
      </c>
      <c r="IR15" s="17" t="e">
        <f t="shared" si="19"/>
        <v>#DIV/0!</v>
      </c>
      <c r="IS15" s="17" t="e">
        <f t="shared" si="19"/>
        <v>#DIV/0!</v>
      </c>
      <c r="IT15" s="17" t="e">
        <f t="shared" si="19"/>
        <v>#DIV/0!</v>
      </c>
      <c r="IU15" s="17" t="e">
        <f t="shared" si="19"/>
        <v>#DIV/0!</v>
      </c>
      <c r="IV15" s="17" t="e">
        <f t="shared" si="19"/>
        <v>#DIV/0!</v>
      </c>
      <c r="IW15" s="17" t="e">
        <f t="shared" si="19"/>
        <v>#DIV/0!</v>
      </c>
      <c r="IX15" s="17" t="e">
        <f t="shared" si="19"/>
        <v>#DIV/0!</v>
      </c>
      <c r="IY15" s="17" t="e">
        <f t="shared" si="19"/>
        <v>#DIV/0!</v>
      </c>
      <c r="IZ15" s="17" t="e">
        <f t="shared" si="19"/>
        <v>#DIV/0!</v>
      </c>
      <c r="JA15" s="17" t="e">
        <f t="shared" si="19"/>
        <v>#DIV/0!</v>
      </c>
      <c r="JB15" s="17" t="e">
        <f t="shared" si="19"/>
        <v>#DIV/0!</v>
      </c>
      <c r="JC15" s="17" t="e">
        <f t="shared" si="19"/>
        <v>#DIV/0!</v>
      </c>
      <c r="JD15" s="17" t="e">
        <f t="shared" si="19"/>
        <v>#DIV/0!</v>
      </c>
      <c r="JE15" s="17" t="e">
        <f t="shared" si="19"/>
        <v>#DIV/0!</v>
      </c>
      <c r="JF15" s="17" t="e">
        <f t="shared" ref="JF15:LQ15" si="20">JF14^2</f>
        <v>#DIV/0!</v>
      </c>
      <c r="JG15" s="17" t="e">
        <f t="shared" si="20"/>
        <v>#DIV/0!</v>
      </c>
      <c r="JH15" s="17" t="e">
        <f t="shared" si="20"/>
        <v>#DIV/0!</v>
      </c>
      <c r="JI15" s="17" t="e">
        <f t="shared" si="20"/>
        <v>#DIV/0!</v>
      </c>
      <c r="JJ15" s="17" t="e">
        <f t="shared" si="20"/>
        <v>#DIV/0!</v>
      </c>
      <c r="JK15" s="17" t="e">
        <f t="shared" si="20"/>
        <v>#DIV/0!</v>
      </c>
      <c r="JL15" s="17" t="e">
        <f t="shared" si="20"/>
        <v>#DIV/0!</v>
      </c>
      <c r="JM15" s="17" t="e">
        <f t="shared" si="20"/>
        <v>#DIV/0!</v>
      </c>
      <c r="JN15" s="17" t="e">
        <f t="shared" si="20"/>
        <v>#DIV/0!</v>
      </c>
      <c r="JO15" s="17" t="e">
        <f t="shared" si="20"/>
        <v>#DIV/0!</v>
      </c>
      <c r="JP15" s="17" t="e">
        <f t="shared" si="20"/>
        <v>#DIV/0!</v>
      </c>
      <c r="JQ15" s="17" t="e">
        <f t="shared" si="20"/>
        <v>#DIV/0!</v>
      </c>
      <c r="JR15" s="17" t="e">
        <f t="shared" si="20"/>
        <v>#DIV/0!</v>
      </c>
      <c r="JS15" s="17" t="e">
        <f t="shared" si="20"/>
        <v>#DIV/0!</v>
      </c>
      <c r="JT15" s="17" t="e">
        <f t="shared" si="20"/>
        <v>#DIV/0!</v>
      </c>
      <c r="JU15" s="17" t="e">
        <f t="shared" si="20"/>
        <v>#DIV/0!</v>
      </c>
      <c r="JV15" s="17" t="e">
        <f t="shared" si="20"/>
        <v>#DIV/0!</v>
      </c>
      <c r="JW15" s="17" t="e">
        <f t="shared" si="20"/>
        <v>#DIV/0!</v>
      </c>
      <c r="JX15" s="17" t="e">
        <f t="shared" si="20"/>
        <v>#DIV/0!</v>
      </c>
      <c r="JY15" s="17" t="e">
        <f t="shared" si="20"/>
        <v>#DIV/0!</v>
      </c>
      <c r="JZ15" s="17" t="e">
        <f t="shared" si="20"/>
        <v>#DIV/0!</v>
      </c>
      <c r="KA15" s="17" t="e">
        <f t="shared" si="20"/>
        <v>#DIV/0!</v>
      </c>
      <c r="KB15" s="17" t="e">
        <f t="shared" si="20"/>
        <v>#DIV/0!</v>
      </c>
      <c r="KC15" s="17" t="e">
        <f t="shared" si="20"/>
        <v>#DIV/0!</v>
      </c>
      <c r="KD15" s="17" t="e">
        <f t="shared" si="20"/>
        <v>#DIV/0!</v>
      </c>
      <c r="KE15" s="17" t="e">
        <f t="shared" si="20"/>
        <v>#DIV/0!</v>
      </c>
      <c r="KF15" s="17" t="e">
        <f t="shared" si="20"/>
        <v>#DIV/0!</v>
      </c>
      <c r="KG15" s="17" t="e">
        <f t="shared" si="20"/>
        <v>#DIV/0!</v>
      </c>
      <c r="KH15" s="17" t="e">
        <f t="shared" si="20"/>
        <v>#DIV/0!</v>
      </c>
      <c r="KI15" s="17" t="e">
        <f t="shared" si="20"/>
        <v>#DIV/0!</v>
      </c>
      <c r="KJ15" s="17" t="e">
        <f t="shared" si="20"/>
        <v>#DIV/0!</v>
      </c>
      <c r="KK15" s="17" t="e">
        <f t="shared" si="20"/>
        <v>#DIV/0!</v>
      </c>
      <c r="KL15" s="17" t="e">
        <f t="shared" si="20"/>
        <v>#DIV/0!</v>
      </c>
      <c r="KM15" s="17" t="e">
        <f t="shared" si="20"/>
        <v>#DIV/0!</v>
      </c>
      <c r="KN15" s="17" t="e">
        <f t="shared" si="20"/>
        <v>#DIV/0!</v>
      </c>
      <c r="KO15" s="17" t="e">
        <f t="shared" si="20"/>
        <v>#DIV/0!</v>
      </c>
      <c r="KP15" s="17" t="e">
        <f t="shared" si="20"/>
        <v>#DIV/0!</v>
      </c>
      <c r="KQ15" s="17" t="e">
        <f t="shared" si="20"/>
        <v>#DIV/0!</v>
      </c>
      <c r="KR15" s="17" t="e">
        <f t="shared" si="20"/>
        <v>#DIV/0!</v>
      </c>
      <c r="KS15" s="17" t="e">
        <f t="shared" si="20"/>
        <v>#DIV/0!</v>
      </c>
      <c r="KT15" s="17" t="e">
        <f t="shared" si="20"/>
        <v>#DIV/0!</v>
      </c>
      <c r="KU15" s="17" t="e">
        <f t="shared" si="20"/>
        <v>#DIV/0!</v>
      </c>
      <c r="KV15" s="17" t="e">
        <f t="shared" si="20"/>
        <v>#DIV/0!</v>
      </c>
      <c r="KW15" s="17" t="e">
        <f t="shared" si="20"/>
        <v>#DIV/0!</v>
      </c>
      <c r="KX15" s="17" t="e">
        <f t="shared" si="20"/>
        <v>#DIV/0!</v>
      </c>
      <c r="KY15" s="17" t="e">
        <f t="shared" si="20"/>
        <v>#DIV/0!</v>
      </c>
      <c r="KZ15" s="17" t="e">
        <f t="shared" si="20"/>
        <v>#DIV/0!</v>
      </c>
      <c r="LA15" s="17" t="e">
        <f t="shared" si="20"/>
        <v>#DIV/0!</v>
      </c>
      <c r="LB15" s="17" t="e">
        <f t="shared" si="20"/>
        <v>#DIV/0!</v>
      </c>
      <c r="LC15" s="17" t="e">
        <f t="shared" si="20"/>
        <v>#DIV/0!</v>
      </c>
      <c r="LD15" s="17" t="e">
        <f t="shared" si="20"/>
        <v>#DIV/0!</v>
      </c>
      <c r="LE15" s="17" t="e">
        <f t="shared" si="20"/>
        <v>#DIV/0!</v>
      </c>
      <c r="LF15" s="17" t="e">
        <f t="shared" si="20"/>
        <v>#DIV/0!</v>
      </c>
      <c r="LG15" s="17" t="e">
        <f t="shared" si="20"/>
        <v>#DIV/0!</v>
      </c>
      <c r="LH15" s="17" t="e">
        <f t="shared" si="20"/>
        <v>#DIV/0!</v>
      </c>
      <c r="LI15" s="17" t="e">
        <f t="shared" si="20"/>
        <v>#DIV/0!</v>
      </c>
      <c r="LJ15" s="17" t="e">
        <f t="shared" si="20"/>
        <v>#DIV/0!</v>
      </c>
      <c r="LK15" s="17" t="e">
        <f t="shared" si="20"/>
        <v>#DIV/0!</v>
      </c>
      <c r="LL15" s="17" t="e">
        <f t="shared" si="20"/>
        <v>#DIV/0!</v>
      </c>
      <c r="LM15" s="17" t="e">
        <f t="shared" si="20"/>
        <v>#DIV/0!</v>
      </c>
      <c r="LN15" s="17" t="e">
        <f t="shared" si="20"/>
        <v>#DIV/0!</v>
      </c>
      <c r="LO15" s="17" t="e">
        <f t="shared" si="20"/>
        <v>#DIV/0!</v>
      </c>
      <c r="LP15" s="17" t="e">
        <f t="shared" si="20"/>
        <v>#DIV/0!</v>
      </c>
      <c r="LQ15" s="17" t="e">
        <f t="shared" si="20"/>
        <v>#DIV/0!</v>
      </c>
      <c r="LR15" s="17" t="e">
        <f t="shared" ref="LR15:OC15" si="21">LR14^2</f>
        <v>#DIV/0!</v>
      </c>
      <c r="LS15" s="17" t="e">
        <f t="shared" si="21"/>
        <v>#DIV/0!</v>
      </c>
      <c r="LT15" s="17" t="e">
        <f t="shared" si="21"/>
        <v>#DIV/0!</v>
      </c>
      <c r="LU15" s="17" t="e">
        <f t="shared" si="21"/>
        <v>#DIV/0!</v>
      </c>
      <c r="LV15" s="17" t="e">
        <f t="shared" si="21"/>
        <v>#DIV/0!</v>
      </c>
      <c r="LW15" s="17" t="e">
        <f t="shared" si="21"/>
        <v>#DIV/0!</v>
      </c>
      <c r="LX15" s="17" t="e">
        <f t="shared" si="21"/>
        <v>#DIV/0!</v>
      </c>
      <c r="LY15" s="17" t="e">
        <f t="shared" si="21"/>
        <v>#DIV/0!</v>
      </c>
      <c r="LZ15" s="17" t="e">
        <f t="shared" si="21"/>
        <v>#DIV/0!</v>
      </c>
      <c r="MA15" s="17" t="e">
        <f t="shared" si="21"/>
        <v>#DIV/0!</v>
      </c>
      <c r="MB15" s="17" t="e">
        <f t="shared" si="21"/>
        <v>#DIV/0!</v>
      </c>
      <c r="MC15" s="17" t="e">
        <f t="shared" si="21"/>
        <v>#DIV/0!</v>
      </c>
      <c r="MD15" s="17" t="e">
        <f t="shared" si="21"/>
        <v>#DIV/0!</v>
      </c>
      <c r="ME15" s="17" t="e">
        <f t="shared" si="21"/>
        <v>#DIV/0!</v>
      </c>
      <c r="MF15" s="17" t="e">
        <f t="shared" si="21"/>
        <v>#DIV/0!</v>
      </c>
      <c r="MG15" s="17" t="e">
        <f t="shared" si="21"/>
        <v>#DIV/0!</v>
      </c>
      <c r="MH15" s="17" t="e">
        <f t="shared" si="21"/>
        <v>#DIV/0!</v>
      </c>
      <c r="MI15" s="17" t="e">
        <f t="shared" si="21"/>
        <v>#DIV/0!</v>
      </c>
      <c r="MJ15" s="17" t="e">
        <f t="shared" si="21"/>
        <v>#DIV/0!</v>
      </c>
      <c r="MK15" s="17" t="e">
        <f t="shared" si="21"/>
        <v>#DIV/0!</v>
      </c>
      <c r="ML15" s="17" t="e">
        <f t="shared" si="21"/>
        <v>#DIV/0!</v>
      </c>
      <c r="MM15" s="17" t="e">
        <f t="shared" si="21"/>
        <v>#DIV/0!</v>
      </c>
      <c r="MN15" s="17" t="e">
        <f t="shared" si="21"/>
        <v>#DIV/0!</v>
      </c>
      <c r="MO15" s="17" t="e">
        <f t="shared" si="21"/>
        <v>#DIV/0!</v>
      </c>
      <c r="MP15" s="17" t="e">
        <f t="shared" si="21"/>
        <v>#DIV/0!</v>
      </c>
      <c r="MQ15" s="17" t="e">
        <f t="shared" si="21"/>
        <v>#DIV/0!</v>
      </c>
      <c r="MR15" s="17" t="e">
        <f t="shared" si="21"/>
        <v>#DIV/0!</v>
      </c>
      <c r="MS15" s="17" t="e">
        <f t="shared" si="21"/>
        <v>#DIV/0!</v>
      </c>
      <c r="MT15" s="17" t="e">
        <f t="shared" si="21"/>
        <v>#DIV/0!</v>
      </c>
      <c r="MU15" s="17" t="e">
        <f t="shared" si="21"/>
        <v>#DIV/0!</v>
      </c>
      <c r="MV15" s="17" t="e">
        <f t="shared" si="21"/>
        <v>#DIV/0!</v>
      </c>
      <c r="MW15" s="17" t="e">
        <f t="shared" si="21"/>
        <v>#DIV/0!</v>
      </c>
      <c r="MX15" s="17" t="e">
        <f t="shared" si="21"/>
        <v>#DIV/0!</v>
      </c>
      <c r="MY15" s="17" t="e">
        <f t="shared" si="21"/>
        <v>#DIV/0!</v>
      </c>
      <c r="MZ15" s="17" t="e">
        <f t="shared" si="21"/>
        <v>#DIV/0!</v>
      </c>
      <c r="NA15" s="17" t="e">
        <f t="shared" si="21"/>
        <v>#DIV/0!</v>
      </c>
      <c r="NB15" s="17" t="e">
        <f t="shared" si="21"/>
        <v>#DIV/0!</v>
      </c>
      <c r="NC15" s="17" t="e">
        <f t="shared" si="21"/>
        <v>#DIV/0!</v>
      </c>
      <c r="ND15" s="17" t="e">
        <f t="shared" si="21"/>
        <v>#DIV/0!</v>
      </c>
      <c r="NE15" s="17" t="e">
        <f t="shared" si="21"/>
        <v>#DIV/0!</v>
      </c>
      <c r="NF15" s="17" t="e">
        <f t="shared" si="21"/>
        <v>#DIV/0!</v>
      </c>
      <c r="NG15" s="17" t="e">
        <f t="shared" si="21"/>
        <v>#DIV/0!</v>
      </c>
      <c r="NH15" s="17" t="e">
        <f t="shared" si="21"/>
        <v>#DIV/0!</v>
      </c>
      <c r="NI15" s="17" t="e">
        <f t="shared" si="21"/>
        <v>#DIV/0!</v>
      </c>
      <c r="NJ15" s="17" t="e">
        <f t="shared" si="21"/>
        <v>#DIV/0!</v>
      </c>
      <c r="NK15" s="17" t="e">
        <f t="shared" si="21"/>
        <v>#DIV/0!</v>
      </c>
      <c r="NL15" s="17" t="e">
        <f t="shared" si="21"/>
        <v>#DIV/0!</v>
      </c>
      <c r="NM15" s="17" t="e">
        <f t="shared" si="21"/>
        <v>#DIV/0!</v>
      </c>
      <c r="NN15" s="17" t="e">
        <f t="shared" si="21"/>
        <v>#DIV/0!</v>
      </c>
      <c r="NO15" s="17" t="e">
        <f t="shared" si="21"/>
        <v>#DIV/0!</v>
      </c>
      <c r="NP15" s="17" t="e">
        <f t="shared" si="21"/>
        <v>#DIV/0!</v>
      </c>
      <c r="NQ15" s="17" t="e">
        <f t="shared" si="21"/>
        <v>#DIV/0!</v>
      </c>
      <c r="NR15" s="17" t="e">
        <f t="shared" si="21"/>
        <v>#DIV/0!</v>
      </c>
      <c r="NS15" s="17" t="e">
        <f t="shared" si="21"/>
        <v>#DIV/0!</v>
      </c>
      <c r="NT15" s="17" t="e">
        <f t="shared" si="21"/>
        <v>#DIV/0!</v>
      </c>
      <c r="NU15" s="17" t="e">
        <f t="shared" si="21"/>
        <v>#DIV/0!</v>
      </c>
      <c r="NV15" s="17" t="e">
        <f t="shared" si="21"/>
        <v>#DIV/0!</v>
      </c>
      <c r="NW15" s="17" t="e">
        <f t="shared" si="21"/>
        <v>#DIV/0!</v>
      </c>
      <c r="NX15" s="17" t="e">
        <f t="shared" si="21"/>
        <v>#DIV/0!</v>
      </c>
      <c r="NY15" s="17" t="e">
        <f t="shared" si="21"/>
        <v>#DIV/0!</v>
      </c>
      <c r="NZ15" s="17" t="e">
        <f t="shared" si="21"/>
        <v>#DIV/0!</v>
      </c>
      <c r="OA15" s="17" t="e">
        <f t="shared" si="21"/>
        <v>#DIV/0!</v>
      </c>
      <c r="OB15" s="17" t="e">
        <f t="shared" si="21"/>
        <v>#DIV/0!</v>
      </c>
      <c r="OC15" s="17" t="e">
        <f t="shared" si="21"/>
        <v>#DIV/0!</v>
      </c>
      <c r="OD15" s="17" t="e">
        <f t="shared" ref="OD15:QO15" si="22">OD14^2</f>
        <v>#DIV/0!</v>
      </c>
      <c r="OE15" s="17" t="e">
        <f t="shared" si="22"/>
        <v>#DIV/0!</v>
      </c>
      <c r="OF15" s="17" t="e">
        <f t="shared" si="22"/>
        <v>#DIV/0!</v>
      </c>
      <c r="OG15" s="17" t="e">
        <f t="shared" si="22"/>
        <v>#DIV/0!</v>
      </c>
      <c r="OH15" s="17" t="e">
        <f t="shared" si="22"/>
        <v>#DIV/0!</v>
      </c>
      <c r="OI15" s="17" t="e">
        <f t="shared" si="22"/>
        <v>#DIV/0!</v>
      </c>
      <c r="OJ15" s="17" t="e">
        <f t="shared" si="22"/>
        <v>#DIV/0!</v>
      </c>
      <c r="OK15" s="17" t="e">
        <f t="shared" si="22"/>
        <v>#DIV/0!</v>
      </c>
      <c r="OL15" s="17" t="e">
        <f t="shared" si="22"/>
        <v>#DIV/0!</v>
      </c>
      <c r="OM15" s="17" t="e">
        <f t="shared" si="22"/>
        <v>#DIV/0!</v>
      </c>
      <c r="ON15" s="17" t="e">
        <f t="shared" si="22"/>
        <v>#DIV/0!</v>
      </c>
      <c r="OO15" s="17" t="e">
        <f t="shared" si="22"/>
        <v>#DIV/0!</v>
      </c>
      <c r="OP15" s="17" t="e">
        <f t="shared" si="22"/>
        <v>#DIV/0!</v>
      </c>
      <c r="OQ15" s="17" t="e">
        <f t="shared" si="22"/>
        <v>#DIV/0!</v>
      </c>
      <c r="OR15" s="17" t="e">
        <f t="shared" si="22"/>
        <v>#DIV/0!</v>
      </c>
      <c r="OS15" s="17" t="e">
        <f t="shared" si="22"/>
        <v>#DIV/0!</v>
      </c>
      <c r="OT15" s="17" t="e">
        <f t="shared" si="22"/>
        <v>#DIV/0!</v>
      </c>
      <c r="OU15" s="17" t="e">
        <f t="shared" si="22"/>
        <v>#DIV/0!</v>
      </c>
      <c r="OV15" s="17" t="e">
        <f t="shared" si="22"/>
        <v>#DIV/0!</v>
      </c>
      <c r="OW15" s="17" t="e">
        <f t="shared" si="22"/>
        <v>#DIV/0!</v>
      </c>
      <c r="OX15" s="17" t="e">
        <f t="shared" si="22"/>
        <v>#DIV/0!</v>
      </c>
      <c r="OY15" s="17" t="e">
        <f t="shared" si="22"/>
        <v>#DIV/0!</v>
      </c>
      <c r="OZ15" s="17" t="e">
        <f t="shared" si="22"/>
        <v>#DIV/0!</v>
      </c>
      <c r="PA15" s="17" t="e">
        <f t="shared" si="22"/>
        <v>#DIV/0!</v>
      </c>
      <c r="PB15" s="17" t="e">
        <f t="shared" si="22"/>
        <v>#DIV/0!</v>
      </c>
      <c r="PC15" s="17" t="e">
        <f t="shared" si="22"/>
        <v>#DIV/0!</v>
      </c>
      <c r="PD15" s="17" t="e">
        <f t="shared" si="22"/>
        <v>#DIV/0!</v>
      </c>
      <c r="PE15" s="17" t="e">
        <f t="shared" si="22"/>
        <v>#DIV/0!</v>
      </c>
      <c r="PF15" s="17" t="e">
        <f t="shared" si="22"/>
        <v>#DIV/0!</v>
      </c>
      <c r="PG15" s="17" t="e">
        <f t="shared" si="22"/>
        <v>#DIV/0!</v>
      </c>
      <c r="PH15" s="17" t="e">
        <f t="shared" si="22"/>
        <v>#DIV/0!</v>
      </c>
      <c r="PI15" s="17" t="e">
        <f t="shared" si="22"/>
        <v>#DIV/0!</v>
      </c>
      <c r="PJ15" s="17" t="e">
        <f t="shared" si="22"/>
        <v>#DIV/0!</v>
      </c>
      <c r="PK15" s="17" t="e">
        <f t="shared" si="22"/>
        <v>#DIV/0!</v>
      </c>
      <c r="PL15" s="17" t="e">
        <f t="shared" si="22"/>
        <v>#DIV/0!</v>
      </c>
      <c r="PM15" s="17" t="e">
        <f t="shared" si="22"/>
        <v>#DIV/0!</v>
      </c>
      <c r="PN15" s="17" t="e">
        <f t="shared" si="22"/>
        <v>#DIV/0!</v>
      </c>
      <c r="PO15" s="17" t="e">
        <f t="shared" si="22"/>
        <v>#DIV/0!</v>
      </c>
      <c r="PP15" s="17" t="e">
        <f t="shared" si="22"/>
        <v>#DIV/0!</v>
      </c>
      <c r="PQ15" s="17" t="e">
        <f t="shared" si="22"/>
        <v>#DIV/0!</v>
      </c>
      <c r="PR15" s="17" t="e">
        <f t="shared" si="22"/>
        <v>#DIV/0!</v>
      </c>
      <c r="PS15" s="17" t="e">
        <f t="shared" si="22"/>
        <v>#DIV/0!</v>
      </c>
      <c r="PT15" s="17" t="e">
        <f t="shared" si="22"/>
        <v>#DIV/0!</v>
      </c>
      <c r="PU15" s="17" t="e">
        <f t="shared" si="22"/>
        <v>#DIV/0!</v>
      </c>
      <c r="PV15" s="17" t="e">
        <f t="shared" si="22"/>
        <v>#DIV/0!</v>
      </c>
      <c r="PW15" s="17" t="e">
        <f t="shared" si="22"/>
        <v>#DIV/0!</v>
      </c>
      <c r="PX15" s="17" t="e">
        <f t="shared" si="22"/>
        <v>#DIV/0!</v>
      </c>
      <c r="PY15" s="17" t="e">
        <f t="shared" si="22"/>
        <v>#DIV/0!</v>
      </c>
      <c r="PZ15" s="17" t="e">
        <f t="shared" si="22"/>
        <v>#DIV/0!</v>
      </c>
      <c r="QA15" s="17" t="e">
        <f t="shared" si="22"/>
        <v>#DIV/0!</v>
      </c>
      <c r="QB15" s="17" t="e">
        <f t="shared" si="22"/>
        <v>#DIV/0!</v>
      </c>
      <c r="QC15" s="17" t="e">
        <f t="shared" si="22"/>
        <v>#DIV/0!</v>
      </c>
      <c r="QD15" s="17" t="e">
        <f t="shared" si="22"/>
        <v>#DIV/0!</v>
      </c>
      <c r="QE15" s="17" t="e">
        <f t="shared" si="22"/>
        <v>#DIV/0!</v>
      </c>
      <c r="QF15" s="17" t="e">
        <f t="shared" si="22"/>
        <v>#DIV/0!</v>
      </c>
      <c r="QG15" s="17" t="e">
        <f t="shared" si="22"/>
        <v>#DIV/0!</v>
      </c>
      <c r="QH15" s="17" t="e">
        <f t="shared" si="22"/>
        <v>#DIV/0!</v>
      </c>
      <c r="QI15" s="17" t="e">
        <f t="shared" si="22"/>
        <v>#DIV/0!</v>
      </c>
      <c r="QJ15" s="17" t="e">
        <f t="shared" si="22"/>
        <v>#DIV/0!</v>
      </c>
      <c r="QK15" s="17" t="e">
        <f t="shared" si="22"/>
        <v>#DIV/0!</v>
      </c>
      <c r="QL15" s="17" t="e">
        <f t="shared" si="22"/>
        <v>#DIV/0!</v>
      </c>
      <c r="QM15" s="17" t="e">
        <f t="shared" si="22"/>
        <v>#DIV/0!</v>
      </c>
      <c r="QN15" s="17" t="e">
        <f t="shared" si="22"/>
        <v>#DIV/0!</v>
      </c>
      <c r="QO15" s="17" t="e">
        <f t="shared" si="22"/>
        <v>#DIV/0!</v>
      </c>
      <c r="QP15" s="17" t="e">
        <f t="shared" ref="QP15:SZ15" si="23">QP14^2</f>
        <v>#DIV/0!</v>
      </c>
      <c r="QQ15" s="17" t="e">
        <f t="shared" si="23"/>
        <v>#DIV/0!</v>
      </c>
      <c r="QR15" s="17" t="e">
        <f t="shared" si="23"/>
        <v>#DIV/0!</v>
      </c>
      <c r="QS15" s="17" t="e">
        <f t="shared" si="23"/>
        <v>#DIV/0!</v>
      </c>
      <c r="QT15" s="17" t="e">
        <f t="shared" si="23"/>
        <v>#DIV/0!</v>
      </c>
      <c r="QU15" s="17" t="e">
        <f t="shared" si="23"/>
        <v>#DIV/0!</v>
      </c>
      <c r="QV15" s="17" t="e">
        <f t="shared" si="23"/>
        <v>#DIV/0!</v>
      </c>
      <c r="QW15" s="17" t="e">
        <f t="shared" si="23"/>
        <v>#DIV/0!</v>
      </c>
      <c r="QX15" s="17" t="e">
        <f t="shared" si="23"/>
        <v>#DIV/0!</v>
      </c>
      <c r="QY15" s="17" t="e">
        <f t="shared" si="23"/>
        <v>#DIV/0!</v>
      </c>
      <c r="QZ15" s="17" t="e">
        <f t="shared" si="23"/>
        <v>#DIV/0!</v>
      </c>
      <c r="RA15" s="17" t="e">
        <f t="shared" si="23"/>
        <v>#DIV/0!</v>
      </c>
      <c r="RB15" s="17" t="e">
        <f t="shared" si="23"/>
        <v>#DIV/0!</v>
      </c>
      <c r="RC15" s="17" t="e">
        <f t="shared" si="23"/>
        <v>#DIV/0!</v>
      </c>
      <c r="RD15" s="17" t="e">
        <f t="shared" si="23"/>
        <v>#DIV/0!</v>
      </c>
      <c r="RE15" s="17" t="e">
        <f t="shared" si="23"/>
        <v>#DIV/0!</v>
      </c>
      <c r="RF15" s="17" t="e">
        <f t="shared" si="23"/>
        <v>#DIV/0!</v>
      </c>
      <c r="RG15" s="17" t="e">
        <f t="shared" si="23"/>
        <v>#DIV/0!</v>
      </c>
      <c r="RH15" s="17" t="e">
        <f t="shared" si="23"/>
        <v>#DIV/0!</v>
      </c>
      <c r="RI15" s="17" t="e">
        <f t="shared" si="23"/>
        <v>#DIV/0!</v>
      </c>
      <c r="RJ15" s="17" t="e">
        <f t="shared" si="23"/>
        <v>#DIV/0!</v>
      </c>
      <c r="RK15" s="17" t="e">
        <f t="shared" si="23"/>
        <v>#DIV/0!</v>
      </c>
      <c r="RL15" s="17" t="e">
        <f t="shared" si="23"/>
        <v>#DIV/0!</v>
      </c>
      <c r="RM15" s="17" t="e">
        <f t="shared" si="23"/>
        <v>#DIV/0!</v>
      </c>
      <c r="RN15" s="17" t="e">
        <f t="shared" si="23"/>
        <v>#DIV/0!</v>
      </c>
      <c r="RO15" s="17" t="e">
        <f t="shared" si="23"/>
        <v>#DIV/0!</v>
      </c>
      <c r="RP15" s="17" t="e">
        <f t="shared" si="23"/>
        <v>#DIV/0!</v>
      </c>
      <c r="RQ15" s="17" t="e">
        <f t="shared" si="23"/>
        <v>#DIV/0!</v>
      </c>
      <c r="RR15" s="17" t="e">
        <f t="shared" si="23"/>
        <v>#DIV/0!</v>
      </c>
      <c r="RS15" s="17" t="e">
        <f t="shared" si="23"/>
        <v>#DIV/0!</v>
      </c>
      <c r="RT15" s="17" t="e">
        <f t="shared" si="23"/>
        <v>#DIV/0!</v>
      </c>
      <c r="RU15" s="17" t="e">
        <f t="shared" si="23"/>
        <v>#DIV/0!</v>
      </c>
      <c r="RV15" s="17" t="e">
        <f t="shared" si="23"/>
        <v>#DIV/0!</v>
      </c>
      <c r="RW15" s="17" t="e">
        <f t="shared" si="23"/>
        <v>#DIV/0!</v>
      </c>
      <c r="RX15" s="17" t="e">
        <f t="shared" si="23"/>
        <v>#DIV/0!</v>
      </c>
      <c r="RY15" s="17" t="e">
        <f t="shared" si="23"/>
        <v>#DIV/0!</v>
      </c>
      <c r="RZ15" s="17" t="e">
        <f t="shared" si="23"/>
        <v>#DIV/0!</v>
      </c>
      <c r="SA15" s="17" t="e">
        <f t="shared" si="23"/>
        <v>#DIV/0!</v>
      </c>
      <c r="SB15" s="17" t="e">
        <f t="shared" si="23"/>
        <v>#DIV/0!</v>
      </c>
      <c r="SC15" s="17" t="e">
        <f t="shared" si="23"/>
        <v>#DIV/0!</v>
      </c>
      <c r="SD15" s="17" t="e">
        <f t="shared" si="23"/>
        <v>#DIV/0!</v>
      </c>
      <c r="SE15" s="17" t="e">
        <f t="shared" si="23"/>
        <v>#DIV/0!</v>
      </c>
      <c r="SF15" s="17" t="e">
        <f t="shared" si="23"/>
        <v>#DIV/0!</v>
      </c>
      <c r="SG15" s="17" t="e">
        <f t="shared" si="23"/>
        <v>#DIV/0!</v>
      </c>
      <c r="SH15" s="17" t="e">
        <f t="shared" si="23"/>
        <v>#DIV/0!</v>
      </c>
      <c r="SI15" s="17" t="e">
        <f t="shared" si="23"/>
        <v>#DIV/0!</v>
      </c>
      <c r="SJ15" s="17" t="e">
        <f t="shared" si="23"/>
        <v>#DIV/0!</v>
      </c>
      <c r="SK15" s="17" t="e">
        <f t="shared" si="23"/>
        <v>#DIV/0!</v>
      </c>
      <c r="SL15" s="17" t="e">
        <f t="shared" si="23"/>
        <v>#DIV/0!</v>
      </c>
      <c r="SM15" s="17" t="e">
        <f t="shared" si="23"/>
        <v>#DIV/0!</v>
      </c>
      <c r="SN15" s="17" t="e">
        <f t="shared" si="23"/>
        <v>#DIV/0!</v>
      </c>
      <c r="SO15" s="17" t="e">
        <f t="shared" si="23"/>
        <v>#DIV/0!</v>
      </c>
      <c r="SP15" s="17" t="e">
        <f t="shared" si="23"/>
        <v>#DIV/0!</v>
      </c>
      <c r="SQ15" s="17" t="e">
        <f t="shared" si="23"/>
        <v>#DIV/0!</v>
      </c>
      <c r="SR15" s="17" t="e">
        <f t="shared" si="23"/>
        <v>#DIV/0!</v>
      </c>
      <c r="SS15" s="17" t="e">
        <f t="shared" si="23"/>
        <v>#DIV/0!</v>
      </c>
      <c r="ST15" s="17" t="e">
        <f t="shared" si="23"/>
        <v>#DIV/0!</v>
      </c>
      <c r="SU15" s="17" t="e">
        <f t="shared" si="23"/>
        <v>#DIV/0!</v>
      </c>
      <c r="SV15" s="17" t="e">
        <f t="shared" si="23"/>
        <v>#DIV/0!</v>
      </c>
      <c r="SW15" s="17" t="e">
        <f t="shared" si="23"/>
        <v>#DIV/0!</v>
      </c>
      <c r="SX15" s="17" t="e">
        <f t="shared" si="23"/>
        <v>#DIV/0!</v>
      </c>
      <c r="SY15" s="17" t="e">
        <f t="shared" si="23"/>
        <v>#DIV/0!</v>
      </c>
      <c r="SZ15" s="17" t="e">
        <f t="shared" si="23"/>
        <v>#DIV/0!</v>
      </c>
    </row>
    <row r="16" spans="1:520" ht="15.75" thickBot="1" x14ac:dyDescent="0.3">
      <c r="A16" t="s">
        <v>35</v>
      </c>
    </row>
    <row r="17" spans="1:4" x14ac:dyDescent="0.25">
      <c r="A17" s="15"/>
      <c r="B17" s="22" t="s">
        <v>16</v>
      </c>
      <c r="C17" s="21" t="s">
        <v>29</v>
      </c>
      <c r="D17" s="10" t="s">
        <v>31</v>
      </c>
    </row>
    <row r="18" spans="1:4" x14ac:dyDescent="0.25">
      <c r="A18" s="18">
        <v>4.5</v>
      </c>
      <c r="B18" s="23" t="s">
        <v>17</v>
      </c>
      <c r="C18" s="19">
        <f>AVERAGE(AX13:BF13)</f>
        <v>15.211862229536901</v>
      </c>
      <c r="D18" s="10">
        <f>SQRT(SUM(AX15:BF15))/9</f>
        <v>0.43376696880930049</v>
      </c>
    </row>
    <row r="19" spans="1:4" x14ac:dyDescent="0.25">
      <c r="A19" s="18">
        <v>5.5</v>
      </c>
      <c r="B19" s="23" t="s">
        <v>15</v>
      </c>
      <c r="C19" s="19">
        <f>AVERAGE(BG13:BP13)</f>
        <v>15.773220912235754</v>
      </c>
      <c r="D19" s="10">
        <f>SQRT(SUM(BG15:BP15))/10</f>
        <v>0.34766169105129163</v>
      </c>
    </row>
    <row r="20" spans="1:4" x14ac:dyDescent="0.25">
      <c r="A20" s="18">
        <v>6.5</v>
      </c>
      <c r="B20" s="23" t="s">
        <v>18</v>
      </c>
      <c r="C20" s="19">
        <f>AVERAGE(BQ13:BY13)</f>
        <v>15.224034985118282</v>
      </c>
      <c r="D20" s="10">
        <f>SQRT(SUM(BQ15:BY15))/9</f>
        <v>0.3093388630150733</v>
      </c>
    </row>
    <row r="21" spans="1:4" x14ac:dyDescent="0.25">
      <c r="A21" s="18">
        <v>7.5</v>
      </c>
      <c r="B21" s="23" t="s">
        <v>19</v>
      </c>
      <c r="C21" s="19">
        <f>AVERAGE(BZ13:CH13)</f>
        <v>15.556414010770645</v>
      </c>
      <c r="D21" s="10">
        <f>SQRT(SUM(BZ15:CH15))/9</f>
        <v>0.18020013947261604</v>
      </c>
    </row>
    <row r="22" spans="1:4" x14ac:dyDescent="0.25">
      <c r="A22" s="18">
        <v>8.5</v>
      </c>
      <c r="B22" s="23" t="s">
        <v>20</v>
      </c>
      <c r="C22" s="19">
        <f>AVERAGE(CI13:CR13)</f>
        <v>15.494323709002998</v>
      </c>
      <c r="D22" s="10">
        <f>SQRT(SUM(CI15:CR15))/10</f>
        <v>0.14201908398765625</v>
      </c>
    </row>
    <row r="23" spans="1:4" x14ac:dyDescent="0.25">
      <c r="A23" s="18">
        <v>9.5</v>
      </c>
      <c r="B23" s="23" t="s">
        <v>21</v>
      </c>
      <c r="C23" s="19">
        <f>AVERAGE(CS13:DA13)</f>
        <v>14.885766163172052</v>
      </c>
      <c r="D23" s="10">
        <f>SQRT(SUM(CS15:DA15))/9</f>
        <v>0.3234432235773419</v>
      </c>
    </row>
    <row r="24" spans="1:4" x14ac:dyDescent="0.25">
      <c r="A24" s="18">
        <v>11</v>
      </c>
      <c r="B24" s="23" t="s">
        <v>22</v>
      </c>
      <c r="C24" s="19">
        <f>AVERAGE(DB13:DT13)</f>
        <v>8.7535542070713692</v>
      </c>
      <c r="D24" s="10">
        <f>SQRT(SUM(DB15:DT15))/19</f>
        <v>0.18349160390168706</v>
      </c>
    </row>
    <row r="25" spans="1:4" x14ac:dyDescent="0.25">
      <c r="A25" s="18">
        <v>13</v>
      </c>
      <c r="B25" s="23" t="s">
        <v>23</v>
      </c>
      <c r="C25" s="19">
        <f>AVERAGE(DU13:EL13)</f>
        <v>3.0751734119030405</v>
      </c>
      <c r="D25" s="10">
        <f>SQRT(SUM(DU15:EL15))/18</f>
        <v>9.7726525929949459E-2</v>
      </c>
    </row>
    <row r="26" spans="1:4" x14ac:dyDescent="0.25">
      <c r="A26" s="18">
        <v>15</v>
      </c>
      <c r="B26" s="23" t="s">
        <v>24</v>
      </c>
      <c r="C26" s="19">
        <f>AVERAGE(EM13:FE13)</f>
        <v>1.3668328209640825</v>
      </c>
      <c r="D26" s="10">
        <f>SQRT(SUM(EM15:FE15))/19</f>
        <v>6.7523212607615332E-2</v>
      </c>
    </row>
    <row r="27" spans="1:4" x14ac:dyDescent="0.25">
      <c r="A27" s="18">
        <v>17</v>
      </c>
      <c r="B27" s="23" t="s">
        <v>25</v>
      </c>
      <c r="C27" s="19">
        <f>AVERAGE(FF13:FX13)</f>
        <v>0.4491637273104237</v>
      </c>
      <c r="D27" s="10" t="e">
        <f>SQRT(SUM(FF15:FX15))/19</f>
        <v>#DIV/0!</v>
      </c>
    </row>
    <row r="28" spans="1:4" x14ac:dyDescent="0.25">
      <c r="A28" s="18">
        <v>19</v>
      </c>
      <c r="B28" s="23" t="s">
        <v>26</v>
      </c>
      <c r="C28" s="19">
        <f>AVERAGE(FY13:GP13)</f>
        <v>0.36362818392462493</v>
      </c>
      <c r="D28" s="10" t="e">
        <f>SQRT(SUM(FY15:GP15))/18</f>
        <v>#DIV/0!</v>
      </c>
    </row>
    <row r="29" spans="1:4" x14ac:dyDescent="0.25">
      <c r="A29" s="18">
        <v>22.5</v>
      </c>
      <c r="B29" s="23" t="s">
        <v>27</v>
      </c>
      <c r="C29" s="19" t="e">
        <f>AVERAGE(GQ13:IK13)</f>
        <v>#DIV/0!</v>
      </c>
      <c r="D29" s="10" t="e">
        <f>SQRT(SUM(GQ15:IK15))/47</f>
        <v>#DIV/0!</v>
      </c>
    </row>
    <row r="30" spans="1:4" ht="15.75" thickBot="1" x14ac:dyDescent="0.3">
      <c r="A30" s="18">
        <v>27.5</v>
      </c>
      <c r="B30" s="24" t="s">
        <v>28</v>
      </c>
      <c r="C30" s="20" t="e">
        <f>AVERAGE(IL13:KE13)</f>
        <v>#DIV/0!</v>
      </c>
      <c r="D30" s="10" t="e">
        <f>SQRT(SUM(IL15:KE15))/46</f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Z30"/>
  <sheetViews>
    <sheetView workbookViewId="0">
      <selection activeCell="A7" sqref="A7:XFD7"/>
    </sheetView>
  </sheetViews>
  <sheetFormatPr defaultRowHeight="15" x14ac:dyDescent="0.25"/>
  <cols>
    <col min="3" max="3" width="9.5703125" bestFit="1" customWidth="1"/>
    <col min="5" max="5" width="9.140625" customWidth="1"/>
    <col min="9" max="30" width="9.5703125" bestFit="1" customWidth="1"/>
    <col min="31" max="33" width="11.5703125" bestFit="1" customWidth="1"/>
    <col min="34" max="35" width="9.5703125" bestFit="1" customWidth="1"/>
    <col min="36" max="36" width="11.5703125" bestFit="1" customWidth="1"/>
    <col min="37" max="41" width="9.5703125" bestFit="1" customWidth="1"/>
    <col min="42" max="42" width="11.5703125" bestFit="1" customWidth="1"/>
    <col min="43" max="45" width="9.5703125" bestFit="1" customWidth="1"/>
    <col min="46" max="47" width="10.5703125" bestFit="1" customWidth="1"/>
    <col min="48" max="48" width="11.5703125" bestFit="1" customWidth="1"/>
    <col min="49" max="51" width="10.5703125" bestFit="1" customWidth="1"/>
    <col min="52" max="55" width="9.5703125" bestFit="1" customWidth="1"/>
    <col min="56" max="56" width="11.5703125" bestFit="1" customWidth="1"/>
    <col min="57" max="64" width="9.5703125" bestFit="1" customWidth="1"/>
    <col min="65" max="66" width="11.5703125" bestFit="1" customWidth="1"/>
    <col min="67" max="67" width="9.5703125" bestFit="1" customWidth="1"/>
    <col min="68" max="68" width="10.5703125" bestFit="1" customWidth="1"/>
    <col min="69" max="69" width="9.5703125" bestFit="1" customWidth="1"/>
    <col min="70" max="70" width="11.5703125" bestFit="1" customWidth="1"/>
    <col min="71" max="72" width="10.5703125" bestFit="1" customWidth="1"/>
    <col min="73" max="73" width="9.5703125" bestFit="1" customWidth="1"/>
    <col min="74" max="74" width="11.5703125" bestFit="1" customWidth="1"/>
    <col min="75" max="75" width="12.5703125" bestFit="1" customWidth="1"/>
    <col min="76" max="80" width="11.5703125" bestFit="1" customWidth="1"/>
    <col min="81" max="81" width="10.5703125" bestFit="1" customWidth="1"/>
    <col min="82" max="104" width="9.5703125" bestFit="1" customWidth="1"/>
    <col min="105" max="105" width="10.5703125" bestFit="1" customWidth="1"/>
    <col min="106" max="111" width="9.5703125" bestFit="1" customWidth="1"/>
    <col min="112" max="113" width="10.5703125" bestFit="1" customWidth="1"/>
    <col min="114" max="115" width="9.5703125" bestFit="1" customWidth="1"/>
    <col min="116" max="117" width="10.5703125" bestFit="1" customWidth="1"/>
    <col min="118" max="118" width="11.5703125" bestFit="1" customWidth="1"/>
    <col min="119" max="120" width="9.5703125" bestFit="1" customWidth="1"/>
    <col min="121" max="123" width="10.5703125" bestFit="1" customWidth="1"/>
    <col min="124" max="124" width="9.5703125" bestFit="1" customWidth="1"/>
    <col min="125" max="126" width="10.5703125" bestFit="1" customWidth="1"/>
    <col min="127" max="127" width="11.5703125" bestFit="1" customWidth="1"/>
    <col min="128" max="129" width="9.5703125" bestFit="1" customWidth="1"/>
    <col min="130" max="131" width="10.5703125" bestFit="1" customWidth="1"/>
    <col min="132" max="133" width="11.5703125" bestFit="1" customWidth="1"/>
    <col min="134" max="135" width="9.5703125" bestFit="1" customWidth="1"/>
    <col min="136" max="136" width="10.5703125" bestFit="1" customWidth="1"/>
    <col min="137" max="137" width="11.5703125" bestFit="1" customWidth="1"/>
    <col min="138" max="139" width="10.5703125" bestFit="1" customWidth="1"/>
    <col min="140" max="140" width="9.5703125" bestFit="1" customWidth="1"/>
    <col min="141" max="142" width="11.5703125" bestFit="1" customWidth="1"/>
    <col min="143" max="143" width="10.5703125" bestFit="1" customWidth="1"/>
    <col min="144" max="144" width="11.5703125" bestFit="1" customWidth="1"/>
    <col min="145" max="145" width="10.5703125" bestFit="1" customWidth="1"/>
    <col min="146" max="146" width="9.5703125" bestFit="1" customWidth="1"/>
    <col min="147" max="148" width="10.5703125" bestFit="1" customWidth="1"/>
    <col min="149" max="149" width="9.5703125" bestFit="1" customWidth="1"/>
    <col min="150" max="151" width="10.5703125" bestFit="1" customWidth="1"/>
    <col min="152" max="152" width="11.5703125" bestFit="1" customWidth="1"/>
    <col min="153" max="153" width="10.5703125" bestFit="1" customWidth="1"/>
    <col min="154" max="156" width="11.5703125" bestFit="1" customWidth="1"/>
    <col min="157" max="158" width="10.5703125" bestFit="1" customWidth="1"/>
    <col min="159" max="161" width="9.5703125" bestFit="1" customWidth="1"/>
    <col min="162" max="163" width="10.5703125" bestFit="1" customWidth="1"/>
    <col min="164" max="164" width="9.5703125" bestFit="1" customWidth="1"/>
    <col min="165" max="165" width="11.5703125" bestFit="1" customWidth="1"/>
    <col min="166" max="166" width="10.5703125" bestFit="1" customWidth="1"/>
    <col min="167" max="167" width="11.5703125" bestFit="1" customWidth="1"/>
    <col min="168" max="168" width="10.5703125" bestFit="1" customWidth="1"/>
    <col min="169" max="169" width="11.5703125" bestFit="1" customWidth="1"/>
    <col min="170" max="170" width="12.5703125" bestFit="1" customWidth="1"/>
    <col min="171" max="171" width="11.5703125" bestFit="1" customWidth="1"/>
    <col min="172" max="172" width="9.5703125" bestFit="1" customWidth="1"/>
    <col min="173" max="173" width="11.5703125" bestFit="1" customWidth="1"/>
    <col min="174" max="175" width="10.5703125" bestFit="1" customWidth="1"/>
    <col min="176" max="176" width="9.5703125" bestFit="1" customWidth="1"/>
    <col min="177" max="177" width="11.5703125" bestFit="1" customWidth="1"/>
    <col min="178" max="181" width="10.5703125" bestFit="1" customWidth="1"/>
    <col min="182" max="183" width="11.5703125" bestFit="1" customWidth="1"/>
    <col min="184" max="184" width="10.5703125" bestFit="1" customWidth="1"/>
    <col min="185" max="187" width="9.5703125" bestFit="1" customWidth="1"/>
    <col min="188" max="188" width="10.5703125" bestFit="1" customWidth="1"/>
    <col min="189" max="189" width="9.5703125" bestFit="1" customWidth="1"/>
    <col min="190" max="190" width="10.5703125" bestFit="1" customWidth="1"/>
    <col min="191" max="192" width="9.5703125" bestFit="1" customWidth="1"/>
    <col min="193" max="194" width="11.5703125" bestFit="1" customWidth="1"/>
    <col min="195" max="196" width="9.5703125" bestFit="1" customWidth="1"/>
    <col min="197" max="197" width="10.5703125" bestFit="1" customWidth="1"/>
    <col min="198" max="198" width="9.5703125" bestFit="1" customWidth="1"/>
    <col min="199" max="199" width="10.5703125" bestFit="1" customWidth="1"/>
    <col min="200" max="200" width="11.5703125" bestFit="1" customWidth="1"/>
    <col min="201" max="201" width="10.5703125" bestFit="1" customWidth="1"/>
    <col min="202" max="204" width="9.5703125" bestFit="1" customWidth="1"/>
    <col min="205" max="205" width="11.5703125" bestFit="1" customWidth="1"/>
    <col min="206" max="207" width="9.5703125" bestFit="1" customWidth="1"/>
    <col min="208" max="208" width="10.5703125" bestFit="1" customWidth="1"/>
    <col min="209" max="210" width="9.5703125" bestFit="1" customWidth="1"/>
    <col min="211" max="211" width="10.5703125" bestFit="1" customWidth="1"/>
    <col min="212" max="215" width="9.5703125" bestFit="1" customWidth="1"/>
    <col min="216" max="216" width="10.5703125" bestFit="1" customWidth="1"/>
    <col min="217" max="217" width="9.5703125" bestFit="1" customWidth="1"/>
    <col min="218" max="219" width="10.5703125" bestFit="1" customWidth="1"/>
    <col min="220" max="220" width="11.5703125" bestFit="1" customWidth="1"/>
    <col min="221" max="224" width="9.5703125" bestFit="1" customWidth="1"/>
    <col min="225" max="225" width="11.5703125" bestFit="1" customWidth="1"/>
    <col min="226" max="226" width="10.5703125" bestFit="1" customWidth="1"/>
    <col min="227" max="228" width="9.5703125" bestFit="1" customWidth="1"/>
    <col min="229" max="229" width="10.5703125" bestFit="1" customWidth="1"/>
    <col min="230" max="230" width="9.5703125" bestFit="1" customWidth="1"/>
    <col min="231" max="232" width="10.5703125" bestFit="1" customWidth="1"/>
    <col min="233" max="244" width="9.5703125" bestFit="1" customWidth="1"/>
    <col min="245" max="245" width="10.5703125" bestFit="1" customWidth="1"/>
    <col min="246" max="250" width="9.5703125" bestFit="1" customWidth="1"/>
    <col min="251" max="251" width="10.5703125" bestFit="1" customWidth="1"/>
    <col min="252" max="279" width="9.5703125" bestFit="1" customWidth="1"/>
    <col min="280" max="280" width="10.5703125" bestFit="1" customWidth="1"/>
    <col min="281" max="520" width="9.5703125" bestFit="1" customWidth="1"/>
  </cols>
  <sheetData>
    <row r="1" spans="1:520" ht="7.5" customHeight="1" x14ac:dyDescent="0.25"/>
    <row r="2" spans="1:520" x14ac:dyDescent="0.25">
      <c r="A2" s="7" t="s">
        <v>6</v>
      </c>
      <c r="D2" s="9">
        <f>D7/60</f>
        <v>1</v>
      </c>
      <c r="E2" s="7" t="s">
        <v>8</v>
      </c>
    </row>
    <row r="3" spans="1:520" ht="7.5" customHeight="1" x14ac:dyDescent="0.25"/>
    <row r="4" spans="1:520" x14ac:dyDescent="0.25">
      <c r="H4" t="s">
        <v>9</v>
      </c>
      <c r="I4">
        <v>1</v>
      </c>
      <c r="J4">
        <v>2</v>
      </c>
      <c r="K4">
        <v>3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S4">
        <v>11</v>
      </c>
      <c r="T4">
        <v>12</v>
      </c>
      <c r="U4">
        <v>13</v>
      </c>
      <c r="V4">
        <v>14</v>
      </c>
      <c r="W4">
        <v>15</v>
      </c>
      <c r="X4">
        <v>16</v>
      </c>
      <c r="Y4">
        <v>17</v>
      </c>
      <c r="Z4">
        <v>18</v>
      </c>
      <c r="AA4">
        <v>19</v>
      </c>
      <c r="AB4">
        <v>20</v>
      </c>
      <c r="AC4">
        <v>21</v>
      </c>
      <c r="AD4">
        <v>22</v>
      </c>
      <c r="AE4">
        <v>23</v>
      </c>
      <c r="AF4">
        <v>24</v>
      </c>
      <c r="AG4">
        <v>25</v>
      </c>
      <c r="AH4">
        <v>26</v>
      </c>
      <c r="AI4">
        <v>27</v>
      </c>
      <c r="AJ4">
        <v>28</v>
      </c>
      <c r="AK4">
        <v>29</v>
      </c>
      <c r="AL4">
        <v>30</v>
      </c>
      <c r="AM4">
        <v>31</v>
      </c>
      <c r="AN4">
        <v>32</v>
      </c>
      <c r="AO4">
        <v>33</v>
      </c>
      <c r="AP4">
        <v>34</v>
      </c>
      <c r="AQ4">
        <v>35</v>
      </c>
      <c r="AR4">
        <v>36</v>
      </c>
      <c r="AS4">
        <v>37</v>
      </c>
      <c r="AT4">
        <v>38</v>
      </c>
      <c r="AU4">
        <v>39</v>
      </c>
      <c r="AV4">
        <v>40</v>
      </c>
      <c r="AW4">
        <v>41</v>
      </c>
      <c r="AX4">
        <v>42</v>
      </c>
      <c r="AY4">
        <v>43</v>
      </c>
      <c r="AZ4">
        <v>44</v>
      </c>
      <c r="BA4">
        <v>45</v>
      </c>
      <c r="BB4">
        <v>46</v>
      </c>
      <c r="BC4">
        <v>47</v>
      </c>
      <c r="BD4">
        <v>48</v>
      </c>
      <c r="BE4">
        <v>49</v>
      </c>
      <c r="BF4">
        <v>50</v>
      </c>
      <c r="BG4">
        <v>51</v>
      </c>
      <c r="BH4">
        <v>52</v>
      </c>
      <c r="BI4">
        <v>53</v>
      </c>
      <c r="BJ4">
        <v>54</v>
      </c>
      <c r="BK4">
        <v>55</v>
      </c>
      <c r="BL4">
        <v>56</v>
      </c>
      <c r="BM4">
        <v>57</v>
      </c>
      <c r="BN4">
        <v>58</v>
      </c>
      <c r="BO4">
        <v>59</v>
      </c>
      <c r="BP4">
        <v>60</v>
      </c>
      <c r="BQ4">
        <v>61</v>
      </c>
      <c r="BR4">
        <v>62</v>
      </c>
      <c r="BS4">
        <v>63</v>
      </c>
      <c r="BT4">
        <v>64</v>
      </c>
      <c r="BU4">
        <v>65</v>
      </c>
      <c r="BV4">
        <v>66</v>
      </c>
      <c r="BW4">
        <v>67</v>
      </c>
      <c r="BX4">
        <v>68</v>
      </c>
      <c r="BY4">
        <v>69</v>
      </c>
      <c r="BZ4">
        <v>70</v>
      </c>
      <c r="CA4">
        <v>71</v>
      </c>
      <c r="CB4">
        <v>72</v>
      </c>
      <c r="CC4">
        <v>73</v>
      </c>
      <c r="CD4">
        <v>74</v>
      </c>
      <c r="CE4">
        <v>75</v>
      </c>
      <c r="CF4">
        <v>76</v>
      </c>
      <c r="CG4">
        <v>77</v>
      </c>
      <c r="CH4">
        <v>78</v>
      </c>
      <c r="CI4">
        <v>79</v>
      </c>
      <c r="CJ4">
        <v>80</v>
      </c>
      <c r="CK4">
        <v>81</v>
      </c>
      <c r="CL4">
        <v>82</v>
      </c>
      <c r="CM4">
        <v>83</v>
      </c>
      <c r="CN4">
        <v>84</v>
      </c>
      <c r="CO4">
        <v>85</v>
      </c>
      <c r="CP4">
        <v>86</v>
      </c>
      <c r="CQ4">
        <v>87</v>
      </c>
      <c r="CR4">
        <v>88</v>
      </c>
      <c r="CS4">
        <v>89</v>
      </c>
      <c r="CT4">
        <v>90</v>
      </c>
      <c r="CU4">
        <v>91</v>
      </c>
      <c r="CV4">
        <v>92</v>
      </c>
      <c r="CW4">
        <v>93</v>
      </c>
      <c r="CX4">
        <v>94</v>
      </c>
      <c r="CY4">
        <v>95</v>
      </c>
      <c r="CZ4">
        <v>96</v>
      </c>
      <c r="DA4">
        <v>97</v>
      </c>
      <c r="DB4">
        <v>98</v>
      </c>
      <c r="DC4">
        <v>99</v>
      </c>
      <c r="DD4">
        <v>100</v>
      </c>
      <c r="DE4">
        <v>101</v>
      </c>
      <c r="DF4">
        <v>102</v>
      </c>
      <c r="DG4">
        <v>103</v>
      </c>
      <c r="DH4">
        <v>104</v>
      </c>
      <c r="DI4">
        <v>105</v>
      </c>
      <c r="DJ4">
        <v>106</v>
      </c>
      <c r="DK4">
        <v>107</v>
      </c>
      <c r="DL4">
        <v>108</v>
      </c>
      <c r="DM4">
        <v>109</v>
      </c>
      <c r="DN4">
        <v>110</v>
      </c>
      <c r="DO4">
        <v>111</v>
      </c>
      <c r="DP4">
        <v>112</v>
      </c>
      <c r="DQ4">
        <v>113</v>
      </c>
      <c r="DR4">
        <v>114</v>
      </c>
      <c r="DS4">
        <v>115</v>
      </c>
      <c r="DT4">
        <v>116</v>
      </c>
      <c r="DU4">
        <v>117</v>
      </c>
      <c r="DV4">
        <v>118</v>
      </c>
      <c r="DW4">
        <v>119</v>
      </c>
      <c r="DX4">
        <v>120</v>
      </c>
      <c r="DY4">
        <v>121</v>
      </c>
      <c r="DZ4">
        <v>122</v>
      </c>
      <c r="EA4">
        <v>123</v>
      </c>
      <c r="EB4">
        <v>124</v>
      </c>
      <c r="EC4">
        <v>125</v>
      </c>
      <c r="ED4">
        <v>126</v>
      </c>
      <c r="EE4">
        <v>127</v>
      </c>
      <c r="EF4">
        <v>128</v>
      </c>
      <c r="EG4">
        <v>129</v>
      </c>
      <c r="EH4">
        <v>130</v>
      </c>
      <c r="EI4">
        <v>131</v>
      </c>
      <c r="EJ4">
        <v>132</v>
      </c>
      <c r="EK4">
        <v>133</v>
      </c>
      <c r="EL4">
        <v>134</v>
      </c>
      <c r="EM4">
        <v>135</v>
      </c>
      <c r="EN4">
        <v>136</v>
      </c>
      <c r="EO4">
        <v>137</v>
      </c>
      <c r="EP4">
        <v>138</v>
      </c>
      <c r="EQ4">
        <v>139</v>
      </c>
      <c r="ER4">
        <v>140</v>
      </c>
      <c r="ES4">
        <v>141</v>
      </c>
      <c r="ET4">
        <v>142</v>
      </c>
      <c r="EU4">
        <v>143</v>
      </c>
      <c r="EV4">
        <v>144</v>
      </c>
      <c r="EW4">
        <v>145</v>
      </c>
      <c r="EX4">
        <v>146</v>
      </c>
      <c r="EY4">
        <v>147</v>
      </c>
      <c r="EZ4">
        <v>148</v>
      </c>
      <c r="FA4">
        <v>149</v>
      </c>
      <c r="FB4">
        <v>150</v>
      </c>
      <c r="FC4">
        <v>151</v>
      </c>
      <c r="FD4">
        <v>152</v>
      </c>
      <c r="FE4">
        <v>153</v>
      </c>
      <c r="FF4">
        <v>154</v>
      </c>
      <c r="FG4">
        <v>155</v>
      </c>
      <c r="FH4">
        <v>156</v>
      </c>
      <c r="FI4">
        <v>157</v>
      </c>
      <c r="FJ4">
        <v>158</v>
      </c>
      <c r="FK4">
        <v>159</v>
      </c>
      <c r="FL4">
        <v>160</v>
      </c>
      <c r="FM4">
        <v>161</v>
      </c>
      <c r="FN4">
        <v>162</v>
      </c>
      <c r="FO4">
        <v>163</v>
      </c>
      <c r="FP4">
        <v>164</v>
      </c>
      <c r="FQ4">
        <v>165</v>
      </c>
      <c r="FR4">
        <v>166</v>
      </c>
      <c r="FS4">
        <v>167</v>
      </c>
      <c r="FT4">
        <v>168</v>
      </c>
      <c r="FU4">
        <v>169</v>
      </c>
      <c r="FV4">
        <v>170</v>
      </c>
      <c r="FW4">
        <v>171</v>
      </c>
      <c r="FX4">
        <v>172</v>
      </c>
      <c r="FY4">
        <v>173</v>
      </c>
      <c r="FZ4">
        <v>174</v>
      </c>
      <c r="GA4">
        <v>175</v>
      </c>
      <c r="GB4">
        <v>176</v>
      </c>
      <c r="GC4">
        <v>177</v>
      </c>
      <c r="GD4">
        <v>178</v>
      </c>
      <c r="GE4">
        <v>179</v>
      </c>
      <c r="GF4">
        <v>180</v>
      </c>
      <c r="GG4">
        <v>181</v>
      </c>
      <c r="GH4">
        <v>182</v>
      </c>
      <c r="GI4">
        <v>183</v>
      </c>
      <c r="GJ4">
        <v>184</v>
      </c>
      <c r="GK4">
        <v>185</v>
      </c>
      <c r="GL4">
        <v>186</v>
      </c>
      <c r="GM4">
        <v>187</v>
      </c>
      <c r="GN4">
        <v>188</v>
      </c>
      <c r="GO4">
        <v>189</v>
      </c>
      <c r="GP4">
        <v>190</v>
      </c>
      <c r="GQ4">
        <v>191</v>
      </c>
      <c r="GR4">
        <v>192</v>
      </c>
      <c r="GS4">
        <v>193</v>
      </c>
      <c r="GT4">
        <v>194</v>
      </c>
      <c r="GU4">
        <v>195</v>
      </c>
      <c r="GV4">
        <v>196</v>
      </c>
      <c r="GW4">
        <v>197</v>
      </c>
      <c r="GX4">
        <v>198</v>
      </c>
      <c r="GY4">
        <v>199</v>
      </c>
      <c r="GZ4">
        <v>200</v>
      </c>
      <c r="HA4">
        <v>201</v>
      </c>
      <c r="HB4">
        <v>202</v>
      </c>
      <c r="HC4">
        <v>203</v>
      </c>
      <c r="HD4">
        <v>204</v>
      </c>
      <c r="HE4">
        <v>205</v>
      </c>
      <c r="HF4">
        <v>206</v>
      </c>
      <c r="HG4">
        <v>207</v>
      </c>
      <c r="HH4">
        <v>208</v>
      </c>
      <c r="HI4">
        <v>209</v>
      </c>
      <c r="HJ4">
        <v>210</v>
      </c>
      <c r="HK4">
        <v>211</v>
      </c>
      <c r="HL4">
        <v>212</v>
      </c>
      <c r="HM4">
        <v>213</v>
      </c>
      <c r="HN4">
        <v>214</v>
      </c>
      <c r="HO4">
        <v>215</v>
      </c>
      <c r="HP4">
        <v>216</v>
      </c>
      <c r="HQ4">
        <v>217</v>
      </c>
      <c r="HR4">
        <v>218</v>
      </c>
      <c r="HS4">
        <v>219</v>
      </c>
      <c r="HT4">
        <v>220</v>
      </c>
      <c r="HU4">
        <v>221</v>
      </c>
      <c r="HV4">
        <v>222</v>
      </c>
      <c r="HW4">
        <v>223</v>
      </c>
      <c r="HX4">
        <v>224</v>
      </c>
      <c r="HY4">
        <v>225</v>
      </c>
      <c r="HZ4">
        <v>226</v>
      </c>
      <c r="IA4">
        <v>227</v>
      </c>
      <c r="IB4">
        <v>228</v>
      </c>
      <c r="IC4">
        <v>229</v>
      </c>
      <c r="ID4">
        <v>230</v>
      </c>
      <c r="IE4">
        <v>231</v>
      </c>
      <c r="IF4">
        <v>232</v>
      </c>
      <c r="IG4">
        <v>233</v>
      </c>
      <c r="IH4">
        <v>234</v>
      </c>
      <c r="II4">
        <v>235</v>
      </c>
      <c r="IJ4">
        <v>236</v>
      </c>
      <c r="IK4">
        <v>237</v>
      </c>
      <c r="IL4">
        <v>238</v>
      </c>
      <c r="IM4">
        <v>239</v>
      </c>
      <c r="IN4">
        <v>240</v>
      </c>
      <c r="IO4">
        <v>241</v>
      </c>
      <c r="IP4">
        <v>242</v>
      </c>
      <c r="IQ4">
        <v>243</v>
      </c>
      <c r="IR4">
        <v>244</v>
      </c>
      <c r="IS4">
        <v>245</v>
      </c>
      <c r="IT4">
        <v>246</v>
      </c>
      <c r="IU4">
        <v>247</v>
      </c>
      <c r="IV4">
        <v>248</v>
      </c>
      <c r="IW4">
        <v>249</v>
      </c>
      <c r="IX4">
        <v>250</v>
      </c>
      <c r="IY4">
        <v>251</v>
      </c>
      <c r="IZ4">
        <v>252</v>
      </c>
      <c r="JA4">
        <v>253</v>
      </c>
      <c r="JB4">
        <v>254</v>
      </c>
      <c r="JC4">
        <v>255</v>
      </c>
      <c r="JD4">
        <v>256</v>
      </c>
      <c r="JE4">
        <v>257</v>
      </c>
      <c r="JF4">
        <v>258</v>
      </c>
      <c r="JG4">
        <v>259</v>
      </c>
      <c r="JH4">
        <v>260</v>
      </c>
      <c r="JI4">
        <v>261</v>
      </c>
      <c r="JJ4">
        <v>262</v>
      </c>
      <c r="JK4">
        <v>263</v>
      </c>
      <c r="JL4">
        <v>264</v>
      </c>
      <c r="JM4">
        <v>265</v>
      </c>
      <c r="JN4">
        <v>266</v>
      </c>
      <c r="JO4">
        <v>267</v>
      </c>
      <c r="JP4">
        <v>268</v>
      </c>
      <c r="JQ4">
        <v>269</v>
      </c>
      <c r="JR4">
        <v>270</v>
      </c>
      <c r="JS4">
        <v>271</v>
      </c>
      <c r="JT4">
        <v>272</v>
      </c>
      <c r="JU4">
        <v>273</v>
      </c>
      <c r="JV4">
        <v>274</v>
      </c>
      <c r="JW4">
        <v>275</v>
      </c>
      <c r="JX4">
        <v>276</v>
      </c>
      <c r="JY4">
        <v>277</v>
      </c>
      <c r="JZ4">
        <v>278</v>
      </c>
      <c r="KA4">
        <v>279</v>
      </c>
      <c r="KB4">
        <v>280</v>
      </c>
      <c r="KC4">
        <v>281</v>
      </c>
      <c r="KD4">
        <v>282</v>
      </c>
      <c r="KE4">
        <v>283</v>
      </c>
      <c r="KF4">
        <v>284</v>
      </c>
      <c r="KG4">
        <v>285</v>
      </c>
      <c r="KH4">
        <v>286</v>
      </c>
      <c r="KI4">
        <v>287</v>
      </c>
      <c r="KJ4">
        <v>288</v>
      </c>
      <c r="KK4">
        <v>289</v>
      </c>
      <c r="KL4">
        <v>290</v>
      </c>
      <c r="KM4">
        <v>291</v>
      </c>
      <c r="KN4">
        <v>292</v>
      </c>
      <c r="KO4">
        <v>293</v>
      </c>
      <c r="KP4">
        <v>294</v>
      </c>
      <c r="KQ4">
        <v>295</v>
      </c>
      <c r="KR4">
        <v>296</v>
      </c>
      <c r="KS4">
        <v>297</v>
      </c>
      <c r="KT4">
        <v>298</v>
      </c>
      <c r="KU4">
        <v>299</v>
      </c>
      <c r="KV4">
        <v>300</v>
      </c>
      <c r="KW4">
        <v>301</v>
      </c>
      <c r="KX4">
        <v>302</v>
      </c>
      <c r="KY4">
        <v>303</v>
      </c>
      <c r="KZ4">
        <v>304</v>
      </c>
      <c r="LA4">
        <v>305</v>
      </c>
      <c r="LB4">
        <v>306</v>
      </c>
      <c r="LC4">
        <v>307</v>
      </c>
      <c r="LD4">
        <v>308</v>
      </c>
      <c r="LE4">
        <v>309</v>
      </c>
      <c r="LF4">
        <v>310</v>
      </c>
      <c r="LG4">
        <v>311</v>
      </c>
      <c r="LH4">
        <v>312</v>
      </c>
      <c r="LI4">
        <v>313</v>
      </c>
      <c r="LJ4">
        <v>314</v>
      </c>
      <c r="LK4">
        <v>315</v>
      </c>
      <c r="LL4">
        <v>316</v>
      </c>
      <c r="LM4">
        <v>317</v>
      </c>
      <c r="LN4">
        <v>318</v>
      </c>
      <c r="LO4">
        <v>319</v>
      </c>
      <c r="LP4">
        <v>320</v>
      </c>
      <c r="LQ4">
        <v>321</v>
      </c>
      <c r="LR4">
        <v>322</v>
      </c>
      <c r="LS4">
        <v>323</v>
      </c>
      <c r="LT4">
        <v>324</v>
      </c>
      <c r="LU4">
        <v>325</v>
      </c>
      <c r="LV4">
        <v>326</v>
      </c>
      <c r="LW4">
        <v>327</v>
      </c>
      <c r="LX4">
        <v>328</v>
      </c>
      <c r="LY4">
        <v>329</v>
      </c>
      <c r="LZ4">
        <v>330</v>
      </c>
      <c r="MA4">
        <v>331</v>
      </c>
      <c r="MB4">
        <v>332</v>
      </c>
      <c r="MC4">
        <v>333</v>
      </c>
      <c r="MD4">
        <v>334</v>
      </c>
      <c r="ME4">
        <v>335</v>
      </c>
      <c r="MF4">
        <v>336</v>
      </c>
      <c r="MG4">
        <v>337</v>
      </c>
      <c r="MH4">
        <v>338</v>
      </c>
      <c r="MI4">
        <v>339</v>
      </c>
      <c r="MJ4">
        <v>340</v>
      </c>
      <c r="MK4">
        <v>341</v>
      </c>
      <c r="ML4">
        <v>342</v>
      </c>
      <c r="MM4">
        <v>343</v>
      </c>
      <c r="MN4">
        <v>344</v>
      </c>
      <c r="MO4">
        <v>345</v>
      </c>
      <c r="MP4">
        <v>346</v>
      </c>
      <c r="MQ4">
        <v>347</v>
      </c>
      <c r="MR4">
        <v>348</v>
      </c>
      <c r="MS4">
        <v>349</v>
      </c>
      <c r="MT4">
        <v>350</v>
      </c>
      <c r="MU4">
        <v>351</v>
      </c>
      <c r="MV4">
        <v>352</v>
      </c>
      <c r="MW4">
        <v>353</v>
      </c>
      <c r="MX4">
        <v>354</v>
      </c>
      <c r="MY4">
        <v>355</v>
      </c>
      <c r="MZ4">
        <v>356</v>
      </c>
      <c r="NA4">
        <v>357</v>
      </c>
      <c r="NB4">
        <v>358</v>
      </c>
      <c r="NC4">
        <v>359</v>
      </c>
      <c r="ND4">
        <v>360</v>
      </c>
      <c r="NE4">
        <v>361</v>
      </c>
      <c r="NF4">
        <v>362</v>
      </c>
      <c r="NG4">
        <v>363</v>
      </c>
      <c r="NH4">
        <v>364</v>
      </c>
      <c r="NI4">
        <v>365</v>
      </c>
      <c r="NJ4">
        <v>366</v>
      </c>
      <c r="NK4">
        <v>367</v>
      </c>
      <c r="NL4">
        <v>368</v>
      </c>
      <c r="NM4">
        <v>369</v>
      </c>
      <c r="NN4">
        <v>370</v>
      </c>
      <c r="NO4">
        <v>371</v>
      </c>
      <c r="NP4">
        <v>372</v>
      </c>
      <c r="NQ4">
        <v>373</v>
      </c>
      <c r="NR4">
        <v>374</v>
      </c>
      <c r="NS4">
        <v>375</v>
      </c>
      <c r="NT4">
        <v>376</v>
      </c>
      <c r="NU4">
        <v>377</v>
      </c>
      <c r="NV4">
        <v>378</v>
      </c>
      <c r="NW4">
        <v>379</v>
      </c>
      <c r="NX4">
        <v>380</v>
      </c>
      <c r="NY4">
        <v>381</v>
      </c>
      <c r="NZ4">
        <v>382</v>
      </c>
      <c r="OA4">
        <v>383</v>
      </c>
      <c r="OB4">
        <v>384</v>
      </c>
      <c r="OC4">
        <v>385</v>
      </c>
      <c r="OD4">
        <v>386</v>
      </c>
      <c r="OE4">
        <v>387</v>
      </c>
      <c r="OF4">
        <v>388</v>
      </c>
      <c r="OG4">
        <v>389</v>
      </c>
      <c r="OH4">
        <v>390</v>
      </c>
      <c r="OI4">
        <v>391</v>
      </c>
      <c r="OJ4">
        <v>392</v>
      </c>
      <c r="OK4">
        <v>393</v>
      </c>
      <c r="OL4">
        <v>394</v>
      </c>
      <c r="OM4">
        <v>395</v>
      </c>
      <c r="ON4">
        <v>396</v>
      </c>
      <c r="OO4">
        <v>397</v>
      </c>
      <c r="OP4">
        <v>398</v>
      </c>
      <c r="OQ4">
        <v>399</v>
      </c>
      <c r="OR4">
        <v>400</v>
      </c>
      <c r="OS4">
        <v>401</v>
      </c>
      <c r="OT4">
        <v>402</v>
      </c>
      <c r="OU4">
        <v>403</v>
      </c>
      <c r="OV4">
        <v>404</v>
      </c>
      <c r="OW4">
        <v>405</v>
      </c>
      <c r="OX4">
        <v>406</v>
      </c>
      <c r="OY4">
        <v>407</v>
      </c>
      <c r="OZ4">
        <v>408</v>
      </c>
      <c r="PA4">
        <v>409</v>
      </c>
      <c r="PB4">
        <v>410</v>
      </c>
      <c r="PC4">
        <v>411</v>
      </c>
      <c r="PD4">
        <v>412</v>
      </c>
      <c r="PE4">
        <v>413</v>
      </c>
      <c r="PF4">
        <v>414</v>
      </c>
      <c r="PG4">
        <v>415</v>
      </c>
      <c r="PH4">
        <v>416</v>
      </c>
      <c r="PI4">
        <v>417</v>
      </c>
      <c r="PJ4">
        <v>418</v>
      </c>
      <c r="PK4">
        <v>419</v>
      </c>
      <c r="PL4">
        <v>420</v>
      </c>
      <c r="PM4">
        <v>421</v>
      </c>
      <c r="PN4">
        <v>422</v>
      </c>
      <c r="PO4">
        <v>423</v>
      </c>
      <c r="PP4">
        <v>424</v>
      </c>
      <c r="PQ4">
        <v>425</v>
      </c>
      <c r="PR4">
        <v>426</v>
      </c>
      <c r="PS4">
        <v>427</v>
      </c>
      <c r="PT4">
        <v>428</v>
      </c>
      <c r="PU4">
        <v>429</v>
      </c>
      <c r="PV4">
        <v>430</v>
      </c>
      <c r="PW4">
        <v>431</v>
      </c>
      <c r="PX4">
        <v>432</v>
      </c>
      <c r="PY4">
        <v>433</v>
      </c>
      <c r="PZ4">
        <v>434</v>
      </c>
      <c r="QA4">
        <v>435</v>
      </c>
      <c r="QB4">
        <v>436</v>
      </c>
      <c r="QC4">
        <v>437</v>
      </c>
      <c r="QD4">
        <v>438</v>
      </c>
      <c r="QE4">
        <v>439</v>
      </c>
      <c r="QF4">
        <v>440</v>
      </c>
      <c r="QG4">
        <v>441</v>
      </c>
      <c r="QH4">
        <v>442</v>
      </c>
      <c r="QI4">
        <v>443</v>
      </c>
      <c r="QJ4">
        <v>444</v>
      </c>
      <c r="QK4">
        <v>445</v>
      </c>
      <c r="QL4">
        <v>446</v>
      </c>
      <c r="QM4">
        <v>447</v>
      </c>
      <c r="QN4">
        <v>448</v>
      </c>
      <c r="QO4">
        <v>449</v>
      </c>
      <c r="QP4">
        <v>450</v>
      </c>
      <c r="QQ4">
        <v>451</v>
      </c>
      <c r="QR4">
        <v>452</v>
      </c>
      <c r="QS4">
        <v>453</v>
      </c>
      <c r="QT4">
        <v>454</v>
      </c>
      <c r="QU4">
        <v>455</v>
      </c>
      <c r="QV4">
        <v>456</v>
      </c>
      <c r="QW4">
        <v>457</v>
      </c>
      <c r="QX4">
        <v>458</v>
      </c>
      <c r="QY4">
        <v>459</v>
      </c>
      <c r="QZ4">
        <v>460</v>
      </c>
      <c r="RA4">
        <v>461</v>
      </c>
      <c r="RB4">
        <v>462</v>
      </c>
      <c r="RC4">
        <v>463</v>
      </c>
      <c r="RD4">
        <v>464</v>
      </c>
      <c r="RE4">
        <v>465</v>
      </c>
      <c r="RF4">
        <v>466</v>
      </c>
      <c r="RG4">
        <v>467</v>
      </c>
      <c r="RH4">
        <v>468</v>
      </c>
      <c r="RI4">
        <v>469</v>
      </c>
      <c r="RJ4">
        <v>470</v>
      </c>
      <c r="RK4">
        <v>471</v>
      </c>
      <c r="RL4">
        <v>472</v>
      </c>
      <c r="RM4">
        <v>473</v>
      </c>
      <c r="RN4">
        <v>474</v>
      </c>
      <c r="RO4">
        <v>475</v>
      </c>
      <c r="RP4">
        <v>476</v>
      </c>
      <c r="RQ4">
        <v>477</v>
      </c>
      <c r="RR4">
        <v>478</v>
      </c>
      <c r="RS4">
        <v>479</v>
      </c>
      <c r="RT4">
        <v>480</v>
      </c>
      <c r="RU4">
        <v>481</v>
      </c>
      <c r="RV4">
        <v>482</v>
      </c>
      <c r="RW4">
        <v>483</v>
      </c>
      <c r="RX4">
        <v>484</v>
      </c>
      <c r="RY4">
        <v>485</v>
      </c>
      <c r="RZ4">
        <v>486</v>
      </c>
      <c r="SA4">
        <v>487</v>
      </c>
      <c r="SB4">
        <v>488</v>
      </c>
      <c r="SC4">
        <v>489</v>
      </c>
      <c r="SD4">
        <v>490</v>
      </c>
      <c r="SE4">
        <v>491</v>
      </c>
      <c r="SF4">
        <v>492</v>
      </c>
      <c r="SG4">
        <v>493</v>
      </c>
      <c r="SH4">
        <v>494</v>
      </c>
      <c r="SI4">
        <v>495</v>
      </c>
      <c r="SJ4">
        <v>496</v>
      </c>
      <c r="SK4">
        <v>497</v>
      </c>
      <c r="SL4">
        <v>498</v>
      </c>
      <c r="SM4">
        <v>499</v>
      </c>
      <c r="SN4">
        <v>500</v>
      </c>
      <c r="SO4">
        <v>501</v>
      </c>
      <c r="SP4">
        <v>502</v>
      </c>
      <c r="SQ4">
        <v>503</v>
      </c>
      <c r="SR4">
        <v>504</v>
      </c>
      <c r="SS4">
        <v>505</v>
      </c>
      <c r="ST4">
        <v>506</v>
      </c>
      <c r="SU4">
        <v>507</v>
      </c>
      <c r="SV4">
        <v>508</v>
      </c>
      <c r="SW4">
        <v>509</v>
      </c>
      <c r="SX4">
        <v>510</v>
      </c>
      <c r="SY4">
        <v>511</v>
      </c>
      <c r="SZ4">
        <v>512</v>
      </c>
    </row>
    <row r="5" spans="1:520" x14ac:dyDescent="0.25">
      <c r="A5" s="7" t="s">
        <v>7</v>
      </c>
      <c r="H5" t="s">
        <v>10</v>
      </c>
      <c r="I5" s="8">
        <v>-0.36270000000000002</v>
      </c>
      <c r="J5" s="8">
        <v>-0.25539999999999996</v>
      </c>
      <c r="K5" s="8">
        <v>-0.14809999999999995</v>
      </c>
      <c r="L5" s="8">
        <v>-4.0799999999999947E-2</v>
      </c>
      <c r="M5" s="8">
        <v>6.6500000000000004E-2</v>
      </c>
      <c r="N5" s="8">
        <v>0.17380000000000007</v>
      </c>
      <c r="O5" s="8">
        <v>0.28110000000000013</v>
      </c>
      <c r="P5" s="8">
        <v>0.38840000000000008</v>
      </c>
      <c r="Q5" s="8">
        <v>0.49570000000000003</v>
      </c>
      <c r="R5" s="8">
        <v>0.60299999999999998</v>
      </c>
      <c r="S5" s="8">
        <v>0.71030000000000015</v>
      </c>
      <c r="T5" s="8">
        <v>0.8176000000000001</v>
      </c>
      <c r="U5" s="8">
        <v>0.92490000000000006</v>
      </c>
      <c r="V5" s="8">
        <v>1.0322000000000002</v>
      </c>
      <c r="W5" s="8">
        <v>1.1395000000000002</v>
      </c>
      <c r="X5" s="8">
        <v>1.2468000000000001</v>
      </c>
      <c r="Y5" s="8">
        <v>1.3541000000000001</v>
      </c>
      <c r="Z5" s="8">
        <v>1.4614</v>
      </c>
      <c r="AA5" s="8">
        <v>1.5687</v>
      </c>
      <c r="AB5" s="8">
        <v>1.6759999999999999</v>
      </c>
      <c r="AC5" s="8">
        <v>1.7833000000000003</v>
      </c>
      <c r="AD5" s="8">
        <v>1.8906000000000003</v>
      </c>
      <c r="AE5" s="8">
        <v>1.9979000000000002</v>
      </c>
      <c r="AF5" s="8">
        <v>2.1052</v>
      </c>
      <c r="AG5" s="8">
        <v>2.2125000000000004</v>
      </c>
      <c r="AH5" s="8">
        <v>2.3197999999999999</v>
      </c>
      <c r="AI5" s="8">
        <v>2.4271000000000003</v>
      </c>
      <c r="AJ5" s="8">
        <v>2.5344000000000007</v>
      </c>
      <c r="AK5" s="8">
        <v>2.6417000000000002</v>
      </c>
      <c r="AL5" s="8">
        <v>2.7490000000000006</v>
      </c>
      <c r="AM5" s="8">
        <v>2.8563000000000001</v>
      </c>
      <c r="AN5" s="8">
        <v>2.9636000000000005</v>
      </c>
      <c r="AO5" s="8">
        <v>3.0709</v>
      </c>
      <c r="AP5" s="8">
        <v>3.1782000000000004</v>
      </c>
      <c r="AQ5" s="8">
        <v>3.2854999999999999</v>
      </c>
      <c r="AR5" s="8">
        <v>3.3928000000000003</v>
      </c>
      <c r="AS5" s="8">
        <v>3.5001000000000007</v>
      </c>
      <c r="AT5" s="8">
        <v>3.6074000000000002</v>
      </c>
      <c r="AU5" s="8">
        <v>3.7147000000000006</v>
      </c>
      <c r="AV5" s="8">
        <v>3.8220000000000001</v>
      </c>
      <c r="AW5" s="8">
        <v>3.9293000000000005</v>
      </c>
      <c r="AX5" s="8">
        <v>4.0366000000000009</v>
      </c>
      <c r="AY5" s="8">
        <v>4.1439000000000004</v>
      </c>
      <c r="AZ5" s="8">
        <v>4.2512000000000008</v>
      </c>
      <c r="BA5" s="8">
        <v>4.3585000000000003</v>
      </c>
      <c r="BB5" s="8">
        <v>4.4658000000000007</v>
      </c>
      <c r="BC5" s="8">
        <v>4.5731000000000002</v>
      </c>
      <c r="BD5" s="8">
        <v>4.6804000000000006</v>
      </c>
      <c r="BE5" s="8">
        <v>4.787700000000001</v>
      </c>
      <c r="BF5" s="8">
        <v>4.8950000000000005</v>
      </c>
      <c r="BG5" s="8">
        <v>5.0023000000000009</v>
      </c>
      <c r="BH5" s="8">
        <v>5.1096000000000004</v>
      </c>
      <c r="BI5" s="8">
        <v>5.2169000000000008</v>
      </c>
      <c r="BJ5" s="8">
        <v>5.3242000000000003</v>
      </c>
      <c r="BK5" s="8">
        <v>5.4315000000000007</v>
      </c>
      <c r="BL5" s="8">
        <v>5.5388000000000011</v>
      </c>
      <c r="BM5" s="8">
        <v>5.6461000000000006</v>
      </c>
      <c r="BN5" s="8">
        <v>5.753400000000001</v>
      </c>
      <c r="BO5" s="8">
        <v>5.8607000000000005</v>
      </c>
      <c r="BP5" s="8">
        <v>5.9680000000000009</v>
      </c>
      <c r="BQ5" s="8">
        <v>6.0753000000000004</v>
      </c>
      <c r="BR5" s="8">
        <v>6.1826000000000008</v>
      </c>
      <c r="BS5" s="8">
        <v>6.2899000000000003</v>
      </c>
      <c r="BT5" s="8">
        <v>6.3972000000000007</v>
      </c>
      <c r="BU5" s="8">
        <v>6.5045000000000011</v>
      </c>
      <c r="BV5" s="8">
        <v>6.6118000000000006</v>
      </c>
      <c r="BW5" s="8">
        <v>6.719100000000001</v>
      </c>
      <c r="BX5" s="8">
        <v>6.8264000000000005</v>
      </c>
      <c r="BY5" s="8">
        <v>6.9337000000000009</v>
      </c>
      <c r="BZ5" s="8">
        <v>7.0410000000000004</v>
      </c>
      <c r="CA5" s="8">
        <v>7.1483000000000008</v>
      </c>
      <c r="CB5" s="8">
        <v>7.2556000000000003</v>
      </c>
      <c r="CC5" s="8">
        <v>7.3629000000000007</v>
      </c>
      <c r="CD5" s="8">
        <v>7.4702000000000011</v>
      </c>
      <c r="CE5" s="8">
        <v>7.5775000000000015</v>
      </c>
      <c r="CF5" s="8">
        <v>7.6848000000000001</v>
      </c>
      <c r="CG5" s="8">
        <v>7.7921000000000005</v>
      </c>
      <c r="CH5" s="8">
        <v>7.8994000000000009</v>
      </c>
      <c r="CI5" s="8">
        <v>8.0067000000000004</v>
      </c>
      <c r="CJ5" s="8">
        <v>8.113999999999999</v>
      </c>
      <c r="CK5" s="8">
        <v>8.2212999999999994</v>
      </c>
      <c r="CL5" s="8">
        <v>8.3285999999999998</v>
      </c>
      <c r="CM5" s="8">
        <v>8.4359000000000002</v>
      </c>
      <c r="CN5" s="8">
        <v>8.5432000000000006</v>
      </c>
      <c r="CO5" s="8">
        <v>8.6504999999999992</v>
      </c>
      <c r="CP5" s="8">
        <v>8.7577999999999996</v>
      </c>
      <c r="CQ5" s="8">
        <v>8.8651</v>
      </c>
      <c r="CR5" s="8">
        <v>8.9724000000000004</v>
      </c>
      <c r="CS5" s="8">
        <v>9.0797000000000008</v>
      </c>
      <c r="CT5" s="8">
        <v>9.1869999999999994</v>
      </c>
      <c r="CU5" s="8">
        <v>9.2942999999999998</v>
      </c>
      <c r="CV5" s="8">
        <v>9.4016000000000002</v>
      </c>
      <c r="CW5" s="8">
        <v>9.5089000000000006</v>
      </c>
      <c r="CX5" s="8">
        <v>9.6161999999999992</v>
      </c>
      <c r="CY5" s="8">
        <v>9.7234999999999996</v>
      </c>
      <c r="CZ5" s="8">
        <v>9.8308</v>
      </c>
      <c r="DA5" s="8">
        <v>9.9381000000000004</v>
      </c>
      <c r="DB5" s="8">
        <v>10.045400000000001</v>
      </c>
      <c r="DC5" s="8">
        <v>10.152699999999999</v>
      </c>
      <c r="DD5" s="8">
        <v>10.26</v>
      </c>
      <c r="DE5" s="8">
        <v>10.3673</v>
      </c>
      <c r="DF5" s="8">
        <v>10.474600000000001</v>
      </c>
      <c r="DG5" s="8">
        <v>10.581899999999999</v>
      </c>
      <c r="DH5" s="8">
        <v>10.6892</v>
      </c>
      <c r="DI5" s="8">
        <v>10.7965</v>
      </c>
      <c r="DJ5" s="8">
        <v>10.9038</v>
      </c>
      <c r="DK5" s="8">
        <v>11.011100000000001</v>
      </c>
      <c r="DL5" s="8">
        <v>11.118399999999999</v>
      </c>
      <c r="DM5" s="8">
        <v>11.2257</v>
      </c>
      <c r="DN5" s="8">
        <v>11.333</v>
      </c>
      <c r="DO5" s="8">
        <v>11.440300000000001</v>
      </c>
      <c r="DP5" s="8">
        <v>11.547600000000001</v>
      </c>
      <c r="DQ5" s="8">
        <v>11.6549</v>
      </c>
      <c r="DR5" s="8">
        <v>11.7622</v>
      </c>
      <c r="DS5" s="8">
        <v>11.8695</v>
      </c>
      <c r="DT5" s="8">
        <v>11.976800000000001</v>
      </c>
      <c r="DU5" s="8">
        <v>12.084099999999999</v>
      </c>
      <c r="DV5" s="8">
        <v>12.1914</v>
      </c>
      <c r="DW5" s="8">
        <v>12.2987</v>
      </c>
      <c r="DX5" s="8">
        <v>12.406000000000001</v>
      </c>
      <c r="DY5" s="8">
        <v>12.513300000000001</v>
      </c>
      <c r="DZ5" s="8">
        <v>12.6206</v>
      </c>
      <c r="EA5" s="8">
        <v>12.7279</v>
      </c>
      <c r="EB5" s="8">
        <v>12.8352</v>
      </c>
      <c r="EC5" s="8">
        <v>12.942500000000001</v>
      </c>
      <c r="ED5" s="8">
        <v>13.049799999999999</v>
      </c>
      <c r="EE5" s="8">
        <v>13.1571</v>
      </c>
      <c r="EF5" s="8">
        <v>13.2644</v>
      </c>
      <c r="EG5" s="8">
        <v>13.371700000000001</v>
      </c>
      <c r="EH5" s="8">
        <v>13.479000000000001</v>
      </c>
      <c r="EI5" s="8">
        <v>13.5863</v>
      </c>
      <c r="EJ5" s="8">
        <v>13.6936</v>
      </c>
      <c r="EK5" s="8">
        <v>13.8009</v>
      </c>
      <c r="EL5" s="8">
        <v>13.908200000000001</v>
      </c>
      <c r="EM5" s="8">
        <v>14.015499999999999</v>
      </c>
      <c r="EN5" s="8">
        <v>14.1228</v>
      </c>
      <c r="EO5" s="8">
        <v>14.2301</v>
      </c>
      <c r="EP5" s="8">
        <v>14.337400000000001</v>
      </c>
      <c r="EQ5" s="8">
        <v>14.444700000000001</v>
      </c>
      <c r="ER5" s="8">
        <v>14.552</v>
      </c>
      <c r="ES5" s="8">
        <v>14.6593</v>
      </c>
      <c r="ET5" s="8">
        <v>14.7666</v>
      </c>
      <c r="EU5" s="8">
        <v>14.873900000000001</v>
      </c>
      <c r="EV5" s="8">
        <v>14.981199999999999</v>
      </c>
      <c r="EW5" s="8">
        <v>15.0885</v>
      </c>
      <c r="EX5" s="8">
        <v>15.1958</v>
      </c>
      <c r="EY5" s="8">
        <v>15.303100000000001</v>
      </c>
      <c r="EZ5" s="8">
        <v>15.410400000000001</v>
      </c>
      <c r="FA5" s="8">
        <v>15.5177</v>
      </c>
      <c r="FB5" s="8">
        <v>15.625000000000002</v>
      </c>
      <c r="FC5" s="8">
        <v>15.7323</v>
      </c>
      <c r="FD5" s="8">
        <v>15.839599999999999</v>
      </c>
      <c r="FE5" s="8">
        <v>15.946900000000001</v>
      </c>
      <c r="FF5" s="8">
        <v>16.054200000000002</v>
      </c>
      <c r="FG5" s="8">
        <v>16.161500000000004</v>
      </c>
      <c r="FH5" s="8">
        <v>16.268800000000002</v>
      </c>
      <c r="FI5" s="8">
        <v>16.376100000000001</v>
      </c>
      <c r="FJ5" s="8">
        <v>16.483400000000003</v>
      </c>
      <c r="FK5" s="8">
        <v>16.590700000000002</v>
      </c>
      <c r="FL5" s="8">
        <v>16.698</v>
      </c>
      <c r="FM5" s="8">
        <v>16.805300000000003</v>
      </c>
      <c r="FN5" s="8">
        <v>16.912600000000001</v>
      </c>
      <c r="FO5" s="8">
        <v>17.019900000000003</v>
      </c>
      <c r="FP5" s="8">
        <v>17.127200000000002</v>
      </c>
      <c r="FQ5" s="8">
        <v>17.234500000000001</v>
      </c>
      <c r="FR5" s="8">
        <v>17.341800000000003</v>
      </c>
      <c r="FS5" s="8">
        <v>17.449100000000001</v>
      </c>
      <c r="FT5" s="8">
        <v>17.556400000000004</v>
      </c>
      <c r="FU5" s="8">
        <v>17.663700000000002</v>
      </c>
      <c r="FV5" s="8">
        <v>17.771000000000001</v>
      </c>
      <c r="FW5" s="8">
        <v>17.878300000000003</v>
      </c>
      <c r="FX5" s="8">
        <v>17.985600000000002</v>
      </c>
      <c r="FY5" s="8">
        <v>18.092900000000004</v>
      </c>
      <c r="FZ5" s="8">
        <v>18.200200000000002</v>
      </c>
      <c r="GA5" s="8">
        <v>18.307500000000001</v>
      </c>
      <c r="GB5" s="8">
        <v>18.414800000000003</v>
      </c>
      <c r="GC5" s="8">
        <v>18.522100000000002</v>
      </c>
      <c r="GD5" s="8">
        <v>18.629400000000004</v>
      </c>
      <c r="GE5" s="8">
        <v>18.736700000000003</v>
      </c>
      <c r="GF5" s="8">
        <v>18.844000000000001</v>
      </c>
      <c r="GG5" s="8">
        <v>18.951300000000003</v>
      </c>
      <c r="GH5" s="8">
        <v>19.058600000000002</v>
      </c>
      <c r="GI5" s="8">
        <v>19.165900000000001</v>
      </c>
      <c r="GJ5" s="8">
        <v>19.273200000000003</v>
      </c>
      <c r="GK5" s="8">
        <v>19.380500000000001</v>
      </c>
      <c r="GL5" s="8">
        <v>19.487800000000004</v>
      </c>
      <c r="GM5" s="8">
        <v>19.595100000000002</v>
      </c>
      <c r="GN5" s="8">
        <v>19.702400000000001</v>
      </c>
      <c r="GO5" s="8">
        <v>19.809700000000003</v>
      </c>
      <c r="GP5" s="8">
        <v>19.917000000000002</v>
      </c>
      <c r="GQ5" s="8">
        <v>20.024300000000004</v>
      </c>
      <c r="GR5" s="8">
        <v>20.131600000000002</v>
      </c>
      <c r="GS5" s="8">
        <v>20.238900000000001</v>
      </c>
      <c r="GT5" s="8">
        <v>20.346200000000003</v>
      </c>
      <c r="GU5" s="8">
        <v>20.453500000000002</v>
      </c>
      <c r="GV5" s="8">
        <v>20.560800000000004</v>
      </c>
      <c r="GW5" s="8">
        <v>20.668100000000003</v>
      </c>
      <c r="GX5" s="8">
        <v>20.775400000000001</v>
      </c>
      <c r="GY5" s="8">
        <v>20.882700000000003</v>
      </c>
      <c r="GZ5" s="8">
        <v>20.990000000000002</v>
      </c>
      <c r="HA5" s="8">
        <v>21.097300000000004</v>
      </c>
      <c r="HB5" s="8">
        <v>21.204600000000003</v>
      </c>
      <c r="HC5" s="8">
        <v>21.311900000000001</v>
      </c>
      <c r="HD5" s="8">
        <v>21.419200000000004</v>
      </c>
      <c r="HE5" s="8">
        <v>21.526500000000002</v>
      </c>
      <c r="HF5" s="8">
        <v>21.633800000000001</v>
      </c>
      <c r="HG5" s="8">
        <v>21.741100000000003</v>
      </c>
      <c r="HH5" s="8">
        <v>21.848400000000002</v>
      </c>
      <c r="HI5" s="8">
        <v>21.955700000000004</v>
      </c>
      <c r="HJ5" s="8">
        <v>22.063000000000002</v>
      </c>
      <c r="HK5" s="8">
        <v>22.170300000000001</v>
      </c>
      <c r="HL5" s="8">
        <v>22.277600000000003</v>
      </c>
      <c r="HM5" s="8">
        <v>22.384900000000002</v>
      </c>
      <c r="HN5" s="8">
        <v>22.492200000000004</v>
      </c>
      <c r="HO5" s="8">
        <v>22.599500000000003</v>
      </c>
      <c r="HP5" s="8">
        <v>22.706800000000001</v>
      </c>
      <c r="HQ5" s="8">
        <v>22.814100000000003</v>
      </c>
      <c r="HR5" s="8">
        <v>22.921400000000002</v>
      </c>
      <c r="HS5" s="8">
        <v>23.028700000000004</v>
      </c>
      <c r="HT5" s="8">
        <v>23.136000000000003</v>
      </c>
      <c r="HU5" s="8">
        <v>23.243300000000001</v>
      </c>
      <c r="HV5" s="8">
        <v>23.350600000000004</v>
      </c>
      <c r="HW5" s="8">
        <v>23.457900000000002</v>
      </c>
      <c r="HX5" s="8">
        <v>23.565200000000004</v>
      </c>
      <c r="HY5" s="8">
        <v>23.672500000000003</v>
      </c>
      <c r="HZ5" s="8">
        <v>23.779800000000002</v>
      </c>
      <c r="IA5" s="8">
        <v>23.887100000000004</v>
      </c>
      <c r="IB5" s="8">
        <v>23.994400000000002</v>
      </c>
      <c r="IC5" s="8">
        <v>24.101700000000001</v>
      </c>
      <c r="ID5" s="8">
        <v>24.209000000000003</v>
      </c>
      <c r="IE5" s="8">
        <v>24.316300000000002</v>
      </c>
      <c r="IF5" s="8">
        <v>24.423600000000004</v>
      </c>
      <c r="IG5" s="8">
        <v>24.530900000000003</v>
      </c>
      <c r="IH5" s="8">
        <v>24.638200000000001</v>
      </c>
      <c r="II5" s="8">
        <v>24.745500000000003</v>
      </c>
      <c r="IJ5" s="8">
        <v>24.852800000000002</v>
      </c>
      <c r="IK5" s="8">
        <v>24.960100000000004</v>
      </c>
      <c r="IL5" s="8">
        <v>25.067400000000003</v>
      </c>
      <c r="IM5" s="8">
        <v>25.174700000000001</v>
      </c>
      <c r="IN5" s="8">
        <v>25.282000000000004</v>
      </c>
      <c r="IO5" s="8">
        <v>25.389300000000002</v>
      </c>
      <c r="IP5" s="8">
        <v>25.496600000000004</v>
      </c>
      <c r="IQ5" s="8">
        <v>25.603900000000003</v>
      </c>
      <c r="IR5" s="8">
        <v>25.711200000000002</v>
      </c>
      <c r="IS5" s="8">
        <v>25.818500000000004</v>
      </c>
      <c r="IT5" s="8">
        <v>25.925800000000002</v>
      </c>
      <c r="IU5" s="8">
        <v>26.033100000000001</v>
      </c>
      <c r="IV5" s="8">
        <v>26.140400000000003</v>
      </c>
      <c r="IW5" s="8">
        <v>26.247700000000002</v>
      </c>
      <c r="IX5" s="8">
        <v>26.355000000000004</v>
      </c>
      <c r="IY5" s="8">
        <v>26.462300000000003</v>
      </c>
      <c r="IZ5" s="8">
        <v>26.569600000000001</v>
      </c>
      <c r="JA5" s="8">
        <v>26.676900000000003</v>
      </c>
      <c r="JB5" s="8">
        <v>26.784200000000002</v>
      </c>
      <c r="JC5" s="8">
        <v>26.891500000000004</v>
      </c>
      <c r="JD5" s="8">
        <v>26.998800000000003</v>
      </c>
      <c r="JE5" s="8">
        <v>27.106100000000001</v>
      </c>
      <c r="JF5" s="8">
        <v>27.213400000000004</v>
      </c>
      <c r="JG5" s="8">
        <v>27.320700000000002</v>
      </c>
      <c r="JH5" s="8">
        <v>27.428000000000004</v>
      </c>
      <c r="JI5" s="8">
        <v>27.535300000000003</v>
      </c>
      <c r="JJ5" s="8">
        <v>27.642600000000002</v>
      </c>
      <c r="JK5" s="8">
        <v>27.749900000000004</v>
      </c>
      <c r="JL5" s="8">
        <v>27.857200000000002</v>
      </c>
      <c r="JM5" s="8">
        <v>27.964500000000005</v>
      </c>
      <c r="JN5" s="8">
        <v>28.071800000000003</v>
      </c>
      <c r="JO5" s="8">
        <v>28.179100000000002</v>
      </c>
      <c r="JP5" s="8">
        <v>28.286400000000004</v>
      </c>
      <c r="JQ5" s="8">
        <v>28.393700000000003</v>
      </c>
      <c r="JR5" s="8">
        <v>28.501000000000001</v>
      </c>
      <c r="JS5" s="8">
        <v>28.608300000000003</v>
      </c>
      <c r="JT5" s="8">
        <v>28.715600000000002</v>
      </c>
      <c r="JU5" s="8">
        <v>28.822900000000004</v>
      </c>
      <c r="JV5" s="8">
        <v>28.930200000000003</v>
      </c>
      <c r="JW5" s="8">
        <v>29.037500000000001</v>
      </c>
      <c r="JX5" s="8">
        <v>29.144800000000004</v>
      </c>
      <c r="JY5" s="8">
        <v>29.252100000000002</v>
      </c>
      <c r="JZ5" s="8">
        <v>29.359400000000004</v>
      </c>
      <c r="KA5" s="8">
        <v>29.466700000000003</v>
      </c>
      <c r="KB5" s="8">
        <v>29.574000000000002</v>
      </c>
      <c r="KC5" s="8">
        <v>29.681300000000004</v>
      </c>
      <c r="KD5" s="8">
        <v>29.788600000000002</v>
      </c>
      <c r="KE5" s="8">
        <v>29.895900000000005</v>
      </c>
      <c r="KF5" s="8">
        <v>30.003200000000003</v>
      </c>
      <c r="KG5" s="8">
        <v>30.110500000000002</v>
      </c>
      <c r="KH5" s="8">
        <v>30.217800000000004</v>
      </c>
      <c r="KI5" s="8">
        <v>30.325100000000003</v>
      </c>
      <c r="KJ5" s="8">
        <v>30.432400000000001</v>
      </c>
      <c r="KK5" s="8">
        <v>30.539700000000003</v>
      </c>
      <c r="KL5" s="8">
        <v>30.647000000000002</v>
      </c>
      <c r="KM5" s="8">
        <v>30.754300000000004</v>
      </c>
      <c r="KN5" s="8">
        <v>30.861600000000003</v>
      </c>
      <c r="KO5" s="8">
        <v>30.968900000000001</v>
      </c>
      <c r="KP5" s="8">
        <v>31.076200000000004</v>
      </c>
      <c r="KQ5" s="8">
        <v>31.183500000000002</v>
      </c>
      <c r="KR5" s="8">
        <v>31.290800000000004</v>
      </c>
      <c r="KS5" s="8">
        <v>31.398100000000003</v>
      </c>
      <c r="KT5" s="8">
        <v>31.505400000000002</v>
      </c>
      <c r="KU5" s="8">
        <v>31.612700000000004</v>
      </c>
      <c r="KV5" s="8">
        <v>31.720000000000006</v>
      </c>
      <c r="KW5" s="8">
        <v>31.827300000000001</v>
      </c>
      <c r="KX5" s="8">
        <v>31.934600000000003</v>
      </c>
      <c r="KY5" s="8">
        <v>32.041900000000005</v>
      </c>
      <c r="KZ5" s="8">
        <v>32.1492</v>
      </c>
      <c r="LA5" s="8">
        <v>32.256500000000003</v>
      </c>
      <c r="LB5" s="8">
        <v>32.363800000000005</v>
      </c>
      <c r="LC5" s="8">
        <v>32.4711</v>
      </c>
      <c r="LD5" s="8">
        <v>32.578400000000002</v>
      </c>
      <c r="LE5" s="8">
        <v>32.685700000000004</v>
      </c>
      <c r="LF5" s="8">
        <v>32.793000000000006</v>
      </c>
      <c r="LG5" s="8">
        <v>32.900300000000001</v>
      </c>
      <c r="LH5" s="8">
        <v>33.007600000000004</v>
      </c>
      <c r="LI5" s="8">
        <v>33.114900000000006</v>
      </c>
      <c r="LJ5" s="8">
        <v>33.222200000000001</v>
      </c>
      <c r="LK5" s="8">
        <v>33.329500000000003</v>
      </c>
      <c r="LL5" s="8">
        <v>33.436800000000005</v>
      </c>
      <c r="LM5" s="8">
        <v>33.5441</v>
      </c>
      <c r="LN5" s="8">
        <v>33.651400000000002</v>
      </c>
      <c r="LO5" s="8">
        <v>33.758700000000005</v>
      </c>
      <c r="LP5" s="8">
        <v>33.866</v>
      </c>
      <c r="LQ5" s="8">
        <v>33.973300000000002</v>
      </c>
      <c r="LR5" s="8">
        <v>34.080600000000004</v>
      </c>
      <c r="LS5" s="8">
        <v>34.187900000000006</v>
      </c>
      <c r="LT5" s="8">
        <v>34.295200000000001</v>
      </c>
      <c r="LU5" s="8">
        <v>34.402500000000003</v>
      </c>
      <c r="LV5" s="8">
        <v>34.509800000000006</v>
      </c>
      <c r="LW5" s="8">
        <v>34.617100000000001</v>
      </c>
      <c r="LX5" s="8">
        <v>34.724400000000003</v>
      </c>
      <c r="LY5" s="8">
        <v>34.831700000000005</v>
      </c>
      <c r="LZ5" s="8">
        <v>34.939</v>
      </c>
      <c r="MA5" s="8">
        <v>35.046300000000002</v>
      </c>
      <c r="MB5" s="8">
        <v>35.153600000000004</v>
      </c>
      <c r="MC5" s="8">
        <v>35.260900000000007</v>
      </c>
      <c r="MD5" s="8">
        <v>35.368200000000002</v>
      </c>
      <c r="ME5" s="8">
        <v>35.475500000000004</v>
      </c>
      <c r="MF5" s="8">
        <v>35.582800000000006</v>
      </c>
      <c r="MG5" s="8">
        <v>35.690100000000001</v>
      </c>
      <c r="MH5" s="8">
        <v>35.797400000000003</v>
      </c>
      <c r="MI5" s="8">
        <v>35.904700000000005</v>
      </c>
      <c r="MJ5" s="8">
        <v>36.012</v>
      </c>
      <c r="MK5" s="8">
        <v>36.119300000000003</v>
      </c>
      <c r="ML5" s="8">
        <v>36.226600000000005</v>
      </c>
      <c r="MM5" s="8">
        <v>36.3339</v>
      </c>
      <c r="MN5" s="8">
        <v>36.441200000000002</v>
      </c>
      <c r="MO5" s="8">
        <v>36.548500000000004</v>
      </c>
      <c r="MP5" s="8">
        <v>36.655800000000006</v>
      </c>
      <c r="MQ5" s="8">
        <v>36.763100000000001</v>
      </c>
      <c r="MR5" s="8">
        <v>36.870400000000004</v>
      </c>
      <c r="MS5" s="8">
        <v>36.977700000000006</v>
      </c>
      <c r="MT5" s="8">
        <v>37.085000000000001</v>
      </c>
      <c r="MU5" s="8">
        <v>37.192300000000003</v>
      </c>
      <c r="MV5" s="8">
        <v>37.299600000000005</v>
      </c>
      <c r="MW5" s="8">
        <v>37.4069</v>
      </c>
      <c r="MX5" s="8">
        <v>37.514200000000002</v>
      </c>
      <c r="MY5" s="8">
        <v>37.621500000000005</v>
      </c>
      <c r="MZ5" s="8">
        <v>37.728800000000007</v>
      </c>
      <c r="NA5" s="8">
        <v>37.836100000000002</v>
      </c>
      <c r="NB5" s="8">
        <v>37.943400000000004</v>
      </c>
      <c r="NC5" s="8">
        <v>38.050700000000006</v>
      </c>
      <c r="ND5" s="8">
        <v>38.158000000000001</v>
      </c>
      <c r="NE5" s="8">
        <v>38.265300000000003</v>
      </c>
      <c r="NF5" s="8">
        <v>38.372600000000006</v>
      </c>
      <c r="NG5" s="8">
        <v>38.479900000000001</v>
      </c>
      <c r="NH5" s="8">
        <v>38.587200000000003</v>
      </c>
      <c r="NI5" s="8">
        <v>38.694500000000005</v>
      </c>
      <c r="NJ5" s="8">
        <v>38.8018</v>
      </c>
      <c r="NK5" s="8">
        <v>38.909100000000002</v>
      </c>
      <c r="NL5" s="8">
        <v>39.016400000000004</v>
      </c>
      <c r="NM5" s="8">
        <v>39.123700000000007</v>
      </c>
      <c r="NN5" s="8">
        <v>39.231000000000002</v>
      </c>
      <c r="NO5" s="8">
        <v>39.338300000000004</v>
      </c>
      <c r="NP5" s="8">
        <v>39.445600000000006</v>
      </c>
      <c r="NQ5" s="8">
        <v>39.552900000000001</v>
      </c>
      <c r="NR5" s="8">
        <v>39.660200000000003</v>
      </c>
      <c r="NS5" s="8">
        <v>39.767500000000005</v>
      </c>
      <c r="NT5" s="8">
        <v>39.8748</v>
      </c>
      <c r="NU5" s="8">
        <v>39.982100000000003</v>
      </c>
      <c r="NV5" s="8">
        <v>40.089400000000005</v>
      </c>
      <c r="NW5" s="8">
        <v>40.196700000000007</v>
      </c>
      <c r="NX5" s="8">
        <v>40.304000000000002</v>
      </c>
      <c r="NY5" s="8">
        <v>40.411300000000004</v>
      </c>
      <c r="NZ5" s="8">
        <v>40.518600000000006</v>
      </c>
      <c r="OA5" s="8">
        <v>40.625900000000001</v>
      </c>
      <c r="OB5" s="8">
        <v>40.733200000000004</v>
      </c>
      <c r="OC5" s="8">
        <v>40.840500000000006</v>
      </c>
      <c r="OD5" s="8">
        <v>40.947800000000001</v>
      </c>
      <c r="OE5" s="8">
        <v>41.055100000000003</v>
      </c>
      <c r="OF5" s="8">
        <v>41.162400000000005</v>
      </c>
      <c r="OG5" s="8">
        <v>41.2697</v>
      </c>
      <c r="OH5" s="8">
        <v>41.377000000000002</v>
      </c>
      <c r="OI5" s="8">
        <v>41.484300000000005</v>
      </c>
      <c r="OJ5" s="8">
        <v>41.591600000000007</v>
      </c>
      <c r="OK5" s="8">
        <v>41.698900000000002</v>
      </c>
      <c r="OL5" s="8">
        <v>41.806200000000004</v>
      </c>
      <c r="OM5" s="8">
        <v>41.913500000000006</v>
      </c>
      <c r="ON5" s="8">
        <v>42.020800000000001</v>
      </c>
      <c r="OO5" s="8">
        <v>42.128100000000003</v>
      </c>
      <c r="OP5" s="8">
        <v>42.235400000000006</v>
      </c>
      <c r="OQ5" s="8">
        <v>42.342700000000001</v>
      </c>
      <c r="OR5" s="8">
        <v>42.45</v>
      </c>
      <c r="OS5" s="8">
        <v>42.557300000000005</v>
      </c>
      <c r="OT5" s="8">
        <v>42.664600000000007</v>
      </c>
      <c r="OU5" s="8">
        <v>42.771900000000002</v>
      </c>
      <c r="OV5" s="8">
        <v>42.879200000000004</v>
      </c>
      <c r="OW5" s="8">
        <v>42.986500000000007</v>
      </c>
      <c r="OX5" s="8">
        <v>43.093800000000002</v>
      </c>
      <c r="OY5" s="8">
        <v>43.201100000000004</v>
      </c>
      <c r="OZ5" s="8">
        <v>43.308400000000006</v>
      </c>
      <c r="PA5" s="8">
        <v>43.415700000000001</v>
      </c>
      <c r="PB5" s="8">
        <v>43.523000000000003</v>
      </c>
      <c r="PC5" s="8">
        <v>43.630300000000005</v>
      </c>
      <c r="PD5" s="8">
        <v>43.7376</v>
      </c>
      <c r="PE5" s="8">
        <v>43.844900000000003</v>
      </c>
      <c r="PF5" s="8">
        <v>43.952200000000005</v>
      </c>
      <c r="PG5" s="8">
        <v>44.059500000000007</v>
      </c>
      <c r="PH5" s="8">
        <v>44.166800000000002</v>
      </c>
      <c r="PI5" s="8">
        <v>44.274100000000004</v>
      </c>
      <c r="PJ5" s="8">
        <v>44.381400000000006</v>
      </c>
      <c r="PK5" s="8">
        <v>44.488700000000001</v>
      </c>
      <c r="PL5" s="8">
        <v>44.596000000000004</v>
      </c>
      <c r="PM5" s="8">
        <v>44.703300000000006</v>
      </c>
      <c r="PN5" s="8">
        <v>44.810600000000001</v>
      </c>
      <c r="PO5" s="8">
        <v>44.917900000000003</v>
      </c>
      <c r="PP5" s="8">
        <v>45.025200000000005</v>
      </c>
      <c r="PQ5" s="8">
        <v>45.132500000000007</v>
      </c>
      <c r="PR5" s="8">
        <v>45.239800000000002</v>
      </c>
      <c r="PS5" s="8">
        <v>45.347100000000005</v>
      </c>
      <c r="PT5" s="8">
        <v>45.454400000000007</v>
      </c>
      <c r="PU5" s="8">
        <v>45.561700000000002</v>
      </c>
      <c r="PV5" s="8">
        <v>45.669000000000004</v>
      </c>
      <c r="PW5" s="8">
        <v>45.776300000000006</v>
      </c>
      <c r="PX5" s="8">
        <v>45.883600000000001</v>
      </c>
      <c r="PY5" s="8">
        <v>45.990900000000003</v>
      </c>
      <c r="PZ5" s="8">
        <v>46.098200000000006</v>
      </c>
      <c r="QA5" s="8">
        <v>46.205500000000001</v>
      </c>
      <c r="QB5" s="8">
        <v>46.312800000000003</v>
      </c>
      <c r="QC5" s="8">
        <v>46.420100000000005</v>
      </c>
      <c r="QD5" s="8">
        <v>46.527400000000007</v>
      </c>
      <c r="QE5" s="8">
        <v>46.634700000000002</v>
      </c>
      <c r="QF5" s="8">
        <v>46.742000000000004</v>
      </c>
      <c r="QG5" s="8">
        <v>46.849300000000007</v>
      </c>
      <c r="QH5" s="8">
        <v>46.956600000000002</v>
      </c>
      <c r="QI5" s="8">
        <v>47.063900000000004</v>
      </c>
      <c r="QJ5" s="8">
        <v>47.171200000000006</v>
      </c>
      <c r="QK5" s="8">
        <v>47.278500000000001</v>
      </c>
      <c r="QL5" s="8">
        <v>47.385800000000003</v>
      </c>
      <c r="QM5" s="8">
        <v>47.493100000000005</v>
      </c>
      <c r="QN5" s="8">
        <v>47.600400000000008</v>
      </c>
      <c r="QO5" s="8">
        <v>47.707700000000003</v>
      </c>
      <c r="QP5" s="8">
        <v>47.815000000000005</v>
      </c>
      <c r="QQ5" s="8">
        <v>47.922300000000007</v>
      </c>
      <c r="QR5" s="8">
        <v>48.029600000000002</v>
      </c>
      <c r="QS5" s="8">
        <v>48.136900000000004</v>
      </c>
      <c r="QT5" s="8">
        <v>48.244200000000006</v>
      </c>
      <c r="QU5" s="8">
        <v>48.351500000000001</v>
      </c>
      <c r="QV5" s="8">
        <v>48.458800000000004</v>
      </c>
      <c r="QW5" s="8">
        <v>48.566100000000006</v>
      </c>
      <c r="QX5" s="8">
        <v>48.673400000000001</v>
      </c>
      <c r="QY5" s="8">
        <v>48.780700000000003</v>
      </c>
      <c r="QZ5" s="8">
        <v>48.888000000000005</v>
      </c>
      <c r="RA5" s="8">
        <v>48.995300000000007</v>
      </c>
      <c r="RB5" s="8">
        <v>49.102600000000002</v>
      </c>
      <c r="RC5" s="8">
        <v>49.209900000000005</v>
      </c>
      <c r="RD5" s="8">
        <v>49.317200000000007</v>
      </c>
      <c r="RE5" s="8">
        <v>49.424500000000002</v>
      </c>
      <c r="RF5" s="8">
        <v>49.531800000000004</v>
      </c>
      <c r="RG5" s="8">
        <v>49.639100000000006</v>
      </c>
      <c r="RH5" s="8">
        <v>49.746400000000001</v>
      </c>
      <c r="RI5" s="8">
        <v>49.853700000000003</v>
      </c>
      <c r="RJ5" s="8">
        <v>49.961000000000006</v>
      </c>
      <c r="RK5" s="8">
        <v>50.068300000000001</v>
      </c>
      <c r="RL5" s="8">
        <v>50.175600000000003</v>
      </c>
      <c r="RM5" s="8">
        <v>50.282900000000005</v>
      </c>
      <c r="RN5" s="8">
        <v>50.390200000000007</v>
      </c>
      <c r="RO5" s="8">
        <v>50.497500000000002</v>
      </c>
      <c r="RP5" s="8">
        <v>50.604800000000004</v>
      </c>
      <c r="RQ5" s="8">
        <v>50.712100000000007</v>
      </c>
      <c r="RR5" s="8">
        <v>50.819400000000002</v>
      </c>
      <c r="RS5" s="8">
        <v>50.926700000000004</v>
      </c>
      <c r="RT5" s="8">
        <v>51.034000000000006</v>
      </c>
      <c r="RU5" s="8">
        <v>51.141300000000001</v>
      </c>
      <c r="RV5" s="8">
        <v>51.248600000000003</v>
      </c>
      <c r="RW5" s="8">
        <v>51.355900000000005</v>
      </c>
      <c r="RX5" s="8">
        <v>51.463200000000008</v>
      </c>
      <c r="RY5" s="8">
        <v>51.570500000000003</v>
      </c>
      <c r="RZ5" s="8">
        <v>51.677800000000005</v>
      </c>
      <c r="SA5" s="8">
        <v>51.785100000000007</v>
      </c>
      <c r="SB5" s="8">
        <v>51.892400000000002</v>
      </c>
      <c r="SC5" s="8">
        <v>51.999700000000004</v>
      </c>
      <c r="SD5" s="8">
        <v>52.107000000000006</v>
      </c>
      <c r="SE5" s="8">
        <v>52.214300000000001</v>
      </c>
      <c r="SF5" s="8">
        <v>52.321600000000004</v>
      </c>
      <c r="SG5" s="8">
        <v>52.428900000000006</v>
      </c>
      <c r="SH5" s="8">
        <v>52.536200000000001</v>
      </c>
      <c r="SI5" s="8">
        <v>52.643500000000003</v>
      </c>
      <c r="SJ5" s="8">
        <v>52.750800000000005</v>
      </c>
      <c r="SK5" s="8">
        <v>52.858100000000007</v>
      </c>
      <c r="SL5" s="8">
        <v>52.965400000000002</v>
      </c>
      <c r="SM5" s="8">
        <v>53.072700000000005</v>
      </c>
      <c r="SN5" s="8">
        <v>53.180000000000007</v>
      </c>
      <c r="SO5" s="8">
        <v>53.287300000000002</v>
      </c>
      <c r="SP5" s="8">
        <v>53.394600000000004</v>
      </c>
      <c r="SQ5" s="8">
        <v>53.501900000000006</v>
      </c>
      <c r="SR5" s="8">
        <v>53.609200000000001</v>
      </c>
      <c r="SS5" s="8">
        <v>53.716500000000003</v>
      </c>
      <c r="ST5" s="8">
        <v>53.823800000000006</v>
      </c>
      <c r="SU5" s="8">
        <v>53.931100000000008</v>
      </c>
      <c r="SV5" s="8">
        <v>54.038400000000003</v>
      </c>
      <c r="SW5" s="8">
        <v>54.145700000000005</v>
      </c>
      <c r="SX5" s="8">
        <v>54.253000000000007</v>
      </c>
      <c r="SY5" s="8">
        <v>54.360300000000002</v>
      </c>
      <c r="SZ5" s="8">
        <v>54.467600000000004</v>
      </c>
    </row>
    <row r="6" spans="1:520" s="1" customFormat="1" ht="7.5" customHeight="1" x14ac:dyDescent="0.25">
      <c r="A6" s="1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</row>
    <row r="7" spans="1:520" s="2" customFormat="1" x14ac:dyDescent="0.25">
      <c r="A7" s="5">
        <v>41897.733690000001</v>
      </c>
      <c r="B7" s="2">
        <v>0</v>
      </c>
      <c r="C7" s="2">
        <v>0</v>
      </c>
      <c r="D7" s="2">
        <v>60</v>
      </c>
      <c r="E7" s="2">
        <v>59.613</v>
      </c>
      <c r="F7" s="2">
        <v>59.61</v>
      </c>
      <c r="G7" s="2">
        <v>500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171</v>
      </c>
      <c r="AF7" s="2">
        <v>196</v>
      </c>
      <c r="AG7" s="2">
        <v>155</v>
      </c>
      <c r="AH7" s="2">
        <v>210</v>
      </c>
      <c r="AI7" s="2">
        <v>203</v>
      </c>
      <c r="AJ7" s="2">
        <v>202</v>
      </c>
      <c r="AK7" s="2">
        <v>215</v>
      </c>
      <c r="AL7" s="2">
        <v>174</v>
      </c>
      <c r="AM7" s="2">
        <v>212</v>
      </c>
      <c r="AN7" s="2">
        <v>209</v>
      </c>
      <c r="AO7" s="2">
        <v>225</v>
      </c>
      <c r="AP7" s="2">
        <v>247</v>
      </c>
      <c r="AQ7" s="2">
        <v>272</v>
      </c>
      <c r="AR7" s="2">
        <v>264</v>
      </c>
      <c r="AS7" s="2">
        <v>327</v>
      </c>
      <c r="AT7" s="2">
        <v>334</v>
      </c>
      <c r="AU7" s="2">
        <v>388</v>
      </c>
      <c r="AV7" s="2">
        <v>433</v>
      </c>
      <c r="AW7" s="2">
        <v>482</v>
      </c>
      <c r="AX7" s="2">
        <v>510</v>
      </c>
      <c r="AY7" s="2">
        <v>566</v>
      </c>
      <c r="AZ7" s="2">
        <v>544</v>
      </c>
      <c r="BA7" s="2">
        <v>579</v>
      </c>
      <c r="BB7" s="2">
        <v>679</v>
      </c>
      <c r="BC7" s="2">
        <v>682</v>
      </c>
      <c r="BD7" s="2">
        <v>734</v>
      </c>
      <c r="BE7" s="2">
        <v>740</v>
      </c>
      <c r="BF7" s="2">
        <v>804</v>
      </c>
      <c r="BG7" s="2">
        <v>816</v>
      </c>
      <c r="BH7" s="2">
        <v>876</v>
      </c>
      <c r="BI7" s="2">
        <v>936</v>
      </c>
      <c r="BJ7" s="2">
        <v>996</v>
      </c>
      <c r="BK7" s="2">
        <v>968</v>
      </c>
      <c r="BL7" s="2">
        <v>954</v>
      </c>
      <c r="BM7" s="2">
        <v>1058</v>
      </c>
      <c r="BN7" s="2">
        <v>1030</v>
      </c>
      <c r="BO7" s="2">
        <v>1122</v>
      </c>
      <c r="BP7" s="2">
        <v>1108</v>
      </c>
      <c r="BQ7" s="2">
        <v>1186</v>
      </c>
      <c r="BR7" s="2">
        <v>1210</v>
      </c>
      <c r="BS7" s="2">
        <v>1203</v>
      </c>
      <c r="BT7" s="2">
        <v>1200</v>
      </c>
      <c r="BU7" s="2">
        <v>1270</v>
      </c>
      <c r="BV7" s="2">
        <v>1211</v>
      </c>
      <c r="BW7" s="2">
        <v>1249</v>
      </c>
      <c r="BX7" s="2">
        <v>1340</v>
      </c>
      <c r="BY7" s="2">
        <v>1425</v>
      </c>
      <c r="BZ7" s="2">
        <v>1726</v>
      </c>
      <c r="CA7" s="2">
        <v>1979</v>
      </c>
      <c r="CB7" s="2">
        <v>2746</v>
      </c>
      <c r="CC7" s="2">
        <v>3774</v>
      </c>
      <c r="CD7" s="2">
        <v>5202</v>
      </c>
      <c r="CE7" s="2">
        <v>7211</v>
      </c>
      <c r="CF7" s="2">
        <v>9114</v>
      </c>
      <c r="CG7" s="2">
        <v>10964</v>
      </c>
      <c r="CH7" s="2">
        <v>12299</v>
      </c>
      <c r="CI7" s="2">
        <v>12647</v>
      </c>
      <c r="CJ7" s="2">
        <v>11907</v>
      </c>
      <c r="CK7" s="2">
        <v>10506</v>
      </c>
      <c r="CL7" s="2">
        <v>8911</v>
      </c>
      <c r="CM7" s="2">
        <v>7079</v>
      </c>
      <c r="CN7" s="2">
        <v>5514</v>
      </c>
      <c r="CO7" s="2">
        <v>4360</v>
      </c>
      <c r="CP7" s="2">
        <v>3625</v>
      </c>
      <c r="CQ7" s="2">
        <v>3022</v>
      </c>
      <c r="CR7" s="2">
        <v>2672</v>
      </c>
      <c r="CS7" s="2">
        <v>2271</v>
      </c>
      <c r="CT7" s="2">
        <v>1812</v>
      </c>
      <c r="CU7" s="2">
        <v>1577</v>
      </c>
      <c r="CV7" s="2">
        <v>1236</v>
      </c>
      <c r="CW7" s="2">
        <v>1057</v>
      </c>
      <c r="CX7" s="2">
        <v>906</v>
      </c>
      <c r="CY7" s="2">
        <v>792</v>
      </c>
      <c r="CZ7" s="2">
        <v>726</v>
      </c>
      <c r="DA7" s="2">
        <v>633</v>
      </c>
      <c r="DB7" s="2">
        <v>652</v>
      </c>
      <c r="DC7" s="2">
        <v>603</v>
      </c>
      <c r="DD7" s="2">
        <v>583</v>
      </c>
      <c r="DE7" s="2">
        <v>563</v>
      </c>
      <c r="DF7" s="2">
        <v>564</v>
      </c>
      <c r="DG7" s="2">
        <v>502</v>
      </c>
      <c r="DH7" s="2">
        <v>539</v>
      </c>
      <c r="DI7" s="2">
        <v>449</v>
      </c>
      <c r="DJ7" s="2">
        <v>397</v>
      </c>
      <c r="DK7" s="2">
        <v>408</v>
      </c>
      <c r="DL7" s="2">
        <v>351</v>
      </c>
      <c r="DM7" s="2">
        <v>277</v>
      </c>
      <c r="DN7" s="2">
        <v>276</v>
      </c>
      <c r="DO7" s="2">
        <v>277</v>
      </c>
      <c r="DP7" s="2">
        <v>214</v>
      </c>
      <c r="DQ7" s="2">
        <v>245</v>
      </c>
      <c r="DR7" s="2">
        <v>197</v>
      </c>
      <c r="DS7" s="2">
        <v>208</v>
      </c>
      <c r="DT7" s="2">
        <v>170</v>
      </c>
      <c r="DU7" s="2">
        <v>172</v>
      </c>
      <c r="DV7" s="2">
        <v>170</v>
      </c>
      <c r="DW7" s="2">
        <v>176</v>
      </c>
      <c r="DX7" s="2">
        <v>157</v>
      </c>
      <c r="DY7" s="2">
        <v>164</v>
      </c>
      <c r="DZ7" s="2">
        <v>129</v>
      </c>
      <c r="EA7" s="2">
        <v>95</v>
      </c>
      <c r="EB7" s="2">
        <v>91</v>
      </c>
      <c r="EC7" s="2">
        <v>89</v>
      </c>
      <c r="ED7" s="2">
        <v>93</v>
      </c>
      <c r="EE7" s="2">
        <v>79</v>
      </c>
      <c r="EF7" s="2">
        <v>69</v>
      </c>
      <c r="EG7" s="2">
        <v>57</v>
      </c>
      <c r="EH7" s="2">
        <v>53</v>
      </c>
      <c r="EI7" s="2">
        <v>48</v>
      </c>
      <c r="EJ7" s="2">
        <v>67</v>
      </c>
      <c r="EK7" s="2">
        <v>44</v>
      </c>
      <c r="EL7" s="2">
        <v>49</v>
      </c>
      <c r="EM7" s="2">
        <v>55</v>
      </c>
      <c r="EN7" s="2">
        <v>40</v>
      </c>
      <c r="EO7" s="2">
        <v>36</v>
      </c>
      <c r="EP7" s="2">
        <v>34</v>
      </c>
      <c r="EQ7" s="2">
        <v>29</v>
      </c>
      <c r="ER7" s="2">
        <v>46</v>
      </c>
      <c r="ES7" s="2">
        <v>33</v>
      </c>
      <c r="ET7" s="2">
        <v>41</v>
      </c>
      <c r="EU7" s="2">
        <v>33</v>
      </c>
      <c r="EV7" s="2">
        <v>27</v>
      </c>
      <c r="EW7" s="2">
        <v>23</v>
      </c>
      <c r="EX7" s="2">
        <v>27</v>
      </c>
      <c r="EY7" s="2">
        <v>21</v>
      </c>
      <c r="EZ7" s="2">
        <v>32</v>
      </c>
      <c r="FA7" s="2">
        <v>16</v>
      </c>
      <c r="FB7" s="2">
        <v>21</v>
      </c>
      <c r="FC7" s="2">
        <v>19</v>
      </c>
      <c r="FD7" s="2">
        <v>20</v>
      </c>
      <c r="FE7" s="2">
        <v>16</v>
      </c>
      <c r="FF7" s="2">
        <v>23</v>
      </c>
      <c r="FG7" s="2">
        <v>22</v>
      </c>
      <c r="FH7" s="2">
        <v>10</v>
      </c>
      <c r="FI7" s="2">
        <v>11</v>
      </c>
      <c r="FJ7" s="2">
        <v>8</v>
      </c>
      <c r="FK7" s="2">
        <v>5</v>
      </c>
      <c r="FL7" s="2">
        <v>5</v>
      </c>
      <c r="FM7" s="2">
        <v>12</v>
      </c>
      <c r="FN7" s="2">
        <v>6</v>
      </c>
      <c r="FO7" s="2">
        <v>3</v>
      </c>
      <c r="FP7" s="2">
        <v>8</v>
      </c>
      <c r="FQ7" s="2">
        <v>7</v>
      </c>
      <c r="FR7" s="2">
        <v>4</v>
      </c>
      <c r="FS7" s="2">
        <v>3</v>
      </c>
      <c r="FT7" s="2">
        <v>5</v>
      </c>
      <c r="FU7" s="2">
        <v>3</v>
      </c>
      <c r="FV7" s="2">
        <v>0</v>
      </c>
      <c r="FW7" s="2">
        <v>2</v>
      </c>
      <c r="FX7" s="2">
        <v>3</v>
      </c>
      <c r="FY7" s="2">
        <v>3</v>
      </c>
      <c r="FZ7" s="2">
        <v>1</v>
      </c>
      <c r="GA7" s="2">
        <v>2</v>
      </c>
      <c r="GB7" s="2">
        <v>2</v>
      </c>
      <c r="GC7" s="2">
        <v>2</v>
      </c>
      <c r="GD7" s="2">
        <v>1</v>
      </c>
      <c r="GE7" s="2">
        <v>0</v>
      </c>
      <c r="GF7" s="2">
        <v>0</v>
      </c>
      <c r="GG7" s="2">
        <v>1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1</v>
      </c>
      <c r="GP7" s="2">
        <v>0</v>
      </c>
      <c r="GQ7" s="2">
        <v>0</v>
      </c>
      <c r="GR7" s="2">
        <v>0</v>
      </c>
      <c r="GS7" s="2">
        <v>1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1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</row>
    <row r="8" spans="1:520" s="3" customFormat="1" ht="9" customHeight="1" x14ac:dyDescent="0.25"/>
    <row r="9" spans="1:520" ht="7.5" customHeight="1" x14ac:dyDescent="0.25"/>
    <row r="10" spans="1:520" ht="13.5" customHeight="1" x14ac:dyDescent="0.25">
      <c r="F10" s="16" t="s">
        <v>33</v>
      </c>
      <c r="I10" s="14">
        <f>I7/$D$2</f>
        <v>0</v>
      </c>
      <c r="J10" s="14">
        <f t="shared" ref="J10:BU10" si="0">J7/$D$2</f>
        <v>0</v>
      </c>
      <c r="K10" s="14">
        <f t="shared" si="0"/>
        <v>0</v>
      </c>
      <c r="L10" s="14">
        <f t="shared" si="0"/>
        <v>0</v>
      </c>
      <c r="M10" s="14">
        <f t="shared" si="0"/>
        <v>0</v>
      </c>
      <c r="N10" s="14">
        <f t="shared" si="0"/>
        <v>0</v>
      </c>
      <c r="O10" s="14">
        <f t="shared" si="0"/>
        <v>0</v>
      </c>
      <c r="P10" s="14">
        <f t="shared" si="0"/>
        <v>0</v>
      </c>
      <c r="Q10" s="14">
        <f t="shared" si="0"/>
        <v>0</v>
      </c>
      <c r="R10" s="14">
        <f t="shared" si="0"/>
        <v>0</v>
      </c>
      <c r="S10" s="14">
        <f t="shared" si="0"/>
        <v>0</v>
      </c>
      <c r="T10" s="14">
        <f t="shared" si="0"/>
        <v>0</v>
      </c>
      <c r="U10" s="14">
        <f t="shared" si="0"/>
        <v>0</v>
      </c>
      <c r="V10" s="14">
        <f t="shared" si="0"/>
        <v>0</v>
      </c>
      <c r="W10" s="14">
        <f t="shared" si="0"/>
        <v>0</v>
      </c>
      <c r="X10" s="14">
        <f t="shared" si="0"/>
        <v>0</v>
      </c>
      <c r="Y10" s="14">
        <f t="shared" si="0"/>
        <v>0</v>
      </c>
      <c r="Z10" s="14">
        <f t="shared" si="0"/>
        <v>0</v>
      </c>
      <c r="AA10" s="14">
        <f t="shared" si="0"/>
        <v>0</v>
      </c>
      <c r="AB10" s="14">
        <f t="shared" si="0"/>
        <v>0</v>
      </c>
      <c r="AC10" s="14">
        <f t="shared" si="0"/>
        <v>0</v>
      </c>
      <c r="AD10" s="14">
        <f t="shared" si="0"/>
        <v>0</v>
      </c>
      <c r="AE10" s="14">
        <f t="shared" si="0"/>
        <v>171</v>
      </c>
      <c r="AF10" s="14">
        <f t="shared" si="0"/>
        <v>196</v>
      </c>
      <c r="AG10" s="14">
        <f t="shared" si="0"/>
        <v>155</v>
      </c>
      <c r="AH10" s="14">
        <f t="shared" si="0"/>
        <v>210</v>
      </c>
      <c r="AI10" s="14">
        <f t="shared" si="0"/>
        <v>203</v>
      </c>
      <c r="AJ10" s="14">
        <f t="shared" si="0"/>
        <v>202</v>
      </c>
      <c r="AK10" s="14">
        <f t="shared" si="0"/>
        <v>215</v>
      </c>
      <c r="AL10" s="14">
        <f t="shared" si="0"/>
        <v>174</v>
      </c>
      <c r="AM10" s="14">
        <f t="shared" si="0"/>
        <v>212</v>
      </c>
      <c r="AN10" s="14">
        <f t="shared" si="0"/>
        <v>209</v>
      </c>
      <c r="AO10" s="14">
        <f t="shared" si="0"/>
        <v>225</v>
      </c>
      <c r="AP10" s="14">
        <f t="shared" si="0"/>
        <v>247</v>
      </c>
      <c r="AQ10" s="14">
        <f t="shared" si="0"/>
        <v>272</v>
      </c>
      <c r="AR10" s="14">
        <f t="shared" si="0"/>
        <v>264</v>
      </c>
      <c r="AS10" s="14">
        <f t="shared" si="0"/>
        <v>327</v>
      </c>
      <c r="AT10" s="14">
        <f t="shared" si="0"/>
        <v>334</v>
      </c>
      <c r="AU10" s="14">
        <f t="shared" si="0"/>
        <v>388</v>
      </c>
      <c r="AV10" s="14">
        <f t="shared" si="0"/>
        <v>433</v>
      </c>
      <c r="AW10" s="14">
        <f t="shared" si="0"/>
        <v>482</v>
      </c>
      <c r="AX10" s="14">
        <f t="shared" si="0"/>
        <v>510</v>
      </c>
      <c r="AY10" s="14">
        <f t="shared" si="0"/>
        <v>566</v>
      </c>
      <c r="AZ10" s="14">
        <f t="shared" si="0"/>
        <v>544</v>
      </c>
      <c r="BA10" s="14">
        <f t="shared" si="0"/>
        <v>579</v>
      </c>
      <c r="BB10" s="14">
        <f t="shared" si="0"/>
        <v>679</v>
      </c>
      <c r="BC10" s="14">
        <f t="shared" si="0"/>
        <v>682</v>
      </c>
      <c r="BD10" s="14">
        <f t="shared" si="0"/>
        <v>734</v>
      </c>
      <c r="BE10" s="14">
        <f t="shared" si="0"/>
        <v>740</v>
      </c>
      <c r="BF10" s="14">
        <f t="shared" si="0"/>
        <v>804</v>
      </c>
      <c r="BG10" s="14">
        <f t="shared" si="0"/>
        <v>816</v>
      </c>
      <c r="BH10" s="14">
        <f t="shared" si="0"/>
        <v>876</v>
      </c>
      <c r="BI10" s="14">
        <f t="shared" si="0"/>
        <v>936</v>
      </c>
      <c r="BJ10" s="14">
        <f t="shared" si="0"/>
        <v>996</v>
      </c>
      <c r="BK10" s="14">
        <f t="shared" si="0"/>
        <v>968</v>
      </c>
      <c r="BL10" s="14">
        <f t="shared" si="0"/>
        <v>954</v>
      </c>
      <c r="BM10" s="14">
        <f t="shared" si="0"/>
        <v>1058</v>
      </c>
      <c r="BN10" s="14">
        <f t="shared" si="0"/>
        <v>1030</v>
      </c>
      <c r="BO10" s="14">
        <f t="shared" si="0"/>
        <v>1122</v>
      </c>
      <c r="BP10" s="14">
        <f t="shared" si="0"/>
        <v>1108</v>
      </c>
      <c r="BQ10" s="14">
        <f t="shared" si="0"/>
        <v>1186</v>
      </c>
      <c r="BR10" s="14">
        <f t="shared" si="0"/>
        <v>1210</v>
      </c>
      <c r="BS10" s="14">
        <f t="shared" si="0"/>
        <v>1203</v>
      </c>
      <c r="BT10" s="14">
        <f t="shared" si="0"/>
        <v>1200</v>
      </c>
      <c r="BU10" s="14">
        <f t="shared" si="0"/>
        <v>1270</v>
      </c>
      <c r="BV10" s="14">
        <f t="shared" ref="BV10:EG10" si="1">BV7/$D$2</f>
        <v>1211</v>
      </c>
      <c r="BW10" s="14">
        <f t="shared" si="1"/>
        <v>1249</v>
      </c>
      <c r="BX10" s="14">
        <f t="shared" si="1"/>
        <v>1340</v>
      </c>
      <c r="BY10" s="14">
        <f t="shared" si="1"/>
        <v>1425</v>
      </c>
      <c r="BZ10" s="14">
        <f t="shared" si="1"/>
        <v>1726</v>
      </c>
      <c r="CA10" s="14">
        <f t="shared" si="1"/>
        <v>1979</v>
      </c>
      <c r="CB10" s="14">
        <f t="shared" si="1"/>
        <v>2746</v>
      </c>
      <c r="CC10" s="14">
        <f t="shared" si="1"/>
        <v>3774</v>
      </c>
      <c r="CD10" s="14">
        <f t="shared" si="1"/>
        <v>5202</v>
      </c>
      <c r="CE10" s="14">
        <f t="shared" si="1"/>
        <v>7211</v>
      </c>
      <c r="CF10" s="14">
        <f t="shared" si="1"/>
        <v>9114</v>
      </c>
      <c r="CG10" s="14">
        <f t="shared" si="1"/>
        <v>10964</v>
      </c>
      <c r="CH10" s="14">
        <f t="shared" si="1"/>
        <v>12299</v>
      </c>
      <c r="CI10" s="14">
        <f t="shared" si="1"/>
        <v>12647</v>
      </c>
      <c r="CJ10" s="14">
        <f t="shared" si="1"/>
        <v>11907</v>
      </c>
      <c r="CK10" s="14">
        <f t="shared" si="1"/>
        <v>10506</v>
      </c>
      <c r="CL10" s="14">
        <f t="shared" si="1"/>
        <v>8911</v>
      </c>
      <c r="CM10" s="14">
        <f t="shared" si="1"/>
        <v>7079</v>
      </c>
      <c r="CN10" s="14">
        <f t="shared" si="1"/>
        <v>5514</v>
      </c>
      <c r="CO10" s="14">
        <f t="shared" si="1"/>
        <v>4360</v>
      </c>
      <c r="CP10" s="14">
        <f t="shared" si="1"/>
        <v>3625</v>
      </c>
      <c r="CQ10" s="14">
        <f t="shared" si="1"/>
        <v>3022</v>
      </c>
      <c r="CR10" s="14">
        <f t="shared" si="1"/>
        <v>2672</v>
      </c>
      <c r="CS10" s="14">
        <f t="shared" si="1"/>
        <v>2271</v>
      </c>
      <c r="CT10" s="14">
        <f t="shared" si="1"/>
        <v>1812</v>
      </c>
      <c r="CU10" s="14">
        <f t="shared" si="1"/>
        <v>1577</v>
      </c>
      <c r="CV10" s="14">
        <f t="shared" si="1"/>
        <v>1236</v>
      </c>
      <c r="CW10" s="14">
        <f t="shared" si="1"/>
        <v>1057</v>
      </c>
      <c r="CX10" s="14">
        <f t="shared" si="1"/>
        <v>906</v>
      </c>
      <c r="CY10" s="14">
        <f t="shared" si="1"/>
        <v>792</v>
      </c>
      <c r="CZ10" s="14">
        <f t="shared" si="1"/>
        <v>726</v>
      </c>
      <c r="DA10" s="14">
        <f t="shared" si="1"/>
        <v>633</v>
      </c>
      <c r="DB10" s="14">
        <f t="shared" si="1"/>
        <v>652</v>
      </c>
      <c r="DC10" s="14">
        <f t="shared" si="1"/>
        <v>603</v>
      </c>
      <c r="DD10" s="14">
        <f t="shared" si="1"/>
        <v>583</v>
      </c>
      <c r="DE10" s="14">
        <f t="shared" si="1"/>
        <v>563</v>
      </c>
      <c r="DF10" s="14">
        <f t="shared" si="1"/>
        <v>564</v>
      </c>
      <c r="DG10" s="14">
        <f t="shared" si="1"/>
        <v>502</v>
      </c>
      <c r="DH10" s="14">
        <f t="shared" si="1"/>
        <v>539</v>
      </c>
      <c r="DI10" s="14">
        <f t="shared" si="1"/>
        <v>449</v>
      </c>
      <c r="DJ10" s="14">
        <f t="shared" si="1"/>
        <v>397</v>
      </c>
      <c r="DK10" s="14">
        <f t="shared" si="1"/>
        <v>408</v>
      </c>
      <c r="DL10" s="14">
        <f t="shared" si="1"/>
        <v>351</v>
      </c>
      <c r="DM10" s="14">
        <f t="shared" si="1"/>
        <v>277</v>
      </c>
      <c r="DN10" s="14">
        <f t="shared" si="1"/>
        <v>276</v>
      </c>
      <c r="DO10" s="14">
        <f t="shared" si="1"/>
        <v>277</v>
      </c>
      <c r="DP10" s="14">
        <f t="shared" si="1"/>
        <v>214</v>
      </c>
      <c r="DQ10" s="14">
        <f t="shared" si="1"/>
        <v>245</v>
      </c>
      <c r="DR10" s="14">
        <f t="shared" si="1"/>
        <v>197</v>
      </c>
      <c r="DS10" s="14">
        <f t="shared" si="1"/>
        <v>208</v>
      </c>
      <c r="DT10" s="14">
        <f t="shared" si="1"/>
        <v>170</v>
      </c>
      <c r="DU10" s="14">
        <f t="shared" si="1"/>
        <v>172</v>
      </c>
      <c r="DV10" s="14">
        <f t="shared" si="1"/>
        <v>170</v>
      </c>
      <c r="DW10" s="14">
        <f t="shared" si="1"/>
        <v>176</v>
      </c>
      <c r="DX10" s="14">
        <f t="shared" si="1"/>
        <v>157</v>
      </c>
      <c r="DY10" s="14">
        <f t="shared" si="1"/>
        <v>164</v>
      </c>
      <c r="DZ10" s="14">
        <f t="shared" si="1"/>
        <v>129</v>
      </c>
      <c r="EA10" s="14">
        <f t="shared" si="1"/>
        <v>95</v>
      </c>
      <c r="EB10" s="14">
        <f t="shared" si="1"/>
        <v>91</v>
      </c>
      <c r="EC10" s="14">
        <f t="shared" si="1"/>
        <v>89</v>
      </c>
      <c r="ED10" s="14">
        <f t="shared" si="1"/>
        <v>93</v>
      </c>
      <c r="EE10" s="14">
        <f t="shared" si="1"/>
        <v>79</v>
      </c>
      <c r="EF10" s="14">
        <f t="shared" si="1"/>
        <v>69</v>
      </c>
      <c r="EG10" s="14">
        <f t="shared" si="1"/>
        <v>57</v>
      </c>
      <c r="EH10" s="14">
        <f t="shared" ref="EH10:GS10" si="2">EH7/$D$2</f>
        <v>53</v>
      </c>
      <c r="EI10" s="14">
        <f t="shared" si="2"/>
        <v>48</v>
      </c>
      <c r="EJ10" s="14">
        <f t="shared" si="2"/>
        <v>67</v>
      </c>
      <c r="EK10" s="14">
        <f t="shared" si="2"/>
        <v>44</v>
      </c>
      <c r="EL10" s="14">
        <f t="shared" si="2"/>
        <v>49</v>
      </c>
      <c r="EM10" s="14">
        <f t="shared" si="2"/>
        <v>55</v>
      </c>
      <c r="EN10" s="14">
        <f t="shared" si="2"/>
        <v>40</v>
      </c>
      <c r="EO10" s="14">
        <f t="shared" si="2"/>
        <v>36</v>
      </c>
      <c r="EP10" s="14">
        <f t="shared" si="2"/>
        <v>34</v>
      </c>
      <c r="EQ10" s="14">
        <f t="shared" si="2"/>
        <v>29</v>
      </c>
      <c r="ER10" s="14">
        <f t="shared" si="2"/>
        <v>46</v>
      </c>
      <c r="ES10" s="14">
        <f t="shared" si="2"/>
        <v>33</v>
      </c>
      <c r="ET10" s="14">
        <f t="shared" si="2"/>
        <v>41</v>
      </c>
      <c r="EU10" s="14">
        <f t="shared" si="2"/>
        <v>33</v>
      </c>
      <c r="EV10" s="14">
        <f t="shared" si="2"/>
        <v>27</v>
      </c>
      <c r="EW10" s="14">
        <f t="shared" si="2"/>
        <v>23</v>
      </c>
      <c r="EX10" s="14">
        <f t="shared" si="2"/>
        <v>27</v>
      </c>
      <c r="EY10" s="14">
        <f t="shared" si="2"/>
        <v>21</v>
      </c>
      <c r="EZ10" s="14">
        <f t="shared" si="2"/>
        <v>32</v>
      </c>
      <c r="FA10" s="14">
        <f t="shared" si="2"/>
        <v>16</v>
      </c>
      <c r="FB10" s="14">
        <f t="shared" si="2"/>
        <v>21</v>
      </c>
      <c r="FC10" s="14">
        <f t="shared" si="2"/>
        <v>19</v>
      </c>
      <c r="FD10" s="14">
        <f t="shared" si="2"/>
        <v>20</v>
      </c>
      <c r="FE10" s="14">
        <f t="shared" si="2"/>
        <v>16</v>
      </c>
      <c r="FF10" s="14">
        <f t="shared" si="2"/>
        <v>23</v>
      </c>
      <c r="FG10" s="14">
        <f t="shared" si="2"/>
        <v>22</v>
      </c>
      <c r="FH10" s="14">
        <f t="shared" si="2"/>
        <v>10</v>
      </c>
      <c r="FI10" s="14">
        <f t="shared" si="2"/>
        <v>11</v>
      </c>
      <c r="FJ10" s="14">
        <f t="shared" si="2"/>
        <v>8</v>
      </c>
      <c r="FK10" s="14">
        <f t="shared" si="2"/>
        <v>5</v>
      </c>
      <c r="FL10" s="14">
        <f t="shared" si="2"/>
        <v>5</v>
      </c>
      <c r="FM10" s="14">
        <f t="shared" si="2"/>
        <v>12</v>
      </c>
      <c r="FN10" s="14">
        <f t="shared" si="2"/>
        <v>6</v>
      </c>
      <c r="FO10" s="14">
        <f t="shared" si="2"/>
        <v>3</v>
      </c>
      <c r="FP10" s="14">
        <f t="shared" si="2"/>
        <v>8</v>
      </c>
      <c r="FQ10" s="14">
        <f t="shared" si="2"/>
        <v>7</v>
      </c>
      <c r="FR10" s="14">
        <f t="shared" si="2"/>
        <v>4</v>
      </c>
      <c r="FS10" s="14">
        <f t="shared" si="2"/>
        <v>3</v>
      </c>
      <c r="FT10" s="14">
        <f t="shared" si="2"/>
        <v>5</v>
      </c>
      <c r="FU10" s="14">
        <f t="shared" si="2"/>
        <v>3</v>
      </c>
      <c r="FV10" s="14">
        <f t="shared" si="2"/>
        <v>0</v>
      </c>
      <c r="FW10" s="14">
        <f t="shared" si="2"/>
        <v>2</v>
      </c>
      <c r="FX10" s="14">
        <f t="shared" si="2"/>
        <v>3</v>
      </c>
      <c r="FY10" s="14">
        <f t="shared" si="2"/>
        <v>3</v>
      </c>
      <c r="FZ10" s="14">
        <f t="shared" si="2"/>
        <v>1</v>
      </c>
      <c r="GA10" s="14">
        <f t="shared" si="2"/>
        <v>2</v>
      </c>
      <c r="GB10" s="14">
        <f t="shared" si="2"/>
        <v>2</v>
      </c>
      <c r="GC10" s="14">
        <f t="shared" si="2"/>
        <v>2</v>
      </c>
      <c r="GD10" s="14">
        <f t="shared" si="2"/>
        <v>1</v>
      </c>
      <c r="GE10" s="14">
        <f t="shared" si="2"/>
        <v>0</v>
      </c>
      <c r="GF10" s="14">
        <f t="shared" si="2"/>
        <v>0</v>
      </c>
      <c r="GG10" s="14">
        <f t="shared" si="2"/>
        <v>1</v>
      </c>
      <c r="GH10" s="14">
        <f t="shared" si="2"/>
        <v>0</v>
      </c>
      <c r="GI10" s="14">
        <f t="shared" si="2"/>
        <v>0</v>
      </c>
      <c r="GJ10" s="14">
        <f t="shared" si="2"/>
        <v>0</v>
      </c>
      <c r="GK10" s="14">
        <f t="shared" si="2"/>
        <v>0</v>
      </c>
      <c r="GL10" s="14">
        <f t="shared" si="2"/>
        <v>0</v>
      </c>
      <c r="GM10" s="14">
        <f t="shared" si="2"/>
        <v>0</v>
      </c>
      <c r="GN10" s="14">
        <f t="shared" si="2"/>
        <v>0</v>
      </c>
      <c r="GO10" s="14">
        <f t="shared" si="2"/>
        <v>1</v>
      </c>
      <c r="GP10" s="14">
        <f t="shared" si="2"/>
        <v>0</v>
      </c>
      <c r="GQ10" s="14">
        <f t="shared" si="2"/>
        <v>0</v>
      </c>
      <c r="GR10" s="14">
        <f t="shared" si="2"/>
        <v>0</v>
      </c>
      <c r="GS10" s="14">
        <f t="shared" si="2"/>
        <v>1</v>
      </c>
      <c r="GT10" s="14">
        <f t="shared" ref="GT10:JE10" si="3">GT7/$D$2</f>
        <v>0</v>
      </c>
      <c r="GU10" s="14">
        <f t="shared" si="3"/>
        <v>0</v>
      </c>
      <c r="GV10" s="14">
        <f t="shared" si="3"/>
        <v>0</v>
      </c>
      <c r="GW10" s="14">
        <f t="shared" si="3"/>
        <v>0</v>
      </c>
      <c r="GX10" s="14">
        <f t="shared" si="3"/>
        <v>0</v>
      </c>
      <c r="GY10" s="14">
        <f t="shared" si="3"/>
        <v>0</v>
      </c>
      <c r="GZ10" s="14">
        <f t="shared" si="3"/>
        <v>0</v>
      </c>
      <c r="HA10" s="14">
        <f t="shared" si="3"/>
        <v>0</v>
      </c>
      <c r="HB10" s="14">
        <f t="shared" si="3"/>
        <v>0</v>
      </c>
      <c r="HC10" s="14">
        <f t="shared" si="3"/>
        <v>0</v>
      </c>
      <c r="HD10" s="14">
        <f t="shared" si="3"/>
        <v>0</v>
      </c>
      <c r="HE10" s="14">
        <f t="shared" si="3"/>
        <v>0</v>
      </c>
      <c r="HF10" s="14">
        <f t="shared" si="3"/>
        <v>0</v>
      </c>
      <c r="HG10" s="14">
        <f t="shared" si="3"/>
        <v>0</v>
      </c>
      <c r="HH10" s="14">
        <f t="shared" si="3"/>
        <v>0</v>
      </c>
      <c r="HI10" s="14">
        <f t="shared" si="3"/>
        <v>1</v>
      </c>
      <c r="HJ10" s="14">
        <f t="shared" si="3"/>
        <v>0</v>
      </c>
      <c r="HK10" s="14">
        <f t="shared" si="3"/>
        <v>0</v>
      </c>
      <c r="HL10" s="14">
        <f t="shared" si="3"/>
        <v>0</v>
      </c>
      <c r="HM10" s="14">
        <f t="shared" si="3"/>
        <v>0</v>
      </c>
      <c r="HN10" s="14">
        <f t="shared" si="3"/>
        <v>0</v>
      </c>
      <c r="HO10" s="14">
        <f t="shared" si="3"/>
        <v>0</v>
      </c>
      <c r="HP10" s="14">
        <f t="shared" si="3"/>
        <v>0</v>
      </c>
      <c r="HQ10" s="14">
        <f t="shared" si="3"/>
        <v>0</v>
      </c>
      <c r="HR10" s="14">
        <f t="shared" si="3"/>
        <v>0</v>
      </c>
      <c r="HS10" s="14">
        <f t="shared" si="3"/>
        <v>0</v>
      </c>
      <c r="HT10" s="14">
        <f t="shared" si="3"/>
        <v>0</v>
      </c>
      <c r="HU10" s="14">
        <f t="shared" si="3"/>
        <v>0</v>
      </c>
      <c r="HV10" s="14">
        <f t="shared" si="3"/>
        <v>0</v>
      </c>
      <c r="HW10" s="14">
        <f t="shared" si="3"/>
        <v>0</v>
      </c>
      <c r="HX10" s="14">
        <f t="shared" si="3"/>
        <v>0</v>
      </c>
      <c r="HY10" s="14">
        <f t="shared" si="3"/>
        <v>0</v>
      </c>
      <c r="HZ10" s="14">
        <f t="shared" si="3"/>
        <v>0</v>
      </c>
      <c r="IA10" s="14">
        <f t="shared" si="3"/>
        <v>0</v>
      </c>
      <c r="IB10" s="14">
        <f t="shared" si="3"/>
        <v>0</v>
      </c>
      <c r="IC10" s="14">
        <f t="shared" si="3"/>
        <v>0</v>
      </c>
      <c r="ID10" s="14">
        <f t="shared" si="3"/>
        <v>0</v>
      </c>
      <c r="IE10" s="14">
        <f t="shared" si="3"/>
        <v>0</v>
      </c>
      <c r="IF10" s="14">
        <f t="shared" si="3"/>
        <v>0</v>
      </c>
      <c r="IG10" s="14">
        <f t="shared" si="3"/>
        <v>0</v>
      </c>
      <c r="IH10" s="14">
        <f t="shared" si="3"/>
        <v>0</v>
      </c>
      <c r="II10" s="14">
        <f t="shared" si="3"/>
        <v>0</v>
      </c>
      <c r="IJ10" s="14">
        <f t="shared" si="3"/>
        <v>0</v>
      </c>
      <c r="IK10" s="14">
        <f t="shared" si="3"/>
        <v>0</v>
      </c>
      <c r="IL10" s="14">
        <f t="shared" si="3"/>
        <v>0</v>
      </c>
      <c r="IM10" s="14">
        <f t="shared" si="3"/>
        <v>0</v>
      </c>
      <c r="IN10" s="14">
        <f t="shared" si="3"/>
        <v>0</v>
      </c>
      <c r="IO10" s="14">
        <f t="shared" si="3"/>
        <v>0</v>
      </c>
      <c r="IP10" s="14">
        <f t="shared" si="3"/>
        <v>0</v>
      </c>
      <c r="IQ10" s="14">
        <f t="shared" si="3"/>
        <v>0</v>
      </c>
      <c r="IR10" s="14">
        <f t="shared" si="3"/>
        <v>0</v>
      </c>
      <c r="IS10" s="14">
        <f t="shared" si="3"/>
        <v>0</v>
      </c>
      <c r="IT10" s="14">
        <f t="shared" si="3"/>
        <v>0</v>
      </c>
      <c r="IU10" s="14">
        <f t="shared" si="3"/>
        <v>0</v>
      </c>
      <c r="IV10" s="14">
        <f t="shared" si="3"/>
        <v>0</v>
      </c>
      <c r="IW10" s="14">
        <f t="shared" si="3"/>
        <v>0</v>
      </c>
      <c r="IX10" s="14">
        <f t="shared" si="3"/>
        <v>0</v>
      </c>
      <c r="IY10" s="14">
        <f t="shared" si="3"/>
        <v>0</v>
      </c>
      <c r="IZ10" s="14">
        <f t="shared" si="3"/>
        <v>0</v>
      </c>
      <c r="JA10" s="14">
        <f t="shared" si="3"/>
        <v>0</v>
      </c>
      <c r="JB10" s="14">
        <f t="shared" si="3"/>
        <v>0</v>
      </c>
      <c r="JC10" s="14">
        <f t="shared" si="3"/>
        <v>0</v>
      </c>
      <c r="JD10" s="14">
        <f t="shared" si="3"/>
        <v>0</v>
      </c>
      <c r="JE10" s="14">
        <f t="shared" si="3"/>
        <v>0</v>
      </c>
      <c r="JF10" s="14">
        <f t="shared" ref="JF10:LQ10" si="4">JF7/$D$2</f>
        <v>0</v>
      </c>
      <c r="JG10" s="14">
        <f t="shared" si="4"/>
        <v>0</v>
      </c>
      <c r="JH10" s="14">
        <f t="shared" si="4"/>
        <v>0</v>
      </c>
      <c r="JI10" s="14">
        <f t="shared" si="4"/>
        <v>0</v>
      </c>
      <c r="JJ10" s="14">
        <f t="shared" si="4"/>
        <v>0</v>
      </c>
      <c r="JK10" s="14">
        <f t="shared" si="4"/>
        <v>0</v>
      </c>
      <c r="JL10" s="14">
        <f t="shared" si="4"/>
        <v>0</v>
      </c>
      <c r="JM10" s="14">
        <f t="shared" si="4"/>
        <v>0</v>
      </c>
      <c r="JN10" s="14">
        <f t="shared" si="4"/>
        <v>0</v>
      </c>
      <c r="JO10" s="14">
        <f t="shared" si="4"/>
        <v>0</v>
      </c>
      <c r="JP10" s="14">
        <f t="shared" si="4"/>
        <v>0</v>
      </c>
      <c r="JQ10" s="14">
        <f t="shared" si="4"/>
        <v>0</v>
      </c>
      <c r="JR10" s="14">
        <f t="shared" si="4"/>
        <v>0</v>
      </c>
      <c r="JS10" s="14">
        <f t="shared" si="4"/>
        <v>0</v>
      </c>
      <c r="JT10" s="14">
        <f t="shared" si="4"/>
        <v>0</v>
      </c>
      <c r="JU10" s="14">
        <f t="shared" si="4"/>
        <v>0</v>
      </c>
      <c r="JV10" s="14">
        <f t="shared" si="4"/>
        <v>0</v>
      </c>
      <c r="JW10" s="14">
        <f t="shared" si="4"/>
        <v>0</v>
      </c>
      <c r="JX10" s="14">
        <f t="shared" si="4"/>
        <v>0</v>
      </c>
      <c r="JY10" s="14">
        <f t="shared" si="4"/>
        <v>0</v>
      </c>
      <c r="JZ10" s="14">
        <f t="shared" si="4"/>
        <v>0</v>
      </c>
      <c r="KA10" s="14">
        <f t="shared" si="4"/>
        <v>0</v>
      </c>
      <c r="KB10" s="14">
        <f t="shared" si="4"/>
        <v>0</v>
      </c>
      <c r="KC10" s="14">
        <f t="shared" si="4"/>
        <v>0</v>
      </c>
      <c r="KD10" s="14">
        <f t="shared" si="4"/>
        <v>0</v>
      </c>
      <c r="KE10" s="14">
        <f t="shared" si="4"/>
        <v>0</v>
      </c>
      <c r="KF10" s="14">
        <f t="shared" si="4"/>
        <v>0</v>
      </c>
      <c r="KG10" s="14">
        <f t="shared" si="4"/>
        <v>0</v>
      </c>
      <c r="KH10" s="14">
        <f t="shared" si="4"/>
        <v>0</v>
      </c>
      <c r="KI10" s="14">
        <f t="shared" si="4"/>
        <v>0</v>
      </c>
      <c r="KJ10" s="14">
        <f t="shared" si="4"/>
        <v>0</v>
      </c>
      <c r="KK10" s="14">
        <f t="shared" si="4"/>
        <v>0</v>
      </c>
      <c r="KL10" s="14">
        <f t="shared" si="4"/>
        <v>0</v>
      </c>
      <c r="KM10" s="14">
        <f t="shared" si="4"/>
        <v>0</v>
      </c>
      <c r="KN10" s="14">
        <f t="shared" si="4"/>
        <v>0</v>
      </c>
      <c r="KO10" s="14">
        <f t="shared" si="4"/>
        <v>0</v>
      </c>
      <c r="KP10" s="14">
        <f t="shared" si="4"/>
        <v>0</v>
      </c>
      <c r="KQ10" s="14">
        <f t="shared" si="4"/>
        <v>0</v>
      </c>
      <c r="KR10" s="14">
        <f t="shared" si="4"/>
        <v>0</v>
      </c>
      <c r="KS10" s="14">
        <f t="shared" si="4"/>
        <v>0</v>
      </c>
      <c r="KT10" s="14">
        <f t="shared" si="4"/>
        <v>0</v>
      </c>
      <c r="KU10" s="14">
        <f t="shared" si="4"/>
        <v>0</v>
      </c>
      <c r="KV10" s="14">
        <f t="shared" si="4"/>
        <v>0</v>
      </c>
      <c r="KW10" s="14">
        <f t="shared" si="4"/>
        <v>0</v>
      </c>
      <c r="KX10" s="14">
        <f t="shared" si="4"/>
        <v>0</v>
      </c>
      <c r="KY10" s="14">
        <f t="shared" si="4"/>
        <v>0</v>
      </c>
      <c r="KZ10" s="14">
        <f t="shared" si="4"/>
        <v>0</v>
      </c>
      <c r="LA10" s="14">
        <f t="shared" si="4"/>
        <v>0</v>
      </c>
      <c r="LB10" s="14">
        <f t="shared" si="4"/>
        <v>0</v>
      </c>
      <c r="LC10" s="14">
        <f t="shared" si="4"/>
        <v>0</v>
      </c>
      <c r="LD10" s="14">
        <f t="shared" si="4"/>
        <v>0</v>
      </c>
      <c r="LE10" s="14">
        <f t="shared" si="4"/>
        <v>0</v>
      </c>
      <c r="LF10" s="14">
        <f t="shared" si="4"/>
        <v>0</v>
      </c>
      <c r="LG10" s="14">
        <f t="shared" si="4"/>
        <v>0</v>
      </c>
      <c r="LH10" s="14">
        <f t="shared" si="4"/>
        <v>0</v>
      </c>
      <c r="LI10" s="14">
        <f t="shared" si="4"/>
        <v>0</v>
      </c>
      <c r="LJ10" s="14">
        <f t="shared" si="4"/>
        <v>0</v>
      </c>
      <c r="LK10" s="14">
        <f t="shared" si="4"/>
        <v>0</v>
      </c>
      <c r="LL10" s="14">
        <f t="shared" si="4"/>
        <v>0</v>
      </c>
      <c r="LM10" s="14">
        <f t="shared" si="4"/>
        <v>0</v>
      </c>
      <c r="LN10" s="14">
        <f t="shared" si="4"/>
        <v>0</v>
      </c>
      <c r="LO10" s="14">
        <f t="shared" si="4"/>
        <v>0</v>
      </c>
      <c r="LP10" s="14">
        <f t="shared" si="4"/>
        <v>0</v>
      </c>
      <c r="LQ10" s="14">
        <f t="shared" si="4"/>
        <v>0</v>
      </c>
      <c r="LR10" s="14">
        <f t="shared" ref="LR10:OC10" si="5">LR7/$D$2</f>
        <v>0</v>
      </c>
      <c r="LS10" s="14">
        <f t="shared" si="5"/>
        <v>0</v>
      </c>
      <c r="LT10" s="14">
        <f t="shared" si="5"/>
        <v>0</v>
      </c>
      <c r="LU10" s="14">
        <f t="shared" si="5"/>
        <v>0</v>
      </c>
      <c r="LV10" s="14">
        <f t="shared" si="5"/>
        <v>0</v>
      </c>
      <c r="LW10" s="14">
        <f t="shared" si="5"/>
        <v>0</v>
      </c>
      <c r="LX10" s="14">
        <f t="shared" si="5"/>
        <v>0</v>
      </c>
      <c r="LY10" s="14">
        <f t="shared" si="5"/>
        <v>0</v>
      </c>
      <c r="LZ10" s="14">
        <f t="shared" si="5"/>
        <v>0</v>
      </c>
      <c r="MA10" s="14">
        <f t="shared" si="5"/>
        <v>0</v>
      </c>
      <c r="MB10" s="14">
        <f t="shared" si="5"/>
        <v>0</v>
      </c>
      <c r="MC10" s="14">
        <f t="shared" si="5"/>
        <v>0</v>
      </c>
      <c r="MD10" s="14">
        <f t="shared" si="5"/>
        <v>0</v>
      </c>
      <c r="ME10" s="14">
        <f t="shared" si="5"/>
        <v>0</v>
      </c>
      <c r="MF10" s="14">
        <f t="shared" si="5"/>
        <v>0</v>
      </c>
      <c r="MG10" s="14">
        <f t="shared" si="5"/>
        <v>0</v>
      </c>
      <c r="MH10" s="14">
        <f t="shared" si="5"/>
        <v>0</v>
      </c>
      <c r="MI10" s="14">
        <f t="shared" si="5"/>
        <v>0</v>
      </c>
      <c r="MJ10" s="14">
        <f t="shared" si="5"/>
        <v>0</v>
      </c>
      <c r="MK10" s="14">
        <f t="shared" si="5"/>
        <v>0</v>
      </c>
      <c r="ML10" s="14">
        <f t="shared" si="5"/>
        <v>0</v>
      </c>
      <c r="MM10" s="14">
        <f t="shared" si="5"/>
        <v>0</v>
      </c>
      <c r="MN10" s="14">
        <f t="shared" si="5"/>
        <v>0</v>
      </c>
      <c r="MO10" s="14">
        <f t="shared" si="5"/>
        <v>0</v>
      </c>
      <c r="MP10" s="14">
        <f t="shared" si="5"/>
        <v>0</v>
      </c>
      <c r="MQ10" s="14">
        <f t="shared" si="5"/>
        <v>0</v>
      </c>
      <c r="MR10" s="14">
        <f t="shared" si="5"/>
        <v>0</v>
      </c>
      <c r="MS10" s="14">
        <f t="shared" si="5"/>
        <v>0</v>
      </c>
      <c r="MT10" s="14">
        <f t="shared" si="5"/>
        <v>0</v>
      </c>
      <c r="MU10" s="14">
        <f t="shared" si="5"/>
        <v>0</v>
      </c>
      <c r="MV10" s="14">
        <f t="shared" si="5"/>
        <v>0</v>
      </c>
      <c r="MW10" s="14">
        <f t="shared" si="5"/>
        <v>0</v>
      </c>
      <c r="MX10" s="14">
        <f t="shared" si="5"/>
        <v>0</v>
      </c>
      <c r="MY10" s="14">
        <f t="shared" si="5"/>
        <v>0</v>
      </c>
      <c r="MZ10" s="14">
        <f t="shared" si="5"/>
        <v>0</v>
      </c>
      <c r="NA10" s="14">
        <f t="shared" si="5"/>
        <v>0</v>
      </c>
      <c r="NB10" s="14">
        <f t="shared" si="5"/>
        <v>0</v>
      </c>
      <c r="NC10" s="14">
        <f t="shared" si="5"/>
        <v>0</v>
      </c>
      <c r="ND10" s="14">
        <f t="shared" si="5"/>
        <v>0</v>
      </c>
      <c r="NE10" s="14">
        <f t="shared" si="5"/>
        <v>0</v>
      </c>
      <c r="NF10" s="14">
        <f t="shared" si="5"/>
        <v>0</v>
      </c>
      <c r="NG10" s="14">
        <f t="shared" si="5"/>
        <v>0</v>
      </c>
      <c r="NH10" s="14">
        <f t="shared" si="5"/>
        <v>0</v>
      </c>
      <c r="NI10" s="14">
        <f t="shared" si="5"/>
        <v>0</v>
      </c>
      <c r="NJ10" s="14">
        <f t="shared" si="5"/>
        <v>0</v>
      </c>
      <c r="NK10" s="14">
        <f t="shared" si="5"/>
        <v>0</v>
      </c>
      <c r="NL10" s="14">
        <f t="shared" si="5"/>
        <v>0</v>
      </c>
      <c r="NM10" s="14">
        <f t="shared" si="5"/>
        <v>0</v>
      </c>
      <c r="NN10" s="14">
        <f t="shared" si="5"/>
        <v>0</v>
      </c>
      <c r="NO10" s="14">
        <f t="shared" si="5"/>
        <v>0</v>
      </c>
      <c r="NP10" s="14">
        <f t="shared" si="5"/>
        <v>0</v>
      </c>
      <c r="NQ10" s="14">
        <f t="shared" si="5"/>
        <v>0</v>
      </c>
      <c r="NR10" s="14">
        <f t="shared" si="5"/>
        <v>0</v>
      </c>
      <c r="NS10" s="14">
        <f t="shared" si="5"/>
        <v>0</v>
      </c>
      <c r="NT10" s="14">
        <f t="shared" si="5"/>
        <v>0</v>
      </c>
      <c r="NU10" s="14">
        <f t="shared" si="5"/>
        <v>0</v>
      </c>
      <c r="NV10" s="14">
        <f t="shared" si="5"/>
        <v>0</v>
      </c>
      <c r="NW10" s="14">
        <f t="shared" si="5"/>
        <v>0</v>
      </c>
      <c r="NX10" s="14">
        <f t="shared" si="5"/>
        <v>0</v>
      </c>
      <c r="NY10" s="14">
        <f t="shared" si="5"/>
        <v>0</v>
      </c>
      <c r="NZ10" s="14">
        <f t="shared" si="5"/>
        <v>0</v>
      </c>
      <c r="OA10" s="14">
        <f t="shared" si="5"/>
        <v>0</v>
      </c>
      <c r="OB10" s="14">
        <f t="shared" si="5"/>
        <v>0</v>
      </c>
      <c r="OC10" s="14">
        <f t="shared" si="5"/>
        <v>0</v>
      </c>
      <c r="OD10" s="14">
        <f t="shared" ref="OD10:QO10" si="6">OD7/$D$2</f>
        <v>0</v>
      </c>
      <c r="OE10" s="14">
        <f t="shared" si="6"/>
        <v>0</v>
      </c>
      <c r="OF10" s="14">
        <f t="shared" si="6"/>
        <v>0</v>
      </c>
      <c r="OG10" s="14">
        <f t="shared" si="6"/>
        <v>0</v>
      </c>
      <c r="OH10" s="14">
        <f t="shared" si="6"/>
        <v>0</v>
      </c>
      <c r="OI10" s="14">
        <f t="shared" si="6"/>
        <v>0</v>
      </c>
      <c r="OJ10" s="14">
        <f t="shared" si="6"/>
        <v>0</v>
      </c>
      <c r="OK10" s="14">
        <f t="shared" si="6"/>
        <v>0</v>
      </c>
      <c r="OL10" s="14">
        <f t="shared" si="6"/>
        <v>0</v>
      </c>
      <c r="OM10" s="14">
        <f t="shared" si="6"/>
        <v>0</v>
      </c>
      <c r="ON10" s="14">
        <f t="shared" si="6"/>
        <v>0</v>
      </c>
      <c r="OO10" s="14">
        <f t="shared" si="6"/>
        <v>0</v>
      </c>
      <c r="OP10" s="14">
        <f t="shared" si="6"/>
        <v>0</v>
      </c>
      <c r="OQ10" s="14">
        <f t="shared" si="6"/>
        <v>0</v>
      </c>
      <c r="OR10" s="14">
        <f t="shared" si="6"/>
        <v>0</v>
      </c>
      <c r="OS10" s="14">
        <f t="shared" si="6"/>
        <v>0</v>
      </c>
      <c r="OT10" s="14">
        <f t="shared" si="6"/>
        <v>0</v>
      </c>
      <c r="OU10" s="14">
        <f t="shared" si="6"/>
        <v>0</v>
      </c>
      <c r="OV10" s="14">
        <f t="shared" si="6"/>
        <v>0</v>
      </c>
      <c r="OW10" s="14">
        <f t="shared" si="6"/>
        <v>0</v>
      </c>
      <c r="OX10" s="14">
        <f t="shared" si="6"/>
        <v>0</v>
      </c>
      <c r="OY10" s="14">
        <f t="shared" si="6"/>
        <v>0</v>
      </c>
      <c r="OZ10" s="14">
        <f t="shared" si="6"/>
        <v>0</v>
      </c>
      <c r="PA10" s="14">
        <f t="shared" si="6"/>
        <v>0</v>
      </c>
      <c r="PB10" s="14">
        <f t="shared" si="6"/>
        <v>0</v>
      </c>
      <c r="PC10" s="14">
        <f t="shared" si="6"/>
        <v>0</v>
      </c>
      <c r="PD10" s="14">
        <f t="shared" si="6"/>
        <v>0</v>
      </c>
      <c r="PE10" s="14">
        <f t="shared" si="6"/>
        <v>0</v>
      </c>
      <c r="PF10" s="14">
        <f t="shared" si="6"/>
        <v>0</v>
      </c>
      <c r="PG10" s="14">
        <f t="shared" si="6"/>
        <v>0</v>
      </c>
      <c r="PH10" s="14">
        <f t="shared" si="6"/>
        <v>0</v>
      </c>
      <c r="PI10" s="14">
        <f t="shared" si="6"/>
        <v>0</v>
      </c>
      <c r="PJ10" s="14">
        <f t="shared" si="6"/>
        <v>0</v>
      </c>
      <c r="PK10" s="14">
        <f t="shared" si="6"/>
        <v>0</v>
      </c>
      <c r="PL10" s="14">
        <f t="shared" si="6"/>
        <v>0</v>
      </c>
      <c r="PM10" s="14">
        <f t="shared" si="6"/>
        <v>0</v>
      </c>
      <c r="PN10" s="14">
        <f t="shared" si="6"/>
        <v>0</v>
      </c>
      <c r="PO10" s="14">
        <f t="shared" si="6"/>
        <v>0</v>
      </c>
      <c r="PP10" s="14">
        <f t="shared" si="6"/>
        <v>0</v>
      </c>
      <c r="PQ10" s="14">
        <f t="shared" si="6"/>
        <v>0</v>
      </c>
      <c r="PR10" s="14">
        <f t="shared" si="6"/>
        <v>0</v>
      </c>
      <c r="PS10" s="14">
        <f t="shared" si="6"/>
        <v>0</v>
      </c>
      <c r="PT10" s="14">
        <f t="shared" si="6"/>
        <v>0</v>
      </c>
      <c r="PU10" s="14">
        <f t="shared" si="6"/>
        <v>0</v>
      </c>
      <c r="PV10" s="14">
        <f t="shared" si="6"/>
        <v>0</v>
      </c>
      <c r="PW10" s="14">
        <f t="shared" si="6"/>
        <v>0</v>
      </c>
      <c r="PX10" s="14">
        <f t="shared" si="6"/>
        <v>0</v>
      </c>
      <c r="PY10" s="14">
        <f t="shared" si="6"/>
        <v>0</v>
      </c>
      <c r="PZ10" s="14">
        <f t="shared" si="6"/>
        <v>0</v>
      </c>
      <c r="QA10" s="14">
        <f t="shared" si="6"/>
        <v>0</v>
      </c>
      <c r="QB10" s="14">
        <f t="shared" si="6"/>
        <v>0</v>
      </c>
      <c r="QC10" s="14">
        <f t="shared" si="6"/>
        <v>0</v>
      </c>
      <c r="QD10" s="14">
        <f t="shared" si="6"/>
        <v>0</v>
      </c>
      <c r="QE10" s="14">
        <f t="shared" si="6"/>
        <v>0</v>
      </c>
      <c r="QF10" s="14">
        <f t="shared" si="6"/>
        <v>0</v>
      </c>
      <c r="QG10" s="14">
        <f t="shared" si="6"/>
        <v>0</v>
      </c>
      <c r="QH10" s="14">
        <f t="shared" si="6"/>
        <v>0</v>
      </c>
      <c r="QI10" s="14">
        <f t="shared" si="6"/>
        <v>0</v>
      </c>
      <c r="QJ10" s="14">
        <f t="shared" si="6"/>
        <v>0</v>
      </c>
      <c r="QK10" s="14">
        <f t="shared" si="6"/>
        <v>0</v>
      </c>
      <c r="QL10" s="14">
        <f t="shared" si="6"/>
        <v>0</v>
      </c>
      <c r="QM10" s="14">
        <f t="shared" si="6"/>
        <v>0</v>
      </c>
      <c r="QN10" s="14">
        <f t="shared" si="6"/>
        <v>0</v>
      </c>
      <c r="QO10" s="14">
        <f t="shared" si="6"/>
        <v>0</v>
      </c>
      <c r="QP10" s="14">
        <f t="shared" ref="QP10:SZ10" si="7">QP7/$D$2</f>
        <v>0</v>
      </c>
      <c r="QQ10" s="14">
        <f t="shared" si="7"/>
        <v>0</v>
      </c>
      <c r="QR10" s="14">
        <f t="shared" si="7"/>
        <v>0</v>
      </c>
      <c r="QS10" s="14">
        <f t="shared" si="7"/>
        <v>0</v>
      </c>
      <c r="QT10" s="14">
        <f t="shared" si="7"/>
        <v>0</v>
      </c>
      <c r="QU10" s="14">
        <f t="shared" si="7"/>
        <v>0</v>
      </c>
      <c r="QV10" s="14">
        <f t="shared" si="7"/>
        <v>0</v>
      </c>
      <c r="QW10" s="14">
        <f t="shared" si="7"/>
        <v>0</v>
      </c>
      <c r="QX10" s="14">
        <f t="shared" si="7"/>
        <v>0</v>
      </c>
      <c r="QY10" s="14">
        <f t="shared" si="7"/>
        <v>0</v>
      </c>
      <c r="QZ10" s="14">
        <f t="shared" si="7"/>
        <v>0</v>
      </c>
      <c r="RA10" s="14">
        <f t="shared" si="7"/>
        <v>0</v>
      </c>
      <c r="RB10" s="14">
        <f t="shared" si="7"/>
        <v>0</v>
      </c>
      <c r="RC10" s="14">
        <f t="shared" si="7"/>
        <v>0</v>
      </c>
      <c r="RD10" s="14">
        <f t="shared" si="7"/>
        <v>0</v>
      </c>
      <c r="RE10" s="14">
        <f t="shared" si="7"/>
        <v>0</v>
      </c>
      <c r="RF10" s="14">
        <f t="shared" si="7"/>
        <v>0</v>
      </c>
      <c r="RG10" s="14">
        <f t="shared" si="7"/>
        <v>0</v>
      </c>
      <c r="RH10" s="14">
        <f t="shared" si="7"/>
        <v>0</v>
      </c>
      <c r="RI10" s="14">
        <f t="shared" si="7"/>
        <v>0</v>
      </c>
      <c r="RJ10" s="14">
        <f t="shared" si="7"/>
        <v>0</v>
      </c>
      <c r="RK10" s="14">
        <f t="shared" si="7"/>
        <v>0</v>
      </c>
      <c r="RL10" s="14">
        <f t="shared" si="7"/>
        <v>0</v>
      </c>
      <c r="RM10" s="14">
        <f t="shared" si="7"/>
        <v>0</v>
      </c>
      <c r="RN10" s="14">
        <f t="shared" si="7"/>
        <v>0</v>
      </c>
      <c r="RO10" s="14">
        <f t="shared" si="7"/>
        <v>0</v>
      </c>
      <c r="RP10" s="14">
        <f t="shared" si="7"/>
        <v>0</v>
      </c>
      <c r="RQ10" s="14">
        <f t="shared" si="7"/>
        <v>0</v>
      </c>
      <c r="RR10" s="14">
        <f t="shared" si="7"/>
        <v>0</v>
      </c>
      <c r="RS10" s="14">
        <f t="shared" si="7"/>
        <v>0</v>
      </c>
      <c r="RT10" s="14">
        <f t="shared" si="7"/>
        <v>0</v>
      </c>
      <c r="RU10" s="14">
        <f t="shared" si="7"/>
        <v>0</v>
      </c>
      <c r="RV10" s="14">
        <f t="shared" si="7"/>
        <v>0</v>
      </c>
      <c r="RW10" s="14">
        <f t="shared" si="7"/>
        <v>0</v>
      </c>
      <c r="RX10" s="14">
        <f t="shared" si="7"/>
        <v>0</v>
      </c>
      <c r="RY10" s="14">
        <f t="shared" si="7"/>
        <v>0</v>
      </c>
      <c r="RZ10" s="14">
        <f t="shared" si="7"/>
        <v>0</v>
      </c>
      <c r="SA10" s="14">
        <f t="shared" si="7"/>
        <v>0</v>
      </c>
      <c r="SB10" s="14">
        <f t="shared" si="7"/>
        <v>0</v>
      </c>
      <c r="SC10" s="14">
        <f t="shared" si="7"/>
        <v>0</v>
      </c>
      <c r="SD10" s="14">
        <f t="shared" si="7"/>
        <v>0</v>
      </c>
      <c r="SE10" s="14">
        <f t="shared" si="7"/>
        <v>0</v>
      </c>
      <c r="SF10" s="14">
        <f t="shared" si="7"/>
        <v>0</v>
      </c>
      <c r="SG10" s="14">
        <f t="shared" si="7"/>
        <v>0</v>
      </c>
      <c r="SH10" s="14">
        <f t="shared" si="7"/>
        <v>0</v>
      </c>
      <c r="SI10" s="14">
        <f t="shared" si="7"/>
        <v>0</v>
      </c>
      <c r="SJ10" s="14">
        <f t="shared" si="7"/>
        <v>0</v>
      </c>
      <c r="SK10" s="14">
        <f t="shared" si="7"/>
        <v>0</v>
      </c>
      <c r="SL10" s="14">
        <f t="shared" si="7"/>
        <v>0</v>
      </c>
      <c r="SM10" s="14">
        <f t="shared" si="7"/>
        <v>0</v>
      </c>
      <c r="SN10" s="14">
        <f t="shared" si="7"/>
        <v>0</v>
      </c>
      <c r="SO10" s="14">
        <f t="shared" si="7"/>
        <v>0</v>
      </c>
      <c r="SP10" s="14">
        <f t="shared" si="7"/>
        <v>0</v>
      </c>
      <c r="SQ10" s="14">
        <f t="shared" si="7"/>
        <v>0</v>
      </c>
      <c r="SR10" s="14">
        <f t="shared" si="7"/>
        <v>0</v>
      </c>
      <c r="SS10" s="14">
        <f t="shared" si="7"/>
        <v>0</v>
      </c>
      <c r="ST10" s="14">
        <f t="shared" si="7"/>
        <v>0</v>
      </c>
      <c r="SU10" s="14">
        <f t="shared" si="7"/>
        <v>0</v>
      </c>
      <c r="SV10" s="14">
        <f t="shared" si="7"/>
        <v>0</v>
      </c>
      <c r="SW10" s="14">
        <f t="shared" si="7"/>
        <v>0</v>
      </c>
      <c r="SX10" s="14">
        <f t="shared" si="7"/>
        <v>0</v>
      </c>
      <c r="SY10" s="14">
        <f t="shared" si="7"/>
        <v>0</v>
      </c>
      <c r="SZ10" s="14">
        <f t="shared" si="7"/>
        <v>0</v>
      </c>
    </row>
    <row r="11" spans="1:520" ht="15.75" customHeight="1" x14ac:dyDescent="0.25">
      <c r="H11" s="10" t="s">
        <v>31</v>
      </c>
      <c r="I11" s="17">
        <f>SQRT(I7)</f>
        <v>0</v>
      </c>
      <c r="J11" s="17">
        <f t="shared" ref="J11:BU11" si="8">SQRT(J7)</f>
        <v>0</v>
      </c>
      <c r="K11" s="17">
        <f t="shared" si="8"/>
        <v>0</v>
      </c>
      <c r="L11" s="17">
        <f t="shared" si="8"/>
        <v>0</v>
      </c>
      <c r="M11" s="17">
        <f t="shared" si="8"/>
        <v>0</v>
      </c>
      <c r="N11" s="17">
        <f t="shared" si="8"/>
        <v>0</v>
      </c>
      <c r="O11" s="17">
        <f t="shared" si="8"/>
        <v>0</v>
      </c>
      <c r="P11" s="17">
        <f t="shared" si="8"/>
        <v>0</v>
      </c>
      <c r="Q11" s="17">
        <f t="shared" si="8"/>
        <v>0</v>
      </c>
      <c r="R11" s="17">
        <f t="shared" si="8"/>
        <v>0</v>
      </c>
      <c r="S11" s="17">
        <f t="shared" si="8"/>
        <v>0</v>
      </c>
      <c r="T11" s="17">
        <f t="shared" si="8"/>
        <v>0</v>
      </c>
      <c r="U11" s="17">
        <f t="shared" si="8"/>
        <v>0</v>
      </c>
      <c r="V11" s="17">
        <f t="shared" si="8"/>
        <v>0</v>
      </c>
      <c r="W11" s="17">
        <f t="shared" si="8"/>
        <v>0</v>
      </c>
      <c r="X11" s="17">
        <f t="shared" si="8"/>
        <v>0</v>
      </c>
      <c r="Y11" s="17">
        <f t="shared" si="8"/>
        <v>0</v>
      </c>
      <c r="Z11" s="17">
        <f t="shared" si="8"/>
        <v>0</v>
      </c>
      <c r="AA11" s="17">
        <f t="shared" si="8"/>
        <v>0</v>
      </c>
      <c r="AB11" s="17">
        <f t="shared" si="8"/>
        <v>0</v>
      </c>
      <c r="AC11" s="17">
        <f t="shared" si="8"/>
        <v>0</v>
      </c>
      <c r="AD11" s="17">
        <f t="shared" si="8"/>
        <v>0</v>
      </c>
      <c r="AE11" s="17">
        <f t="shared" si="8"/>
        <v>13.076696830622021</v>
      </c>
      <c r="AF11" s="17">
        <f t="shared" si="8"/>
        <v>14</v>
      </c>
      <c r="AG11" s="17">
        <f t="shared" si="8"/>
        <v>12.449899597988733</v>
      </c>
      <c r="AH11" s="17">
        <f t="shared" si="8"/>
        <v>14.491376746189438</v>
      </c>
      <c r="AI11" s="17">
        <f t="shared" si="8"/>
        <v>14.247806848775006</v>
      </c>
      <c r="AJ11" s="17">
        <f t="shared" si="8"/>
        <v>14.212670403551895</v>
      </c>
      <c r="AK11" s="17">
        <f t="shared" si="8"/>
        <v>14.66287829861518</v>
      </c>
      <c r="AL11" s="17">
        <f t="shared" si="8"/>
        <v>13.19090595827292</v>
      </c>
      <c r="AM11" s="17">
        <f t="shared" si="8"/>
        <v>14.560219778561036</v>
      </c>
      <c r="AN11" s="17">
        <f t="shared" si="8"/>
        <v>14.456832294800961</v>
      </c>
      <c r="AO11" s="17">
        <f t="shared" si="8"/>
        <v>15</v>
      </c>
      <c r="AP11" s="17">
        <f t="shared" si="8"/>
        <v>15.716233645501712</v>
      </c>
      <c r="AQ11" s="17">
        <f t="shared" si="8"/>
        <v>16.492422502470642</v>
      </c>
      <c r="AR11" s="17">
        <f t="shared" si="8"/>
        <v>16.248076809271922</v>
      </c>
      <c r="AS11" s="17">
        <f t="shared" si="8"/>
        <v>18.083141320025124</v>
      </c>
      <c r="AT11" s="17">
        <f t="shared" si="8"/>
        <v>18.275666882497067</v>
      </c>
      <c r="AU11" s="17">
        <f t="shared" si="8"/>
        <v>19.697715603592208</v>
      </c>
      <c r="AV11" s="17">
        <f t="shared" si="8"/>
        <v>20.808652046684813</v>
      </c>
      <c r="AW11" s="17">
        <f t="shared" si="8"/>
        <v>21.95449840010015</v>
      </c>
      <c r="AX11" s="17">
        <f t="shared" si="8"/>
        <v>22.583179581272429</v>
      </c>
      <c r="AY11" s="17">
        <f t="shared" si="8"/>
        <v>23.790754506740637</v>
      </c>
      <c r="AZ11" s="17">
        <f t="shared" si="8"/>
        <v>23.323807579381203</v>
      </c>
      <c r="BA11" s="17">
        <f t="shared" si="8"/>
        <v>24.06241883103193</v>
      </c>
      <c r="BB11" s="17">
        <f t="shared" si="8"/>
        <v>26.057628441590765</v>
      </c>
      <c r="BC11" s="17">
        <f t="shared" si="8"/>
        <v>26.115129714401192</v>
      </c>
      <c r="BD11" s="17">
        <f t="shared" si="8"/>
        <v>27.092434368288131</v>
      </c>
      <c r="BE11" s="17">
        <f t="shared" si="8"/>
        <v>27.202941017470888</v>
      </c>
      <c r="BF11" s="17">
        <f t="shared" si="8"/>
        <v>28.354893757515651</v>
      </c>
      <c r="BG11" s="17">
        <f t="shared" si="8"/>
        <v>28.565713714171402</v>
      </c>
      <c r="BH11" s="17">
        <f t="shared" si="8"/>
        <v>29.597297173897484</v>
      </c>
      <c r="BI11" s="17">
        <f t="shared" si="8"/>
        <v>30.594117081556711</v>
      </c>
      <c r="BJ11" s="17">
        <f t="shared" si="8"/>
        <v>31.559467676118999</v>
      </c>
      <c r="BK11" s="17">
        <f t="shared" si="8"/>
        <v>31.11269837220809</v>
      </c>
      <c r="BL11" s="17">
        <f t="shared" si="8"/>
        <v>30.886890422961002</v>
      </c>
      <c r="BM11" s="17">
        <f t="shared" si="8"/>
        <v>32.526911934581186</v>
      </c>
      <c r="BN11" s="17">
        <f t="shared" si="8"/>
        <v>32.093613071762427</v>
      </c>
      <c r="BO11" s="17">
        <f t="shared" si="8"/>
        <v>33.496268448888451</v>
      </c>
      <c r="BP11" s="17">
        <f t="shared" si="8"/>
        <v>33.286633954186478</v>
      </c>
      <c r="BQ11" s="17">
        <f t="shared" si="8"/>
        <v>34.438350715445125</v>
      </c>
      <c r="BR11" s="17">
        <f t="shared" si="8"/>
        <v>34.785054261852174</v>
      </c>
      <c r="BS11" s="17">
        <f t="shared" si="8"/>
        <v>34.684290392049249</v>
      </c>
      <c r="BT11" s="17">
        <f t="shared" si="8"/>
        <v>34.641016151377549</v>
      </c>
      <c r="BU11" s="17">
        <f t="shared" si="8"/>
        <v>35.637059362410923</v>
      </c>
      <c r="BV11" s="17">
        <f t="shared" ref="BV11:EG11" si="9">SQRT(BV7)</f>
        <v>34.799425282610628</v>
      </c>
      <c r="BW11" s="17">
        <f t="shared" si="9"/>
        <v>35.341194094144583</v>
      </c>
      <c r="BX11" s="17">
        <f t="shared" si="9"/>
        <v>36.606010435446251</v>
      </c>
      <c r="BY11" s="17">
        <f t="shared" si="9"/>
        <v>37.749172176353746</v>
      </c>
      <c r="BZ11" s="17">
        <f t="shared" si="9"/>
        <v>41.54515615568198</v>
      </c>
      <c r="CA11" s="17">
        <f t="shared" si="9"/>
        <v>44.48595283907045</v>
      </c>
      <c r="CB11" s="17">
        <f t="shared" si="9"/>
        <v>52.40229002629561</v>
      </c>
      <c r="CC11" s="17">
        <f t="shared" si="9"/>
        <v>61.432890213630678</v>
      </c>
      <c r="CD11" s="17">
        <f t="shared" si="9"/>
        <v>72.124891681027847</v>
      </c>
      <c r="CE11" s="17">
        <f t="shared" si="9"/>
        <v>84.917607125966526</v>
      </c>
      <c r="CF11" s="17">
        <f t="shared" si="9"/>
        <v>95.467271878900988</v>
      </c>
      <c r="CG11" s="17">
        <f t="shared" si="9"/>
        <v>104.70912090166739</v>
      </c>
      <c r="CH11" s="17">
        <f t="shared" si="9"/>
        <v>110.90085662428402</v>
      </c>
      <c r="CI11" s="17">
        <f t="shared" si="9"/>
        <v>112.45888137448283</v>
      </c>
      <c r="CJ11" s="17">
        <f t="shared" si="9"/>
        <v>109.11920087683927</v>
      </c>
      <c r="CK11" s="17">
        <f t="shared" si="9"/>
        <v>102.49878048055011</v>
      </c>
      <c r="CL11" s="17">
        <f t="shared" si="9"/>
        <v>94.398093201081139</v>
      </c>
      <c r="CM11" s="17">
        <f t="shared" si="9"/>
        <v>84.13679337840253</v>
      </c>
      <c r="CN11" s="17">
        <f t="shared" si="9"/>
        <v>74.256312862947894</v>
      </c>
      <c r="CO11" s="17">
        <f t="shared" si="9"/>
        <v>66.030296076876709</v>
      </c>
      <c r="CP11" s="17">
        <f t="shared" si="9"/>
        <v>60.207972893961475</v>
      </c>
      <c r="CQ11" s="17">
        <f t="shared" si="9"/>
        <v>54.972720507539009</v>
      </c>
      <c r="CR11" s="17">
        <f t="shared" si="9"/>
        <v>51.691391933280343</v>
      </c>
      <c r="CS11" s="17">
        <f t="shared" si="9"/>
        <v>47.655010229775421</v>
      </c>
      <c r="CT11" s="17">
        <f t="shared" si="9"/>
        <v>42.567593307585526</v>
      </c>
      <c r="CU11" s="17">
        <f t="shared" si="9"/>
        <v>39.711459303329562</v>
      </c>
      <c r="CV11" s="17">
        <f t="shared" si="9"/>
        <v>35.156791662493895</v>
      </c>
      <c r="CW11" s="17">
        <f t="shared" si="9"/>
        <v>32.511536414017719</v>
      </c>
      <c r="CX11" s="17">
        <f t="shared" si="9"/>
        <v>30.099833886584822</v>
      </c>
      <c r="CY11" s="17">
        <f t="shared" si="9"/>
        <v>28.142494558940577</v>
      </c>
      <c r="CZ11" s="17">
        <f t="shared" si="9"/>
        <v>26.944387170614959</v>
      </c>
      <c r="DA11" s="17">
        <f t="shared" si="9"/>
        <v>25.159491250818249</v>
      </c>
      <c r="DB11" s="17">
        <f t="shared" si="9"/>
        <v>25.534290669607408</v>
      </c>
      <c r="DC11" s="17">
        <f t="shared" si="9"/>
        <v>24.556058315617349</v>
      </c>
      <c r="DD11" s="17">
        <f t="shared" si="9"/>
        <v>24.145392935299274</v>
      </c>
      <c r="DE11" s="17">
        <f t="shared" si="9"/>
        <v>23.727621035409346</v>
      </c>
      <c r="DF11" s="17">
        <f t="shared" si="9"/>
        <v>23.748684174075834</v>
      </c>
      <c r="DG11" s="17">
        <f t="shared" si="9"/>
        <v>22.405356502408079</v>
      </c>
      <c r="DH11" s="17">
        <f t="shared" si="9"/>
        <v>23.2163735324878</v>
      </c>
      <c r="DI11" s="17">
        <f t="shared" si="9"/>
        <v>21.189620100417091</v>
      </c>
      <c r="DJ11" s="17">
        <f t="shared" si="9"/>
        <v>19.924858845171276</v>
      </c>
      <c r="DK11" s="17">
        <f t="shared" si="9"/>
        <v>20.199009876724155</v>
      </c>
      <c r="DL11" s="17">
        <f t="shared" si="9"/>
        <v>18.734993995195193</v>
      </c>
      <c r="DM11" s="17">
        <f t="shared" si="9"/>
        <v>16.643316977093239</v>
      </c>
      <c r="DN11" s="17">
        <f t="shared" si="9"/>
        <v>16.61324772583615</v>
      </c>
      <c r="DO11" s="17">
        <f t="shared" si="9"/>
        <v>16.643316977093239</v>
      </c>
      <c r="DP11" s="17">
        <f t="shared" si="9"/>
        <v>14.628738838327793</v>
      </c>
      <c r="DQ11" s="17">
        <f t="shared" si="9"/>
        <v>15.652475842498529</v>
      </c>
      <c r="DR11" s="17">
        <f t="shared" si="9"/>
        <v>14.035668847618199</v>
      </c>
      <c r="DS11" s="17">
        <f t="shared" si="9"/>
        <v>14.422205101855956</v>
      </c>
      <c r="DT11" s="17">
        <f t="shared" si="9"/>
        <v>13.038404810405298</v>
      </c>
      <c r="DU11" s="17">
        <f t="shared" si="9"/>
        <v>13.114877048604001</v>
      </c>
      <c r="DV11" s="17">
        <f t="shared" si="9"/>
        <v>13.038404810405298</v>
      </c>
      <c r="DW11" s="17">
        <f t="shared" si="9"/>
        <v>13.266499161421599</v>
      </c>
      <c r="DX11" s="17">
        <f t="shared" si="9"/>
        <v>12.529964086141668</v>
      </c>
      <c r="DY11" s="17">
        <f t="shared" si="9"/>
        <v>12.806248474865697</v>
      </c>
      <c r="DZ11" s="17">
        <f t="shared" si="9"/>
        <v>11.357816691600547</v>
      </c>
      <c r="EA11" s="17">
        <f t="shared" si="9"/>
        <v>9.7467943448089631</v>
      </c>
      <c r="EB11" s="17">
        <f t="shared" si="9"/>
        <v>9.5393920141694561</v>
      </c>
      <c r="EC11" s="17">
        <f t="shared" si="9"/>
        <v>9.4339811320566032</v>
      </c>
      <c r="ED11" s="17">
        <f t="shared" si="9"/>
        <v>9.6436507609929549</v>
      </c>
      <c r="EE11" s="17">
        <f t="shared" si="9"/>
        <v>8.8881944173155887</v>
      </c>
      <c r="EF11" s="17">
        <f t="shared" si="9"/>
        <v>8.3066238629180749</v>
      </c>
      <c r="EG11" s="17">
        <f t="shared" si="9"/>
        <v>7.5498344352707498</v>
      </c>
      <c r="EH11" s="17">
        <f t="shared" ref="EH11:GS11" si="10">SQRT(EH7)</f>
        <v>7.2801098892805181</v>
      </c>
      <c r="EI11" s="17">
        <f t="shared" si="10"/>
        <v>6.9282032302755088</v>
      </c>
      <c r="EJ11" s="17">
        <f t="shared" si="10"/>
        <v>8.1853527718724504</v>
      </c>
      <c r="EK11" s="17">
        <f t="shared" si="10"/>
        <v>6.6332495807107996</v>
      </c>
      <c r="EL11" s="17">
        <f t="shared" si="10"/>
        <v>7</v>
      </c>
      <c r="EM11" s="17">
        <f t="shared" si="10"/>
        <v>7.416198487095663</v>
      </c>
      <c r="EN11" s="17">
        <f t="shared" si="10"/>
        <v>6.324555320336759</v>
      </c>
      <c r="EO11" s="17">
        <f t="shared" si="10"/>
        <v>6</v>
      </c>
      <c r="EP11" s="17">
        <f t="shared" si="10"/>
        <v>5.8309518948453007</v>
      </c>
      <c r="EQ11" s="17">
        <f t="shared" si="10"/>
        <v>5.3851648071345037</v>
      </c>
      <c r="ER11" s="17">
        <f t="shared" si="10"/>
        <v>6.7823299831252681</v>
      </c>
      <c r="ES11" s="17">
        <f t="shared" si="10"/>
        <v>5.7445626465380286</v>
      </c>
      <c r="ET11" s="17">
        <f t="shared" si="10"/>
        <v>6.4031242374328485</v>
      </c>
      <c r="EU11" s="17">
        <f t="shared" si="10"/>
        <v>5.7445626465380286</v>
      </c>
      <c r="EV11" s="17">
        <f t="shared" si="10"/>
        <v>5.196152422706632</v>
      </c>
      <c r="EW11" s="17">
        <f t="shared" si="10"/>
        <v>4.7958315233127191</v>
      </c>
      <c r="EX11" s="17">
        <f t="shared" si="10"/>
        <v>5.196152422706632</v>
      </c>
      <c r="EY11" s="17">
        <f t="shared" si="10"/>
        <v>4.5825756949558398</v>
      </c>
      <c r="EZ11" s="17">
        <f t="shared" si="10"/>
        <v>5.6568542494923806</v>
      </c>
      <c r="FA11" s="17">
        <f t="shared" si="10"/>
        <v>4</v>
      </c>
      <c r="FB11" s="17">
        <f t="shared" si="10"/>
        <v>4.5825756949558398</v>
      </c>
      <c r="FC11" s="17">
        <f t="shared" si="10"/>
        <v>4.358898943540674</v>
      </c>
      <c r="FD11" s="17">
        <f t="shared" si="10"/>
        <v>4.4721359549995796</v>
      </c>
      <c r="FE11" s="17">
        <f t="shared" si="10"/>
        <v>4</v>
      </c>
      <c r="FF11" s="17">
        <f t="shared" si="10"/>
        <v>4.7958315233127191</v>
      </c>
      <c r="FG11" s="17">
        <f t="shared" si="10"/>
        <v>4.6904157598234297</v>
      </c>
      <c r="FH11" s="17">
        <f t="shared" si="10"/>
        <v>3.1622776601683795</v>
      </c>
      <c r="FI11" s="17">
        <f t="shared" si="10"/>
        <v>3.3166247903553998</v>
      </c>
      <c r="FJ11" s="17">
        <f t="shared" si="10"/>
        <v>2.8284271247461903</v>
      </c>
      <c r="FK11" s="17">
        <f t="shared" si="10"/>
        <v>2.2360679774997898</v>
      </c>
      <c r="FL11" s="17">
        <f t="shared" si="10"/>
        <v>2.2360679774997898</v>
      </c>
      <c r="FM11" s="17">
        <f t="shared" si="10"/>
        <v>3.4641016151377544</v>
      </c>
      <c r="FN11" s="17">
        <f t="shared" si="10"/>
        <v>2.4494897427831779</v>
      </c>
      <c r="FO11" s="17">
        <f t="shared" si="10"/>
        <v>1.7320508075688772</v>
      </c>
      <c r="FP11" s="17">
        <f t="shared" si="10"/>
        <v>2.8284271247461903</v>
      </c>
      <c r="FQ11" s="17">
        <f t="shared" si="10"/>
        <v>2.6457513110645907</v>
      </c>
      <c r="FR11" s="17">
        <f t="shared" si="10"/>
        <v>2</v>
      </c>
      <c r="FS11" s="17">
        <f t="shared" si="10"/>
        <v>1.7320508075688772</v>
      </c>
      <c r="FT11" s="17">
        <f t="shared" si="10"/>
        <v>2.2360679774997898</v>
      </c>
      <c r="FU11" s="17">
        <f t="shared" si="10"/>
        <v>1.7320508075688772</v>
      </c>
      <c r="FV11" s="17">
        <f t="shared" si="10"/>
        <v>0</v>
      </c>
      <c r="FW11" s="17">
        <f t="shared" si="10"/>
        <v>1.4142135623730951</v>
      </c>
      <c r="FX11" s="17">
        <f t="shared" si="10"/>
        <v>1.7320508075688772</v>
      </c>
      <c r="FY11" s="17">
        <f t="shared" si="10"/>
        <v>1.7320508075688772</v>
      </c>
      <c r="FZ11" s="17">
        <f t="shared" si="10"/>
        <v>1</v>
      </c>
      <c r="GA11" s="17">
        <f t="shared" si="10"/>
        <v>1.4142135623730951</v>
      </c>
      <c r="GB11" s="17">
        <f t="shared" si="10"/>
        <v>1.4142135623730951</v>
      </c>
      <c r="GC11" s="17">
        <f t="shared" si="10"/>
        <v>1.4142135623730951</v>
      </c>
      <c r="GD11" s="17">
        <f t="shared" si="10"/>
        <v>1</v>
      </c>
      <c r="GE11" s="17">
        <f t="shared" si="10"/>
        <v>0</v>
      </c>
      <c r="GF11" s="17">
        <f t="shared" si="10"/>
        <v>0</v>
      </c>
      <c r="GG11" s="17">
        <f t="shared" si="10"/>
        <v>1</v>
      </c>
      <c r="GH11" s="17">
        <f t="shared" si="10"/>
        <v>0</v>
      </c>
      <c r="GI11" s="17">
        <f t="shared" si="10"/>
        <v>0</v>
      </c>
      <c r="GJ11" s="17">
        <f t="shared" si="10"/>
        <v>0</v>
      </c>
      <c r="GK11" s="17">
        <f t="shared" si="10"/>
        <v>0</v>
      </c>
      <c r="GL11" s="17">
        <f t="shared" si="10"/>
        <v>0</v>
      </c>
      <c r="GM11" s="17">
        <f t="shared" si="10"/>
        <v>0</v>
      </c>
      <c r="GN11" s="17">
        <f t="shared" si="10"/>
        <v>0</v>
      </c>
      <c r="GO11" s="17">
        <f t="shared" si="10"/>
        <v>1</v>
      </c>
      <c r="GP11" s="17">
        <f t="shared" si="10"/>
        <v>0</v>
      </c>
      <c r="GQ11" s="17">
        <f t="shared" si="10"/>
        <v>0</v>
      </c>
      <c r="GR11" s="17">
        <f t="shared" si="10"/>
        <v>0</v>
      </c>
      <c r="GS11" s="17">
        <f t="shared" si="10"/>
        <v>1</v>
      </c>
      <c r="GT11" s="17">
        <f t="shared" ref="GT11:JE11" si="11">SQRT(GT7)</f>
        <v>0</v>
      </c>
      <c r="GU11" s="17">
        <f t="shared" si="11"/>
        <v>0</v>
      </c>
      <c r="GV11" s="17">
        <f t="shared" si="11"/>
        <v>0</v>
      </c>
      <c r="GW11" s="17">
        <f t="shared" si="11"/>
        <v>0</v>
      </c>
      <c r="GX11" s="17">
        <f t="shared" si="11"/>
        <v>0</v>
      </c>
      <c r="GY11" s="17">
        <f t="shared" si="11"/>
        <v>0</v>
      </c>
      <c r="GZ11" s="17">
        <f t="shared" si="11"/>
        <v>0</v>
      </c>
      <c r="HA11" s="17">
        <f t="shared" si="11"/>
        <v>0</v>
      </c>
      <c r="HB11" s="17">
        <f t="shared" si="11"/>
        <v>0</v>
      </c>
      <c r="HC11" s="17">
        <f t="shared" si="11"/>
        <v>0</v>
      </c>
      <c r="HD11" s="17">
        <f t="shared" si="11"/>
        <v>0</v>
      </c>
      <c r="HE11" s="17">
        <f t="shared" si="11"/>
        <v>0</v>
      </c>
      <c r="HF11" s="17">
        <f t="shared" si="11"/>
        <v>0</v>
      </c>
      <c r="HG11" s="17">
        <f t="shared" si="11"/>
        <v>0</v>
      </c>
      <c r="HH11" s="17">
        <f t="shared" si="11"/>
        <v>0</v>
      </c>
      <c r="HI11" s="17">
        <f t="shared" si="11"/>
        <v>1</v>
      </c>
      <c r="HJ11" s="17">
        <f t="shared" si="11"/>
        <v>0</v>
      </c>
      <c r="HK11" s="17">
        <f t="shared" si="11"/>
        <v>0</v>
      </c>
      <c r="HL11" s="17">
        <f t="shared" si="11"/>
        <v>0</v>
      </c>
      <c r="HM11" s="17">
        <f t="shared" si="11"/>
        <v>0</v>
      </c>
      <c r="HN11" s="17">
        <f t="shared" si="11"/>
        <v>0</v>
      </c>
      <c r="HO11" s="17">
        <f t="shared" si="11"/>
        <v>0</v>
      </c>
      <c r="HP11" s="17">
        <f t="shared" si="11"/>
        <v>0</v>
      </c>
      <c r="HQ11" s="17">
        <f t="shared" si="11"/>
        <v>0</v>
      </c>
      <c r="HR11" s="17">
        <f t="shared" si="11"/>
        <v>0</v>
      </c>
      <c r="HS11" s="17">
        <f t="shared" si="11"/>
        <v>0</v>
      </c>
      <c r="HT11" s="17">
        <f t="shared" si="11"/>
        <v>0</v>
      </c>
      <c r="HU11" s="17">
        <f t="shared" si="11"/>
        <v>0</v>
      </c>
      <c r="HV11" s="17">
        <f t="shared" si="11"/>
        <v>0</v>
      </c>
      <c r="HW11" s="17">
        <f t="shared" si="11"/>
        <v>0</v>
      </c>
      <c r="HX11" s="17">
        <f t="shared" si="11"/>
        <v>0</v>
      </c>
      <c r="HY11" s="17">
        <f t="shared" si="11"/>
        <v>0</v>
      </c>
      <c r="HZ11" s="17">
        <f t="shared" si="11"/>
        <v>0</v>
      </c>
      <c r="IA11" s="17">
        <f t="shared" si="11"/>
        <v>0</v>
      </c>
      <c r="IB11" s="17">
        <f t="shared" si="11"/>
        <v>0</v>
      </c>
      <c r="IC11" s="17">
        <f t="shared" si="11"/>
        <v>0</v>
      </c>
      <c r="ID11" s="17">
        <f t="shared" si="11"/>
        <v>0</v>
      </c>
      <c r="IE11" s="17">
        <f t="shared" si="11"/>
        <v>0</v>
      </c>
      <c r="IF11" s="17">
        <f t="shared" si="11"/>
        <v>0</v>
      </c>
      <c r="IG11" s="17">
        <f t="shared" si="11"/>
        <v>0</v>
      </c>
      <c r="IH11" s="17">
        <f t="shared" si="11"/>
        <v>0</v>
      </c>
      <c r="II11" s="17">
        <f t="shared" si="11"/>
        <v>0</v>
      </c>
      <c r="IJ11" s="17">
        <f t="shared" si="11"/>
        <v>0</v>
      </c>
      <c r="IK11" s="17">
        <f t="shared" si="11"/>
        <v>0</v>
      </c>
      <c r="IL11" s="17">
        <f t="shared" si="11"/>
        <v>0</v>
      </c>
      <c r="IM11" s="17">
        <f t="shared" si="11"/>
        <v>0</v>
      </c>
      <c r="IN11" s="17">
        <f t="shared" si="11"/>
        <v>0</v>
      </c>
      <c r="IO11" s="17">
        <f t="shared" si="11"/>
        <v>0</v>
      </c>
      <c r="IP11" s="17">
        <f t="shared" si="11"/>
        <v>0</v>
      </c>
      <c r="IQ11" s="17">
        <f t="shared" si="11"/>
        <v>0</v>
      </c>
      <c r="IR11" s="17">
        <f t="shared" si="11"/>
        <v>0</v>
      </c>
      <c r="IS11" s="17">
        <f t="shared" si="11"/>
        <v>0</v>
      </c>
      <c r="IT11" s="17">
        <f t="shared" si="11"/>
        <v>0</v>
      </c>
      <c r="IU11" s="17">
        <f t="shared" si="11"/>
        <v>0</v>
      </c>
      <c r="IV11" s="17">
        <f t="shared" si="11"/>
        <v>0</v>
      </c>
      <c r="IW11" s="17">
        <f t="shared" si="11"/>
        <v>0</v>
      </c>
      <c r="IX11" s="17">
        <f t="shared" si="11"/>
        <v>0</v>
      </c>
      <c r="IY11" s="17">
        <f t="shared" si="11"/>
        <v>0</v>
      </c>
      <c r="IZ11" s="17">
        <f t="shared" si="11"/>
        <v>0</v>
      </c>
      <c r="JA11" s="17">
        <f t="shared" si="11"/>
        <v>0</v>
      </c>
      <c r="JB11" s="17">
        <f t="shared" si="11"/>
        <v>0</v>
      </c>
      <c r="JC11" s="17">
        <f t="shared" si="11"/>
        <v>0</v>
      </c>
      <c r="JD11" s="17">
        <f t="shared" si="11"/>
        <v>0</v>
      </c>
      <c r="JE11" s="17">
        <f t="shared" si="11"/>
        <v>0</v>
      </c>
      <c r="JF11" s="17">
        <f t="shared" ref="JF11:LQ11" si="12">SQRT(JF7)</f>
        <v>0</v>
      </c>
      <c r="JG11" s="17">
        <f t="shared" si="12"/>
        <v>0</v>
      </c>
      <c r="JH11" s="17">
        <f t="shared" si="12"/>
        <v>0</v>
      </c>
      <c r="JI11" s="17">
        <f t="shared" si="12"/>
        <v>0</v>
      </c>
      <c r="JJ11" s="17">
        <f t="shared" si="12"/>
        <v>0</v>
      </c>
      <c r="JK11" s="17">
        <f t="shared" si="12"/>
        <v>0</v>
      </c>
      <c r="JL11" s="17">
        <f t="shared" si="12"/>
        <v>0</v>
      </c>
      <c r="JM11" s="17">
        <f t="shared" si="12"/>
        <v>0</v>
      </c>
      <c r="JN11" s="17">
        <f t="shared" si="12"/>
        <v>0</v>
      </c>
      <c r="JO11" s="17">
        <f t="shared" si="12"/>
        <v>0</v>
      </c>
      <c r="JP11" s="17">
        <f t="shared" si="12"/>
        <v>0</v>
      </c>
      <c r="JQ11" s="17">
        <f t="shared" si="12"/>
        <v>0</v>
      </c>
      <c r="JR11" s="17">
        <f t="shared" si="12"/>
        <v>0</v>
      </c>
      <c r="JS11" s="17">
        <f t="shared" si="12"/>
        <v>0</v>
      </c>
      <c r="JT11" s="17">
        <f t="shared" si="12"/>
        <v>0</v>
      </c>
      <c r="JU11" s="17">
        <f t="shared" si="12"/>
        <v>0</v>
      </c>
      <c r="JV11" s="17">
        <f t="shared" si="12"/>
        <v>0</v>
      </c>
      <c r="JW11" s="17">
        <f t="shared" si="12"/>
        <v>0</v>
      </c>
      <c r="JX11" s="17">
        <f t="shared" si="12"/>
        <v>0</v>
      </c>
      <c r="JY11" s="17">
        <f t="shared" si="12"/>
        <v>0</v>
      </c>
      <c r="JZ11" s="17">
        <f t="shared" si="12"/>
        <v>0</v>
      </c>
      <c r="KA11" s="17">
        <f t="shared" si="12"/>
        <v>0</v>
      </c>
      <c r="KB11" s="17">
        <f t="shared" si="12"/>
        <v>0</v>
      </c>
      <c r="KC11" s="17">
        <f t="shared" si="12"/>
        <v>0</v>
      </c>
      <c r="KD11" s="17">
        <f t="shared" si="12"/>
        <v>0</v>
      </c>
      <c r="KE11" s="17">
        <f t="shared" si="12"/>
        <v>0</v>
      </c>
      <c r="KF11" s="17">
        <f t="shared" si="12"/>
        <v>0</v>
      </c>
      <c r="KG11" s="17">
        <f t="shared" si="12"/>
        <v>0</v>
      </c>
      <c r="KH11" s="17">
        <f t="shared" si="12"/>
        <v>0</v>
      </c>
      <c r="KI11" s="17">
        <f t="shared" si="12"/>
        <v>0</v>
      </c>
      <c r="KJ11" s="17">
        <f t="shared" si="12"/>
        <v>0</v>
      </c>
      <c r="KK11" s="17">
        <f t="shared" si="12"/>
        <v>0</v>
      </c>
      <c r="KL11" s="17">
        <f t="shared" si="12"/>
        <v>0</v>
      </c>
      <c r="KM11" s="17">
        <f t="shared" si="12"/>
        <v>0</v>
      </c>
      <c r="KN11" s="17">
        <f t="shared" si="12"/>
        <v>0</v>
      </c>
      <c r="KO11" s="17">
        <f t="shared" si="12"/>
        <v>0</v>
      </c>
      <c r="KP11" s="17">
        <f t="shared" si="12"/>
        <v>0</v>
      </c>
      <c r="KQ11" s="17">
        <f t="shared" si="12"/>
        <v>0</v>
      </c>
      <c r="KR11" s="17">
        <f t="shared" si="12"/>
        <v>0</v>
      </c>
      <c r="KS11" s="17">
        <f t="shared" si="12"/>
        <v>0</v>
      </c>
      <c r="KT11" s="17">
        <f t="shared" si="12"/>
        <v>0</v>
      </c>
      <c r="KU11" s="17">
        <f t="shared" si="12"/>
        <v>0</v>
      </c>
      <c r="KV11" s="17">
        <f t="shared" si="12"/>
        <v>0</v>
      </c>
      <c r="KW11" s="17">
        <f t="shared" si="12"/>
        <v>0</v>
      </c>
      <c r="KX11" s="17">
        <f t="shared" si="12"/>
        <v>0</v>
      </c>
      <c r="KY11" s="17">
        <f t="shared" si="12"/>
        <v>0</v>
      </c>
      <c r="KZ11" s="17">
        <f t="shared" si="12"/>
        <v>0</v>
      </c>
      <c r="LA11" s="17">
        <f t="shared" si="12"/>
        <v>0</v>
      </c>
      <c r="LB11" s="17">
        <f t="shared" si="12"/>
        <v>0</v>
      </c>
      <c r="LC11" s="17">
        <f t="shared" si="12"/>
        <v>0</v>
      </c>
      <c r="LD11" s="17">
        <f t="shared" si="12"/>
        <v>0</v>
      </c>
      <c r="LE11" s="17">
        <f t="shared" si="12"/>
        <v>0</v>
      </c>
      <c r="LF11" s="17">
        <f t="shared" si="12"/>
        <v>0</v>
      </c>
      <c r="LG11" s="17">
        <f t="shared" si="12"/>
        <v>0</v>
      </c>
      <c r="LH11" s="17">
        <f t="shared" si="12"/>
        <v>0</v>
      </c>
      <c r="LI11" s="17">
        <f t="shared" si="12"/>
        <v>0</v>
      </c>
      <c r="LJ11" s="17">
        <f t="shared" si="12"/>
        <v>0</v>
      </c>
      <c r="LK11" s="17">
        <f t="shared" si="12"/>
        <v>0</v>
      </c>
      <c r="LL11" s="17">
        <f t="shared" si="12"/>
        <v>0</v>
      </c>
      <c r="LM11" s="17">
        <f t="shared" si="12"/>
        <v>0</v>
      </c>
      <c r="LN11" s="17">
        <f t="shared" si="12"/>
        <v>0</v>
      </c>
      <c r="LO11" s="17">
        <f t="shared" si="12"/>
        <v>0</v>
      </c>
      <c r="LP11" s="17">
        <f t="shared" si="12"/>
        <v>0</v>
      </c>
      <c r="LQ11" s="17">
        <f t="shared" si="12"/>
        <v>0</v>
      </c>
      <c r="LR11" s="17">
        <f t="shared" ref="LR11:OC11" si="13">SQRT(LR7)</f>
        <v>0</v>
      </c>
      <c r="LS11" s="17">
        <f t="shared" si="13"/>
        <v>0</v>
      </c>
      <c r="LT11" s="17">
        <f t="shared" si="13"/>
        <v>0</v>
      </c>
      <c r="LU11" s="17">
        <f t="shared" si="13"/>
        <v>0</v>
      </c>
      <c r="LV11" s="17">
        <f t="shared" si="13"/>
        <v>0</v>
      </c>
      <c r="LW11" s="17">
        <f t="shared" si="13"/>
        <v>0</v>
      </c>
      <c r="LX11" s="17">
        <f t="shared" si="13"/>
        <v>0</v>
      </c>
      <c r="LY11" s="17">
        <f t="shared" si="13"/>
        <v>0</v>
      </c>
      <c r="LZ11" s="17">
        <f t="shared" si="13"/>
        <v>0</v>
      </c>
      <c r="MA11" s="17">
        <f t="shared" si="13"/>
        <v>0</v>
      </c>
      <c r="MB11" s="17">
        <f t="shared" si="13"/>
        <v>0</v>
      </c>
      <c r="MC11" s="17">
        <f t="shared" si="13"/>
        <v>0</v>
      </c>
      <c r="MD11" s="17">
        <f t="shared" si="13"/>
        <v>0</v>
      </c>
      <c r="ME11" s="17">
        <f t="shared" si="13"/>
        <v>0</v>
      </c>
      <c r="MF11" s="17">
        <f t="shared" si="13"/>
        <v>0</v>
      </c>
      <c r="MG11" s="17">
        <f t="shared" si="13"/>
        <v>0</v>
      </c>
      <c r="MH11" s="17">
        <f t="shared" si="13"/>
        <v>0</v>
      </c>
      <c r="MI11" s="17">
        <f t="shared" si="13"/>
        <v>0</v>
      </c>
      <c r="MJ11" s="17">
        <f t="shared" si="13"/>
        <v>0</v>
      </c>
      <c r="MK11" s="17">
        <f t="shared" si="13"/>
        <v>0</v>
      </c>
      <c r="ML11" s="17">
        <f t="shared" si="13"/>
        <v>0</v>
      </c>
      <c r="MM11" s="17">
        <f t="shared" si="13"/>
        <v>0</v>
      </c>
      <c r="MN11" s="17">
        <f t="shared" si="13"/>
        <v>0</v>
      </c>
      <c r="MO11" s="17">
        <f t="shared" si="13"/>
        <v>0</v>
      </c>
      <c r="MP11" s="17">
        <f t="shared" si="13"/>
        <v>0</v>
      </c>
      <c r="MQ11" s="17">
        <f t="shared" si="13"/>
        <v>0</v>
      </c>
      <c r="MR11" s="17">
        <f t="shared" si="13"/>
        <v>0</v>
      </c>
      <c r="MS11" s="17">
        <f t="shared" si="13"/>
        <v>0</v>
      </c>
      <c r="MT11" s="17">
        <f t="shared" si="13"/>
        <v>0</v>
      </c>
      <c r="MU11" s="17">
        <f t="shared" si="13"/>
        <v>0</v>
      </c>
      <c r="MV11" s="17">
        <f t="shared" si="13"/>
        <v>0</v>
      </c>
      <c r="MW11" s="17">
        <f t="shared" si="13"/>
        <v>0</v>
      </c>
      <c r="MX11" s="17">
        <f t="shared" si="13"/>
        <v>0</v>
      </c>
      <c r="MY11" s="17">
        <f t="shared" si="13"/>
        <v>0</v>
      </c>
      <c r="MZ11" s="17">
        <f t="shared" si="13"/>
        <v>0</v>
      </c>
      <c r="NA11" s="17">
        <f t="shared" si="13"/>
        <v>0</v>
      </c>
      <c r="NB11" s="17">
        <f t="shared" si="13"/>
        <v>0</v>
      </c>
      <c r="NC11" s="17">
        <f t="shared" si="13"/>
        <v>0</v>
      </c>
      <c r="ND11" s="17">
        <f t="shared" si="13"/>
        <v>0</v>
      </c>
      <c r="NE11" s="17">
        <f t="shared" si="13"/>
        <v>0</v>
      </c>
      <c r="NF11" s="17">
        <f t="shared" si="13"/>
        <v>0</v>
      </c>
      <c r="NG11" s="17">
        <f t="shared" si="13"/>
        <v>0</v>
      </c>
      <c r="NH11" s="17">
        <f t="shared" si="13"/>
        <v>0</v>
      </c>
      <c r="NI11" s="17">
        <f t="shared" si="13"/>
        <v>0</v>
      </c>
      <c r="NJ11" s="17">
        <f t="shared" si="13"/>
        <v>0</v>
      </c>
      <c r="NK11" s="17">
        <f t="shared" si="13"/>
        <v>0</v>
      </c>
      <c r="NL11" s="17">
        <f t="shared" si="13"/>
        <v>0</v>
      </c>
      <c r="NM11" s="17">
        <f t="shared" si="13"/>
        <v>0</v>
      </c>
      <c r="NN11" s="17">
        <f t="shared" si="13"/>
        <v>0</v>
      </c>
      <c r="NO11" s="17">
        <f t="shared" si="13"/>
        <v>0</v>
      </c>
      <c r="NP11" s="17">
        <f t="shared" si="13"/>
        <v>0</v>
      </c>
      <c r="NQ11" s="17">
        <f t="shared" si="13"/>
        <v>0</v>
      </c>
      <c r="NR11" s="17">
        <f t="shared" si="13"/>
        <v>0</v>
      </c>
      <c r="NS11" s="17">
        <f t="shared" si="13"/>
        <v>0</v>
      </c>
      <c r="NT11" s="17">
        <f t="shared" si="13"/>
        <v>0</v>
      </c>
      <c r="NU11" s="17">
        <f t="shared" si="13"/>
        <v>0</v>
      </c>
      <c r="NV11" s="17">
        <f t="shared" si="13"/>
        <v>0</v>
      </c>
      <c r="NW11" s="17">
        <f t="shared" si="13"/>
        <v>0</v>
      </c>
      <c r="NX11" s="17">
        <f t="shared" si="13"/>
        <v>0</v>
      </c>
      <c r="NY11" s="17">
        <f t="shared" si="13"/>
        <v>0</v>
      </c>
      <c r="NZ11" s="17">
        <f t="shared" si="13"/>
        <v>0</v>
      </c>
      <c r="OA11" s="17">
        <f t="shared" si="13"/>
        <v>0</v>
      </c>
      <c r="OB11" s="17">
        <f t="shared" si="13"/>
        <v>0</v>
      </c>
      <c r="OC11" s="17">
        <f t="shared" si="13"/>
        <v>0</v>
      </c>
      <c r="OD11" s="17">
        <f t="shared" ref="OD11:QO11" si="14">SQRT(OD7)</f>
        <v>0</v>
      </c>
      <c r="OE11" s="17">
        <f t="shared" si="14"/>
        <v>0</v>
      </c>
      <c r="OF11" s="17">
        <f t="shared" si="14"/>
        <v>0</v>
      </c>
      <c r="OG11" s="17">
        <f t="shared" si="14"/>
        <v>0</v>
      </c>
      <c r="OH11" s="17">
        <f t="shared" si="14"/>
        <v>0</v>
      </c>
      <c r="OI11" s="17">
        <f t="shared" si="14"/>
        <v>0</v>
      </c>
      <c r="OJ11" s="17">
        <f t="shared" si="14"/>
        <v>0</v>
      </c>
      <c r="OK11" s="17">
        <f t="shared" si="14"/>
        <v>0</v>
      </c>
      <c r="OL11" s="17">
        <f t="shared" si="14"/>
        <v>0</v>
      </c>
      <c r="OM11" s="17">
        <f t="shared" si="14"/>
        <v>0</v>
      </c>
      <c r="ON11" s="17">
        <f t="shared" si="14"/>
        <v>0</v>
      </c>
      <c r="OO11" s="17">
        <f t="shared" si="14"/>
        <v>0</v>
      </c>
      <c r="OP11" s="17">
        <f t="shared" si="14"/>
        <v>0</v>
      </c>
      <c r="OQ11" s="17">
        <f t="shared" si="14"/>
        <v>0</v>
      </c>
      <c r="OR11" s="17">
        <f t="shared" si="14"/>
        <v>0</v>
      </c>
      <c r="OS11" s="17">
        <f t="shared" si="14"/>
        <v>0</v>
      </c>
      <c r="OT11" s="17">
        <f t="shared" si="14"/>
        <v>0</v>
      </c>
      <c r="OU11" s="17">
        <f t="shared" si="14"/>
        <v>0</v>
      </c>
      <c r="OV11" s="17">
        <f t="shared" si="14"/>
        <v>0</v>
      </c>
      <c r="OW11" s="17">
        <f t="shared" si="14"/>
        <v>0</v>
      </c>
      <c r="OX11" s="17">
        <f t="shared" si="14"/>
        <v>0</v>
      </c>
      <c r="OY11" s="17">
        <f t="shared" si="14"/>
        <v>0</v>
      </c>
      <c r="OZ11" s="17">
        <f t="shared" si="14"/>
        <v>0</v>
      </c>
      <c r="PA11" s="17">
        <f t="shared" si="14"/>
        <v>0</v>
      </c>
      <c r="PB11" s="17">
        <f t="shared" si="14"/>
        <v>0</v>
      </c>
      <c r="PC11" s="17">
        <f t="shared" si="14"/>
        <v>0</v>
      </c>
      <c r="PD11" s="17">
        <f t="shared" si="14"/>
        <v>0</v>
      </c>
      <c r="PE11" s="17">
        <f t="shared" si="14"/>
        <v>0</v>
      </c>
      <c r="PF11" s="17">
        <f t="shared" si="14"/>
        <v>0</v>
      </c>
      <c r="PG11" s="17">
        <f t="shared" si="14"/>
        <v>0</v>
      </c>
      <c r="PH11" s="17">
        <f t="shared" si="14"/>
        <v>0</v>
      </c>
      <c r="PI11" s="17">
        <f t="shared" si="14"/>
        <v>0</v>
      </c>
      <c r="PJ11" s="17">
        <f t="shared" si="14"/>
        <v>0</v>
      </c>
      <c r="PK11" s="17">
        <f t="shared" si="14"/>
        <v>0</v>
      </c>
      <c r="PL11" s="17">
        <f t="shared" si="14"/>
        <v>0</v>
      </c>
      <c r="PM11" s="17">
        <f t="shared" si="14"/>
        <v>0</v>
      </c>
      <c r="PN11" s="17">
        <f t="shared" si="14"/>
        <v>0</v>
      </c>
      <c r="PO11" s="17">
        <f t="shared" si="14"/>
        <v>0</v>
      </c>
      <c r="PP11" s="17">
        <f t="shared" si="14"/>
        <v>0</v>
      </c>
      <c r="PQ11" s="17">
        <f t="shared" si="14"/>
        <v>0</v>
      </c>
      <c r="PR11" s="17">
        <f t="shared" si="14"/>
        <v>0</v>
      </c>
      <c r="PS11" s="17">
        <f t="shared" si="14"/>
        <v>0</v>
      </c>
      <c r="PT11" s="17">
        <f t="shared" si="14"/>
        <v>0</v>
      </c>
      <c r="PU11" s="17">
        <f t="shared" si="14"/>
        <v>0</v>
      </c>
      <c r="PV11" s="17">
        <f t="shared" si="14"/>
        <v>0</v>
      </c>
      <c r="PW11" s="17">
        <f t="shared" si="14"/>
        <v>0</v>
      </c>
      <c r="PX11" s="17">
        <f t="shared" si="14"/>
        <v>0</v>
      </c>
      <c r="PY11" s="17">
        <f t="shared" si="14"/>
        <v>0</v>
      </c>
      <c r="PZ11" s="17">
        <f t="shared" si="14"/>
        <v>0</v>
      </c>
      <c r="QA11" s="17">
        <f t="shared" si="14"/>
        <v>0</v>
      </c>
      <c r="QB11" s="17">
        <f t="shared" si="14"/>
        <v>0</v>
      </c>
      <c r="QC11" s="17">
        <f t="shared" si="14"/>
        <v>0</v>
      </c>
      <c r="QD11" s="17">
        <f t="shared" si="14"/>
        <v>0</v>
      </c>
      <c r="QE11" s="17">
        <f t="shared" si="14"/>
        <v>0</v>
      </c>
      <c r="QF11" s="17">
        <f t="shared" si="14"/>
        <v>0</v>
      </c>
      <c r="QG11" s="17">
        <f t="shared" si="14"/>
        <v>0</v>
      </c>
      <c r="QH11" s="17">
        <f t="shared" si="14"/>
        <v>0</v>
      </c>
      <c r="QI11" s="17">
        <f t="shared" si="14"/>
        <v>0</v>
      </c>
      <c r="QJ11" s="17">
        <f t="shared" si="14"/>
        <v>0</v>
      </c>
      <c r="QK11" s="17">
        <f t="shared" si="14"/>
        <v>0</v>
      </c>
      <c r="QL11" s="17">
        <f t="shared" si="14"/>
        <v>0</v>
      </c>
      <c r="QM11" s="17">
        <f t="shared" si="14"/>
        <v>0</v>
      </c>
      <c r="QN11" s="17">
        <f t="shared" si="14"/>
        <v>0</v>
      </c>
      <c r="QO11" s="17">
        <f t="shared" si="14"/>
        <v>0</v>
      </c>
      <c r="QP11" s="17">
        <f t="shared" ref="QP11:SZ11" si="15">SQRT(QP7)</f>
        <v>0</v>
      </c>
      <c r="QQ11" s="17">
        <f t="shared" si="15"/>
        <v>0</v>
      </c>
      <c r="QR11" s="17">
        <f t="shared" si="15"/>
        <v>0</v>
      </c>
      <c r="QS11" s="17">
        <f t="shared" si="15"/>
        <v>0</v>
      </c>
      <c r="QT11" s="17">
        <f t="shared" si="15"/>
        <v>0</v>
      </c>
      <c r="QU11" s="17">
        <f t="shared" si="15"/>
        <v>0</v>
      </c>
      <c r="QV11" s="17">
        <f t="shared" si="15"/>
        <v>0</v>
      </c>
      <c r="QW11" s="17">
        <f t="shared" si="15"/>
        <v>0</v>
      </c>
      <c r="QX11" s="17">
        <f t="shared" si="15"/>
        <v>0</v>
      </c>
      <c r="QY11" s="17">
        <f t="shared" si="15"/>
        <v>0</v>
      </c>
      <c r="QZ11" s="17">
        <f t="shared" si="15"/>
        <v>0</v>
      </c>
      <c r="RA11" s="17">
        <f t="shared" si="15"/>
        <v>0</v>
      </c>
      <c r="RB11" s="17">
        <f t="shared" si="15"/>
        <v>0</v>
      </c>
      <c r="RC11" s="17">
        <f t="shared" si="15"/>
        <v>0</v>
      </c>
      <c r="RD11" s="17">
        <f t="shared" si="15"/>
        <v>0</v>
      </c>
      <c r="RE11" s="17">
        <f t="shared" si="15"/>
        <v>0</v>
      </c>
      <c r="RF11" s="17">
        <f t="shared" si="15"/>
        <v>0</v>
      </c>
      <c r="RG11" s="17">
        <f t="shared" si="15"/>
        <v>0</v>
      </c>
      <c r="RH11" s="17">
        <f t="shared" si="15"/>
        <v>0</v>
      </c>
      <c r="RI11" s="17">
        <f t="shared" si="15"/>
        <v>0</v>
      </c>
      <c r="RJ11" s="17">
        <f t="shared" si="15"/>
        <v>0</v>
      </c>
      <c r="RK11" s="17">
        <f t="shared" si="15"/>
        <v>0</v>
      </c>
      <c r="RL11" s="17">
        <f t="shared" si="15"/>
        <v>0</v>
      </c>
      <c r="RM11" s="17">
        <f t="shared" si="15"/>
        <v>0</v>
      </c>
      <c r="RN11" s="17">
        <f t="shared" si="15"/>
        <v>0</v>
      </c>
      <c r="RO11" s="17">
        <f t="shared" si="15"/>
        <v>0</v>
      </c>
      <c r="RP11" s="17">
        <f t="shared" si="15"/>
        <v>0</v>
      </c>
      <c r="RQ11" s="17">
        <f t="shared" si="15"/>
        <v>0</v>
      </c>
      <c r="RR11" s="17">
        <f t="shared" si="15"/>
        <v>0</v>
      </c>
      <c r="RS11" s="17">
        <f t="shared" si="15"/>
        <v>0</v>
      </c>
      <c r="RT11" s="17">
        <f t="shared" si="15"/>
        <v>0</v>
      </c>
      <c r="RU11" s="17">
        <f t="shared" si="15"/>
        <v>0</v>
      </c>
      <c r="RV11" s="17">
        <f t="shared" si="15"/>
        <v>0</v>
      </c>
      <c r="RW11" s="17">
        <f t="shared" si="15"/>
        <v>0</v>
      </c>
      <c r="RX11" s="17">
        <f t="shared" si="15"/>
        <v>0</v>
      </c>
      <c r="RY11" s="17">
        <f t="shared" si="15"/>
        <v>0</v>
      </c>
      <c r="RZ11" s="17">
        <f t="shared" si="15"/>
        <v>0</v>
      </c>
      <c r="SA11" s="17">
        <f t="shared" si="15"/>
        <v>0</v>
      </c>
      <c r="SB11" s="17">
        <f t="shared" si="15"/>
        <v>0</v>
      </c>
      <c r="SC11" s="17">
        <f t="shared" si="15"/>
        <v>0</v>
      </c>
      <c r="SD11" s="17">
        <f t="shared" si="15"/>
        <v>0</v>
      </c>
      <c r="SE11" s="17">
        <f t="shared" si="15"/>
        <v>0</v>
      </c>
      <c r="SF11" s="17">
        <f t="shared" si="15"/>
        <v>0</v>
      </c>
      <c r="SG11" s="17">
        <f t="shared" si="15"/>
        <v>0</v>
      </c>
      <c r="SH11" s="17">
        <f t="shared" si="15"/>
        <v>0</v>
      </c>
      <c r="SI11" s="17">
        <f t="shared" si="15"/>
        <v>0</v>
      </c>
      <c r="SJ11" s="17">
        <f t="shared" si="15"/>
        <v>0</v>
      </c>
      <c r="SK11" s="17">
        <f t="shared" si="15"/>
        <v>0</v>
      </c>
      <c r="SL11" s="17">
        <f t="shared" si="15"/>
        <v>0</v>
      </c>
      <c r="SM11" s="17">
        <f t="shared" si="15"/>
        <v>0</v>
      </c>
      <c r="SN11" s="17">
        <f t="shared" si="15"/>
        <v>0</v>
      </c>
      <c r="SO11" s="17">
        <f t="shared" si="15"/>
        <v>0</v>
      </c>
      <c r="SP11" s="17">
        <f t="shared" si="15"/>
        <v>0</v>
      </c>
      <c r="SQ11" s="17">
        <f t="shared" si="15"/>
        <v>0</v>
      </c>
      <c r="SR11" s="17">
        <f t="shared" si="15"/>
        <v>0</v>
      </c>
      <c r="SS11" s="17">
        <f t="shared" si="15"/>
        <v>0</v>
      </c>
      <c r="ST11" s="17">
        <f t="shared" si="15"/>
        <v>0</v>
      </c>
      <c r="SU11" s="17">
        <f t="shared" si="15"/>
        <v>0</v>
      </c>
      <c r="SV11" s="17">
        <f t="shared" si="15"/>
        <v>0</v>
      </c>
      <c r="SW11" s="17">
        <f t="shared" si="15"/>
        <v>0</v>
      </c>
      <c r="SX11" s="17">
        <f t="shared" si="15"/>
        <v>0</v>
      </c>
      <c r="SY11" s="17">
        <f t="shared" si="15"/>
        <v>0</v>
      </c>
      <c r="SZ11" s="17">
        <f t="shared" si="15"/>
        <v>0</v>
      </c>
    </row>
    <row r="12" spans="1:520" ht="6.75" customHeight="1" x14ac:dyDescent="0.25"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4"/>
      <c r="QA12" s="14"/>
      <c r="QB12" s="14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4"/>
      <c r="RS12" s="14"/>
      <c r="RT12" s="14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</row>
    <row r="13" spans="1:520" x14ac:dyDescent="0.25">
      <c r="F13" s="25" t="s">
        <v>30</v>
      </c>
      <c r="G13" s="26"/>
      <c r="H13" s="27"/>
      <c r="I13" s="28" t="e">
        <f>('Source data'!$L$2)*(I10/'Source data'!I42)</f>
        <v>#DIV/0!</v>
      </c>
      <c r="J13" s="28" t="e">
        <f>('Source data'!$L$2)*(J10/'Source data'!J42)</f>
        <v>#DIV/0!</v>
      </c>
      <c r="K13" s="28" t="e">
        <f>('Source data'!$L$2)*(K10/'Source data'!K42)</f>
        <v>#DIV/0!</v>
      </c>
      <c r="L13" s="28" t="e">
        <f>('Source data'!$L$2)*(L10/'Source data'!L42)</f>
        <v>#DIV/0!</v>
      </c>
      <c r="M13" s="28" t="e">
        <f>('Source data'!$L$2)*(M10/'Source data'!M42)</f>
        <v>#DIV/0!</v>
      </c>
      <c r="N13" s="28" t="e">
        <f>('Source data'!$L$2)*(N10/'Source data'!N42)</f>
        <v>#DIV/0!</v>
      </c>
      <c r="O13" s="28" t="e">
        <f>('Source data'!$L$2)*(O10/'Source data'!O42)</f>
        <v>#DIV/0!</v>
      </c>
      <c r="P13" s="28" t="e">
        <f>('Source data'!$L$2)*(P10/'Source data'!P42)</f>
        <v>#DIV/0!</v>
      </c>
      <c r="Q13" s="28" t="e">
        <f>('Source data'!$L$2)*(Q10/'Source data'!Q42)</f>
        <v>#DIV/0!</v>
      </c>
      <c r="R13" s="28" t="e">
        <f>('Source data'!$L$2)*(R10/'Source data'!R42)</f>
        <v>#DIV/0!</v>
      </c>
      <c r="S13" s="28" t="e">
        <f>('Source data'!$L$2)*(S10/'Source data'!S42)</f>
        <v>#DIV/0!</v>
      </c>
      <c r="T13" s="28" t="e">
        <f>('Source data'!$L$2)*(T10/'Source data'!T42)</f>
        <v>#DIV/0!</v>
      </c>
      <c r="U13" s="28" t="e">
        <f>('Source data'!$L$2)*(U10/'Source data'!U42)</f>
        <v>#DIV/0!</v>
      </c>
      <c r="V13" s="28" t="e">
        <f>('Source data'!$L$2)*(V10/'Source data'!V42)</f>
        <v>#DIV/0!</v>
      </c>
      <c r="W13" s="28" t="e">
        <f>('Source data'!$L$2)*(W10/'Source data'!W42)</f>
        <v>#DIV/0!</v>
      </c>
      <c r="X13" s="28" t="e">
        <f>('Source data'!$L$2)*(X10/'Source data'!X42)</f>
        <v>#DIV/0!</v>
      </c>
      <c r="Y13" s="28" t="e">
        <f>('Source data'!$L$2)*(Y10/'Source data'!Y42)</f>
        <v>#DIV/0!</v>
      </c>
      <c r="Z13" s="28" t="e">
        <f>('Source data'!$L$2)*(Z10/'Source data'!Z42)</f>
        <v>#DIV/0!</v>
      </c>
      <c r="AA13" s="28" t="e">
        <f>('Source data'!$L$2)*(AA10/'Source data'!AA42)</f>
        <v>#DIV/0!</v>
      </c>
      <c r="AB13" s="28" t="e">
        <f>('Source data'!$L$2)*(AB10/'Source data'!AB42)</f>
        <v>#DIV/0!</v>
      </c>
      <c r="AC13" s="28" t="e">
        <f>('Source data'!$L$2)*(AC10/'Source data'!AC42)</f>
        <v>#DIV/0!</v>
      </c>
      <c r="AD13" s="28" t="e">
        <f>('Source data'!$L$2)*(AD10/'Source data'!AD42)</f>
        <v>#DIV/0!</v>
      </c>
      <c r="AE13" s="28">
        <f>('Source data'!$L$2)*(AE10/'Source data'!AE42)</f>
        <v>7.9430903635225905</v>
      </c>
      <c r="AF13" s="28">
        <f>('Source data'!$L$2)*(AF10/'Source data'!AF42)</f>
        <v>16.908098785510074</v>
      </c>
      <c r="AG13" s="28">
        <f>('Source data'!$L$2)*(AG10/'Source data'!AG42)</f>
        <v>10.079828122131007</v>
      </c>
      <c r="AH13" s="28">
        <f>('Source data'!$L$2)*(AH10/'Source data'!AH42)</f>
        <v>14.794586437321316</v>
      </c>
      <c r="AI13" s="28">
        <f>('Source data'!$L$2)*(AI10/'Source data'!AI42)</f>
        <v>22.002205470888111</v>
      </c>
      <c r="AJ13" s="28">
        <f>('Source data'!$L$2)*(AJ10/'Source data'!AJ42)</f>
        <v>15.24748194050462</v>
      </c>
      <c r="AK13" s="28">
        <f>('Source data'!$L$2)*(AK10/'Source data'!AK42)</f>
        <v>16.52382381311212</v>
      </c>
      <c r="AL13" s="28">
        <f>('Source data'!$L$2)*(AL10/'Source data'!AL42)</f>
        <v>18.387557429242207</v>
      </c>
      <c r="AM13" s="28">
        <f>('Source data'!$L$2)*(AM10/'Source data'!AM42)</f>
        <v>17.233254531385267</v>
      </c>
      <c r="AN13" s="28">
        <f>('Source data'!$L$2)*(AN10/'Source data'!AN42)</f>
        <v>15.499090553384235</v>
      </c>
      <c r="AO13" s="28">
        <f>('Source data'!$L$2)*(AO10/'Source data'!AO42)</f>
        <v>10.931960421665998</v>
      </c>
      <c r="AP13" s="28">
        <f>('Source data'!$L$2)*(AP10/'Source data'!AP42)</f>
        <v>16.313673437581986</v>
      </c>
      <c r="AQ13" s="28">
        <f>('Source data'!$L$2)*(AQ10/'Source data'!AQ42)</f>
        <v>15.750009827598427</v>
      </c>
      <c r="AR13" s="28">
        <f>('Source data'!$L$2)*(AR10/'Source data'!AR42)</f>
        <v>12.399272442707389</v>
      </c>
      <c r="AS13" s="28">
        <f>('Source data'!$L$2)*(AS10/'Source data'!AS42)</f>
        <v>14.398302872035924</v>
      </c>
      <c r="AT13" s="28">
        <f>('Source data'!$L$2)*(AT10/'Source data'!AT42)</f>
        <v>15.345937484674904</v>
      </c>
      <c r="AU13" s="28">
        <f>('Source data'!$L$2)*(AU10/'Source data'!AU42)</f>
        <v>14.775545785535829</v>
      </c>
      <c r="AV13" s="28">
        <f>('Source data'!$L$2)*(AV10/'Source data'!AV42)</f>
        <v>13.865921920692921</v>
      </c>
      <c r="AW13" s="28">
        <f>('Source data'!$L$2)*(AW10/'Source data'!AW42)</f>
        <v>17.872157049596176</v>
      </c>
      <c r="AX13" s="28">
        <f>('Source data'!$L$2)*(AX10/'Source data'!AX42)</f>
        <v>16.2088916928762</v>
      </c>
      <c r="AY13" s="28">
        <f>('Source data'!$L$2)*(AY10/'Source data'!AY42)</f>
        <v>15.949973187664504</v>
      </c>
      <c r="AZ13" s="28">
        <f>('Source data'!$L$2)*(AZ10/'Source data'!AZ42)</f>
        <v>13.936372332299213</v>
      </c>
      <c r="BA13" s="28">
        <f>('Source data'!$L$2)*(BA10/'Source data'!BA42)</f>
        <v>12.551011790782479</v>
      </c>
      <c r="BB13" s="28">
        <f>('Source data'!$L$2)*(BB10/'Source data'!BB42)</f>
        <v>14.56928816670221</v>
      </c>
      <c r="BC13" s="28">
        <f>('Source data'!$L$2)*(BC10/'Source data'!BC42)</f>
        <v>15.093355198583602</v>
      </c>
      <c r="BD13" s="28">
        <f>('Source data'!$L$2)*(BD10/'Source data'!BD42)</f>
        <v>16.503383655005845</v>
      </c>
      <c r="BE13" s="28">
        <f>('Source data'!$L$2)*(BE10/'Source data'!BE42)</f>
        <v>17.092886750379041</v>
      </c>
      <c r="BF13" s="28">
        <f>('Source data'!$L$2)*(BF10/'Source data'!BF42)</f>
        <v>14.101775335632885</v>
      </c>
      <c r="BG13" s="28">
        <f>('Source data'!$L$2)*(BG10/'Source data'!BG42)</f>
        <v>15.822257579101171</v>
      </c>
      <c r="BH13" s="28">
        <f>('Source data'!$L$2)*(BH10/'Source data'!BH42)</f>
        <v>16.240673833450469</v>
      </c>
      <c r="BI13" s="28">
        <f>('Source data'!$L$2)*(BI10/'Source data'!BI42)</f>
        <v>17.742130564167521</v>
      </c>
      <c r="BJ13" s="28">
        <f>('Source data'!$L$2)*(BJ10/'Source data'!BJ42)</f>
        <v>16.318281386015538</v>
      </c>
      <c r="BK13" s="28">
        <f>('Source data'!$L$2)*(BK10/'Source data'!BK42)</f>
        <v>14.933430314209629</v>
      </c>
      <c r="BL13" s="28">
        <f>('Source data'!$L$2)*(BL10/'Source data'!BL42)</f>
        <v>14.299934611149478</v>
      </c>
      <c r="BM13" s="28">
        <f>('Source data'!$L$2)*(BM10/'Source data'!BM42)</f>
        <v>15.263454364393906</v>
      </c>
      <c r="BN13" s="28">
        <f>('Source data'!$L$2)*(BN10/'Source data'!BN42)</f>
        <v>14.610186031103504</v>
      </c>
      <c r="BO13" s="28">
        <f>('Source data'!$L$2)*(BO10/'Source data'!BO42)</f>
        <v>14.503736114176073</v>
      </c>
      <c r="BP13" s="28">
        <f>('Source data'!$L$2)*(BP10/'Source data'!BP42)</f>
        <v>16.608309799951385</v>
      </c>
      <c r="BQ13" s="28">
        <f>('Source data'!$L$2)*(BQ10/'Source data'!BQ42)</f>
        <v>15.915083460011864</v>
      </c>
      <c r="BR13" s="28">
        <f>('Source data'!$L$2)*(BR10/'Source data'!BR42)</f>
        <v>16.340894193663889</v>
      </c>
      <c r="BS13" s="28">
        <f>('Source data'!$L$2)*(BS10/'Source data'!BS42)</f>
        <v>15.044706241840695</v>
      </c>
      <c r="BT13" s="28">
        <f>('Source data'!$L$2)*(BT10/'Source data'!BT42)</f>
        <v>14.660201259112783</v>
      </c>
      <c r="BU13" s="28">
        <f>('Source data'!$L$2)*(BU10/'Source data'!BU42)</f>
        <v>17.151186467729868</v>
      </c>
      <c r="BV13" s="28">
        <f>('Source data'!$L$2)*(BV10/'Source data'!BV42)</f>
        <v>15.23490150986064</v>
      </c>
      <c r="BW13" s="28">
        <f>('Source data'!$L$2)*(BW10/'Source data'!BW42)</f>
        <v>12.845629795074261</v>
      </c>
      <c r="BX13" s="28">
        <f>('Source data'!$L$2)*(BX10/'Source data'!BX42)</f>
        <v>14.486478499094309</v>
      </c>
      <c r="BY13" s="28">
        <f>('Source data'!$L$2)*(BY10/'Source data'!BY42)</f>
        <v>14.375919313455762</v>
      </c>
      <c r="BZ13" s="28">
        <f>('Source data'!$L$2)*(BZ10/'Source data'!BZ42)</f>
        <v>16.358396022304028</v>
      </c>
      <c r="CA13" s="28">
        <f>('Source data'!$L$2)*(CA10/'Source data'!CA42)</f>
        <v>14.805808626780726</v>
      </c>
      <c r="CB13" s="28">
        <f>('Source data'!$L$2)*(CB10/'Source data'!CB42)</f>
        <v>14.938751372268555</v>
      </c>
      <c r="CC13" s="28">
        <f>('Source data'!$L$2)*(CC10/'Source data'!CC42)</f>
        <v>15.007329448851136</v>
      </c>
      <c r="CD13" s="28">
        <f>('Source data'!$L$2)*(CD10/'Source data'!CD42)</f>
        <v>14.989081438688379</v>
      </c>
      <c r="CE13" s="28">
        <f>('Source data'!$L$2)*(CE10/'Source data'!CE42)</f>
        <v>16.378868933679897</v>
      </c>
      <c r="CF13" s="28">
        <f>('Source data'!$L$2)*(CF10/'Source data'!CF42)</f>
        <v>15.042992222875716</v>
      </c>
      <c r="CG13" s="28">
        <f>('Source data'!$L$2)*(CG10/'Source data'!CG42)</f>
        <v>15.630724712001051</v>
      </c>
      <c r="CH13" s="28">
        <f>('Source data'!$L$2)*(CH10/'Source data'!CH42)</f>
        <v>15.850053884374118</v>
      </c>
      <c r="CI13" s="28">
        <f>('Source data'!$L$2)*(CI10/'Source data'!CI42)</f>
        <v>15.783637831439764</v>
      </c>
      <c r="CJ13" s="28">
        <f>('Source data'!$L$2)*(CJ10/'Source data'!CJ42)</f>
        <v>15.543910765832956</v>
      </c>
      <c r="CK13" s="28">
        <f>('Source data'!$L$2)*(CK10/'Source data'!CK42)</f>
        <v>16.142901294126574</v>
      </c>
      <c r="CL13" s="28">
        <f>('Source data'!$L$2)*(CL10/'Source data'!CL42)</f>
        <v>15.552030169042142</v>
      </c>
      <c r="CM13" s="28">
        <f>('Source data'!$L$2)*(CM10/'Source data'!CM42)</f>
        <v>15.552550844935787</v>
      </c>
      <c r="CN13" s="28">
        <f>('Source data'!$L$2)*(CN10/'Source data'!CN42)</f>
        <v>15.213977921557206</v>
      </c>
      <c r="CO13" s="28">
        <f>('Source data'!$L$2)*(CO10/'Source data'!CO42)</f>
        <v>14.534564413411658</v>
      </c>
      <c r="CP13" s="28">
        <f>('Source data'!$L$2)*(CP10/'Source data'!CP42)</f>
        <v>14.949233682310739</v>
      </c>
      <c r="CQ13" s="28">
        <f>('Source data'!$L$2)*(CQ10/'Source data'!CQ42)</f>
        <v>13.794890531806546</v>
      </c>
      <c r="CR13" s="28">
        <f>('Source data'!$L$2)*(CR10/'Source data'!CR42)</f>
        <v>15.059479984960973</v>
      </c>
      <c r="CS13" s="28">
        <f>('Source data'!$L$2)*(CS10/'Source data'!CS42)</f>
        <v>15.814782677880306</v>
      </c>
      <c r="CT13" s="28">
        <f>('Source data'!$L$2)*(CT10/'Source data'!CT42)</f>
        <v>15.04787573641663</v>
      </c>
      <c r="CU13" s="28">
        <f>('Source data'!$L$2)*(CU10/'Source data'!CU42)</f>
        <v>16.500044421255808</v>
      </c>
      <c r="CV13" s="28">
        <f>('Source data'!$L$2)*(CV10/'Source data'!CV42)</f>
        <v>15.321415028512062</v>
      </c>
      <c r="CW13" s="28">
        <f>('Source data'!$L$2)*(CW10/'Source data'!CW42)</f>
        <v>14.459433993757402</v>
      </c>
      <c r="CX13" s="28">
        <f>('Source data'!$L$2)*(CX10/'Source data'!CX42)</f>
        <v>16.159005801341905</v>
      </c>
      <c r="CY13" s="28">
        <f>('Source data'!$L$2)*(CY10/'Source data'!CY42)</f>
        <v>15.356897062068784</v>
      </c>
      <c r="CZ13" s="28">
        <f>('Source data'!$L$2)*(CZ10/'Source data'!CZ42)</f>
        <v>13.639199686978127</v>
      </c>
      <c r="DA13" s="28">
        <f>('Source data'!$L$2)*(DA10/'Source data'!DA42)</f>
        <v>13.052227477107168</v>
      </c>
      <c r="DB13" s="28">
        <f>('Source data'!$L$2)*(DB10/'Source data'!DB42)</f>
        <v>11.024080408152567</v>
      </c>
      <c r="DC13" s="28">
        <f>('Source data'!$L$2)*(DC10/'Source data'!DC42)</f>
        <v>12.55613739859923</v>
      </c>
      <c r="DD13" s="28">
        <f>('Source data'!$L$2)*(DD10/'Source data'!DD42)</f>
        <v>11.001586598161131</v>
      </c>
      <c r="DE13" s="28">
        <f>('Source data'!$L$2)*(DE10/'Source data'!DE42)</f>
        <v>11.899074520302715</v>
      </c>
      <c r="DF13" s="28">
        <f>('Source data'!$L$2)*(DF10/'Source data'!DF42)</f>
        <v>11.920209643784602</v>
      </c>
      <c r="DG13" s="28">
        <f>('Source data'!$L$2)*(DG10/'Source data'!DG42)</f>
        <v>10.881878961956483</v>
      </c>
      <c r="DH13" s="28">
        <f>('Source data'!$L$2)*(DH10/'Source data'!DH42)</f>
        <v>13.808280674833227</v>
      </c>
      <c r="DI13" s="28">
        <f>('Source data'!$L$2)*(DI10/'Source data'!DI42)</f>
        <v>9.349429008243872</v>
      </c>
      <c r="DJ13" s="28">
        <f>('Source data'!$L$2)*(DJ10/'Source data'!DJ42)</f>
        <v>7.6978385525774087</v>
      </c>
      <c r="DK13" s="28">
        <f>('Source data'!$L$2)*(DK10/'Source data'!DK42)</f>
        <v>10.711963205726882</v>
      </c>
      <c r="DL13" s="28">
        <f>('Source data'!$L$2)*(DL10/'Source data'!DL42)</f>
        <v>7.4557068765251708</v>
      </c>
      <c r="DM13" s="28">
        <f>('Source data'!$L$2)*(DM10/'Source data'!DM42)</f>
        <v>6.2614216090725812</v>
      </c>
      <c r="DN13" s="28">
        <f>('Source data'!$L$2)*(DN10/'Source data'!DN42)</f>
        <v>7.0280651578325015</v>
      </c>
      <c r="DO13" s="28">
        <f>('Source data'!$L$2)*(DO10/'Source data'!DO42)</f>
        <v>7.3640618924312751</v>
      </c>
      <c r="DP13" s="28">
        <f>('Source data'!$L$2)*(DP10/'Source data'!DP42)</f>
        <v>5.5838474384246233</v>
      </c>
      <c r="DQ13" s="28">
        <f>('Source data'!$L$2)*(DQ10/'Source data'!DQ42)</f>
        <v>6.5545636114714689</v>
      </c>
      <c r="DR13" s="28">
        <f>('Source data'!$L$2)*(DR10/'Source data'!DR42)</f>
        <v>5.2704042100403239</v>
      </c>
      <c r="DS13" s="28">
        <f>('Source data'!$L$2)*(DS10/'Source data'!DS42)</f>
        <v>5.361104492966609</v>
      </c>
      <c r="DT13" s="28">
        <f>('Source data'!$L$2)*(DT10/'Source data'!DT42)</f>
        <v>4.3029592717615461</v>
      </c>
      <c r="DU13" s="28">
        <f>('Source data'!$L$2)*(DU10/'Source data'!DU42)</f>
        <v>4.6906338566253751</v>
      </c>
      <c r="DV13" s="28">
        <f>('Source data'!$L$2)*(DV10/'Source data'!DV42)</f>
        <v>4.6360916024785688</v>
      </c>
      <c r="DW13" s="28">
        <f>('Source data'!$L$2)*(DW10/'Source data'!DW42)</f>
        <v>5.1663635177947462</v>
      </c>
      <c r="DX13" s="28">
        <f>('Source data'!$L$2)*(DX10/'Source data'!DX42)</f>
        <v>4.5454991598032226</v>
      </c>
      <c r="DY13" s="28">
        <f>('Source data'!$L$2)*(DY10/'Source data'!DY42)</f>
        <v>5.0600879577073954</v>
      </c>
      <c r="DZ13" s="28">
        <f>('Source data'!$L$2)*(DZ10/'Source data'!DZ42)</f>
        <v>3.6843661204912159</v>
      </c>
      <c r="EA13" s="28">
        <f>('Source data'!$L$2)*(EA10/'Source data'!EA42)</f>
        <v>2.8683381868276014</v>
      </c>
      <c r="EB13" s="28">
        <f>('Source data'!$L$2)*(EB10/'Source data'!EB42)</f>
        <v>2.6899248067856938</v>
      </c>
      <c r="EC13" s="28">
        <f>('Source data'!$L$2)*(EC10/'Source data'!EC42)</f>
        <v>2.9163193641674354</v>
      </c>
      <c r="ED13" s="28">
        <f>('Source data'!$L$2)*(ED10/'Source data'!ED42)</f>
        <v>3.0953802894733013</v>
      </c>
      <c r="EE13" s="28">
        <f>('Source data'!$L$2)*(EE10/'Source data'!EE42)</f>
        <v>2.6294090631009759</v>
      </c>
      <c r="EF13" s="28">
        <f>('Source data'!$L$2)*(EF10/'Source data'!EF42)</f>
        <v>2.4509638995802416</v>
      </c>
      <c r="EG13" s="28">
        <f>('Source data'!$L$2)*(EG10/'Source data'!EG42)</f>
        <v>2.1706343035452123</v>
      </c>
      <c r="EH13" s="28">
        <f>('Source data'!$L$2)*(EH10/'Source data'!EH42)</f>
        <v>1.534467869232935</v>
      </c>
      <c r="EI13" s="28">
        <f>('Source data'!$L$2)*(EI10/'Source data'!EI42)</f>
        <v>1.7797998721589552</v>
      </c>
      <c r="EJ13" s="28">
        <f>('Source data'!$L$2)*(EJ10/'Source data'!EJ42)</f>
        <v>2.4000902937058797</v>
      </c>
      <c r="EK13" s="28">
        <f>('Source data'!$L$2)*(EK10/'Source data'!EK42)</f>
        <v>1.5245007101689412</v>
      </c>
      <c r="EL13" s="28">
        <f>('Source data'!$L$2)*(EL10/'Source data'!EL42)</f>
        <v>1.6308992923031371</v>
      </c>
      <c r="EM13" s="28">
        <f>('Source data'!$L$2)*(EM10/'Source data'!EM42)</f>
        <v>1.7612602901572991</v>
      </c>
      <c r="EN13" s="28">
        <f>('Source data'!$L$2)*(EN10/'Source data'!EN42)</f>
        <v>1.5951036590103846</v>
      </c>
      <c r="EO13" s="28">
        <f>('Source data'!$L$2)*(EO10/'Source data'!EO42)</f>
        <v>1.449265610186578</v>
      </c>
      <c r="EP13" s="28">
        <f>('Source data'!$L$2)*(EP10/'Source data'!EP42)</f>
        <v>1.6148184233352316</v>
      </c>
      <c r="EQ13" s="28">
        <f>('Source data'!$L$2)*(EQ10/'Source data'!EQ42)</f>
        <v>1.3929967749425916</v>
      </c>
      <c r="ER13" s="28">
        <f>('Source data'!$L$2)*(ER10/'Source data'!ER42)</f>
        <v>2.1604792892596207</v>
      </c>
      <c r="ES13" s="28">
        <f>('Source data'!$L$2)*(ES10/'Source data'!ES42)</f>
        <v>1.4380599482521454</v>
      </c>
      <c r="ET13" s="28">
        <f>('Source data'!$L$2)*(ET10/'Source data'!ET42)</f>
        <v>2.1937723107782059</v>
      </c>
      <c r="EU13" s="28">
        <f>('Source data'!$L$2)*(EU10/'Source data'!EU42)</f>
        <v>1.5162153802223708</v>
      </c>
      <c r="EV13" s="28">
        <f>('Source data'!$L$2)*(EV10/'Source data'!EV42)</f>
        <v>1.0869492076399334</v>
      </c>
      <c r="EW13" s="28">
        <f>('Source data'!$L$2)*(EW10/'Source data'!EW42)</f>
        <v>1.0683688793042081</v>
      </c>
      <c r="EX13" s="28">
        <f>('Source data'!$L$2)*(EX10/'Source data'!EX42)</f>
        <v>1.2681074089132556</v>
      </c>
      <c r="EY13" s="28">
        <f>('Source data'!$L$2)*(EY10/'Source data'!EY42)</f>
        <v>0.87888632300918712</v>
      </c>
      <c r="EZ13" s="28">
        <f>('Source data'!$L$2)*(EZ10/'Source data'!EZ42)</f>
        <v>1.7566855881049428</v>
      </c>
      <c r="FA13" s="28">
        <f>('Source data'!$L$2)*(FA10/'Source data'!FA42)</f>
        <v>0.86708198900051658</v>
      </c>
      <c r="FB13" s="28">
        <f>('Source data'!$L$2)*(FB10/'Source data'!FB42)</f>
        <v>1.250246741182083</v>
      </c>
      <c r="FC13" s="28">
        <f>('Source data'!$L$2)*(FC10/'Source data'!FC42)</f>
        <v>0.97943255159966902</v>
      </c>
      <c r="FD13" s="28">
        <f>('Source data'!$L$2)*(FD10/'Source data'!FD42)</f>
        <v>1.1580889579116491</v>
      </c>
      <c r="FE13" s="28">
        <f>('Source data'!$L$2)*(FE10/'Source data'!FE42)</f>
        <v>0.79567523696517994</v>
      </c>
      <c r="FF13" s="28">
        <f>('Source data'!$L$2)*(FF10/'Source data'!FF42)</f>
        <v>1.6762339313221195</v>
      </c>
      <c r="FG13" s="28">
        <f>('Source data'!$L$2)*(FG10/'Source data'!FG42)</f>
        <v>1.453039739379772</v>
      </c>
      <c r="FH13" s="28">
        <f>('Source data'!$L$2)*(FH10/'Source data'!FH42)</f>
        <v>0.55618746004967357</v>
      </c>
      <c r="FI13" s="28">
        <f>('Source data'!$L$2)*(FI10/'Source data'!FI42)</f>
        <v>0.64579543972434328</v>
      </c>
      <c r="FJ13" s="28">
        <f>('Source data'!$L$2)*(FJ10/'Source data'!FJ42)</f>
        <v>0.57315589103423981</v>
      </c>
      <c r="FK13" s="28">
        <f>('Source data'!$L$2)*(FK10/'Source data'!FK42)</f>
        <v>0.46966941070861323</v>
      </c>
      <c r="FL13" s="28">
        <f>('Source data'!$L$2)*(FL10/'Source data'!FL42)</f>
        <v>0.35822243189639996</v>
      </c>
      <c r="FM13" s="28">
        <f>('Source data'!$L$2)*(FM10/'Source data'!FM42)</f>
        <v>1.1027020947071786</v>
      </c>
      <c r="FN13" s="28">
        <f>('Source data'!$L$2)*(FN10/'Source data'!FN42)</f>
        <v>0.48773361881279059</v>
      </c>
      <c r="FO13" s="28">
        <f>('Source data'!$L$2)*(FO10/'Source data'!FO42)</f>
        <v>0.25362148178265109</v>
      </c>
      <c r="FP13" s="28">
        <f>('Source data'!$L$2)*(FP10/'Source data'!FP42)</f>
        <v>0.80514756121476549</v>
      </c>
      <c r="FQ13" s="28">
        <f>('Source data'!$L$2)*(FQ10/'Source data'!FQ42)</f>
        <v>0.67248120169642356</v>
      </c>
      <c r="FR13" s="28">
        <f>('Source data'!$L$2)*(FR10/'Source data'!FR42)</f>
        <v>0.30741997791836506</v>
      </c>
      <c r="FS13" s="28">
        <f>('Source data'!$L$2)*(FS10/'Source data'!FS42)</f>
        <v>0.2641890435235949</v>
      </c>
      <c r="FT13" s="28">
        <f>('Source data'!$L$2)*(FT10/'Source data'!FT42)</f>
        <v>0.40644468234399217</v>
      </c>
      <c r="FU13" s="28">
        <f>('Source data'!$L$2)*(FU10/'Source data'!FU42)</f>
        <v>0.22644775159165281</v>
      </c>
      <c r="FV13" s="28">
        <f>('Source data'!$L$2)*(FV10/'Source data'!FV42)</f>
        <v>0</v>
      </c>
      <c r="FW13" s="28">
        <f>('Source data'!$L$2)*(FW10/'Source data'!FW42)</f>
        <v>0.29151894457775995</v>
      </c>
      <c r="FX13" s="28">
        <f>('Source data'!$L$2)*(FX10/'Source data'!FX42)</f>
        <v>0.39628356528539238</v>
      </c>
      <c r="FY13" s="28">
        <f>('Source data'!$L$2)*(FY10/'Source data'!FY42)</f>
        <v>0.25362148178265109</v>
      </c>
      <c r="FZ13" s="28">
        <f>('Source data'!$L$2)*(FZ10/'Source data'!FZ42)</f>
        <v>0.10838524862506457</v>
      </c>
      <c r="GA13" s="28">
        <f>('Source data'!$L$2)*(GA10/'Source data'!GA42)</f>
        <v>0.2224749840198694</v>
      </c>
      <c r="GB13" s="28">
        <f>('Source data'!$L$2)*(GB10/'Source data'!GB42)</f>
        <v>0.35225205803145987</v>
      </c>
      <c r="GC13" s="28">
        <f>('Source data'!$L$2)*(GC10/'Source data'!GC42)</f>
        <v>0.25618331493197083</v>
      </c>
      <c r="GD13" s="28">
        <f>('Source data'!$L$2)*(GD10/'Source data'!GD42)</f>
        <v>0.15096516772776852</v>
      </c>
      <c r="GE13" s="28">
        <f>('Source data'!$L$2)*(GE10/'Source data'!GE42)</f>
        <v>0</v>
      </c>
      <c r="GF13" s="28">
        <f>('Source data'!$L$2)*(GF10/'Source data'!GF42)</f>
        <v>0</v>
      </c>
      <c r="GG13" s="28">
        <f>('Source data'!$L$2)*(GG10/'Source data'!GG42)</f>
        <v>0.19213748619897814</v>
      </c>
      <c r="GH13" s="28">
        <f>('Source data'!$L$2)*(GH10/'Source data'!GH42)</f>
        <v>0</v>
      </c>
      <c r="GI13" s="28">
        <f>('Source data'!$L$2)*(GI10/'Source data'!GI42)</f>
        <v>0</v>
      </c>
      <c r="GJ13" s="28">
        <f>('Source data'!$L$2)*(GJ10/'Source data'!GJ42)</f>
        <v>0</v>
      </c>
      <c r="GK13" s="28">
        <f>('Source data'!$L$2)*(GK10/'Source data'!GK42)</f>
        <v>0</v>
      </c>
      <c r="GL13" s="28">
        <f>('Source data'!$L$2)*(GL10/'Source data'!GL42)</f>
        <v>0</v>
      </c>
      <c r="GM13" s="28">
        <f>('Source data'!$L$2)*(GM10/'Source data'!GM42)</f>
        <v>0</v>
      </c>
      <c r="GN13" s="28">
        <f>('Source data'!$L$2)*(GN10/'Source data'!GN42)</f>
        <v>0</v>
      </c>
      <c r="GO13" s="28">
        <f>('Source data'!$L$2)*(GO10/'Source data'!GO42)</f>
        <v>1.4090082321258395</v>
      </c>
      <c r="GP13" s="28">
        <f>('Source data'!$L$2)*(GP10/'Source data'!GP42)</f>
        <v>0</v>
      </c>
      <c r="GQ13" s="28">
        <f>('Source data'!$L$2)*(GQ10/'Source data'!GQ42)</f>
        <v>0</v>
      </c>
      <c r="GR13" s="28">
        <f>('Source data'!$L$2)*(GR10/'Source data'!GR42)</f>
        <v>0</v>
      </c>
      <c r="GS13" s="28">
        <f>('Source data'!$L$2)*(GS10/'Source data'!GS42)</f>
        <v>2.1135123481887592</v>
      </c>
      <c r="GT13" s="28">
        <f>('Source data'!$L$2)*(GT10/'Source data'!GT42)</f>
        <v>0</v>
      </c>
      <c r="GU13" s="28">
        <f>('Source data'!$L$2)*(GU10/'Source data'!GU42)</f>
        <v>0</v>
      </c>
      <c r="GV13" s="28" t="e">
        <f>('Source data'!$L$2)*(GV10/'Source data'!GV42)</f>
        <v>#DIV/0!</v>
      </c>
      <c r="GW13" s="28" t="e">
        <f>('Source data'!$L$2)*(GW10/'Source data'!GW42)</f>
        <v>#DIV/0!</v>
      </c>
      <c r="GX13" s="28" t="e">
        <f>('Source data'!$L$2)*(GX10/'Source data'!GX42)</f>
        <v>#DIV/0!</v>
      </c>
      <c r="GY13" s="28" t="e">
        <f>('Source data'!$L$2)*(GY10/'Source data'!GY42)</f>
        <v>#DIV/0!</v>
      </c>
      <c r="GZ13" s="28" t="e">
        <f>('Source data'!$L$2)*(GZ10/'Source data'!GZ42)</f>
        <v>#DIV/0!</v>
      </c>
      <c r="HA13" s="28" t="e">
        <f>('Source data'!$L$2)*(HA10/'Source data'!HA42)</f>
        <v>#DIV/0!</v>
      </c>
      <c r="HB13" s="28" t="e">
        <f>('Source data'!$L$2)*(HB10/'Source data'!HB42)</f>
        <v>#DIV/0!</v>
      </c>
      <c r="HC13" s="28" t="e">
        <f>('Source data'!$L$2)*(HC10/'Source data'!HC42)</f>
        <v>#DIV/0!</v>
      </c>
      <c r="HD13" s="28" t="e">
        <f>('Source data'!$L$2)*(HD10/'Source data'!HD42)</f>
        <v>#DIV/0!</v>
      </c>
      <c r="HE13" s="28" t="e">
        <f>('Source data'!$L$2)*(HE10/'Source data'!HE42)</f>
        <v>#DIV/0!</v>
      </c>
      <c r="HF13" s="28">
        <f>('Source data'!$L$2)*(HF10/'Source data'!HF42)</f>
        <v>0</v>
      </c>
      <c r="HG13" s="28" t="e">
        <f>('Source data'!$L$2)*(HG10/'Source data'!HG42)</f>
        <v>#DIV/0!</v>
      </c>
      <c r="HH13" s="28" t="e">
        <f>('Source data'!$L$2)*(HH10/'Source data'!HH42)</f>
        <v>#DIV/0!</v>
      </c>
      <c r="HI13" s="28" t="e">
        <f>('Source data'!$L$2)*(HI10/'Source data'!HI42)</f>
        <v>#DIV/0!</v>
      </c>
      <c r="HJ13" s="28" t="e">
        <f>('Source data'!$L$2)*(HJ10/'Source data'!HJ42)</f>
        <v>#DIV/0!</v>
      </c>
      <c r="HK13" s="28" t="e">
        <f>('Source data'!$L$2)*(HK10/'Source data'!HK42)</f>
        <v>#DIV/0!</v>
      </c>
      <c r="HL13" s="28" t="e">
        <f>('Source data'!$L$2)*(HL10/'Source data'!HL42)</f>
        <v>#DIV/0!</v>
      </c>
      <c r="HM13" s="28" t="e">
        <f>('Source data'!$L$2)*(HM10/'Source data'!HM42)</f>
        <v>#DIV/0!</v>
      </c>
      <c r="HN13" s="28" t="e">
        <f>('Source data'!$L$2)*(HN10/'Source data'!HN42)</f>
        <v>#DIV/0!</v>
      </c>
      <c r="HO13" s="28" t="e">
        <f>('Source data'!$L$2)*(HO10/'Source data'!HO42)</f>
        <v>#DIV/0!</v>
      </c>
      <c r="HP13" s="28" t="e">
        <f>('Source data'!$L$2)*(HP10/'Source data'!HP42)</f>
        <v>#DIV/0!</v>
      </c>
      <c r="HQ13" s="28" t="e">
        <f>('Source data'!$L$2)*(HQ10/'Source data'!HQ42)</f>
        <v>#DIV/0!</v>
      </c>
      <c r="HR13" s="28" t="e">
        <f>('Source data'!$L$2)*(HR10/'Source data'!HR42)</f>
        <v>#DIV/0!</v>
      </c>
      <c r="HS13" s="28" t="e">
        <f>('Source data'!$L$2)*(HS10/'Source data'!HS42)</f>
        <v>#DIV/0!</v>
      </c>
      <c r="HT13" s="28" t="e">
        <f>('Source data'!$L$2)*(HT10/'Source data'!HT42)</f>
        <v>#DIV/0!</v>
      </c>
      <c r="HU13" s="28" t="e">
        <f>('Source data'!$L$2)*(HU10/'Source data'!HU42)</f>
        <v>#DIV/0!</v>
      </c>
      <c r="HV13" s="28" t="e">
        <f>('Source data'!$L$2)*(HV10/'Source data'!HV42)</f>
        <v>#DIV/0!</v>
      </c>
      <c r="HW13" s="28" t="e">
        <f>('Source data'!$L$2)*(HW10/'Source data'!HW42)</f>
        <v>#DIV/0!</v>
      </c>
      <c r="HX13" s="28" t="e">
        <f>('Source data'!$L$2)*(HX10/'Source data'!HX42)</f>
        <v>#DIV/0!</v>
      </c>
      <c r="HY13" s="28" t="e">
        <f>('Source data'!$L$2)*(HY10/'Source data'!HY42)</f>
        <v>#DIV/0!</v>
      </c>
      <c r="HZ13" s="28" t="e">
        <f>('Source data'!$L$2)*(HZ10/'Source data'!HZ42)</f>
        <v>#DIV/0!</v>
      </c>
      <c r="IA13" s="28" t="e">
        <f>('Source data'!$L$2)*(IA10/'Source data'!IA42)</f>
        <v>#DIV/0!</v>
      </c>
      <c r="IB13" s="28" t="e">
        <f>('Source data'!$L$2)*(IB10/'Source data'!IB42)</f>
        <v>#DIV/0!</v>
      </c>
      <c r="IC13" s="28" t="e">
        <f>('Source data'!$L$2)*(IC10/'Source data'!IC42)</f>
        <v>#DIV/0!</v>
      </c>
      <c r="ID13" s="28" t="e">
        <f>('Source data'!$L$2)*(ID10/'Source data'!ID42)</f>
        <v>#DIV/0!</v>
      </c>
      <c r="IE13" s="28" t="e">
        <f>('Source data'!$L$2)*(IE10/'Source data'!IE42)</f>
        <v>#DIV/0!</v>
      </c>
      <c r="IF13" s="28" t="e">
        <f>('Source data'!$L$2)*(IF10/'Source data'!IF42)</f>
        <v>#DIV/0!</v>
      </c>
      <c r="IG13" s="28" t="e">
        <f>('Source data'!$L$2)*(IG10/'Source data'!IG42)</f>
        <v>#DIV/0!</v>
      </c>
      <c r="IH13" s="28">
        <f>('Source data'!$L$2)*(IH10/'Source data'!IH42)</f>
        <v>0</v>
      </c>
      <c r="II13" s="28" t="e">
        <f>('Source data'!$L$2)*(II10/'Source data'!II42)</f>
        <v>#DIV/0!</v>
      </c>
      <c r="IJ13" s="28" t="e">
        <f>('Source data'!$L$2)*(IJ10/'Source data'!IJ42)</f>
        <v>#DIV/0!</v>
      </c>
      <c r="IK13" s="28" t="e">
        <f>('Source data'!$L$2)*(IK10/'Source data'!IK42)</f>
        <v>#DIV/0!</v>
      </c>
      <c r="IL13" s="28" t="e">
        <f>('Source data'!$L$2)*(IL10/'Source data'!IL42)</f>
        <v>#DIV/0!</v>
      </c>
      <c r="IM13" s="28" t="e">
        <f>('Source data'!$L$2)*(IM10/'Source data'!IM42)</f>
        <v>#DIV/0!</v>
      </c>
      <c r="IN13" s="28" t="e">
        <f>('Source data'!$L$2)*(IN10/'Source data'!IN42)</f>
        <v>#DIV/0!</v>
      </c>
      <c r="IO13" s="28" t="e">
        <f>('Source data'!$L$2)*(IO10/'Source data'!IO42)</f>
        <v>#DIV/0!</v>
      </c>
      <c r="IP13" s="28" t="e">
        <f>('Source data'!$L$2)*(IP10/'Source data'!IP42)</f>
        <v>#DIV/0!</v>
      </c>
      <c r="IQ13" s="28" t="e">
        <f>('Source data'!$L$2)*(IQ10/'Source data'!IQ42)</f>
        <v>#DIV/0!</v>
      </c>
      <c r="IR13" s="28" t="e">
        <f>('Source data'!$L$2)*(IR10/'Source data'!IR42)</f>
        <v>#DIV/0!</v>
      </c>
      <c r="IS13" s="28" t="e">
        <f>('Source data'!$L$2)*(IS10/'Source data'!IS42)</f>
        <v>#DIV/0!</v>
      </c>
      <c r="IT13" s="28" t="e">
        <f>('Source data'!$L$2)*(IT10/'Source data'!IT42)</f>
        <v>#DIV/0!</v>
      </c>
      <c r="IU13" s="28" t="e">
        <f>('Source data'!$L$2)*(IU10/'Source data'!IU42)</f>
        <v>#DIV/0!</v>
      </c>
      <c r="IV13" s="28" t="e">
        <f>('Source data'!$L$2)*(IV10/'Source data'!IV42)</f>
        <v>#DIV/0!</v>
      </c>
      <c r="IW13" s="28" t="e">
        <f>('Source data'!$L$2)*(IW10/'Source data'!IW42)</f>
        <v>#DIV/0!</v>
      </c>
      <c r="IX13" s="28" t="e">
        <f>('Source data'!$L$2)*(IX10/'Source data'!IX42)</f>
        <v>#DIV/0!</v>
      </c>
      <c r="IY13" s="28" t="e">
        <f>('Source data'!$L$2)*(IY10/'Source data'!IY42)</f>
        <v>#DIV/0!</v>
      </c>
      <c r="IZ13" s="28" t="e">
        <f>('Source data'!$L$2)*(IZ10/'Source data'!IZ42)</f>
        <v>#DIV/0!</v>
      </c>
      <c r="JA13" s="28" t="e">
        <f>('Source data'!$L$2)*(JA10/'Source data'!JA42)</f>
        <v>#DIV/0!</v>
      </c>
      <c r="JB13" s="28" t="e">
        <f>('Source data'!$L$2)*(JB10/'Source data'!JB42)</f>
        <v>#DIV/0!</v>
      </c>
      <c r="JC13" s="28" t="e">
        <f>('Source data'!$L$2)*(JC10/'Source data'!JC42)</f>
        <v>#DIV/0!</v>
      </c>
      <c r="JD13" s="28" t="e">
        <f>('Source data'!$L$2)*(JD10/'Source data'!JD42)</f>
        <v>#DIV/0!</v>
      </c>
      <c r="JE13" s="28" t="e">
        <f>('Source data'!$L$2)*(JE10/'Source data'!JE42)</f>
        <v>#DIV/0!</v>
      </c>
      <c r="JF13" s="28" t="e">
        <f>('Source data'!$L$2)*(JF10/'Source data'!JF42)</f>
        <v>#DIV/0!</v>
      </c>
      <c r="JG13" s="28" t="e">
        <f>('Source data'!$L$2)*(JG10/'Source data'!JG42)</f>
        <v>#DIV/0!</v>
      </c>
      <c r="JH13" s="28" t="e">
        <f>('Source data'!$L$2)*(JH10/'Source data'!JH42)</f>
        <v>#DIV/0!</v>
      </c>
      <c r="JI13" s="28" t="e">
        <f>('Source data'!$L$2)*(JI10/'Source data'!JI42)</f>
        <v>#DIV/0!</v>
      </c>
      <c r="JJ13" s="28" t="e">
        <f>('Source data'!$L$2)*(JJ10/'Source data'!JJ42)</f>
        <v>#DIV/0!</v>
      </c>
      <c r="JK13" s="28">
        <f>('Source data'!$L$2)*(JK10/'Source data'!JK42)</f>
        <v>0</v>
      </c>
      <c r="JL13" s="28" t="e">
        <f>('Source data'!$L$2)*(JL10/'Source data'!JL42)</f>
        <v>#DIV/0!</v>
      </c>
      <c r="JM13" s="28" t="e">
        <f>('Source data'!$L$2)*(JM10/'Source data'!JM42)</f>
        <v>#DIV/0!</v>
      </c>
      <c r="JN13" s="28" t="e">
        <f>('Source data'!$L$2)*(JN10/'Source data'!JN42)</f>
        <v>#DIV/0!</v>
      </c>
      <c r="JO13" s="28" t="e">
        <f>('Source data'!$L$2)*(JO10/'Source data'!JO42)</f>
        <v>#DIV/0!</v>
      </c>
      <c r="JP13" s="28" t="e">
        <f>('Source data'!$L$2)*(JP10/'Source data'!JP42)</f>
        <v>#DIV/0!</v>
      </c>
      <c r="JQ13" s="28" t="e">
        <f>('Source data'!$L$2)*(JQ10/'Source data'!JQ42)</f>
        <v>#DIV/0!</v>
      </c>
      <c r="JR13" s="28" t="e">
        <f>('Source data'!$L$2)*(JR10/'Source data'!JR42)</f>
        <v>#DIV/0!</v>
      </c>
      <c r="JS13" s="28" t="e">
        <f>('Source data'!$L$2)*(JS10/'Source data'!JS42)</f>
        <v>#DIV/0!</v>
      </c>
      <c r="JT13" s="28" t="e">
        <f>('Source data'!$L$2)*(JT10/'Source data'!JT42)</f>
        <v>#DIV/0!</v>
      </c>
      <c r="JU13" s="28" t="e">
        <f>('Source data'!$L$2)*(JU10/'Source data'!JU42)</f>
        <v>#DIV/0!</v>
      </c>
      <c r="JV13" s="28" t="e">
        <f>('Source data'!$L$2)*(JV10/'Source data'!JV42)</f>
        <v>#DIV/0!</v>
      </c>
      <c r="JW13" s="28" t="e">
        <f>('Source data'!$L$2)*(JW10/'Source data'!JW42)</f>
        <v>#DIV/0!</v>
      </c>
      <c r="JX13" s="28" t="e">
        <f>('Source data'!$L$2)*(JX10/'Source data'!JX42)</f>
        <v>#DIV/0!</v>
      </c>
      <c r="JY13" s="28" t="e">
        <f>('Source data'!$L$2)*(JY10/'Source data'!JY42)</f>
        <v>#DIV/0!</v>
      </c>
      <c r="JZ13" s="28" t="e">
        <f>('Source data'!$L$2)*(JZ10/'Source data'!JZ42)</f>
        <v>#DIV/0!</v>
      </c>
      <c r="KA13" s="28" t="e">
        <f>('Source data'!$L$2)*(KA10/'Source data'!KA42)</f>
        <v>#DIV/0!</v>
      </c>
      <c r="KB13" s="28" t="e">
        <f>('Source data'!$L$2)*(KB10/'Source data'!KB42)</f>
        <v>#DIV/0!</v>
      </c>
      <c r="KC13" s="28" t="e">
        <f>('Source data'!$L$2)*(KC10/'Source data'!KC42)</f>
        <v>#DIV/0!</v>
      </c>
      <c r="KD13" s="28" t="e">
        <f>('Source data'!$L$2)*(KD10/'Source data'!KD42)</f>
        <v>#DIV/0!</v>
      </c>
      <c r="KE13" s="28" t="e">
        <f>('Source data'!$L$2)*(KE10/'Source data'!KE42)</f>
        <v>#DIV/0!</v>
      </c>
      <c r="KF13" s="28" t="e">
        <f>('Source data'!$L$2)*(KF10/'Source data'!KF42)</f>
        <v>#DIV/0!</v>
      </c>
      <c r="KG13" s="28" t="e">
        <f>('Source data'!$L$2)*(KG10/'Source data'!KG42)</f>
        <v>#DIV/0!</v>
      </c>
      <c r="KH13" s="28" t="e">
        <f>('Source data'!$L$2)*(KH10/'Source data'!KH42)</f>
        <v>#DIV/0!</v>
      </c>
      <c r="KI13" s="28" t="e">
        <f>('Source data'!$L$2)*(KI10/'Source data'!KI42)</f>
        <v>#DIV/0!</v>
      </c>
      <c r="KJ13" s="28" t="e">
        <f>('Source data'!$L$2)*(KJ10/'Source data'!KJ42)</f>
        <v>#DIV/0!</v>
      </c>
      <c r="KK13" s="28" t="e">
        <f>('Source data'!$L$2)*(KK10/'Source data'!KK42)</f>
        <v>#DIV/0!</v>
      </c>
      <c r="KL13" s="28" t="e">
        <f>('Source data'!$L$2)*(KL10/'Source data'!KL42)</f>
        <v>#DIV/0!</v>
      </c>
      <c r="KM13" s="28" t="e">
        <f>('Source data'!$L$2)*(KM10/'Source data'!KM42)</f>
        <v>#DIV/0!</v>
      </c>
      <c r="KN13" s="28" t="e">
        <f>('Source data'!$L$2)*(KN10/'Source data'!KN42)</f>
        <v>#DIV/0!</v>
      </c>
      <c r="KO13" s="28" t="e">
        <f>('Source data'!$L$2)*(KO10/'Source data'!KO42)</f>
        <v>#DIV/0!</v>
      </c>
      <c r="KP13" s="28" t="e">
        <f>('Source data'!$L$2)*(KP10/'Source data'!KP42)</f>
        <v>#DIV/0!</v>
      </c>
      <c r="KQ13" s="28" t="e">
        <f>('Source data'!$L$2)*(KQ10/'Source data'!KQ42)</f>
        <v>#DIV/0!</v>
      </c>
      <c r="KR13" s="28" t="e">
        <f>('Source data'!$L$2)*(KR10/'Source data'!KR42)</f>
        <v>#DIV/0!</v>
      </c>
      <c r="KS13" s="28" t="e">
        <f>('Source data'!$L$2)*(KS10/'Source data'!KS42)</f>
        <v>#DIV/0!</v>
      </c>
      <c r="KT13" s="28" t="e">
        <f>('Source data'!$L$2)*(KT10/'Source data'!KT42)</f>
        <v>#DIV/0!</v>
      </c>
      <c r="KU13" s="28" t="e">
        <f>('Source data'!$L$2)*(KU10/'Source data'!KU42)</f>
        <v>#DIV/0!</v>
      </c>
      <c r="KV13" s="28" t="e">
        <f>('Source data'!$L$2)*(KV10/'Source data'!KV42)</f>
        <v>#DIV/0!</v>
      </c>
      <c r="KW13" s="28" t="e">
        <f>('Source data'!$L$2)*(KW10/'Source data'!KW42)</f>
        <v>#DIV/0!</v>
      </c>
      <c r="KX13" s="28" t="e">
        <f>('Source data'!$L$2)*(KX10/'Source data'!KX42)</f>
        <v>#DIV/0!</v>
      </c>
      <c r="KY13" s="28" t="e">
        <f>('Source data'!$L$2)*(KY10/'Source data'!KY42)</f>
        <v>#DIV/0!</v>
      </c>
      <c r="KZ13" s="28" t="e">
        <f>('Source data'!$L$2)*(KZ10/'Source data'!KZ42)</f>
        <v>#DIV/0!</v>
      </c>
      <c r="LA13" s="28" t="e">
        <f>('Source data'!$L$2)*(LA10/'Source data'!LA42)</f>
        <v>#DIV/0!</v>
      </c>
      <c r="LB13" s="28" t="e">
        <f>('Source data'!$L$2)*(LB10/'Source data'!LB42)</f>
        <v>#DIV/0!</v>
      </c>
      <c r="LC13" s="28" t="e">
        <f>('Source data'!$L$2)*(LC10/'Source data'!LC42)</f>
        <v>#DIV/0!</v>
      </c>
      <c r="LD13" s="28" t="e">
        <f>('Source data'!$L$2)*(LD10/'Source data'!LD42)</f>
        <v>#DIV/0!</v>
      </c>
      <c r="LE13" s="28" t="e">
        <f>('Source data'!$L$2)*(LE10/'Source data'!LE42)</f>
        <v>#DIV/0!</v>
      </c>
      <c r="LF13" s="28" t="e">
        <f>('Source data'!$L$2)*(LF10/'Source data'!LF42)</f>
        <v>#DIV/0!</v>
      </c>
      <c r="LG13" s="28" t="e">
        <f>('Source data'!$L$2)*(LG10/'Source data'!LG42)</f>
        <v>#DIV/0!</v>
      </c>
      <c r="LH13" s="28" t="e">
        <f>('Source data'!$L$2)*(LH10/'Source data'!LH42)</f>
        <v>#DIV/0!</v>
      </c>
      <c r="LI13" s="28" t="e">
        <f>('Source data'!$L$2)*(LI10/'Source data'!LI42)</f>
        <v>#DIV/0!</v>
      </c>
      <c r="LJ13" s="28" t="e">
        <f>('Source data'!$L$2)*(LJ10/'Source data'!LJ42)</f>
        <v>#DIV/0!</v>
      </c>
      <c r="LK13" s="28" t="e">
        <f>('Source data'!$L$2)*(LK10/'Source data'!LK42)</f>
        <v>#DIV/0!</v>
      </c>
      <c r="LL13" s="28" t="e">
        <f>('Source data'!$L$2)*(LL10/'Source data'!LL42)</f>
        <v>#DIV/0!</v>
      </c>
      <c r="LM13" s="28" t="e">
        <f>('Source data'!$L$2)*(LM10/'Source data'!LM42)</f>
        <v>#DIV/0!</v>
      </c>
      <c r="LN13" s="28" t="e">
        <f>('Source data'!$L$2)*(LN10/'Source data'!LN42)</f>
        <v>#DIV/0!</v>
      </c>
      <c r="LO13" s="28" t="e">
        <f>('Source data'!$L$2)*(LO10/'Source data'!LO42)</f>
        <v>#DIV/0!</v>
      </c>
      <c r="LP13" s="28" t="e">
        <f>('Source data'!$L$2)*(LP10/'Source data'!LP42)</f>
        <v>#DIV/0!</v>
      </c>
      <c r="LQ13" s="28" t="e">
        <f>('Source data'!$L$2)*(LQ10/'Source data'!LQ42)</f>
        <v>#DIV/0!</v>
      </c>
      <c r="LR13" s="28" t="e">
        <f>('Source data'!$L$2)*(LR10/'Source data'!LR42)</f>
        <v>#DIV/0!</v>
      </c>
      <c r="LS13" s="28" t="e">
        <f>('Source data'!$L$2)*(LS10/'Source data'!LS42)</f>
        <v>#DIV/0!</v>
      </c>
      <c r="LT13" s="28" t="e">
        <f>('Source data'!$L$2)*(LT10/'Source data'!LT42)</f>
        <v>#DIV/0!</v>
      </c>
      <c r="LU13" s="28" t="e">
        <f>('Source data'!$L$2)*(LU10/'Source data'!LU42)</f>
        <v>#DIV/0!</v>
      </c>
      <c r="LV13" s="28" t="e">
        <f>('Source data'!$L$2)*(LV10/'Source data'!LV42)</f>
        <v>#DIV/0!</v>
      </c>
      <c r="LW13" s="28" t="e">
        <f>('Source data'!$L$2)*(LW10/'Source data'!LW42)</f>
        <v>#DIV/0!</v>
      </c>
      <c r="LX13" s="28" t="e">
        <f>('Source data'!$L$2)*(LX10/'Source data'!LX42)</f>
        <v>#DIV/0!</v>
      </c>
      <c r="LY13" s="28" t="e">
        <f>('Source data'!$L$2)*(LY10/'Source data'!LY42)</f>
        <v>#DIV/0!</v>
      </c>
      <c r="LZ13" s="28" t="e">
        <f>('Source data'!$L$2)*(LZ10/'Source data'!LZ42)</f>
        <v>#DIV/0!</v>
      </c>
      <c r="MA13" s="28" t="e">
        <f>('Source data'!$L$2)*(MA10/'Source data'!MA42)</f>
        <v>#DIV/0!</v>
      </c>
      <c r="MB13" s="28" t="e">
        <f>('Source data'!$L$2)*(MB10/'Source data'!MB42)</f>
        <v>#DIV/0!</v>
      </c>
      <c r="MC13" s="28" t="e">
        <f>('Source data'!$L$2)*(MC10/'Source data'!MC42)</f>
        <v>#DIV/0!</v>
      </c>
      <c r="MD13" s="28" t="e">
        <f>('Source data'!$L$2)*(MD10/'Source data'!MD42)</f>
        <v>#DIV/0!</v>
      </c>
      <c r="ME13" s="28" t="e">
        <f>('Source data'!$L$2)*(ME10/'Source data'!ME42)</f>
        <v>#DIV/0!</v>
      </c>
      <c r="MF13" s="28" t="e">
        <f>('Source data'!$L$2)*(MF10/'Source data'!MF42)</f>
        <v>#DIV/0!</v>
      </c>
      <c r="MG13" s="28" t="e">
        <f>('Source data'!$L$2)*(MG10/'Source data'!MG42)</f>
        <v>#DIV/0!</v>
      </c>
      <c r="MH13" s="28" t="e">
        <f>('Source data'!$L$2)*(MH10/'Source data'!MH42)</f>
        <v>#DIV/0!</v>
      </c>
      <c r="MI13" s="28" t="e">
        <f>('Source data'!$L$2)*(MI10/'Source data'!MI42)</f>
        <v>#DIV/0!</v>
      </c>
      <c r="MJ13" s="28" t="e">
        <f>('Source data'!$L$2)*(MJ10/'Source data'!MJ42)</f>
        <v>#DIV/0!</v>
      </c>
      <c r="MK13" s="28" t="e">
        <f>('Source data'!$L$2)*(MK10/'Source data'!MK42)</f>
        <v>#DIV/0!</v>
      </c>
      <c r="ML13" s="28" t="e">
        <f>('Source data'!$L$2)*(ML10/'Source data'!ML42)</f>
        <v>#DIV/0!</v>
      </c>
      <c r="MM13" s="28" t="e">
        <f>('Source data'!$L$2)*(MM10/'Source data'!MM42)</f>
        <v>#DIV/0!</v>
      </c>
      <c r="MN13" s="28" t="e">
        <f>('Source data'!$L$2)*(MN10/'Source data'!MN42)</f>
        <v>#DIV/0!</v>
      </c>
      <c r="MO13" s="28" t="e">
        <f>('Source data'!$L$2)*(MO10/'Source data'!MO42)</f>
        <v>#DIV/0!</v>
      </c>
      <c r="MP13" s="28" t="e">
        <f>('Source data'!$L$2)*(MP10/'Source data'!MP42)</f>
        <v>#DIV/0!</v>
      </c>
      <c r="MQ13" s="28">
        <f>('Source data'!$L$2)*(MQ10/'Source data'!MQ42)</f>
        <v>0</v>
      </c>
      <c r="MR13" s="28" t="e">
        <f>('Source data'!$L$2)*(MR10/'Source data'!MR42)</f>
        <v>#DIV/0!</v>
      </c>
      <c r="MS13" s="28" t="e">
        <f>('Source data'!$L$2)*(MS10/'Source data'!MS42)</f>
        <v>#DIV/0!</v>
      </c>
      <c r="MT13" s="28" t="e">
        <f>('Source data'!$L$2)*(MT10/'Source data'!MT42)</f>
        <v>#DIV/0!</v>
      </c>
      <c r="MU13" s="28" t="e">
        <f>('Source data'!$L$2)*(MU10/'Source data'!MU42)</f>
        <v>#DIV/0!</v>
      </c>
      <c r="MV13" s="28" t="e">
        <f>('Source data'!$L$2)*(MV10/'Source data'!MV42)</f>
        <v>#DIV/0!</v>
      </c>
      <c r="MW13" s="28" t="e">
        <f>('Source data'!$L$2)*(MW10/'Source data'!MW42)</f>
        <v>#DIV/0!</v>
      </c>
      <c r="MX13" s="28" t="e">
        <f>('Source data'!$L$2)*(MX10/'Source data'!MX42)</f>
        <v>#DIV/0!</v>
      </c>
      <c r="MY13" s="28" t="e">
        <f>('Source data'!$L$2)*(MY10/'Source data'!MY42)</f>
        <v>#DIV/0!</v>
      </c>
      <c r="MZ13" s="28" t="e">
        <f>('Source data'!$L$2)*(MZ10/'Source data'!MZ42)</f>
        <v>#DIV/0!</v>
      </c>
      <c r="NA13" s="28" t="e">
        <f>('Source data'!$L$2)*(NA10/'Source data'!NA42)</f>
        <v>#DIV/0!</v>
      </c>
      <c r="NB13" s="28" t="e">
        <f>('Source data'!$L$2)*(NB10/'Source data'!NB42)</f>
        <v>#DIV/0!</v>
      </c>
      <c r="NC13" s="28" t="e">
        <f>('Source data'!$L$2)*(NC10/'Source data'!NC42)</f>
        <v>#DIV/0!</v>
      </c>
      <c r="ND13" s="28" t="e">
        <f>('Source data'!$L$2)*(ND10/'Source data'!ND42)</f>
        <v>#DIV/0!</v>
      </c>
      <c r="NE13" s="28" t="e">
        <f>('Source data'!$L$2)*(NE10/'Source data'!NE42)</f>
        <v>#DIV/0!</v>
      </c>
      <c r="NF13" s="28" t="e">
        <f>('Source data'!$L$2)*(NF10/'Source data'!NF42)</f>
        <v>#DIV/0!</v>
      </c>
      <c r="NG13" s="28" t="e">
        <f>('Source data'!$L$2)*(NG10/'Source data'!NG42)</f>
        <v>#DIV/0!</v>
      </c>
      <c r="NH13" s="28" t="e">
        <f>('Source data'!$L$2)*(NH10/'Source data'!NH42)</f>
        <v>#DIV/0!</v>
      </c>
      <c r="NI13" s="28" t="e">
        <f>('Source data'!$L$2)*(NI10/'Source data'!NI42)</f>
        <v>#DIV/0!</v>
      </c>
      <c r="NJ13" s="28" t="e">
        <f>('Source data'!$L$2)*(NJ10/'Source data'!NJ42)</f>
        <v>#DIV/0!</v>
      </c>
      <c r="NK13" s="28" t="e">
        <f>('Source data'!$L$2)*(NK10/'Source data'!NK42)</f>
        <v>#DIV/0!</v>
      </c>
      <c r="NL13" s="28" t="e">
        <f>('Source data'!$L$2)*(NL10/'Source data'!NL42)</f>
        <v>#DIV/0!</v>
      </c>
      <c r="NM13" s="28" t="e">
        <f>('Source data'!$L$2)*(NM10/'Source data'!NM42)</f>
        <v>#DIV/0!</v>
      </c>
      <c r="NN13" s="28" t="e">
        <f>('Source data'!$L$2)*(NN10/'Source data'!NN42)</f>
        <v>#DIV/0!</v>
      </c>
      <c r="NO13" s="28">
        <f>('Source data'!$L$2)*(NO10/'Source data'!NO42)</f>
        <v>0</v>
      </c>
      <c r="NP13" s="28" t="e">
        <f>('Source data'!$L$2)*(NP10/'Source data'!NP42)</f>
        <v>#DIV/0!</v>
      </c>
      <c r="NQ13" s="28" t="e">
        <f>('Source data'!$L$2)*(NQ10/'Source data'!NQ42)</f>
        <v>#DIV/0!</v>
      </c>
      <c r="NR13" s="28" t="e">
        <f>('Source data'!$L$2)*(NR10/'Source data'!NR42)</f>
        <v>#DIV/0!</v>
      </c>
      <c r="NS13" s="28" t="e">
        <f>('Source data'!$L$2)*(NS10/'Source data'!NS42)</f>
        <v>#DIV/0!</v>
      </c>
      <c r="NT13" s="28" t="e">
        <f>('Source data'!$L$2)*(NT10/'Source data'!NT42)</f>
        <v>#DIV/0!</v>
      </c>
      <c r="NU13" s="28" t="e">
        <f>('Source data'!$L$2)*(NU10/'Source data'!NU42)</f>
        <v>#DIV/0!</v>
      </c>
      <c r="NV13" s="28" t="e">
        <f>('Source data'!$L$2)*(NV10/'Source data'!NV42)</f>
        <v>#DIV/0!</v>
      </c>
      <c r="NW13" s="28" t="e">
        <f>('Source data'!$L$2)*(NW10/'Source data'!NW42)</f>
        <v>#DIV/0!</v>
      </c>
      <c r="NX13" s="28" t="e">
        <f>('Source data'!$L$2)*(NX10/'Source data'!NX42)</f>
        <v>#DIV/0!</v>
      </c>
      <c r="NY13" s="28" t="e">
        <f>('Source data'!$L$2)*(NY10/'Source data'!NY42)</f>
        <v>#DIV/0!</v>
      </c>
      <c r="NZ13" s="28">
        <f>('Source data'!$L$2)*(NZ10/'Source data'!NZ42)</f>
        <v>0</v>
      </c>
      <c r="OA13" s="28" t="e">
        <f>('Source data'!$L$2)*(OA10/'Source data'!OA42)</f>
        <v>#DIV/0!</v>
      </c>
      <c r="OB13" s="28" t="e">
        <f>('Source data'!$L$2)*(OB10/'Source data'!OB42)</f>
        <v>#DIV/0!</v>
      </c>
      <c r="OC13" s="28" t="e">
        <f>('Source data'!$L$2)*(OC10/'Source data'!OC42)</f>
        <v>#DIV/0!</v>
      </c>
      <c r="OD13" s="28" t="e">
        <f>('Source data'!$L$2)*(OD10/'Source data'!OD42)</f>
        <v>#DIV/0!</v>
      </c>
      <c r="OE13" s="28" t="e">
        <f>('Source data'!$L$2)*(OE10/'Source data'!OE42)</f>
        <v>#DIV/0!</v>
      </c>
      <c r="OF13" s="28" t="e">
        <f>('Source data'!$L$2)*(OF10/'Source data'!OF42)</f>
        <v>#DIV/0!</v>
      </c>
      <c r="OG13" s="28" t="e">
        <f>('Source data'!$L$2)*(OG10/'Source data'!OG42)</f>
        <v>#DIV/0!</v>
      </c>
      <c r="OH13" s="28" t="e">
        <f>('Source data'!$L$2)*(OH10/'Source data'!OH42)</f>
        <v>#DIV/0!</v>
      </c>
      <c r="OI13" s="28" t="e">
        <f>('Source data'!$L$2)*(OI10/'Source data'!OI42)</f>
        <v>#DIV/0!</v>
      </c>
      <c r="OJ13" s="28" t="e">
        <f>('Source data'!$L$2)*(OJ10/'Source data'!OJ42)</f>
        <v>#DIV/0!</v>
      </c>
      <c r="OK13" s="28">
        <f>('Source data'!$L$2)*(OK10/'Source data'!OK42)</f>
        <v>0</v>
      </c>
      <c r="OL13" s="28" t="e">
        <f>('Source data'!$L$2)*(OL10/'Source data'!OL42)</f>
        <v>#DIV/0!</v>
      </c>
      <c r="OM13" s="28">
        <f>('Source data'!$L$2)*(OM10/'Source data'!OM42)</f>
        <v>0</v>
      </c>
      <c r="ON13" s="28" t="e">
        <f>('Source data'!$L$2)*(ON10/'Source data'!ON42)</f>
        <v>#DIV/0!</v>
      </c>
      <c r="OO13" s="28" t="e">
        <f>('Source data'!$L$2)*(OO10/'Source data'!OO42)</f>
        <v>#DIV/0!</v>
      </c>
      <c r="OP13" s="28" t="e">
        <f>('Source data'!$L$2)*(OP10/'Source data'!OP42)</f>
        <v>#DIV/0!</v>
      </c>
      <c r="OQ13" s="28" t="e">
        <f>('Source data'!$L$2)*(OQ10/'Source data'!OQ42)</f>
        <v>#DIV/0!</v>
      </c>
      <c r="OR13" s="28" t="e">
        <f>('Source data'!$L$2)*(OR10/'Source data'!OR42)</f>
        <v>#DIV/0!</v>
      </c>
      <c r="OS13" s="28" t="e">
        <f>('Source data'!$L$2)*(OS10/'Source data'!OS42)</f>
        <v>#DIV/0!</v>
      </c>
      <c r="OT13" s="28" t="e">
        <f>('Source data'!$L$2)*(OT10/'Source data'!OT42)</f>
        <v>#DIV/0!</v>
      </c>
      <c r="OU13" s="28" t="e">
        <f>('Source data'!$L$2)*(OU10/'Source data'!OU42)</f>
        <v>#DIV/0!</v>
      </c>
      <c r="OV13" s="28" t="e">
        <f>('Source data'!$L$2)*(OV10/'Source data'!OV42)</f>
        <v>#DIV/0!</v>
      </c>
      <c r="OW13" s="28" t="e">
        <f>('Source data'!$L$2)*(OW10/'Source data'!OW42)</f>
        <v>#DIV/0!</v>
      </c>
      <c r="OX13" s="28" t="e">
        <f>('Source data'!$L$2)*(OX10/'Source data'!OX42)</f>
        <v>#DIV/0!</v>
      </c>
      <c r="OY13" s="28" t="e">
        <f>('Source data'!$L$2)*(OY10/'Source data'!OY42)</f>
        <v>#DIV/0!</v>
      </c>
      <c r="OZ13" s="28" t="e">
        <f>('Source data'!$L$2)*(OZ10/'Source data'!OZ42)</f>
        <v>#DIV/0!</v>
      </c>
      <c r="PA13" s="28" t="e">
        <f>('Source data'!$L$2)*(PA10/'Source data'!PA42)</f>
        <v>#DIV/0!</v>
      </c>
      <c r="PB13" s="28" t="e">
        <f>('Source data'!$L$2)*(PB10/'Source data'!PB42)</f>
        <v>#DIV/0!</v>
      </c>
      <c r="PC13" s="28" t="e">
        <f>('Source data'!$L$2)*(PC10/'Source data'!PC42)</f>
        <v>#DIV/0!</v>
      </c>
      <c r="PD13" s="28" t="e">
        <f>('Source data'!$L$2)*(PD10/'Source data'!PD42)</f>
        <v>#DIV/0!</v>
      </c>
      <c r="PE13" s="28" t="e">
        <f>('Source data'!$L$2)*(PE10/'Source data'!PE42)</f>
        <v>#DIV/0!</v>
      </c>
      <c r="PF13" s="28" t="e">
        <f>('Source data'!$L$2)*(PF10/'Source data'!PF42)</f>
        <v>#DIV/0!</v>
      </c>
      <c r="PG13" s="28" t="e">
        <f>('Source data'!$L$2)*(PG10/'Source data'!PG42)</f>
        <v>#DIV/0!</v>
      </c>
      <c r="PH13" s="28" t="e">
        <f>('Source data'!$L$2)*(PH10/'Source data'!PH42)</f>
        <v>#DIV/0!</v>
      </c>
      <c r="PI13" s="28" t="e">
        <f>('Source data'!$L$2)*(PI10/'Source data'!PI42)</f>
        <v>#DIV/0!</v>
      </c>
      <c r="PJ13" s="28">
        <f>('Source data'!$L$2)*(PJ10/'Source data'!PJ42)</f>
        <v>0</v>
      </c>
      <c r="PK13" s="28" t="e">
        <f>('Source data'!$L$2)*(PK10/'Source data'!PK42)</f>
        <v>#DIV/0!</v>
      </c>
      <c r="PL13" s="28">
        <f>('Source data'!$L$2)*(PL10/'Source data'!PL42)</f>
        <v>0</v>
      </c>
      <c r="PM13" s="28" t="e">
        <f>('Source data'!$L$2)*(PM10/'Source data'!PM42)</f>
        <v>#DIV/0!</v>
      </c>
      <c r="PN13" s="28" t="e">
        <f>('Source data'!$L$2)*(PN10/'Source data'!PN42)</f>
        <v>#DIV/0!</v>
      </c>
      <c r="PO13" s="28" t="e">
        <f>('Source data'!$L$2)*(PO10/'Source data'!PO42)</f>
        <v>#DIV/0!</v>
      </c>
      <c r="PP13" s="28" t="e">
        <f>('Source data'!$L$2)*(PP10/'Source data'!PP42)</f>
        <v>#DIV/0!</v>
      </c>
      <c r="PQ13" s="28" t="e">
        <f>('Source data'!$L$2)*(PQ10/'Source data'!PQ42)</f>
        <v>#DIV/0!</v>
      </c>
      <c r="PR13" s="28" t="e">
        <f>('Source data'!$L$2)*(PR10/'Source data'!PR42)</f>
        <v>#DIV/0!</v>
      </c>
      <c r="PS13" s="28" t="e">
        <f>('Source data'!$L$2)*(PS10/'Source data'!PS42)</f>
        <v>#DIV/0!</v>
      </c>
      <c r="PT13" s="28" t="e">
        <f>('Source data'!$L$2)*(PT10/'Source data'!PT42)</f>
        <v>#DIV/0!</v>
      </c>
      <c r="PU13" s="28">
        <f>('Source data'!$L$2)*(PU10/'Source data'!PU42)</f>
        <v>0</v>
      </c>
      <c r="PV13" s="28" t="e">
        <f>('Source data'!$L$2)*(PV10/'Source data'!PV42)</f>
        <v>#DIV/0!</v>
      </c>
      <c r="PW13" s="28" t="e">
        <f>('Source data'!$L$2)*(PW10/'Source data'!PW42)</f>
        <v>#DIV/0!</v>
      </c>
      <c r="PX13" s="28">
        <f>('Source data'!$L$2)*(PX10/'Source data'!PX42)</f>
        <v>0</v>
      </c>
      <c r="PY13" s="28" t="e">
        <f>('Source data'!$L$2)*(PY10/'Source data'!PY42)</f>
        <v>#DIV/0!</v>
      </c>
      <c r="PZ13" s="28" t="e">
        <f>('Source data'!$L$2)*(PZ10/'Source data'!PZ42)</f>
        <v>#DIV/0!</v>
      </c>
      <c r="QA13" s="28" t="e">
        <f>('Source data'!$L$2)*(QA10/'Source data'!QA42)</f>
        <v>#DIV/0!</v>
      </c>
      <c r="QB13" s="28" t="e">
        <f>('Source data'!$L$2)*(QB10/'Source data'!QB42)</f>
        <v>#DIV/0!</v>
      </c>
      <c r="QC13" s="28" t="e">
        <f>('Source data'!$L$2)*(QC10/'Source data'!QC42)</f>
        <v>#DIV/0!</v>
      </c>
      <c r="QD13" s="28" t="e">
        <f>('Source data'!$L$2)*(QD10/'Source data'!QD42)</f>
        <v>#DIV/0!</v>
      </c>
      <c r="QE13" s="28" t="e">
        <f>('Source data'!$L$2)*(QE10/'Source data'!QE42)</f>
        <v>#DIV/0!</v>
      </c>
      <c r="QF13" s="28" t="e">
        <f>('Source data'!$L$2)*(QF10/'Source data'!QF42)</f>
        <v>#DIV/0!</v>
      </c>
      <c r="QG13" s="28" t="e">
        <f>('Source data'!$L$2)*(QG10/'Source data'!QG42)</f>
        <v>#DIV/0!</v>
      </c>
      <c r="QH13" s="28" t="e">
        <f>('Source data'!$L$2)*(QH10/'Source data'!QH42)</f>
        <v>#DIV/0!</v>
      </c>
      <c r="QI13" s="28" t="e">
        <f>('Source data'!$L$2)*(QI10/'Source data'!QI42)</f>
        <v>#DIV/0!</v>
      </c>
      <c r="QJ13" s="28" t="e">
        <f>('Source data'!$L$2)*(QJ10/'Source data'!QJ42)</f>
        <v>#DIV/0!</v>
      </c>
      <c r="QK13" s="28" t="e">
        <f>('Source data'!$L$2)*(QK10/'Source data'!QK42)</f>
        <v>#DIV/0!</v>
      </c>
      <c r="QL13" s="28" t="e">
        <f>('Source data'!$L$2)*(QL10/'Source data'!QL42)</f>
        <v>#DIV/0!</v>
      </c>
      <c r="QM13" s="28" t="e">
        <f>('Source data'!$L$2)*(QM10/'Source data'!QM42)</f>
        <v>#DIV/0!</v>
      </c>
      <c r="QN13" s="28" t="e">
        <f>('Source data'!$L$2)*(QN10/'Source data'!QN42)</f>
        <v>#DIV/0!</v>
      </c>
      <c r="QO13" s="28" t="e">
        <f>('Source data'!$L$2)*(QO10/'Source data'!QO42)</f>
        <v>#DIV/0!</v>
      </c>
      <c r="QP13" s="28" t="e">
        <f>('Source data'!$L$2)*(QP10/'Source data'!QP42)</f>
        <v>#DIV/0!</v>
      </c>
      <c r="QQ13" s="28" t="e">
        <f>('Source data'!$L$2)*(QQ10/'Source data'!QQ42)</f>
        <v>#DIV/0!</v>
      </c>
      <c r="QR13" s="28" t="e">
        <f>('Source data'!$L$2)*(QR10/'Source data'!QR42)</f>
        <v>#DIV/0!</v>
      </c>
      <c r="QS13" s="28" t="e">
        <f>('Source data'!$L$2)*(QS10/'Source data'!QS42)</f>
        <v>#DIV/0!</v>
      </c>
      <c r="QT13" s="28" t="e">
        <f>('Source data'!$L$2)*(QT10/'Source data'!QT42)</f>
        <v>#DIV/0!</v>
      </c>
      <c r="QU13" s="28" t="e">
        <f>('Source data'!$L$2)*(QU10/'Source data'!QU42)</f>
        <v>#DIV/0!</v>
      </c>
      <c r="QV13" s="28" t="e">
        <f>('Source data'!$L$2)*(QV10/'Source data'!QV42)</f>
        <v>#DIV/0!</v>
      </c>
      <c r="QW13" s="28" t="e">
        <f>('Source data'!$L$2)*(QW10/'Source data'!QW42)</f>
        <v>#DIV/0!</v>
      </c>
      <c r="QX13" s="28" t="e">
        <f>('Source data'!$L$2)*(QX10/'Source data'!QX42)</f>
        <v>#DIV/0!</v>
      </c>
      <c r="QY13" s="28" t="e">
        <f>('Source data'!$L$2)*(QY10/'Source data'!QY42)</f>
        <v>#DIV/0!</v>
      </c>
      <c r="QZ13" s="28">
        <f>('Source data'!$L$2)*(QZ10/'Source data'!QZ42)</f>
        <v>0</v>
      </c>
      <c r="RA13" s="28" t="e">
        <f>('Source data'!$L$2)*(RA10/'Source data'!RA42)</f>
        <v>#DIV/0!</v>
      </c>
      <c r="RB13" s="28" t="e">
        <f>('Source data'!$L$2)*(RB10/'Source data'!RB42)</f>
        <v>#DIV/0!</v>
      </c>
      <c r="RC13" s="28" t="e">
        <f>('Source data'!$L$2)*(RC10/'Source data'!RC42)</f>
        <v>#DIV/0!</v>
      </c>
      <c r="RD13" s="28" t="e">
        <f>('Source data'!$L$2)*(RD10/'Source data'!RD42)</f>
        <v>#DIV/0!</v>
      </c>
      <c r="RE13" s="28" t="e">
        <f>('Source data'!$L$2)*(RE10/'Source data'!RE42)</f>
        <v>#DIV/0!</v>
      </c>
      <c r="RF13" s="28" t="e">
        <f>('Source data'!$L$2)*(RF10/'Source data'!RF42)</f>
        <v>#DIV/0!</v>
      </c>
      <c r="RG13" s="28" t="e">
        <f>('Source data'!$L$2)*(RG10/'Source data'!RG42)</f>
        <v>#DIV/0!</v>
      </c>
      <c r="RH13" s="28" t="e">
        <f>('Source data'!$L$2)*(RH10/'Source data'!RH42)</f>
        <v>#DIV/0!</v>
      </c>
      <c r="RI13" s="28" t="e">
        <f>('Source data'!$L$2)*(RI10/'Source data'!RI42)</f>
        <v>#DIV/0!</v>
      </c>
      <c r="RJ13" s="28" t="e">
        <f>('Source data'!$L$2)*(RJ10/'Source data'!RJ42)</f>
        <v>#DIV/0!</v>
      </c>
      <c r="RK13" s="28" t="e">
        <f>('Source data'!$L$2)*(RK10/'Source data'!RK42)</f>
        <v>#DIV/0!</v>
      </c>
      <c r="RL13" s="28" t="e">
        <f>('Source data'!$L$2)*(RL10/'Source data'!RL42)</f>
        <v>#DIV/0!</v>
      </c>
      <c r="RM13" s="28" t="e">
        <f>('Source data'!$L$2)*(RM10/'Source data'!RM42)</f>
        <v>#DIV/0!</v>
      </c>
      <c r="RN13" s="28" t="e">
        <f>('Source data'!$L$2)*(RN10/'Source data'!RN42)</f>
        <v>#DIV/0!</v>
      </c>
      <c r="RO13" s="28" t="e">
        <f>('Source data'!$L$2)*(RO10/'Source data'!RO42)</f>
        <v>#DIV/0!</v>
      </c>
      <c r="RP13" s="28" t="e">
        <f>('Source data'!$L$2)*(RP10/'Source data'!RP42)</f>
        <v>#DIV/0!</v>
      </c>
      <c r="RQ13" s="28" t="e">
        <f>('Source data'!$L$2)*(RQ10/'Source data'!RQ42)</f>
        <v>#DIV/0!</v>
      </c>
      <c r="RR13" s="28" t="e">
        <f>('Source data'!$L$2)*(RR10/'Source data'!RR42)</f>
        <v>#DIV/0!</v>
      </c>
      <c r="RS13" s="28">
        <f>('Source data'!$L$2)*(RS10/'Source data'!RS42)</f>
        <v>0</v>
      </c>
      <c r="RT13" s="28" t="e">
        <f>('Source data'!$L$2)*(RT10/'Source data'!RT42)</f>
        <v>#DIV/0!</v>
      </c>
      <c r="RU13" s="28" t="e">
        <f>('Source data'!$L$2)*(RU10/'Source data'!RU42)</f>
        <v>#DIV/0!</v>
      </c>
      <c r="RV13" s="28">
        <f>('Source data'!$L$2)*(RV10/'Source data'!RV42)</f>
        <v>0</v>
      </c>
      <c r="RW13" s="28" t="e">
        <f>('Source data'!$L$2)*(RW10/'Source data'!RW42)</f>
        <v>#DIV/0!</v>
      </c>
      <c r="RX13" s="28" t="e">
        <f>('Source data'!$L$2)*(RX10/'Source data'!RX42)</f>
        <v>#DIV/0!</v>
      </c>
      <c r="RY13" s="28" t="e">
        <f>('Source data'!$L$2)*(RY10/'Source data'!RY42)</f>
        <v>#DIV/0!</v>
      </c>
      <c r="RZ13" s="28" t="e">
        <f>('Source data'!$L$2)*(RZ10/'Source data'!RZ42)</f>
        <v>#DIV/0!</v>
      </c>
      <c r="SA13" s="28" t="e">
        <f>('Source data'!$L$2)*(SA10/'Source data'!SA42)</f>
        <v>#DIV/0!</v>
      </c>
      <c r="SB13" s="28" t="e">
        <f>('Source data'!$L$2)*(SB10/'Source data'!SB42)</f>
        <v>#DIV/0!</v>
      </c>
      <c r="SC13" s="28" t="e">
        <f>('Source data'!$L$2)*(SC10/'Source data'!SC42)</f>
        <v>#DIV/0!</v>
      </c>
      <c r="SD13" s="28" t="e">
        <f>('Source data'!$L$2)*(SD10/'Source data'!SD42)</f>
        <v>#DIV/0!</v>
      </c>
      <c r="SE13" s="28" t="e">
        <f>('Source data'!$L$2)*(SE10/'Source data'!SE42)</f>
        <v>#DIV/0!</v>
      </c>
      <c r="SF13" s="28" t="e">
        <f>('Source data'!$L$2)*(SF10/'Source data'!SF42)</f>
        <v>#DIV/0!</v>
      </c>
      <c r="SG13" s="28" t="e">
        <f>('Source data'!$L$2)*(SG10/'Source data'!SG42)</f>
        <v>#DIV/0!</v>
      </c>
      <c r="SH13" s="28" t="e">
        <f>('Source data'!$L$2)*(SH10/'Source data'!SH42)</f>
        <v>#DIV/0!</v>
      </c>
      <c r="SI13" s="28" t="e">
        <f>('Source data'!$L$2)*(SI10/'Source data'!SI42)</f>
        <v>#DIV/0!</v>
      </c>
      <c r="SJ13" s="28" t="e">
        <f>('Source data'!$L$2)*(SJ10/'Source data'!SJ42)</f>
        <v>#DIV/0!</v>
      </c>
      <c r="SK13" s="28" t="e">
        <f>('Source data'!$L$2)*(SK10/'Source data'!SK42)</f>
        <v>#DIV/0!</v>
      </c>
      <c r="SL13" s="28" t="e">
        <f>('Source data'!$L$2)*(SL10/'Source data'!SL42)</f>
        <v>#DIV/0!</v>
      </c>
      <c r="SM13" s="28" t="e">
        <f>('Source data'!$L$2)*(SM10/'Source data'!SM42)</f>
        <v>#DIV/0!</v>
      </c>
      <c r="SN13" s="28" t="e">
        <f>('Source data'!$L$2)*(SN10/'Source data'!SN42)</f>
        <v>#DIV/0!</v>
      </c>
      <c r="SO13" s="28" t="e">
        <f>('Source data'!$L$2)*(SO10/'Source data'!SO42)</f>
        <v>#DIV/0!</v>
      </c>
      <c r="SP13" s="28" t="e">
        <f>('Source data'!$L$2)*(SP10/'Source data'!SP42)</f>
        <v>#DIV/0!</v>
      </c>
      <c r="SQ13" s="28" t="e">
        <f>('Source data'!$L$2)*(SQ10/'Source data'!SQ42)</f>
        <v>#DIV/0!</v>
      </c>
      <c r="SR13" s="28" t="e">
        <f>('Source data'!$L$2)*(SR10/'Source data'!SR42)</f>
        <v>#DIV/0!</v>
      </c>
      <c r="SS13" s="28">
        <f>('Source data'!$L$2)*(SS10/'Source data'!SS42)</f>
        <v>0</v>
      </c>
      <c r="ST13" s="28" t="e">
        <f>('Source data'!$L$2)*(ST10/'Source data'!ST42)</f>
        <v>#DIV/0!</v>
      </c>
      <c r="SU13" s="28" t="e">
        <f>('Source data'!$L$2)*(SU10/'Source data'!SU42)</f>
        <v>#DIV/0!</v>
      </c>
      <c r="SV13" s="28">
        <f>('Source data'!$L$2)*(SV10/'Source data'!SV42)</f>
        <v>0</v>
      </c>
      <c r="SW13" s="28" t="e">
        <f>('Source data'!$L$2)*(SW10/'Source data'!SW42)</f>
        <v>#DIV/0!</v>
      </c>
      <c r="SX13" s="28" t="e">
        <f>('Source data'!$L$2)*(SX10/'Source data'!SX42)</f>
        <v>#DIV/0!</v>
      </c>
      <c r="SY13" s="28" t="e">
        <f>('Source data'!$L$2)*(SY10/'Source data'!SY42)</f>
        <v>#DIV/0!</v>
      </c>
      <c r="SZ13" s="29" t="e">
        <f>('Source data'!$L$2)*(SZ10/'Source data'!SZ42)</f>
        <v>#DIV/0!</v>
      </c>
    </row>
    <row r="14" spans="1:520" x14ac:dyDescent="0.25">
      <c r="G14" s="10" t="s">
        <v>31</v>
      </c>
      <c r="H14" s="10"/>
      <c r="I14" s="17" t="e">
        <f>I13*SQRT((I11/I10)^2+('Source data'!I43/'Source data'!I42)^2)</f>
        <v>#DIV/0!</v>
      </c>
      <c r="J14" s="17" t="e">
        <f>J13*SQRT((J11/J10)^2+('Source data'!J43/'Source data'!J42)^2)</f>
        <v>#DIV/0!</v>
      </c>
      <c r="K14" s="17" t="e">
        <f>K13*SQRT((K11/K10)^2+('Source data'!K43/'Source data'!K42)^2)</f>
        <v>#DIV/0!</v>
      </c>
      <c r="L14" s="17" t="e">
        <f>L13*SQRT((L11/L10)^2+('Source data'!L43/'Source data'!L42)^2)</f>
        <v>#DIV/0!</v>
      </c>
      <c r="M14" s="17" t="e">
        <f>M13*SQRT((M11/M10)^2+('Source data'!M43/'Source data'!M42)^2)</f>
        <v>#DIV/0!</v>
      </c>
      <c r="N14" s="17" t="e">
        <f>N13*SQRT((N11/N10)^2+('Source data'!N43/'Source data'!N42)^2)</f>
        <v>#DIV/0!</v>
      </c>
      <c r="O14" s="17" t="e">
        <f>O13*SQRT((O11/O10)^2+('Source data'!O43/'Source data'!O42)^2)</f>
        <v>#DIV/0!</v>
      </c>
      <c r="P14" s="17" t="e">
        <f>P13*SQRT((P11/P10)^2+('Source data'!P43/'Source data'!P42)^2)</f>
        <v>#DIV/0!</v>
      </c>
      <c r="Q14" s="17" t="e">
        <f>Q13*SQRT((Q11/Q10)^2+('Source data'!Q43/'Source data'!Q42)^2)</f>
        <v>#DIV/0!</v>
      </c>
      <c r="R14" s="17" t="e">
        <f>R13*SQRT((R11/R10)^2+('Source data'!R43/'Source data'!R42)^2)</f>
        <v>#DIV/0!</v>
      </c>
      <c r="S14" s="17" t="e">
        <f>S13*SQRT((S11/S10)^2+('Source data'!S43/'Source data'!S42)^2)</f>
        <v>#DIV/0!</v>
      </c>
      <c r="T14" s="17" t="e">
        <f>T13*SQRT((T11/T10)^2+('Source data'!T43/'Source data'!T42)^2)</f>
        <v>#DIV/0!</v>
      </c>
      <c r="U14" s="17" t="e">
        <f>U13*SQRT((U11/U10)^2+('Source data'!U43/'Source data'!U42)^2)</f>
        <v>#DIV/0!</v>
      </c>
      <c r="V14" s="17" t="e">
        <f>V13*SQRT((V11/V10)^2+('Source data'!V43/'Source data'!V42)^2)</f>
        <v>#DIV/0!</v>
      </c>
      <c r="W14" s="17" t="e">
        <f>W13*SQRT((W11/W10)^2+('Source data'!W43/'Source data'!W42)^2)</f>
        <v>#DIV/0!</v>
      </c>
      <c r="X14" s="17" t="e">
        <f>X13*SQRT((X11/X10)^2+('Source data'!X43/'Source data'!X42)^2)</f>
        <v>#DIV/0!</v>
      </c>
      <c r="Y14" s="17" t="e">
        <f>Y13*SQRT((Y11/Y10)^2+('Source data'!Y43/'Source data'!Y42)^2)</f>
        <v>#DIV/0!</v>
      </c>
      <c r="Z14" s="17" t="e">
        <f>Z13*SQRT((Z11/Z10)^2+('Source data'!Z43/'Source data'!Z42)^2)</f>
        <v>#DIV/0!</v>
      </c>
      <c r="AA14" s="17" t="e">
        <f>AA13*SQRT((AA11/AA10)^2+('Source data'!AA43/'Source data'!AA42)^2)</f>
        <v>#DIV/0!</v>
      </c>
      <c r="AB14" s="17" t="e">
        <f>AB13*SQRT((AB11/AB10)^2+('Source data'!AB43/'Source data'!AB42)^2)</f>
        <v>#DIV/0!</v>
      </c>
      <c r="AC14" s="17" t="e">
        <f>AC13*SQRT((AC11/AC10)^2+('Source data'!AC43/'Source data'!AC42)^2)</f>
        <v>#DIV/0!</v>
      </c>
      <c r="AD14" s="17" t="e">
        <f>AD13*SQRT((AD11/AD10)^2+('Source data'!AD43/'Source data'!AD42)^2)</f>
        <v>#DIV/0!</v>
      </c>
      <c r="AE14" s="17">
        <f>AE13*SQRT((AE11/AE10)^2+('Source data'!AE43/'Source data'!AE42)^2)</f>
        <v>1.0306741827254886</v>
      </c>
      <c r="AF14" s="17">
        <f>AF13*SQRT((AF11/AF10)^2+('Source data'!AF43/'Source data'!AF42)^2)</f>
        <v>2.7005470181915827</v>
      </c>
      <c r="AG14" s="17">
        <f>AG13*SQRT((AG11/AG10)^2+('Source data'!AG43/'Source data'!AG42)^2)</f>
        <v>1.4895049119612838</v>
      </c>
      <c r="AH14" s="17">
        <f>AH13*SQRT((AH11/AH10)^2+('Source data'!AH43/'Source data'!AH42)^2)</f>
        <v>2.1657056975137881</v>
      </c>
      <c r="AI14" s="17">
        <f>AI13*SQRT((AI11/AI10)^2+('Source data'!AI43/'Source data'!AI42)^2)</f>
        <v>3.8467465823478686</v>
      </c>
      <c r="AJ14" s="17">
        <f>AJ13*SQRT((AJ11/AJ10)^2+('Source data'!AJ43/'Source data'!AJ42)^2)</f>
        <v>2.3027048855875756</v>
      </c>
      <c r="AK14" s="17">
        <f>AK13*SQRT((AK11/AK10)^2+('Source data'!AK43/'Source data'!AK42)^2)</f>
        <v>2.4968466102935341</v>
      </c>
      <c r="AL14" s="17">
        <f>AL13*SQRT((AL11/AL10)^2+('Source data'!AL43/'Source data'!AL42)^2)</f>
        <v>3.2242321860140097</v>
      </c>
      <c r="AM14" s="17">
        <f>AM13*SQRT((AM11/AM10)^2+('Source data'!AM43/'Source data'!AM42)^2)</f>
        <v>2.6668565990933253</v>
      </c>
      <c r="AN14" s="17">
        <f>AN13*SQRT((AN11/AN10)^2+('Source data'!AN43/'Source data'!AN42)^2)</f>
        <v>2.3159888438757723</v>
      </c>
      <c r="AO14" s="17">
        <f>AO13*SQRT((AO11/AO10)^2+('Source data'!AO43/'Source data'!AO42)^2)</f>
        <v>1.3801441926295765</v>
      </c>
      <c r="AP14" s="17">
        <f>AP13*SQRT((AP11/AP10)^2+('Source data'!AP43/'Source data'!AP42)^2)</f>
        <v>2.2881974399123273</v>
      </c>
      <c r="AQ14" s="17">
        <f>AQ13*SQRT((AQ11/AQ10)^2+('Source data'!AQ43/'Source data'!AQ42)^2)</f>
        <v>2.076081959473326</v>
      </c>
      <c r="AR14" s="17">
        <f>AR13*SQRT((AR11/AR10)^2+('Source data'!AR43/'Source data'!AR42)^2)</f>
        <v>1.5134727833728046</v>
      </c>
      <c r="AS14" s="17">
        <f>AS13*SQRT((AS11/AS10)^2+('Source data'!AS43/'Source data'!AS42)^2)</f>
        <v>1.6713676642102653</v>
      </c>
      <c r="AT14" s="17">
        <f>AT13*SQRT((AT11/AT10)^2+('Source data'!AT43/'Source data'!AT42)^2)</f>
        <v>1.8068873488752413</v>
      </c>
      <c r="AU14" s="17">
        <f>AU13*SQRT((AU11/AU10)^2+('Source data'!AU43/'Source data'!AU42)^2)</f>
        <v>1.5904369341243516</v>
      </c>
      <c r="AV14" s="17">
        <f>AV13*SQRT((AV11/AV10)^2+('Source data'!AV43/'Source data'!AV42)^2)</f>
        <v>1.3786120191336377</v>
      </c>
      <c r="AW14" s="17">
        <f>AW13*SQRT((AW11/AW10)^2+('Source data'!AW43/'Source data'!AW42)^2)</f>
        <v>1.8613333431474268</v>
      </c>
      <c r="AX14" s="17">
        <f>AX13*SQRT((AX11/AX10)^2+('Source data'!AX43/'Source data'!AX42)^2)</f>
        <v>1.5781486140747072</v>
      </c>
      <c r="AY14" s="17">
        <f>AY13*SQRT((AY11/AY10)^2+('Source data'!AY43/'Source data'!AY42)^2)</f>
        <v>1.4647470208379187</v>
      </c>
      <c r="AZ14" s="17">
        <f>AZ13*SQRT((AZ11/AZ10)^2+('Source data'!AZ43/'Source data'!AZ42)^2)</f>
        <v>1.2386010285582489</v>
      </c>
      <c r="BA14" s="17">
        <f>BA13*SQRT((BA11/BA10)^2+('Source data'!BA43/'Source data'!BA42)^2)</f>
        <v>1.0391844281825267</v>
      </c>
      <c r="BB14" s="17">
        <f>BB13*SQRT((BB11/BB10)^2+('Source data'!BB43/'Source data'!BB42)^2)</f>
        <v>1.1790232957181943</v>
      </c>
      <c r="BC14" s="17">
        <f>BC13*SQRT((BC11/BC10)^2+('Source data'!BC43/'Source data'!BC42)^2)</f>
        <v>1.2356174799191653</v>
      </c>
      <c r="BD14" s="17">
        <f>BD13*SQRT((BD11/BD10)^2+('Source data'!BD43/'Source data'!BD42)^2)</f>
        <v>1.3489986087950352</v>
      </c>
      <c r="BE14" s="17">
        <f>BE13*SQRT((BE11/BE10)^2+('Source data'!BE43/'Source data'!BE42)^2)</f>
        <v>1.4111554617016056</v>
      </c>
      <c r="BF14" s="17">
        <f>BF13*SQRT((BF11/BF10)^2+('Source data'!BF43/'Source data'!BF42)^2)</f>
        <v>1.0356079863253651</v>
      </c>
      <c r="BG14" s="17">
        <f>BG13*SQRT((BG11/BG10)^2+('Source data'!BG43/'Source data'!BG42)^2)</f>
        <v>1.206300182563568</v>
      </c>
      <c r="BH14" s="17">
        <f>BH13*SQRT((BH11/BH10)^2+('Source data'!BH43/'Source data'!BH42)^2)</f>
        <v>1.2074498571992835</v>
      </c>
      <c r="BI14" s="17">
        <f>BI13*SQRT((BI11/BI10)^2+('Source data'!BI43/'Source data'!BI42)^2)</f>
        <v>1.3220781660728451</v>
      </c>
      <c r="BJ14" s="17">
        <f>BJ13*SQRT((BJ11/BJ10)^2+('Source data'!BJ43/'Source data'!BJ42)^2)</f>
        <v>1.1399443849726376</v>
      </c>
      <c r="BK14" s="17">
        <f>BK13*SQRT((BK11/BK10)^2+('Source data'!BK43/'Source data'!BK42)^2)</f>
        <v>1.021897690268682</v>
      </c>
      <c r="BL14" s="17">
        <f>BL13*SQRT((BL11/BL10)^2+('Source data'!BL43/'Source data'!BL42)^2)</f>
        <v>0.96926949651951955</v>
      </c>
      <c r="BM14" s="17">
        <f>BM13*SQRT((BM11/BM10)^2+('Source data'!BM43/'Source data'!BM42)^2)</f>
        <v>1.007636435742425</v>
      </c>
      <c r="BN14" s="17">
        <f>BN13*SQRT((BN11/BN10)^2+('Source data'!BN43/'Source data'!BN42)^2)</f>
        <v>0.96101029234792557</v>
      </c>
      <c r="BO14" s="17">
        <f>BO13*SQRT((BO11/BO10)^2+('Source data'!BO43/'Source data'!BO42)^2)</f>
        <v>0.91147293506601679</v>
      </c>
      <c r="BP14" s="17">
        <f>BP13*SQRT((BP11/BP10)^2+('Source data'!BP43/'Source data'!BP42)^2)</f>
        <v>1.1077414407918822</v>
      </c>
      <c r="BQ14" s="17">
        <f>BQ13*SQRT((BQ11/BQ10)^2+('Source data'!BQ43/'Source data'!BQ42)^2)</f>
        <v>1.0087920363492466</v>
      </c>
      <c r="BR14" s="17">
        <f>BR13*SQRT((BR11/BR10)^2+('Source data'!BR43/'Source data'!BR42)^2)</f>
        <v>1.0362413437878106</v>
      </c>
      <c r="BS14" s="17">
        <f>BS13*SQRT((BS11/BS10)^2+('Source data'!BS43/'Source data'!BS42)^2)</f>
        <v>0.92617673549738089</v>
      </c>
      <c r="BT14" s="17">
        <f>BT13*SQRT((BT11/BT10)^2+('Source data'!BT43/'Source data'!BT42)^2)</f>
        <v>0.89457345041659408</v>
      </c>
      <c r="BU14" s="17">
        <f>BU13*SQRT((BU11/BU10)^2+('Source data'!BU43/'Source data'!BU42)^2)</f>
        <v>1.0823322439679142</v>
      </c>
      <c r="BV14" s="17">
        <f>BV13*SQRT((BV11/BV10)^2+('Source data'!BV43/'Source data'!BV42)^2)</f>
        <v>0.93938386745207025</v>
      </c>
      <c r="BW14" s="17">
        <f>BW13*SQRT((BW11/BW10)^2+('Source data'!BW43/'Source data'!BW42)^2)</f>
        <v>0.73047829416035337</v>
      </c>
      <c r="BX14" s="17">
        <f>BX13*SQRT((BX11/BX10)^2+('Source data'!BX43/'Source data'!BX42)^2)</f>
        <v>0.83266552187202547</v>
      </c>
      <c r="BY14" s="17">
        <f>BY13*SQRT((BY11/BY10)^2+('Source data'!BY43/'Source data'!BY42)^2)</f>
        <v>0.79891696092204867</v>
      </c>
      <c r="BZ14" s="17">
        <f>BZ13*SQRT((BZ11/BZ10)^2+('Source data'!BZ43/'Source data'!BZ42)^2)</f>
        <v>0.86892602181916101</v>
      </c>
      <c r="CA14" s="17">
        <f>CA13*SQRT((CA11/CA10)^2+('Source data'!CA43/'Source data'!CA42)^2)</f>
        <v>0.70622577528581199</v>
      </c>
      <c r="CB14" s="17">
        <f>CB13*SQRT((CB11/CB10)^2+('Source data'!CB43/'Source data'!CB42)^2)</f>
        <v>0.60702956696416199</v>
      </c>
      <c r="CC14" s="17">
        <f>CC13*SQRT((CC11/CC10)^2+('Source data'!CC43/'Source data'!CC42)^2)</f>
        <v>0.52110336789484202</v>
      </c>
      <c r="CD14" s="17">
        <f>CD13*SQRT((CD11/CD10)^2+('Source data'!CD43/'Source data'!CD42)^2)</f>
        <v>0.44310346593334365</v>
      </c>
      <c r="CE14" s="17">
        <f>CE13*SQRT((CE11/CE10)^2+('Source data'!CE43/'Source data'!CE42)^2)</f>
        <v>0.42585769005687846</v>
      </c>
      <c r="CF14" s="17">
        <f>CF13*SQRT((CF11/CF10)^2+('Source data'!CF43/'Source data'!CF42)^2)</f>
        <v>0.33643670756966493</v>
      </c>
      <c r="CG14" s="17">
        <f>CG13*SQRT((CG11/CG10)^2+('Source data'!CG43/'Source data'!CG42)^2)</f>
        <v>0.32355060875498676</v>
      </c>
      <c r="CH14" s="17">
        <f>CH13*SQRT((CH11/CH10)^2+('Source data'!CH43/'Source data'!CH42)^2)</f>
        <v>0.31147895504298978</v>
      </c>
      <c r="CI14" s="17">
        <f>CI13*SQRT((CI11/CI10)^2+('Source data'!CI43/'Source data'!CI42)^2)</f>
        <v>0.30537022504644445</v>
      </c>
      <c r="CJ14" s="17">
        <f>CJ13*SQRT((CJ11/CJ10)^2+('Source data'!CJ43/'Source data'!CJ42)^2)</f>
        <v>0.30807420342881009</v>
      </c>
      <c r="CK14" s="17">
        <f>CK13*SQRT((CK11/CK10)^2+('Source data'!CK43/'Source data'!CK42)^2)</f>
        <v>0.3457325154514847</v>
      </c>
      <c r="CL14" s="17">
        <f>CL13*SQRT((CL11/CL10)^2+('Source data'!CL43/'Source data'!CL42)^2)</f>
        <v>0.35637665174882555</v>
      </c>
      <c r="CM14" s="17">
        <f>CM13*SQRT((CM11/CM10)^2+('Source data'!CM43/'Source data'!CM42)^2)</f>
        <v>0.39985889812317071</v>
      </c>
      <c r="CN14" s="17">
        <f>CN13*SQRT((CN11/CN10)^2+('Source data'!CN43/'Source data'!CN42)^2)</f>
        <v>0.43939118261423366</v>
      </c>
      <c r="CO14" s="17">
        <f>CO13*SQRT((CO11/CO10)^2+('Source data'!CO43/'Source data'!CO42)^2)</f>
        <v>0.46374174715606281</v>
      </c>
      <c r="CP14" s="17">
        <f>CP13*SQRT((CP11/CP10)^2+('Source data'!CP43/'Source data'!CP42)^2)</f>
        <v>0.52884629852979348</v>
      </c>
      <c r="CQ14" s="17">
        <f>CQ13*SQRT((CQ11/CQ10)^2+('Source data'!CQ43/'Source data'!CQ42)^2)</f>
        <v>0.51814833527688997</v>
      </c>
      <c r="CR14" s="17">
        <f>CR13*SQRT((CR11/CR10)^2+('Source data'!CR43/'Source data'!CR42)^2)</f>
        <v>0.62230188947002574</v>
      </c>
      <c r="CS14" s="17">
        <f>CS13*SQRT((CS11/CS10)^2+('Source data'!CS43/'Source data'!CS42)^2)</f>
        <v>0.72261290037076642</v>
      </c>
      <c r="CT14" s="17">
        <f>CT13*SQRT((CT11/CT10)^2+('Source data'!CT43/'Source data'!CT42)^2)</f>
        <v>0.75487454108544283</v>
      </c>
      <c r="CU14" s="17">
        <f>CU13*SQRT((CU11/CU10)^2+('Source data'!CU43/'Source data'!CU42)^2)</f>
        <v>0.92006989774748238</v>
      </c>
      <c r="CV14" s="17">
        <f>CV13*SQRT((CV11/CV10)^2+('Source data'!CV43/'Source data'!CV42)^2)</f>
        <v>0.93719140873813345</v>
      </c>
      <c r="CW14" s="17">
        <f>CW13*SQRT((CW11/CW10)^2+('Source data'!CW43/'Source data'!CW42)^2)</f>
        <v>0.93510398848394238</v>
      </c>
      <c r="CX14" s="17">
        <f>CX13*SQRT((CX11/CX10)^2+('Source data'!CX43/'Source data'!CX42)^2)</f>
        <v>1.1789611122215702</v>
      </c>
      <c r="CY14" s="17">
        <f>CY13*SQRT((CY11/CY10)^2+('Source data'!CY43/'Source data'!CY42)^2)</f>
        <v>1.1745549040171666</v>
      </c>
      <c r="CZ14" s="17">
        <f>CZ13*SQRT((CZ11/CZ10)^2+('Source data'!CZ43/'Source data'!CZ42)^2)</f>
        <v>1.040685675711388</v>
      </c>
      <c r="DA14" s="17">
        <f>DA13*SQRT((DA11/DA10)^2+('Source data'!DA43/'Source data'!DA42)^2)</f>
        <v>1.0488849596354068</v>
      </c>
      <c r="DB14" s="17">
        <f>DB13*SQRT((DB11/DB10)^2+('Source data'!DB43/'Source data'!DB42)^2)</f>
        <v>0.82007172609601831</v>
      </c>
      <c r="DC14" s="17">
        <f>DC13*SQRT((DC11/DC10)^2+('Source data'!DC43/'Source data'!DC42)^2)</f>
        <v>1.0188656138815364</v>
      </c>
      <c r="DD14" s="17">
        <f>DD13*SQRT((DD11/DD10)^2+('Source data'!DD43/'Source data'!DD42)^2)</f>
        <v>0.86483608564251746</v>
      </c>
      <c r="DE14" s="17">
        <f>DE13*SQRT((DE11/DE10)^2+('Source data'!DE43/'Source data'!DE42)^2)</f>
        <v>0.97950409978997366</v>
      </c>
      <c r="DF14" s="17">
        <f>DF13*SQRT((DF11/DF10)^2+('Source data'!DF43/'Source data'!DF42)^2)</f>
        <v>0.9810158472268693</v>
      </c>
      <c r="DG14" s="17">
        <f>DG13*SQRT((DG11/DG10)^2+('Source data'!DG43/'Source data'!DG42)^2)</f>
        <v>0.91822923471002849</v>
      </c>
      <c r="DH14" s="17">
        <f>DH13*SQRT((DH11/DH10)^2+('Source data'!DH43/'Source data'!DH42)^2)</f>
        <v>1.2285407915478435</v>
      </c>
      <c r="DI14" s="17">
        <f>DI13*SQRT((DI11/DI10)^2+('Source data'!DI43/'Source data'!DI42)^2)</f>
        <v>0.79074726176914778</v>
      </c>
      <c r="DJ14" s="17">
        <f>DJ13*SQRT((DJ11/DJ10)^2+('Source data'!DJ43/'Source data'!DJ42)^2)</f>
        <v>0.64890759315853408</v>
      </c>
      <c r="DK14" s="17">
        <f>DK13*SQRT((DK11/DK10)^2+('Source data'!DK43/'Source data'!DK42)^2)</f>
        <v>0.99697021996224211</v>
      </c>
      <c r="DL14" s="17">
        <f>DL13*SQRT((DL11/DL10)^2+('Source data'!DL43/'Source data'!DL42)^2)</f>
        <v>0.66159173873868615</v>
      </c>
      <c r="DM14" s="17">
        <f>DM13*SQRT((DM11/DM10)^2+('Source data'!DM43/'Source data'!DM42)^2)</f>
        <v>0.59261310363662456</v>
      </c>
      <c r="DN14" s="17">
        <f>DN13*SQRT((DN11/DN10)^2+('Source data'!DN43/'Source data'!DN42)^2)</f>
        <v>0.69030072394122577</v>
      </c>
      <c r="DO14" s="17">
        <f>DO13*SQRT((DO11/DO10)^2+('Source data'!DO43/'Source data'!DO42)^2)</f>
        <v>0.73269331293582063</v>
      </c>
      <c r="DP14" s="17">
        <f>DP13*SQRT((DP11/DP10)^2+('Source data'!DP43/'Source data'!DP42)^2)</f>
        <v>0.58151787993395287</v>
      </c>
      <c r="DQ14" s="17">
        <f>DQ13*SQRT((DQ11/DQ10)^2+('Source data'!DQ43/'Source data'!DQ42)^2)</f>
        <v>0.66878222220488115</v>
      </c>
      <c r="DR14" s="17">
        <f>DR13*SQRT((DR11/DR10)^2+('Source data'!DR43/'Source data'!DR42)^2)</f>
        <v>0.56285489110102771</v>
      </c>
      <c r="DS14" s="17">
        <f>DS13*SQRT((DS11/DS10)^2+('Source data'!DS43/'Source data'!DS42)^2)</f>
        <v>0.55985060330879888</v>
      </c>
      <c r="DT14" s="17">
        <f>DT13*SQRT((DT11/DT10)^2+('Source data'!DT43/'Source data'!DT42)^2)</f>
        <v>0.46881283118183381</v>
      </c>
      <c r="DU14" s="17">
        <f>DU13*SQRT((DU11/DU10)^2+('Source data'!DU43/'Source data'!DU42)^2)</f>
        <v>0.51948778203236368</v>
      </c>
      <c r="DV14" s="17">
        <f>DV13*SQRT((DV11/DV10)^2+('Source data'!DV43/'Source data'!DV42)^2)</f>
        <v>0.5148768662375165</v>
      </c>
      <c r="DW14" s="17">
        <f>DW13*SQRT((DW11/DW10)^2+('Source data'!DW43/'Source data'!DW42)^2)</f>
        <v>0.58052692885538826</v>
      </c>
      <c r="DX14" s="17">
        <f>DX13*SQRT((DX11/DX10)^2+('Source data'!DX43/'Source data'!DX42)^2)</f>
        <v>0.52260870808334514</v>
      </c>
      <c r="DY14" s="17">
        <f>DY13*SQRT((DY11/DY10)^2+('Source data'!DY43/'Source data'!DY42)^2)</f>
        <v>0.58567826362913855</v>
      </c>
      <c r="DZ14" s="17">
        <f>DZ13*SQRT((DZ11/DZ10)^2+('Source data'!DZ43/'Source data'!DZ42)^2)</f>
        <v>0.44378942757187323</v>
      </c>
      <c r="EA14" s="17">
        <f>EA13*SQRT((EA11/EA10)^2+('Source data'!EA43/'Source data'!EA42)^2)</f>
        <v>0.38127511914717016</v>
      </c>
      <c r="EB14" s="17">
        <f>EB13*SQRT((EB11/EB10)^2+('Source data'!EB43/'Source data'!EB42)^2)</f>
        <v>0.36071097292002924</v>
      </c>
      <c r="EC14" s="17">
        <f>EC13*SQRT((EC11/EC10)^2+('Source data'!EC43/'Source data'!EC42)^2)</f>
        <v>0.40185878780808898</v>
      </c>
      <c r="ED14" s="17">
        <f>ED13*SQRT((ED11/ED10)^2+('Source data'!ED43/'Source data'!ED42)^2)</f>
        <v>0.42245652121942229</v>
      </c>
      <c r="EE14" s="17">
        <f>EE13*SQRT((EE11/EE10)^2+('Source data'!EE43/'Source data'!EE42)^2)</f>
        <v>0.37677003855214475</v>
      </c>
      <c r="EF14" s="17">
        <f>EF13*SQRT((EF11/EF10)^2+('Source data'!EF43/'Source data'!EF42)^2)</f>
        <v>0.37086667710793886</v>
      </c>
      <c r="EG14" s="17">
        <f>EG13*SQRT((EG11/EG10)^2+('Source data'!EG43/'Source data'!EG42)^2)</f>
        <v>0.35370596644565178</v>
      </c>
      <c r="EH14" s="17">
        <f>EH13*SQRT((EH11/EH10)^2+('Source data'!EH43/'Source data'!EH42)^2)</f>
        <v>0.24607640561911334</v>
      </c>
      <c r="EI14" s="17">
        <f>EI13*SQRT((EI11/EI10)^2+('Source data'!EI43/'Source data'!EI42)^2)</f>
        <v>0.30623557036055904</v>
      </c>
      <c r="EJ14" s="17">
        <f>EJ13*SQRT((EJ11/EJ10)^2+('Source data'!EJ43/'Source data'!EJ42)^2)</f>
        <v>0.36714282034878493</v>
      </c>
      <c r="EK14" s="17">
        <f>EK13*SQRT((EK11/EK10)^2+('Source data'!EK43/'Source data'!EK42)^2)</f>
        <v>0.26808679422222709</v>
      </c>
      <c r="EL14" s="17">
        <f>EL13*SQRT((EL11/EL10)^2+('Source data'!EL43/'Source data'!EL42)^2)</f>
        <v>0.27427332891976774</v>
      </c>
      <c r="EM14" s="17">
        <f>EM13*SQRT((EM11/EM10)^2+('Source data'!EM43/'Source data'!EM42)^2)</f>
        <v>0.28266760317699136</v>
      </c>
      <c r="EN14" s="17">
        <f>EN13*SQRT((EN11/EN10)^2+('Source data'!EN43/'Source data'!EN42)^2)</f>
        <v>0.29599366137570876</v>
      </c>
      <c r="EO14" s="17">
        <f>EO13*SQRT((EO11/EO10)^2+('Source data'!EO43/'Source data'!EO42)^2)</f>
        <v>0.27990563605034863</v>
      </c>
      <c r="EP14" s="17">
        <f>EP13*SQRT((EP11/EP10)^2+('Source data'!EP43/'Source data'!EP42)^2)</f>
        <v>0.32556805836661901</v>
      </c>
      <c r="EQ14" s="17">
        <f>EQ13*SQRT((EQ11/EQ10)^2+('Source data'!EQ43/'Source data'!EQ42)^2)</f>
        <v>0.29826528354990067</v>
      </c>
      <c r="ER14" s="17">
        <f>ER13*SQRT((ER11/ER10)^2+('Source data'!ER43/'Source data'!ER42)^2)</f>
        <v>0.3915789982881604</v>
      </c>
      <c r="ES14" s="17">
        <f>ES13*SQRT((ES11/ES10)^2+('Source data'!ES43/'Source data'!ES42)^2)</f>
        <v>0.28980497051830395</v>
      </c>
      <c r="ET14" s="17">
        <f>ET13*SQRT((ET11/ET10)^2+('Source data'!ET43/'Source data'!ET42)^2)</f>
        <v>0.42225684617852011</v>
      </c>
      <c r="EU14" s="17">
        <f>EU13*SQRT((EU11/EU10)^2+('Source data'!EU43/'Source data'!EU42)^2)</f>
        <v>0.30765573886581088</v>
      </c>
      <c r="EV14" s="17">
        <f>EV13*SQRT((EV11/EV10)^2+('Source data'!EV43/'Source data'!EV42)^2)</f>
        <v>0.23454149240777672</v>
      </c>
      <c r="EW14" s="17">
        <f>EW13*SQRT((EW11/EW10)^2+('Source data'!EW43/'Source data'!EW42)^2)</f>
        <v>0.24933832657272248</v>
      </c>
      <c r="EX14" s="17">
        <f>EX13*SQRT((EX11/EX10)^2+('Source data'!EX43/'Source data'!EX42)^2)</f>
        <v>0.27825683051766581</v>
      </c>
      <c r="EY14" s="17">
        <f>EY13*SQRT((EY11/EY10)^2+('Source data'!EY43/'Source data'!EY42)^2)</f>
        <v>0.21078625468180062</v>
      </c>
      <c r="EZ14" s="17">
        <f>EZ13*SQRT((EZ11/EZ10)^2+('Source data'!EZ43/'Source data'!EZ42)^2)</f>
        <v>0.36947659750759304</v>
      </c>
      <c r="FA14" s="17">
        <f>FA13*SQRT((FA11/FA10)^2+('Source data'!FA43/'Source data'!FA42)^2)</f>
        <v>0.23796703491101168</v>
      </c>
      <c r="FB14" s="17">
        <f>FB13*SQRT((FB11/FB10)^2+('Source data'!FB43/'Source data'!FB42)^2)</f>
        <v>0.31056379366389408</v>
      </c>
      <c r="FC14" s="17">
        <f>FC13*SQRT((FC11/FC10)^2+('Source data'!FC43/'Source data'!FC42)^2)</f>
        <v>0.24937418517944734</v>
      </c>
      <c r="FD14" s="17">
        <f>FD13*SQRT((FD11/FD10)^2+('Source data'!FD43/'Source data'!FD42)^2)</f>
        <v>0.29228529551519455</v>
      </c>
      <c r="FE14" s="17">
        <f>FE13*SQRT((FE11/FE10)^2+('Source data'!FE43/'Source data'!FE42)^2)</f>
        <v>0.21683384692560839</v>
      </c>
      <c r="FF14" s="17">
        <f>FF13*SQRT((FF11/FF10)^2+('Source data'!FF43/'Source data'!FF42)^2)</f>
        <v>0.41304676234221044</v>
      </c>
      <c r="FG14" s="17">
        <f>FG13*SQRT((FG11/FG10)^2+('Source data'!FG43/'Source data'!FG42)^2)</f>
        <v>0.3591082563838055</v>
      </c>
      <c r="FH14" s="17">
        <f>FH13*SQRT((FH11/FH10)^2+('Source data'!FH43/'Source data'!FH42)^2)</f>
        <v>0.18709562078766184</v>
      </c>
      <c r="FI14" s="17">
        <f>FI13*SQRT((FI11/FI10)^2+('Source data'!FI43/'Source data'!FI42)^2)</f>
        <v>0.20906023263150267</v>
      </c>
      <c r="FJ14" s="17">
        <f>FJ13*SQRT((FJ11/FJ10)^2+('Source data'!FJ43/'Source data'!FJ42)^2)</f>
        <v>0.21594301593374932</v>
      </c>
      <c r="FK14" s="17">
        <f>FK13*SQRT((FK11/FK10)^2+('Source data'!FK43/'Source data'!FK42)^2)</f>
        <v>0.22140428348530009</v>
      </c>
      <c r="FL14" s="17">
        <f>FL13*SQRT((FL11/FL10)^2+('Source data'!FL43/'Source data'!FL42)^2)</f>
        <v>0.1668521306749908</v>
      </c>
      <c r="FM14" s="17">
        <f>FM13*SQRT((FM11/FM10)^2+('Source data'!FM43/'Source data'!FM42)^2)</f>
        <v>0.35743959345984677</v>
      </c>
      <c r="FN14" s="17">
        <f>FN13*SQRT((FN11/FN10)^2+('Source data'!FN43/'Source data'!FN42)^2)</f>
        <v>0.21029037318831789</v>
      </c>
      <c r="FO14" s="17">
        <f>FO13*SQRT((FO11/FO10)^2+('Source data'!FO43/'Source data'!FO42)^2)</f>
        <v>0.15075729654306982</v>
      </c>
      <c r="FP14" s="17">
        <f>FP13*SQRT((FP11/FP10)^2+('Source data'!FP43/'Source data'!FP42)^2)</f>
        <v>0.31059241477311694</v>
      </c>
      <c r="FQ14" s="17">
        <f>FQ13*SQRT((FQ11/FQ10)^2+('Source data'!FQ43/'Source data'!FQ42)^2)</f>
        <v>0.27364648786242945</v>
      </c>
      <c r="FR14" s="17">
        <f>FR13*SQRT((FR11/FR10)^2+('Source data'!FR43/'Source data'!FR42)^2)</f>
        <v>0.15920135230376364</v>
      </c>
      <c r="FS14" s="17">
        <f>FS13*SQRT((FS11/FS10)^2+('Source data'!FS43/'Source data'!FS42)^2)</f>
        <v>0.15722392882741207</v>
      </c>
      <c r="FT14" s="17">
        <f>FT13*SQRT((FT11/FT10)^2+('Source data'!FT43/'Source data'!FT42)^2)</f>
        <v>0.19030587675275859</v>
      </c>
      <c r="FU14" s="17">
        <f>FU13*SQRT((FU11/FU10)^2+('Source data'!FU43/'Source data'!FU42)^2)</f>
        <v>0.13419594034058083</v>
      </c>
      <c r="FV14" s="17" t="e">
        <f>FV13*SQRT((FV11/FV10)^2+('Source data'!FV43/'Source data'!FV42)^2)</f>
        <v>#DIV/0!</v>
      </c>
      <c r="FW14" s="17">
        <f>FW13*SQRT((FW11/FW10)^2+('Source data'!FW43/'Source data'!FW42)^2)</f>
        <v>0.21312462545137129</v>
      </c>
      <c r="FX14" s="17">
        <f>FX13*SQRT((FX11/FX10)^2+('Source data'!FX43/'Source data'!FX42)^2)</f>
        <v>0.23927893511974083</v>
      </c>
      <c r="FY14" s="17">
        <f>FY13*SQRT((FY11/FY10)^2+('Source data'!FY43/'Source data'!FY42)^2)</f>
        <v>0.15075729654306982</v>
      </c>
      <c r="FZ14" s="17">
        <f>FZ13*SQRT((FZ11/FZ10)^2+('Source data'!FZ43/'Source data'!FZ42)^2)</f>
        <v>0.10976600809375374</v>
      </c>
      <c r="GA14" s="17">
        <f>GA13*SQRT((GA11/GA10)^2+('Source data'!GA43/'Source data'!GA42)^2)</f>
        <v>0.16140031715001962</v>
      </c>
      <c r="GB14" s="17">
        <f>GB13*SQRT((GB11/GB10)^2+('Source data'!GB43/'Source data'!GB42)^2)</f>
        <v>0.25925049510047443</v>
      </c>
      <c r="GC14" s="17">
        <f>GC13*SQRT((GC11/GC10)^2+('Source data'!GC43/'Source data'!GC42)^2)</f>
        <v>0.18655757823247132</v>
      </c>
      <c r="GD14" s="17">
        <f>GD13*SQRT((GD11/GD10)^2+('Source data'!GD43/'Source data'!GD42)^2)</f>
        <v>0.15363732504844058</v>
      </c>
      <c r="GE14" s="17" t="e">
        <f>GE13*SQRT((GE11/GE10)^2+('Source data'!GE43/'Source data'!GE42)^2)</f>
        <v>#DIV/0!</v>
      </c>
      <c r="GF14" s="17" t="e">
        <f>GF13*SQRT((GF11/GF10)^2+('Source data'!GF43/'Source data'!GF42)^2)</f>
        <v>#DIV/0!</v>
      </c>
      <c r="GG14" s="17">
        <f>GG13*SQRT((GG11/GG10)^2+('Source data'!GG43/'Source data'!GG42)^2)</f>
        <v>0.19645572169018341</v>
      </c>
      <c r="GH14" s="17" t="e">
        <f>GH13*SQRT((GH11/GH10)^2+('Source data'!GH43/'Source data'!GH42)^2)</f>
        <v>#DIV/0!</v>
      </c>
      <c r="GI14" s="17" t="e">
        <f>GI13*SQRT((GI11/GI10)^2+('Source data'!GI43/'Source data'!GI42)^2)</f>
        <v>#DIV/0!</v>
      </c>
      <c r="GJ14" s="17" t="e">
        <f>GJ13*SQRT((GJ11/GJ10)^2+('Source data'!GJ43/'Source data'!GJ42)^2)</f>
        <v>#DIV/0!</v>
      </c>
      <c r="GK14" s="17" t="e">
        <f>GK13*SQRT((GK11/GK10)^2+('Source data'!GK43/'Source data'!GK42)^2)</f>
        <v>#DIV/0!</v>
      </c>
      <c r="GL14" s="17" t="e">
        <f>GL13*SQRT((GL11/GL10)^2+('Source data'!GL43/'Source data'!GL42)^2)</f>
        <v>#DIV/0!</v>
      </c>
      <c r="GM14" s="17" t="e">
        <f>GM13*SQRT((GM11/GM10)^2+('Source data'!GM43/'Source data'!GM42)^2)</f>
        <v>#DIV/0!</v>
      </c>
      <c r="GN14" s="17" t="e">
        <f>GN13*SQRT((GN11/GN10)^2+('Source data'!GN43/'Source data'!GN42)^2)</f>
        <v>#DIV/0!</v>
      </c>
      <c r="GO14" s="17">
        <f>GO13*SQRT((GO11/GO10)^2+('Source data'!GO43/'Source data'!GO42)^2)</f>
        <v>1.6269825642165041</v>
      </c>
      <c r="GP14" s="17" t="e">
        <f>GP13*SQRT((GP11/GP10)^2+('Source data'!GP43/'Source data'!GP42)^2)</f>
        <v>#DIV/0!</v>
      </c>
      <c r="GQ14" s="17" t="e">
        <f>GQ13*SQRT((GQ11/GQ10)^2+('Source data'!GQ43/'Source data'!GQ42)^2)</f>
        <v>#DIV/0!</v>
      </c>
      <c r="GR14" s="17" t="e">
        <f>GR13*SQRT((GR11/GR10)^2+('Source data'!GR43/'Source data'!GR42)^2)</f>
        <v>#DIV/0!</v>
      </c>
      <c r="GS14" s="17">
        <f>GS13*SQRT((GS11/GS10)^2+('Source data'!GS43/'Source data'!GS42)^2)</f>
        <v>2.5885134090669775</v>
      </c>
      <c r="GT14" s="17" t="e">
        <f>GT13*SQRT((GT11/GT10)^2+('Source data'!GT43/'Source data'!GT42)^2)</f>
        <v>#DIV/0!</v>
      </c>
      <c r="GU14" s="17" t="e">
        <f>GU13*SQRT((GU11/GU10)^2+('Source data'!GU43/'Source data'!GU42)^2)</f>
        <v>#DIV/0!</v>
      </c>
      <c r="GV14" s="17" t="e">
        <f>GV13*SQRT((GV11/GV10)^2+('Source data'!GV43/'Source data'!GV42)^2)</f>
        <v>#DIV/0!</v>
      </c>
      <c r="GW14" s="17" t="e">
        <f>GW13*SQRT((GW11/GW10)^2+('Source data'!GW43/'Source data'!GW42)^2)</f>
        <v>#DIV/0!</v>
      </c>
      <c r="GX14" s="17" t="e">
        <f>GX13*SQRT((GX11/GX10)^2+('Source data'!GX43/'Source data'!GX42)^2)</f>
        <v>#DIV/0!</v>
      </c>
      <c r="GY14" s="17" t="e">
        <f>GY13*SQRT((GY11/GY10)^2+('Source data'!GY43/'Source data'!GY42)^2)</f>
        <v>#DIV/0!</v>
      </c>
      <c r="GZ14" s="17" t="e">
        <f>GZ13*SQRT((GZ11/GZ10)^2+('Source data'!GZ43/'Source data'!GZ42)^2)</f>
        <v>#DIV/0!</v>
      </c>
      <c r="HA14" s="17" t="e">
        <f>HA13*SQRT((HA11/HA10)^2+('Source data'!HA43/'Source data'!HA42)^2)</f>
        <v>#DIV/0!</v>
      </c>
      <c r="HB14" s="17" t="e">
        <f>HB13*SQRT((HB11/HB10)^2+('Source data'!HB43/'Source data'!HB42)^2)</f>
        <v>#DIV/0!</v>
      </c>
      <c r="HC14" s="17" t="e">
        <f>HC13*SQRT((HC11/HC10)^2+('Source data'!HC43/'Source data'!HC42)^2)</f>
        <v>#DIV/0!</v>
      </c>
      <c r="HD14" s="17" t="e">
        <f>HD13*SQRT((HD11/HD10)^2+('Source data'!HD43/'Source data'!HD42)^2)</f>
        <v>#DIV/0!</v>
      </c>
      <c r="HE14" s="17" t="e">
        <f>HE13*SQRT((HE11/HE10)^2+('Source data'!HE43/'Source data'!HE42)^2)</f>
        <v>#DIV/0!</v>
      </c>
      <c r="HF14" s="17" t="e">
        <f>HF13*SQRT((HF11/HF10)^2+('Source data'!HF43/'Source data'!HF42)^2)</f>
        <v>#DIV/0!</v>
      </c>
      <c r="HG14" s="17" t="e">
        <f>HG13*SQRT((HG11/HG10)^2+('Source data'!HG43/'Source data'!HG42)^2)</f>
        <v>#DIV/0!</v>
      </c>
      <c r="HH14" s="17" t="e">
        <f>HH13*SQRT((HH11/HH10)^2+('Source data'!HH43/'Source data'!HH42)^2)</f>
        <v>#DIV/0!</v>
      </c>
      <c r="HI14" s="17" t="e">
        <f>HI13*SQRT((HI11/HI10)^2+('Source data'!HI43/'Source data'!HI42)^2)</f>
        <v>#DIV/0!</v>
      </c>
      <c r="HJ14" s="17" t="e">
        <f>HJ13*SQRT((HJ11/HJ10)^2+('Source data'!HJ43/'Source data'!HJ42)^2)</f>
        <v>#DIV/0!</v>
      </c>
      <c r="HK14" s="17" t="e">
        <f>HK13*SQRT((HK11/HK10)^2+('Source data'!HK43/'Source data'!HK42)^2)</f>
        <v>#DIV/0!</v>
      </c>
      <c r="HL14" s="17" t="e">
        <f>HL13*SQRT((HL11/HL10)^2+('Source data'!HL43/'Source data'!HL42)^2)</f>
        <v>#DIV/0!</v>
      </c>
      <c r="HM14" s="17" t="e">
        <f>HM13*SQRT((HM11/HM10)^2+('Source data'!HM43/'Source data'!HM42)^2)</f>
        <v>#DIV/0!</v>
      </c>
      <c r="HN14" s="17" t="e">
        <f>HN13*SQRT((HN11/HN10)^2+('Source data'!HN43/'Source data'!HN42)^2)</f>
        <v>#DIV/0!</v>
      </c>
      <c r="HO14" s="17" t="e">
        <f>HO13*SQRT((HO11/HO10)^2+('Source data'!HO43/'Source data'!HO42)^2)</f>
        <v>#DIV/0!</v>
      </c>
      <c r="HP14" s="17" t="e">
        <f>HP13*SQRT((HP11/HP10)^2+('Source data'!HP43/'Source data'!HP42)^2)</f>
        <v>#DIV/0!</v>
      </c>
      <c r="HQ14" s="17" t="e">
        <f>HQ13*SQRT((HQ11/HQ10)^2+('Source data'!HQ43/'Source data'!HQ42)^2)</f>
        <v>#DIV/0!</v>
      </c>
      <c r="HR14" s="17" t="e">
        <f>HR13*SQRT((HR11/HR10)^2+('Source data'!HR43/'Source data'!HR42)^2)</f>
        <v>#DIV/0!</v>
      </c>
      <c r="HS14" s="17" t="e">
        <f>HS13*SQRT((HS11/HS10)^2+('Source data'!HS43/'Source data'!HS42)^2)</f>
        <v>#DIV/0!</v>
      </c>
      <c r="HT14" s="17" t="e">
        <f>HT13*SQRT((HT11/HT10)^2+('Source data'!HT43/'Source data'!HT42)^2)</f>
        <v>#DIV/0!</v>
      </c>
      <c r="HU14" s="17" t="e">
        <f>HU13*SQRT((HU11/HU10)^2+('Source data'!HU43/'Source data'!HU42)^2)</f>
        <v>#DIV/0!</v>
      </c>
      <c r="HV14" s="17" t="e">
        <f>HV13*SQRT((HV11/HV10)^2+('Source data'!HV43/'Source data'!HV42)^2)</f>
        <v>#DIV/0!</v>
      </c>
      <c r="HW14" s="17" t="e">
        <f>HW13*SQRT((HW11/HW10)^2+('Source data'!HW43/'Source data'!HW42)^2)</f>
        <v>#DIV/0!</v>
      </c>
      <c r="HX14" s="17" t="e">
        <f>HX13*SQRT((HX11/HX10)^2+('Source data'!HX43/'Source data'!HX42)^2)</f>
        <v>#DIV/0!</v>
      </c>
      <c r="HY14" s="17" t="e">
        <f>HY13*SQRT((HY11/HY10)^2+('Source data'!HY43/'Source data'!HY42)^2)</f>
        <v>#DIV/0!</v>
      </c>
      <c r="HZ14" s="17" t="e">
        <f>HZ13*SQRT((HZ11/HZ10)^2+('Source data'!HZ43/'Source data'!HZ42)^2)</f>
        <v>#DIV/0!</v>
      </c>
      <c r="IA14" s="17" t="e">
        <f>IA13*SQRT((IA11/IA10)^2+('Source data'!IA43/'Source data'!IA42)^2)</f>
        <v>#DIV/0!</v>
      </c>
      <c r="IB14" s="17" t="e">
        <f>IB13*SQRT((IB11/IB10)^2+('Source data'!IB43/'Source data'!IB42)^2)</f>
        <v>#DIV/0!</v>
      </c>
      <c r="IC14" s="17" t="e">
        <f>IC13*SQRT((IC11/IC10)^2+('Source data'!IC43/'Source data'!IC42)^2)</f>
        <v>#DIV/0!</v>
      </c>
      <c r="ID14" s="17" t="e">
        <f>ID13*SQRT((ID11/ID10)^2+('Source data'!ID43/'Source data'!ID42)^2)</f>
        <v>#DIV/0!</v>
      </c>
      <c r="IE14" s="17" t="e">
        <f>IE13*SQRT((IE11/IE10)^2+('Source data'!IE43/'Source data'!IE42)^2)</f>
        <v>#DIV/0!</v>
      </c>
      <c r="IF14" s="17" t="e">
        <f>IF13*SQRT((IF11/IF10)^2+('Source data'!IF43/'Source data'!IF42)^2)</f>
        <v>#DIV/0!</v>
      </c>
      <c r="IG14" s="17" t="e">
        <f>IG13*SQRT((IG11/IG10)^2+('Source data'!IG43/'Source data'!IG42)^2)</f>
        <v>#DIV/0!</v>
      </c>
      <c r="IH14" s="17" t="e">
        <f>IH13*SQRT((IH11/IH10)^2+('Source data'!IH43/'Source data'!IH42)^2)</f>
        <v>#DIV/0!</v>
      </c>
      <c r="II14" s="17" t="e">
        <f>II13*SQRT((II11/II10)^2+('Source data'!II43/'Source data'!II42)^2)</f>
        <v>#DIV/0!</v>
      </c>
      <c r="IJ14" s="17" t="e">
        <f>IJ13*SQRT((IJ11/IJ10)^2+('Source data'!IJ43/'Source data'!IJ42)^2)</f>
        <v>#DIV/0!</v>
      </c>
      <c r="IK14" s="17" t="e">
        <f>IK13*SQRT((IK11/IK10)^2+('Source data'!IK43/'Source data'!IK42)^2)</f>
        <v>#DIV/0!</v>
      </c>
      <c r="IL14" s="17" t="e">
        <f>IL13*SQRT((IL11/IL10)^2+('Source data'!IL43/'Source data'!IL42)^2)</f>
        <v>#DIV/0!</v>
      </c>
      <c r="IM14" s="17" t="e">
        <f>IM13*SQRT((IM11/IM10)^2+('Source data'!IM43/'Source data'!IM42)^2)</f>
        <v>#DIV/0!</v>
      </c>
      <c r="IN14" s="17" t="e">
        <f>IN13*SQRT((IN11/IN10)^2+('Source data'!IN43/'Source data'!IN42)^2)</f>
        <v>#DIV/0!</v>
      </c>
      <c r="IO14" s="17" t="e">
        <f>IO13*SQRT((IO11/IO10)^2+('Source data'!IO43/'Source data'!IO42)^2)</f>
        <v>#DIV/0!</v>
      </c>
      <c r="IP14" s="17" t="e">
        <f>IP13*SQRT((IP11/IP10)^2+('Source data'!IP43/'Source data'!IP42)^2)</f>
        <v>#DIV/0!</v>
      </c>
      <c r="IQ14" s="17" t="e">
        <f>IQ13*SQRT((IQ11/IQ10)^2+('Source data'!IQ43/'Source data'!IQ42)^2)</f>
        <v>#DIV/0!</v>
      </c>
      <c r="IR14" s="17" t="e">
        <f>IR13*SQRT((IR11/IR10)^2+('Source data'!IR43/'Source data'!IR42)^2)</f>
        <v>#DIV/0!</v>
      </c>
      <c r="IS14" s="17" t="e">
        <f>IS13*SQRT((IS11/IS10)^2+('Source data'!IS43/'Source data'!IS42)^2)</f>
        <v>#DIV/0!</v>
      </c>
      <c r="IT14" s="17" t="e">
        <f>IT13*SQRT((IT11/IT10)^2+('Source data'!IT43/'Source data'!IT42)^2)</f>
        <v>#DIV/0!</v>
      </c>
      <c r="IU14" s="17" t="e">
        <f>IU13*SQRT((IU11/IU10)^2+('Source data'!IU43/'Source data'!IU42)^2)</f>
        <v>#DIV/0!</v>
      </c>
      <c r="IV14" s="17" t="e">
        <f>IV13*SQRT((IV11/IV10)^2+('Source data'!IV43/'Source data'!IV42)^2)</f>
        <v>#DIV/0!</v>
      </c>
      <c r="IW14" s="17" t="e">
        <f>IW13*SQRT((IW11/IW10)^2+('Source data'!IW43/'Source data'!IW42)^2)</f>
        <v>#DIV/0!</v>
      </c>
      <c r="IX14" s="17" t="e">
        <f>IX13*SQRT((IX11/IX10)^2+('Source data'!IX43/'Source data'!IX42)^2)</f>
        <v>#DIV/0!</v>
      </c>
      <c r="IY14" s="17" t="e">
        <f>IY13*SQRT((IY11/IY10)^2+('Source data'!IY43/'Source data'!IY42)^2)</f>
        <v>#DIV/0!</v>
      </c>
      <c r="IZ14" s="17" t="e">
        <f>IZ13*SQRT((IZ11/IZ10)^2+('Source data'!IZ43/'Source data'!IZ42)^2)</f>
        <v>#DIV/0!</v>
      </c>
      <c r="JA14" s="17" t="e">
        <f>JA13*SQRT((JA11/JA10)^2+('Source data'!JA43/'Source data'!JA42)^2)</f>
        <v>#DIV/0!</v>
      </c>
      <c r="JB14" s="17" t="e">
        <f>JB13*SQRT((JB11/JB10)^2+('Source data'!JB43/'Source data'!JB42)^2)</f>
        <v>#DIV/0!</v>
      </c>
      <c r="JC14" s="17" t="e">
        <f>JC13*SQRT((JC11/JC10)^2+('Source data'!JC43/'Source data'!JC42)^2)</f>
        <v>#DIV/0!</v>
      </c>
      <c r="JD14" s="17" t="e">
        <f>JD13*SQRT((JD11/JD10)^2+('Source data'!JD43/'Source data'!JD42)^2)</f>
        <v>#DIV/0!</v>
      </c>
      <c r="JE14" s="17" t="e">
        <f>JE13*SQRT((JE11/JE10)^2+('Source data'!JE43/'Source data'!JE42)^2)</f>
        <v>#DIV/0!</v>
      </c>
      <c r="JF14" s="17" t="e">
        <f>JF13*SQRT((JF11/JF10)^2+('Source data'!JF43/'Source data'!JF42)^2)</f>
        <v>#DIV/0!</v>
      </c>
      <c r="JG14" s="17" t="e">
        <f>JG13*SQRT((JG11/JG10)^2+('Source data'!JG43/'Source data'!JG42)^2)</f>
        <v>#DIV/0!</v>
      </c>
      <c r="JH14" s="17" t="e">
        <f>JH13*SQRT((JH11/JH10)^2+('Source data'!JH43/'Source data'!JH42)^2)</f>
        <v>#DIV/0!</v>
      </c>
      <c r="JI14" s="17" t="e">
        <f>JI13*SQRT((JI11/JI10)^2+('Source data'!JI43/'Source data'!JI42)^2)</f>
        <v>#DIV/0!</v>
      </c>
      <c r="JJ14" s="17" t="e">
        <f>JJ13*SQRT((JJ11/JJ10)^2+('Source data'!JJ43/'Source data'!JJ42)^2)</f>
        <v>#DIV/0!</v>
      </c>
      <c r="JK14" s="17" t="e">
        <f>JK13*SQRT((JK11/JK10)^2+('Source data'!JK43/'Source data'!JK42)^2)</f>
        <v>#DIV/0!</v>
      </c>
      <c r="JL14" s="17" t="e">
        <f>JL13*SQRT((JL11/JL10)^2+('Source data'!JL43/'Source data'!JL42)^2)</f>
        <v>#DIV/0!</v>
      </c>
      <c r="JM14" s="17" t="e">
        <f>JM13*SQRT((JM11/JM10)^2+('Source data'!JM43/'Source data'!JM42)^2)</f>
        <v>#DIV/0!</v>
      </c>
      <c r="JN14" s="17" t="e">
        <f>JN13*SQRT((JN11/JN10)^2+('Source data'!JN43/'Source data'!JN42)^2)</f>
        <v>#DIV/0!</v>
      </c>
      <c r="JO14" s="17" t="e">
        <f>JO13*SQRT((JO11/JO10)^2+('Source data'!JO43/'Source data'!JO42)^2)</f>
        <v>#DIV/0!</v>
      </c>
      <c r="JP14" s="17" t="e">
        <f>JP13*SQRT((JP11/JP10)^2+('Source data'!JP43/'Source data'!JP42)^2)</f>
        <v>#DIV/0!</v>
      </c>
      <c r="JQ14" s="17" t="e">
        <f>JQ13*SQRT((JQ11/JQ10)^2+('Source data'!JQ43/'Source data'!JQ42)^2)</f>
        <v>#DIV/0!</v>
      </c>
      <c r="JR14" s="17" t="e">
        <f>JR13*SQRT((JR11/JR10)^2+('Source data'!JR43/'Source data'!JR42)^2)</f>
        <v>#DIV/0!</v>
      </c>
      <c r="JS14" s="17" t="e">
        <f>JS13*SQRT((JS11/JS10)^2+('Source data'!JS43/'Source data'!JS42)^2)</f>
        <v>#DIV/0!</v>
      </c>
      <c r="JT14" s="17" t="e">
        <f>JT13*SQRT((JT11/JT10)^2+('Source data'!JT43/'Source data'!JT42)^2)</f>
        <v>#DIV/0!</v>
      </c>
      <c r="JU14" s="17" t="e">
        <f>JU13*SQRT((JU11/JU10)^2+('Source data'!JU43/'Source data'!JU42)^2)</f>
        <v>#DIV/0!</v>
      </c>
      <c r="JV14" s="17" t="e">
        <f>JV13*SQRT((JV11/JV10)^2+('Source data'!JV43/'Source data'!JV42)^2)</f>
        <v>#DIV/0!</v>
      </c>
      <c r="JW14" s="17" t="e">
        <f>JW13*SQRT((JW11/JW10)^2+('Source data'!JW43/'Source data'!JW42)^2)</f>
        <v>#DIV/0!</v>
      </c>
      <c r="JX14" s="17" t="e">
        <f>JX13*SQRT((JX11/JX10)^2+('Source data'!JX43/'Source data'!JX42)^2)</f>
        <v>#DIV/0!</v>
      </c>
      <c r="JY14" s="17" t="e">
        <f>JY13*SQRT((JY11/JY10)^2+('Source data'!JY43/'Source data'!JY42)^2)</f>
        <v>#DIV/0!</v>
      </c>
      <c r="JZ14" s="17" t="e">
        <f>JZ13*SQRT((JZ11/JZ10)^2+('Source data'!JZ43/'Source data'!JZ42)^2)</f>
        <v>#DIV/0!</v>
      </c>
      <c r="KA14" s="17" t="e">
        <f>KA13*SQRT((KA11/KA10)^2+('Source data'!KA43/'Source data'!KA42)^2)</f>
        <v>#DIV/0!</v>
      </c>
      <c r="KB14" s="17" t="e">
        <f>KB13*SQRT((KB11/KB10)^2+('Source data'!KB43/'Source data'!KB42)^2)</f>
        <v>#DIV/0!</v>
      </c>
      <c r="KC14" s="17" t="e">
        <f>KC13*SQRT((KC11/KC10)^2+('Source data'!KC43/'Source data'!KC42)^2)</f>
        <v>#DIV/0!</v>
      </c>
      <c r="KD14" s="17" t="e">
        <f>KD13*SQRT((KD11/KD10)^2+('Source data'!KD43/'Source data'!KD42)^2)</f>
        <v>#DIV/0!</v>
      </c>
      <c r="KE14" s="17" t="e">
        <f>KE13*SQRT((KE11/KE10)^2+('Source data'!KE43/'Source data'!KE42)^2)</f>
        <v>#DIV/0!</v>
      </c>
      <c r="KF14" s="17" t="e">
        <f>KF13*SQRT((KF11/KF10)^2+('Source data'!KF43/'Source data'!KF42)^2)</f>
        <v>#DIV/0!</v>
      </c>
      <c r="KG14" s="17" t="e">
        <f>KG13*SQRT((KG11/KG10)^2+('Source data'!KG43/'Source data'!KG42)^2)</f>
        <v>#DIV/0!</v>
      </c>
      <c r="KH14" s="17" t="e">
        <f>KH13*SQRT((KH11/KH10)^2+('Source data'!KH43/'Source data'!KH42)^2)</f>
        <v>#DIV/0!</v>
      </c>
      <c r="KI14" s="17" t="e">
        <f>KI13*SQRT((KI11/KI10)^2+('Source data'!KI43/'Source data'!KI42)^2)</f>
        <v>#DIV/0!</v>
      </c>
      <c r="KJ14" s="17" t="e">
        <f>KJ13*SQRT((KJ11/KJ10)^2+('Source data'!KJ43/'Source data'!KJ42)^2)</f>
        <v>#DIV/0!</v>
      </c>
      <c r="KK14" s="17" t="e">
        <f>KK13*SQRT((KK11/KK10)^2+('Source data'!KK43/'Source data'!KK42)^2)</f>
        <v>#DIV/0!</v>
      </c>
      <c r="KL14" s="17" t="e">
        <f>KL13*SQRT((KL11/KL10)^2+('Source data'!KL43/'Source data'!KL42)^2)</f>
        <v>#DIV/0!</v>
      </c>
      <c r="KM14" s="17" t="e">
        <f>KM13*SQRT((KM11/KM10)^2+('Source data'!KM43/'Source data'!KM42)^2)</f>
        <v>#DIV/0!</v>
      </c>
      <c r="KN14" s="17" t="e">
        <f>KN13*SQRT((KN11/KN10)^2+('Source data'!KN43/'Source data'!KN42)^2)</f>
        <v>#DIV/0!</v>
      </c>
      <c r="KO14" s="17" t="e">
        <f>KO13*SQRT((KO11/KO10)^2+('Source data'!KO43/'Source data'!KO42)^2)</f>
        <v>#DIV/0!</v>
      </c>
      <c r="KP14" s="17" t="e">
        <f>KP13*SQRT((KP11/KP10)^2+('Source data'!KP43/'Source data'!KP42)^2)</f>
        <v>#DIV/0!</v>
      </c>
      <c r="KQ14" s="17" t="e">
        <f>KQ13*SQRT((KQ11/KQ10)^2+('Source data'!KQ43/'Source data'!KQ42)^2)</f>
        <v>#DIV/0!</v>
      </c>
      <c r="KR14" s="17" t="e">
        <f>KR13*SQRT((KR11/KR10)^2+('Source data'!KR43/'Source data'!KR42)^2)</f>
        <v>#DIV/0!</v>
      </c>
      <c r="KS14" s="17" t="e">
        <f>KS13*SQRT((KS11/KS10)^2+('Source data'!KS43/'Source data'!KS42)^2)</f>
        <v>#DIV/0!</v>
      </c>
      <c r="KT14" s="17" t="e">
        <f>KT13*SQRT((KT11/KT10)^2+('Source data'!KT43/'Source data'!KT42)^2)</f>
        <v>#DIV/0!</v>
      </c>
      <c r="KU14" s="17" t="e">
        <f>KU13*SQRT((KU11/KU10)^2+('Source data'!KU43/'Source data'!KU42)^2)</f>
        <v>#DIV/0!</v>
      </c>
      <c r="KV14" s="17" t="e">
        <f>KV13*SQRT((KV11/KV10)^2+('Source data'!KV43/'Source data'!KV42)^2)</f>
        <v>#DIV/0!</v>
      </c>
      <c r="KW14" s="17" t="e">
        <f>KW13*SQRT((KW11/KW10)^2+('Source data'!KW43/'Source data'!KW42)^2)</f>
        <v>#DIV/0!</v>
      </c>
      <c r="KX14" s="17" t="e">
        <f>KX13*SQRT((KX11/KX10)^2+('Source data'!KX43/'Source data'!KX42)^2)</f>
        <v>#DIV/0!</v>
      </c>
      <c r="KY14" s="17" t="e">
        <f>KY13*SQRT((KY11/KY10)^2+('Source data'!KY43/'Source data'!KY42)^2)</f>
        <v>#DIV/0!</v>
      </c>
      <c r="KZ14" s="17" t="e">
        <f>KZ13*SQRT((KZ11/KZ10)^2+('Source data'!KZ43/'Source data'!KZ42)^2)</f>
        <v>#DIV/0!</v>
      </c>
      <c r="LA14" s="17" t="e">
        <f>LA13*SQRT((LA11/LA10)^2+('Source data'!LA43/'Source data'!LA42)^2)</f>
        <v>#DIV/0!</v>
      </c>
      <c r="LB14" s="17" t="e">
        <f>LB13*SQRT((LB11/LB10)^2+('Source data'!LB43/'Source data'!LB42)^2)</f>
        <v>#DIV/0!</v>
      </c>
      <c r="LC14" s="17" t="e">
        <f>LC13*SQRT((LC11/LC10)^2+('Source data'!LC43/'Source data'!LC42)^2)</f>
        <v>#DIV/0!</v>
      </c>
      <c r="LD14" s="17" t="e">
        <f>LD13*SQRT((LD11/LD10)^2+('Source data'!LD43/'Source data'!LD42)^2)</f>
        <v>#DIV/0!</v>
      </c>
      <c r="LE14" s="17" t="e">
        <f>LE13*SQRT((LE11/LE10)^2+('Source data'!LE43/'Source data'!LE42)^2)</f>
        <v>#DIV/0!</v>
      </c>
      <c r="LF14" s="17" t="e">
        <f>LF13*SQRT((LF11/LF10)^2+('Source data'!LF43/'Source data'!LF42)^2)</f>
        <v>#DIV/0!</v>
      </c>
      <c r="LG14" s="17" t="e">
        <f>LG13*SQRT((LG11/LG10)^2+('Source data'!LG43/'Source data'!LG42)^2)</f>
        <v>#DIV/0!</v>
      </c>
      <c r="LH14" s="17" t="e">
        <f>LH13*SQRT((LH11/LH10)^2+('Source data'!LH43/'Source data'!LH42)^2)</f>
        <v>#DIV/0!</v>
      </c>
      <c r="LI14" s="17" t="e">
        <f>LI13*SQRT((LI11/LI10)^2+('Source data'!LI43/'Source data'!LI42)^2)</f>
        <v>#DIV/0!</v>
      </c>
      <c r="LJ14" s="17" t="e">
        <f>LJ13*SQRT((LJ11/LJ10)^2+('Source data'!LJ43/'Source data'!LJ42)^2)</f>
        <v>#DIV/0!</v>
      </c>
      <c r="LK14" s="17" t="e">
        <f>LK13*SQRT((LK11/LK10)^2+('Source data'!LK43/'Source data'!LK42)^2)</f>
        <v>#DIV/0!</v>
      </c>
      <c r="LL14" s="17" t="e">
        <f>LL13*SQRT((LL11/LL10)^2+('Source data'!LL43/'Source data'!LL42)^2)</f>
        <v>#DIV/0!</v>
      </c>
      <c r="LM14" s="17" t="e">
        <f>LM13*SQRT((LM11/LM10)^2+('Source data'!LM43/'Source data'!LM42)^2)</f>
        <v>#DIV/0!</v>
      </c>
      <c r="LN14" s="17" t="e">
        <f>LN13*SQRT((LN11/LN10)^2+('Source data'!LN43/'Source data'!LN42)^2)</f>
        <v>#DIV/0!</v>
      </c>
      <c r="LO14" s="17" t="e">
        <f>LO13*SQRT((LO11/LO10)^2+('Source data'!LO43/'Source data'!LO42)^2)</f>
        <v>#DIV/0!</v>
      </c>
      <c r="LP14" s="17" t="e">
        <f>LP13*SQRT((LP11/LP10)^2+('Source data'!LP43/'Source data'!LP42)^2)</f>
        <v>#DIV/0!</v>
      </c>
      <c r="LQ14" s="17" t="e">
        <f>LQ13*SQRT((LQ11/LQ10)^2+('Source data'!LQ43/'Source data'!LQ42)^2)</f>
        <v>#DIV/0!</v>
      </c>
      <c r="LR14" s="17" t="e">
        <f>LR13*SQRT((LR11/LR10)^2+('Source data'!LR43/'Source data'!LR42)^2)</f>
        <v>#DIV/0!</v>
      </c>
      <c r="LS14" s="17" t="e">
        <f>LS13*SQRT((LS11/LS10)^2+('Source data'!LS43/'Source data'!LS42)^2)</f>
        <v>#DIV/0!</v>
      </c>
      <c r="LT14" s="17" t="e">
        <f>LT13*SQRT((LT11/LT10)^2+('Source data'!LT43/'Source data'!LT42)^2)</f>
        <v>#DIV/0!</v>
      </c>
      <c r="LU14" s="17" t="e">
        <f>LU13*SQRT((LU11/LU10)^2+('Source data'!LU43/'Source data'!LU42)^2)</f>
        <v>#DIV/0!</v>
      </c>
      <c r="LV14" s="17" t="e">
        <f>LV13*SQRT((LV11/LV10)^2+('Source data'!LV43/'Source data'!LV42)^2)</f>
        <v>#DIV/0!</v>
      </c>
      <c r="LW14" s="17" t="e">
        <f>LW13*SQRT((LW11/LW10)^2+('Source data'!LW43/'Source data'!LW42)^2)</f>
        <v>#DIV/0!</v>
      </c>
      <c r="LX14" s="17" t="e">
        <f>LX13*SQRT((LX11/LX10)^2+('Source data'!LX43/'Source data'!LX42)^2)</f>
        <v>#DIV/0!</v>
      </c>
      <c r="LY14" s="17" t="e">
        <f>LY13*SQRT((LY11/LY10)^2+('Source data'!LY43/'Source data'!LY42)^2)</f>
        <v>#DIV/0!</v>
      </c>
      <c r="LZ14" s="17" t="e">
        <f>LZ13*SQRT((LZ11/LZ10)^2+('Source data'!LZ43/'Source data'!LZ42)^2)</f>
        <v>#DIV/0!</v>
      </c>
      <c r="MA14" s="17" t="e">
        <f>MA13*SQRT((MA11/MA10)^2+('Source data'!MA43/'Source data'!MA42)^2)</f>
        <v>#DIV/0!</v>
      </c>
      <c r="MB14" s="17" t="e">
        <f>MB13*SQRT((MB11/MB10)^2+('Source data'!MB43/'Source data'!MB42)^2)</f>
        <v>#DIV/0!</v>
      </c>
      <c r="MC14" s="17" t="e">
        <f>MC13*SQRT((MC11/MC10)^2+('Source data'!MC43/'Source data'!MC42)^2)</f>
        <v>#DIV/0!</v>
      </c>
      <c r="MD14" s="17" t="e">
        <f>MD13*SQRT((MD11/MD10)^2+('Source data'!MD43/'Source data'!MD42)^2)</f>
        <v>#DIV/0!</v>
      </c>
      <c r="ME14" s="17" t="e">
        <f>ME13*SQRT((ME11/ME10)^2+('Source data'!ME43/'Source data'!ME42)^2)</f>
        <v>#DIV/0!</v>
      </c>
      <c r="MF14" s="17" t="e">
        <f>MF13*SQRT((MF11/MF10)^2+('Source data'!MF43/'Source data'!MF42)^2)</f>
        <v>#DIV/0!</v>
      </c>
      <c r="MG14" s="17" t="e">
        <f>MG13*SQRT((MG11/MG10)^2+('Source data'!MG43/'Source data'!MG42)^2)</f>
        <v>#DIV/0!</v>
      </c>
      <c r="MH14" s="17" t="e">
        <f>MH13*SQRT((MH11/MH10)^2+('Source data'!MH43/'Source data'!MH42)^2)</f>
        <v>#DIV/0!</v>
      </c>
      <c r="MI14" s="17" t="e">
        <f>MI13*SQRT((MI11/MI10)^2+('Source data'!MI43/'Source data'!MI42)^2)</f>
        <v>#DIV/0!</v>
      </c>
      <c r="MJ14" s="17" t="e">
        <f>MJ13*SQRT((MJ11/MJ10)^2+('Source data'!MJ43/'Source data'!MJ42)^2)</f>
        <v>#DIV/0!</v>
      </c>
      <c r="MK14" s="17" t="e">
        <f>MK13*SQRT((MK11/MK10)^2+('Source data'!MK43/'Source data'!MK42)^2)</f>
        <v>#DIV/0!</v>
      </c>
      <c r="ML14" s="17" t="e">
        <f>ML13*SQRT((ML11/ML10)^2+('Source data'!ML43/'Source data'!ML42)^2)</f>
        <v>#DIV/0!</v>
      </c>
      <c r="MM14" s="17" t="e">
        <f>MM13*SQRT((MM11/MM10)^2+('Source data'!MM43/'Source data'!MM42)^2)</f>
        <v>#DIV/0!</v>
      </c>
      <c r="MN14" s="17" t="e">
        <f>MN13*SQRT((MN11/MN10)^2+('Source data'!MN43/'Source data'!MN42)^2)</f>
        <v>#DIV/0!</v>
      </c>
      <c r="MO14" s="17" t="e">
        <f>MO13*SQRT((MO11/MO10)^2+('Source data'!MO43/'Source data'!MO42)^2)</f>
        <v>#DIV/0!</v>
      </c>
      <c r="MP14" s="17" t="e">
        <f>MP13*SQRT((MP11/MP10)^2+('Source data'!MP43/'Source data'!MP42)^2)</f>
        <v>#DIV/0!</v>
      </c>
      <c r="MQ14" s="17" t="e">
        <f>MQ13*SQRT((MQ11/MQ10)^2+('Source data'!MQ43/'Source data'!MQ42)^2)</f>
        <v>#DIV/0!</v>
      </c>
      <c r="MR14" s="17" t="e">
        <f>MR13*SQRT((MR11/MR10)^2+('Source data'!MR43/'Source data'!MR42)^2)</f>
        <v>#DIV/0!</v>
      </c>
      <c r="MS14" s="17" t="e">
        <f>MS13*SQRT((MS11/MS10)^2+('Source data'!MS43/'Source data'!MS42)^2)</f>
        <v>#DIV/0!</v>
      </c>
      <c r="MT14" s="17" t="e">
        <f>MT13*SQRT((MT11/MT10)^2+('Source data'!MT43/'Source data'!MT42)^2)</f>
        <v>#DIV/0!</v>
      </c>
      <c r="MU14" s="17" t="e">
        <f>MU13*SQRT((MU11/MU10)^2+('Source data'!MU43/'Source data'!MU42)^2)</f>
        <v>#DIV/0!</v>
      </c>
      <c r="MV14" s="17" t="e">
        <f>MV13*SQRT((MV11/MV10)^2+('Source data'!MV43/'Source data'!MV42)^2)</f>
        <v>#DIV/0!</v>
      </c>
      <c r="MW14" s="17" t="e">
        <f>MW13*SQRT((MW11/MW10)^2+('Source data'!MW43/'Source data'!MW42)^2)</f>
        <v>#DIV/0!</v>
      </c>
      <c r="MX14" s="17" t="e">
        <f>MX13*SQRT((MX11/MX10)^2+('Source data'!MX43/'Source data'!MX42)^2)</f>
        <v>#DIV/0!</v>
      </c>
      <c r="MY14" s="17" t="e">
        <f>MY13*SQRT((MY11/MY10)^2+('Source data'!MY43/'Source data'!MY42)^2)</f>
        <v>#DIV/0!</v>
      </c>
      <c r="MZ14" s="17" t="e">
        <f>MZ13*SQRT((MZ11/MZ10)^2+('Source data'!MZ43/'Source data'!MZ42)^2)</f>
        <v>#DIV/0!</v>
      </c>
      <c r="NA14" s="17" t="e">
        <f>NA13*SQRT((NA11/NA10)^2+('Source data'!NA43/'Source data'!NA42)^2)</f>
        <v>#DIV/0!</v>
      </c>
      <c r="NB14" s="17" t="e">
        <f>NB13*SQRT((NB11/NB10)^2+('Source data'!NB43/'Source data'!NB42)^2)</f>
        <v>#DIV/0!</v>
      </c>
      <c r="NC14" s="17" t="e">
        <f>NC13*SQRT((NC11/NC10)^2+('Source data'!NC43/'Source data'!NC42)^2)</f>
        <v>#DIV/0!</v>
      </c>
      <c r="ND14" s="17" t="e">
        <f>ND13*SQRT((ND11/ND10)^2+('Source data'!ND43/'Source data'!ND42)^2)</f>
        <v>#DIV/0!</v>
      </c>
      <c r="NE14" s="17" t="e">
        <f>NE13*SQRT((NE11/NE10)^2+('Source data'!NE43/'Source data'!NE42)^2)</f>
        <v>#DIV/0!</v>
      </c>
      <c r="NF14" s="17" t="e">
        <f>NF13*SQRT((NF11/NF10)^2+('Source data'!NF43/'Source data'!NF42)^2)</f>
        <v>#DIV/0!</v>
      </c>
      <c r="NG14" s="17" t="e">
        <f>NG13*SQRT((NG11/NG10)^2+('Source data'!NG43/'Source data'!NG42)^2)</f>
        <v>#DIV/0!</v>
      </c>
      <c r="NH14" s="17" t="e">
        <f>NH13*SQRT((NH11/NH10)^2+('Source data'!NH43/'Source data'!NH42)^2)</f>
        <v>#DIV/0!</v>
      </c>
      <c r="NI14" s="17" t="e">
        <f>NI13*SQRT((NI11/NI10)^2+('Source data'!NI43/'Source data'!NI42)^2)</f>
        <v>#DIV/0!</v>
      </c>
      <c r="NJ14" s="17" t="e">
        <f>NJ13*SQRT((NJ11/NJ10)^2+('Source data'!NJ43/'Source data'!NJ42)^2)</f>
        <v>#DIV/0!</v>
      </c>
      <c r="NK14" s="17" t="e">
        <f>NK13*SQRT((NK11/NK10)^2+('Source data'!NK43/'Source data'!NK42)^2)</f>
        <v>#DIV/0!</v>
      </c>
      <c r="NL14" s="17" t="e">
        <f>NL13*SQRT((NL11/NL10)^2+('Source data'!NL43/'Source data'!NL42)^2)</f>
        <v>#DIV/0!</v>
      </c>
      <c r="NM14" s="17" t="e">
        <f>NM13*SQRT((NM11/NM10)^2+('Source data'!NM43/'Source data'!NM42)^2)</f>
        <v>#DIV/0!</v>
      </c>
      <c r="NN14" s="17" t="e">
        <f>NN13*SQRT((NN11/NN10)^2+('Source data'!NN43/'Source data'!NN42)^2)</f>
        <v>#DIV/0!</v>
      </c>
      <c r="NO14" s="17" t="e">
        <f>NO13*SQRT((NO11/NO10)^2+('Source data'!NO43/'Source data'!NO42)^2)</f>
        <v>#DIV/0!</v>
      </c>
      <c r="NP14" s="17" t="e">
        <f>NP13*SQRT((NP11/NP10)^2+('Source data'!NP43/'Source data'!NP42)^2)</f>
        <v>#DIV/0!</v>
      </c>
      <c r="NQ14" s="17" t="e">
        <f>NQ13*SQRT((NQ11/NQ10)^2+('Source data'!NQ43/'Source data'!NQ42)^2)</f>
        <v>#DIV/0!</v>
      </c>
      <c r="NR14" s="17" t="e">
        <f>NR13*SQRT((NR11/NR10)^2+('Source data'!NR43/'Source data'!NR42)^2)</f>
        <v>#DIV/0!</v>
      </c>
      <c r="NS14" s="17" t="e">
        <f>NS13*SQRT((NS11/NS10)^2+('Source data'!NS43/'Source data'!NS42)^2)</f>
        <v>#DIV/0!</v>
      </c>
      <c r="NT14" s="17" t="e">
        <f>NT13*SQRT((NT11/NT10)^2+('Source data'!NT43/'Source data'!NT42)^2)</f>
        <v>#DIV/0!</v>
      </c>
      <c r="NU14" s="17" t="e">
        <f>NU13*SQRT((NU11/NU10)^2+('Source data'!NU43/'Source data'!NU42)^2)</f>
        <v>#DIV/0!</v>
      </c>
      <c r="NV14" s="17" t="e">
        <f>NV13*SQRT((NV11/NV10)^2+('Source data'!NV43/'Source data'!NV42)^2)</f>
        <v>#DIV/0!</v>
      </c>
      <c r="NW14" s="17" t="e">
        <f>NW13*SQRT((NW11/NW10)^2+('Source data'!NW43/'Source data'!NW42)^2)</f>
        <v>#DIV/0!</v>
      </c>
      <c r="NX14" s="17" t="e">
        <f>NX13*SQRT((NX11/NX10)^2+('Source data'!NX43/'Source data'!NX42)^2)</f>
        <v>#DIV/0!</v>
      </c>
      <c r="NY14" s="17" t="e">
        <f>NY13*SQRT((NY11/NY10)^2+('Source data'!NY43/'Source data'!NY42)^2)</f>
        <v>#DIV/0!</v>
      </c>
      <c r="NZ14" s="17" t="e">
        <f>NZ13*SQRT((NZ11/NZ10)^2+('Source data'!NZ43/'Source data'!NZ42)^2)</f>
        <v>#DIV/0!</v>
      </c>
      <c r="OA14" s="17" t="e">
        <f>OA13*SQRT((OA11/OA10)^2+('Source data'!OA43/'Source data'!OA42)^2)</f>
        <v>#DIV/0!</v>
      </c>
      <c r="OB14" s="17" t="e">
        <f>OB13*SQRT((OB11/OB10)^2+('Source data'!OB43/'Source data'!OB42)^2)</f>
        <v>#DIV/0!</v>
      </c>
      <c r="OC14" s="17" t="e">
        <f>OC13*SQRT((OC11/OC10)^2+('Source data'!OC43/'Source data'!OC42)^2)</f>
        <v>#DIV/0!</v>
      </c>
      <c r="OD14" s="17" t="e">
        <f>OD13*SQRT((OD11/OD10)^2+('Source data'!OD43/'Source data'!OD42)^2)</f>
        <v>#DIV/0!</v>
      </c>
      <c r="OE14" s="17" t="e">
        <f>OE13*SQRT((OE11/OE10)^2+('Source data'!OE43/'Source data'!OE42)^2)</f>
        <v>#DIV/0!</v>
      </c>
      <c r="OF14" s="17" t="e">
        <f>OF13*SQRT((OF11/OF10)^2+('Source data'!OF43/'Source data'!OF42)^2)</f>
        <v>#DIV/0!</v>
      </c>
      <c r="OG14" s="17" t="e">
        <f>OG13*SQRT((OG11/OG10)^2+('Source data'!OG43/'Source data'!OG42)^2)</f>
        <v>#DIV/0!</v>
      </c>
      <c r="OH14" s="17" t="e">
        <f>OH13*SQRT((OH11/OH10)^2+('Source data'!OH43/'Source data'!OH42)^2)</f>
        <v>#DIV/0!</v>
      </c>
      <c r="OI14" s="17" t="e">
        <f>OI13*SQRT((OI11/OI10)^2+('Source data'!OI43/'Source data'!OI42)^2)</f>
        <v>#DIV/0!</v>
      </c>
      <c r="OJ14" s="17" t="e">
        <f>OJ13*SQRT((OJ11/OJ10)^2+('Source data'!OJ43/'Source data'!OJ42)^2)</f>
        <v>#DIV/0!</v>
      </c>
      <c r="OK14" s="17" t="e">
        <f>OK13*SQRT((OK11/OK10)^2+('Source data'!OK43/'Source data'!OK42)^2)</f>
        <v>#DIV/0!</v>
      </c>
      <c r="OL14" s="17" t="e">
        <f>OL13*SQRT((OL11/OL10)^2+('Source data'!OL43/'Source data'!OL42)^2)</f>
        <v>#DIV/0!</v>
      </c>
      <c r="OM14" s="17" t="e">
        <f>OM13*SQRT((OM11/OM10)^2+('Source data'!OM43/'Source data'!OM42)^2)</f>
        <v>#DIV/0!</v>
      </c>
      <c r="ON14" s="17" t="e">
        <f>ON13*SQRT((ON11/ON10)^2+('Source data'!ON43/'Source data'!ON42)^2)</f>
        <v>#DIV/0!</v>
      </c>
      <c r="OO14" s="17" t="e">
        <f>OO13*SQRT((OO11/OO10)^2+('Source data'!OO43/'Source data'!OO42)^2)</f>
        <v>#DIV/0!</v>
      </c>
      <c r="OP14" s="17" t="e">
        <f>OP13*SQRT((OP11/OP10)^2+('Source data'!OP43/'Source data'!OP42)^2)</f>
        <v>#DIV/0!</v>
      </c>
      <c r="OQ14" s="17" t="e">
        <f>OQ13*SQRT((OQ11/OQ10)^2+('Source data'!OQ43/'Source data'!OQ42)^2)</f>
        <v>#DIV/0!</v>
      </c>
      <c r="OR14" s="17" t="e">
        <f>OR13*SQRT((OR11/OR10)^2+('Source data'!OR43/'Source data'!OR42)^2)</f>
        <v>#DIV/0!</v>
      </c>
      <c r="OS14" s="17" t="e">
        <f>OS13*SQRT((OS11/OS10)^2+('Source data'!OS43/'Source data'!OS42)^2)</f>
        <v>#DIV/0!</v>
      </c>
      <c r="OT14" s="17" t="e">
        <f>OT13*SQRT((OT11/OT10)^2+('Source data'!OT43/'Source data'!OT42)^2)</f>
        <v>#DIV/0!</v>
      </c>
      <c r="OU14" s="17" t="e">
        <f>OU13*SQRT((OU11/OU10)^2+('Source data'!OU43/'Source data'!OU42)^2)</f>
        <v>#DIV/0!</v>
      </c>
      <c r="OV14" s="17" t="e">
        <f>OV13*SQRT((OV11/OV10)^2+('Source data'!OV43/'Source data'!OV42)^2)</f>
        <v>#DIV/0!</v>
      </c>
      <c r="OW14" s="17" t="e">
        <f>OW13*SQRT((OW11/OW10)^2+('Source data'!OW43/'Source data'!OW42)^2)</f>
        <v>#DIV/0!</v>
      </c>
      <c r="OX14" s="17" t="e">
        <f>OX13*SQRT((OX11/OX10)^2+('Source data'!OX43/'Source data'!OX42)^2)</f>
        <v>#DIV/0!</v>
      </c>
      <c r="OY14" s="17" t="e">
        <f>OY13*SQRT((OY11/OY10)^2+('Source data'!OY43/'Source data'!OY42)^2)</f>
        <v>#DIV/0!</v>
      </c>
      <c r="OZ14" s="17" t="e">
        <f>OZ13*SQRT((OZ11/OZ10)^2+('Source data'!OZ43/'Source data'!OZ42)^2)</f>
        <v>#DIV/0!</v>
      </c>
      <c r="PA14" s="17" t="e">
        <f>PA13*SQRT((PA11/PA10)^2+('Source data'!PA43/'Source data'!PA42)^2)</f>
        <v>#DIV/0!</v>
      </c>
      <c r="PB14" s="17" t="e">
        <f>PB13*SQRT((PB11/PB10)^2+('Source data'!PB43/'Source data'!PB42)^2)</f>
        <v>#DIV/0!</v>
      </c>
      <c r="PC14" s="17" t="e">
        <f>PC13*SQRT((PC11/PC10)^2+('Source data'!PC43/'Source data'!PC42)^2)</f>
        <v>#DIV/0!</v>
      </c>
      <c r="PD14" s="17" t="e">
        <f>PD13*SQRT((PD11/PD10)^2+('Source data'!PD43/'Source data'!PD42)^2)</f>
        <v>#DIV/0!</v>
      </c>
      <c r="PE14" s="17" t="e">
        <f>PE13*SQRT((PE11/PE10)^2+('Source data'!PE43/'Source data'!PE42)^2)</f>
        <v>#DIV/0!</v>
      </c>
      <c r="PF14" s="17" t="e">
        <f>PF13*SQRT((PF11/PF10)^2+('Source data'!PF43/'Source data'!PF42)^2)</f>
        <v>#DIV/0!</v>
      </c>
      <c r="PG14" s="17" t="e">
        <f>PG13*SQRT((PG11/PG10)^2+('Source data'!PG43/'Source data'!PG42)^2)</f>
        <v>#DIV/0!</v>
      </c>
      <c r="PH14" s="17" t="e">
        <f>PH13*SQRT((PH11/PH10)^2+('Source data'!PH43/'Source data'!PH42)^2)</f>
        <v>#DIV/0!</v>
      </c>
      <c r="PI14" s="17" t="e">
        <f>PI13*SQRT((PI11/PI10)^2+('Source data'!PI43/'Source data'!PI42)^2)</f>
        <v>#DIV/0!</v>
      </c>
      <c r="PJ14" s="17" t="e">
        <f>PJ13*SQRT((PJ11/PJ10)^2+('Source data'!PJ43/'Source data'!PJ42)^2)</f>
        <v>#DIV/0!</v>
      </c>
      <c r="PK14" s="17" t="e">
        <f>PK13*SQRT((PK11/PK10)^2+('Source data'!PK43/'Source data'!PK42)^2)</f>
        <v>#DIV/0!</v>
      </c>
      <c r="PL14" s="17" t="e">
        <f>PL13*SQRT((PL11/PL10)^2+('Source data'!PL43/'Source data'!PL42)^2)</f>
        <v>#DIV/0!</v>
      </c>
      <c r="PM14" s="17" t="e">
        <f>PM13*SQRT((PM11/PM10)^2+('Source data'!PM43/'Source data'!PM42)^2)</f>
        <v>#DIV/0!</v>
      </c>
      <c r="PN14" s="17" t="e">
        <f>PN13*SQRT((PN11/PN10)^2+('Source data'!PN43/'Source data'!PN42)^2)</f>
        <v>#DIV/0!</v>
      </c>
      <c r="PO14" s="17" t="e">
        <f>PO13*SQRT((PO11/PO10)^2+('Source data'!PO43/'Source data'!PO42)^2)</f>
        <v>#DIV/0!</v>
      </c>
      <c r="PP14" s="17" t="e">
        <f>PP13*SQRT((PP11/PP10)^2+('Source data'!PP43/'Source data'!PP42)^2)</f>
        <v>#DIV/0!</v>
      </c>
      <c r="PQ14" s="17" t="e">
        <f>PQ13*SQRT((PQ11/PQ10)^2+('Source data'!PQ43/'Source data'!PQ42)^2)</f>
        <v>#DIV/0!</v>
      </c>
      <c r="PR14" s="17" t="e">
        <f>PR13*SQRT((PR11/PR10)^2+('Source data'!PR43/'Source data'!PR42)^2)</f>
        <v>#DIV/0!</v>
      </c>
      <c r="PS14" s="17" t="e">
        <f>PS13*SQRT((PS11/PS10)^2+('Source data'!PS43/'Source data'!PS42)^2)</f>
        <v>#DIV/0!</v>
      </c>
      <c r="PT14" s="17" t="e">
        <f>PT13*SQRT((PT11/PT10)^2+('Source data'!PT43/'Source data'!PT42)^2)</f>
        <v>#DIV/0!</v>
      </c>
      <c r="PU14" s="17" t="e">
        <f>PU13*SQRT((PU11/PU10)^2+('Source data'!PU43/'Source data'!PU42)^2)</f>
        <v>#DIV/0!</v>
      </c>
      <c r="PV14" s="17" t="e">
        <f>PV13*SQRT((PV11/PV10)^2+('Source data'!PV43/'Source data'!PV42)^2)</f>
        <v>#DIV/0!</v>
      </c>
      <c r="PW14" s="17" t="e">
        <f>PW13*SQRT((PW11/PW10)^2+('Source data'!PW43/'Source data'!PW42)^2)</f>
        <v>#DIV/0!</v>
      </c>
      <c r="PX14" s="17" t="e">
        <f>PX13*SQRT((PX11/PX10)^2+('Source data'!PX43/'Source data'!PX42)^2)</f>
        <v>#DIV/0!</v>
      </c>
      <c r="PY14" s="17" t="e">
        <f>PY13*SQRT((PY11/PY10)^2+('Source data'!PY43/'Source data'!PY42)^2)</f>
        <v>#DIV/0!</v>
      </c>
      <c r="PZ14" s="17" t="e">
        <f>PZ13*SQRT((PZ11/PZ10)^2+('Source data'!PZ43/'Source data'!PZ42)^2)</f>
        <v>#DIV/0!</v>
      </c>
      <c r="QA14" s="17" t="e">
        <f>QA13*SQRT((QA11/QA10)^2+('Source data'!QA43/'Source data'!QA42)^2)</f>
        <v>#DIV/0!</v>
      </c>
      <c r="QB14" s="17" t="e">
        <f>QB13*SQRT((QB11/QB10)^2+('Source data'!QB43/'Source data'!QB42)^2)</f>
        <v>#DIV/0!</v>
      </c>
      <c r="QC14" s="17" t="e">
        <f>QC13*SQRT((QC11/QC10)^2+('Source data'!QC43/'Source data'!QC42)^2)</f>
        <v>#DIV/0!</v>
      </c>
      <c r="QD14" s="17" t="e">
        <f>QD13*SQRT((QD11/QD10)^2+('Source data'!QD43/'Source data'!QD42)^2)</f>
        <v>#DIV/0!</v>
      </c>
      <c r="QE14" s="17" t="e">
        <f>QE13*SQRT((QE11/QE10)^2+('Source data'!QE43/'Source data'!QE42)^2)</f>
        <v>#DIV/0!</v>
      </c>
      <c r="QF14" s="17" t="e">
        <f>QF13*SQRT((QF11/QF10)^2+('Source data'!QF43/'Source data'!QF42)^2)</f>
        <v>#DIV/0!</v>
      </c>
      <c r="QG14" s="17" t="e">
        <f>QG13*SQRT((QG11/QG10)^2+('Source data'!QG43/'Source data'!QG42)^2)</f>
        <v>#DIV/0!</v>
      </c>
      <c r="QH14" s="17" t="e">
        <f>QH13*SQRT((QH11/QH10)^2+('Source data'!QH43/'Source data'!QH42)^2)</f>
        <v>#DIV/0!</v>
      </c>
      <c r="QI14" s="17" t="e">
        <f>QI13*SQRT((QI11/QI10)^2+('Source data'!QI43/'Source data'!QI42)^2)</f>
        <v>#DIV/0!</v>
      </c>
      <c r="QJ14" s="17" t="e">
        <f>QJ13*SQRT((QJ11/QJ10)^2+('Source data'!QJ43/'Source data'!QJ42)^2)</f>
        <v>#DIV/0!</v>
      </c>
      <c r="QK14" s="17" t="e">
        <f>QK13*SQRT((QK11/QK10)^2+('Source data'!QK43/'Source data'!QK42)^2)</f>
        <v>#DIV/0!</v>
      </c>
      <c r="QL14" s="17" t="e">
        <f>QL13*SQRT((QL11/QL10)^2+('Source data'!QL43/'Source data'!QL42)^2)</f>
        <v>#DIV/0!</v>
      </c>
      <c r="QM14" s="17" t="e">
        <f>QM13*SQRT((QM11/QM10)^2+('Source data'!QM43/'Source data'!QM42)^2)</f>
        <v>#DIV/0!</v>
      </c>
      <c r="QN14" s="17" t="e">
        <f>QN13*SQRT((QN11/QN10)^2+('Source data'!QN43/'Source data'!QN42)^2)</f>
        <v>#DIV/0!</v>
      </c>
      <c r="QO14" s="17" t="e">
        <f>QO13*SQRT((QO11/QO10)^2+('Source data'!QO43/'Source data'!QO42)^2)</f>
        <v>#DIV/0!</v>
      </c>
      <c r="QP14" s="17" t="e">
        <f>QP13*SQRT((QP11/QP10)^2+('Source data'!QP43/'Source data'!QP42)^2)</f>
        <v>#DIV/0!</v>
      </c>
      <c r="QQ14" s="17" t="e">
        <f>QQ13*SQRT((QQ11/QQ10)^2+('Source data'!QQ43/'Source data'!QQ42)^2)</f>
        <v>#DIV/0!</v>
      </c>
      <c r="QR14" s="17" t="e">
        <f>QR13*SQRT((QR11/QR10)^2+('Source data'!QR43/'Source data'!QR42)^2)</f>
        <v>#DIV/0!</v>
      </c>
      <c r="QS14" s="17" t="e">
        <f>QS13*SQRT((QS11/QS10)^2+('Source data'!QS43/'Source data'!QS42)^2)</f>
        <v>#DIV/0!</v>
      </c>
      <c r="QT14" s="17" t="e">
        <f>QT13*SQRT((QT11/QT10)^2+('Source data'!QT43/'Source data'!QT42)^2)</f>
        <v>#DIV/0!</v>
      </c>
      <c r="QU14" s="17" t="e">
        <f>QU13*SQRT((QU11/QU10)^2+('Source data'!QU43/'Source data'!QU42)^2)</f>
        <v>#DIV/0!</v>
      </c>
      <c r="QV14" s="17" t="e">
        <f>QV13*SQRT((QV11/QV10)^2+('Source data'!QV43/'Source data'!QV42)^2)</f>
        <v>#DIV/0!</v>
      </c>
      <c r="QW14" s="17" t="e">
        <f>QW13*SQRT((QW11/QW10)^2+('Source data'!QW43/'Source data'!QW42)^2)</f>
        <v>#DIV/0!</v>
      </c>
      <c r="QX14" s="17" t="e">
        <f>QX13*SQRT((QX11/QX10)^2+('Source data'!QX43/'Source data'!QX42)^2)</f>
        <v>#DIV/0!</v>
      </c>
      <c r="QY14" s="17" t="e">
        <f>QY13*SQRT((QY11/QY10)^2+('Source data'!QY43/'Source data'!QY42)^2)</f>
        <v>#DIV/0!</v>
      </c>
      <c r="QZ14" s="17" t="e">
        <f>QZ13*SQRT((QZ11/QZ10)^2+('Source data'!QZ43/'Source data'!QZ42)^2)</f>
        <v>#DIV/0!</v>
      </c>
      <c r="RA14" s="17" t="e">
        <f>RA13*SQRT((RA11/RA10)^2+('Source data'!RA43/'Source data'!RA42)^2)</f>
        <v>#DIV/0!</v>
      </c>
      <c r="RB14" s="17" t="e">
        <f>RB13*SQRT((RB11/RB10)^2+('Source data'!RB43/'Source data'!RB42)^2)</f>
        <v>#DIV/0!</v>
      </c>
      <c r="RC14" s="17" t="e">
        <f>RC13*SQRT((RC11/RC10)^2+('Source data'!RC43/'Source data'!RC42)^2)</f>
        <v>#DIV/0!</v>
      </c>
      <c r="RD14" s="17" t="e">
        <f>RD13*SQRT((RD11/RD10)^2+('Source data'!RD43/'Source data'!RD42)^2)</f>
        <v>#DIV/0!</v>
      </c>
      <c r="RE14" s="17" t="e">
        <f>RE13*SQRT((RE11/RE10)^2+('Source data'!RE43/'Source data'!RE42)^2)</f>
        <v>#DIV/0!</v>
      </c>
      <c r="RF14" s="17" t="e">
        <f>RF13*SQRT((RF11/RF10)^2+('Source data'!RF43/'Source data'!RF42)^2)</f>
        <v>#DIV/0!</v>
      </c>
      <c r="RG14" s="17" t="e">
        <f>RG13*SQRT((RG11/RG10)^2+('Source data'!RG43/'Source data'!RG42)^2)</f>
        <v>#DIV/0!</v>
      </c>
      <c r="RH14" s="17" t="e">
        <f>RH13*SQRT((RH11/RH10)^2+('Source data'!RH43/'Source data'!RH42)^2)</f>
        <v>#DIV/0!</v>
      </c>
      <c r="RI14" s="17" t="e">
        <f>RI13*SQRT((RI11/RI10)^2+('Source data'!RI43/'Source data'!RI42)^2)</f>
        <v>#DIV/0!</v>
      </c>
      <c r="RJ14" s="17" t="e">
        <f>RJ13*SQRT((RJ11/RJ10)^2+('Source data'!RJ43/'Source data'!RJ42)^2)</f>
        <v>#DIV/0!</v>
      </c>
      <c r="RK14" s="17" t="e">
        <f>RK13*SQRT((RK11/RK10)^2+('Source data'!RK43/'Source data'!RK42)^2)</f>
        <v>#DIV/0!</v>
      </c>
      <c r="RL14" s="17" t="e">
        <f>RL13*SQRT((RL11/RL10)^2+('Source data'!RL43/'Source data'!RL42)^2)</f>
        <v>#DIV/0!</v>
      </c>
      <c r="RM14" s="17" t="e">
        <f>RM13*SQRT((RM11/RM10)^2+('Source data'!RM43/'Source data'!RM42)^2)</f>
        <v>#DIV/0!</v>
      </c>
      <c r="RN14" s="17" t="e">
        <f>RN13*SQRT((RN11/RN10)^2+('Source data'!RN43/'Source data'!RN42)^2)</f>
        <v>#DIV/0!</v>
      </c>
      <c r="RO14" s="17" t="e">
        <f>RO13*SQRT((RO11/RO10)^2+('Source data'!RO43/'Source data'!RO42)^2)</f>
        <v>#DIV/0!</v>
      </c>
      <c r="RP14" s="17" t="e">
        <f>RP13*SQRT((RP11/RP10)^2+('Source data'!RP43/'Source data'!RP42)^2)</f>
        <v>#DIV/0!</v>
      </c>
      <c r="RQ14" s="17" t="e">
        <f>RQ13*SQRT((RQ11/RQ10)^2+('Source data'!RQ43/'Source data'!RQ42)^2)</f>
        <v>#DIV/0!</v>
      </c>
      <c r="RR14" s="17" t="e">
        <f>RR13*SQRT((RR11/RR10)^2+('Source data'!RR43/'Source data'!RR42)^2)</f>
        <v>#DIV/0!</v>
      </c>
      <c r="RS14" s="17" t="e">
        <f>RS13*SQRT((RS11/RS10)^2+('Source data'!RS43/'Source data'!RS42)^2)</f>
        <v>#DIV/0!</v>
      </c>
      <c r="RT14" s="17" t="e">
        <f>RT13*SQRT((RT11/RT10)^2+('Source data'!RT43/'Source data'!RT42)^2)</f>
        <v>#DIV/0!</v>
      </c>
      <c r="RU14" s="17" t="e">
        <f>RU13*SQRT((RU11/RU10)^2+('Source data'!RU43/'Source data'!RU42)^2)</f>
        <v>#DIV/0!</v>
      </c>
      <c r="RV14" s="17" t="e">
        <f>RV13*SQRT((RV11/RV10)^2+('Source data'!RV43/'Source data'!RV42)^2)</f>
        <v>#DIV/0!</v>
      </c>
      <c r="RW14" s="17" t="e">
        <f>RW13*SQRT((RW11/RW10)^2+('Source data'!RW43/'Source data'!RW42)^2)</f>
        <v>#DIV/0!</v>
      </c>
      <c r="RX14" s="17" t="e">
        <f>RX13*SQRT((RX11/RX10)^2+('Source data'!RX43/'Source data'!RX42)^2)</f>
        <v>#DIV/0!</v>
      </c>
      <c r="RY14" s="17" t="e">
        <f>RY13*SQRT((RY11/RY10)^2+('Source data'!RY43/'Source data'!RY42)^2)</f>
        <v>#DIV/0!</v>
      </c>
      <c r="RZ14" s="17" t="e">
        <f>RZ13*SQRT((RZ11/RZ10)^2+('Source data'!RZ43/'Source data'!RZ42)^2)</f>
        <v>#DIV/0!</v>
      </c>
      <c r="SA14" s="17" t="e">
        <f>SA13*SQRT((SA11/SA10)^2+('Source data'!SA43/'Source data'!SA42)^2)</f>
        <v>#DIV/0!</v>
      </c>
      <c r="SB14" s="17" t="e">
        <f>SB13*SQRT((SB11/SB10)^2+('Source data'!SB43/'Source data'!SB42)^2)</f>
        <v>#DIV/0!</v>
      </c>
      <c r="SC14" s="17" t="e">
        <f>SC13*SQRT((SC11/SC10)^2+('Source data'!SC43/'Source data'!SC42)^2)</f>
        <v>#DIV/0!</v>
      </c>
      <c r="SD14" s="17" t="e">
        <f>SD13*SQRT((SD11/SD10)^2+('Source data'!SD43/'Source data'!SD42)^2)</f>
        <v>#DIV/0!</v>
      </c>
      <c r="SE14" s="17" t="e">
        <f>SE13*SQRT((SE11/SE10)^2+('Source data'!SE43/'Source data'!SE42)^2)</f>
        <v>#DIV/0!</v>
      </c>
      <c r="SF14" s="17" t="e">
        <f>SF13*SQRT((SF11/SF10)^2+('Source data'!SF43/'Source data'!SF42)^2)</f>
        <v>#DIV/0!</v>
      </c>
      <c r="SG14" s="17" t="e">
        <f>SG13*SQRT((SG11/SG10)^2+('Source data'!SG43/'Source data'!SG42)^2)</f>
        <v>#DIV/0!</v>
      </c>
      <c r="SH14" s="17" t="e">
        <f>SH13*SQRT((SH11/SH10)^2+('Source data'!SH43/'Source data'!SH42)^2)</f>
        <v>#DIV/0!</v>
      </c>
      <c r="SI14" s="17" t="e">
        <f>SI13*SQRT((SI11/SI10)^2+('Source data'!SI43/'Source data'!SI42)^2)</f>
        <v>#DIV/0!</v>
      </c>
      <c r="SJ14" s="17" t="e">
        <f>SJ13*SQRT((SJ11/SJ10)^2+('Source data'!SJ43/'Source data'!SJ42)^2)</f>
        <v>#DIV/0!</v>
      </c>
      <c r="SK14" s="17" t="e">
        <f>SK13*SQRT((SK11/SK10)^2+('Source data'!SK43/'Source data'!SK42)^2)</f>
        <v>#DIV/0!</v>
      </c>
      <c r="SL14" s="17" t="e">
        <f>SL13*SQRT((SL11/SL10)^2+('Source data'!SL43/'Source data'!SL42)^2)</f>
        <v>#DIV/0!</v>
      </c>
      <c r="SM14" s="17" t="e">
        <f>SM13*SQRT((SM11/SM10)^2+('Source data'!SM43/'Source data'!SM42)^2)</f>
        <v>#DIV/0!</v>
      </c>
      <c r="SN14" s="17" t="e">
        <f>SN13*SQRT((SN11/SN10)^2+('Source data'!SN43/'Source data'!SN42)^2)</f>
        <v>#DIV/0!</v>
      </c>
      <c r="SO14" s="17" t="e">
        <f>SO13*SQRT((SO11/SO10)^2+('Source data'!SO43/'Source data'!SO42)^2)</f>
        <v>#DIV/0!</v>
      </c>
      <c r="SP14" s="17" t="e">
        <f>SP13*SQRT((SP11/SP10)^2+('Source data'!SP43/'Source data'!SP42)^2)</f>
        <v>#DIV/0!</v>
      </c>
      <c r="SQ14" s="17" t="e">
        <f>SQ13*SQRT((SQ11/SQ10)^2+('Source data'!SQ43/'Source data'!SQ42)^2)</f>
        <v>#DIV/0!</v>
      </c>
      <c r="SR14" s="17" t="e">
        <f>SR13*SQRT((SR11/SR10)^2+('Source data'!SR43/'Source data'!SR42)^2)</f>
        <v>#DIV/0!</v>
      </c>
      <c r="SS14" s="17" t="e">
        <f>SS13*SQRT((SS11/SS10)^2+('Source data'!SS43/'Source data'!SS42)^2)</f>
        <v>#DIV/0!</v>
      </c>
      <c r="ST14" s="17" t="e">
        <f>ST13*SQRT((ST11/ST10)^2+('Source data'!ST43/'Source data'!ST42)^2)</f>
        <v>#DIV/0!</v>
      </c>
      <c r="SU14" s="17" t="e">
        <f>SU13*SQRT((SU11/SU10)^2+('Source data'!SU43/'Source data'!SU42)^2)</f>
        <v>#DIV/0!</v>
      </c>
      <c r="SV14" s="17" t="e">
        <f>SV13*SQRT((SV11/SV10)^2+('Source data'!SV43/'Source data'!SV42)^2)</f>
        <v>#DIV/0!</v>
      </c>
      <c r="SW14" s="17" t="e">
        <f>SW13*SQRT((SW11/SW10)^2+('Source data'!SW43/'Source data'!SW42)^2)</f>
        <v>#DIV/0!</v>
      </c>
      <c r="SX14" s="17" t="e">
        <f>SX13*SQRT((SX11/SX10)^2+('Source data'!SX43/'Source data'!SX42)^2)</f>
        <v>#DIV/0!</v>
      </c>
      <c r="SY14" s="17" t="e">
        <f>SY13*SQRT((SY11/SY10)^2+('Source data'!SY43/'Source data'!SY42)^2)</f>
        <v>#DIV/0!</v>
      </c>
      <c r="SZ14" s="17" t="e">
        <f>SZ13*SQRT((SZ11/SZ10)^2+('Source data'!SZ43/'Source data'!SZ42)^2)</f>
        <v>#DIV/0!</v>
      </c>
    </row>
    <row r="15" spans="1:520" x14ac:dyDescent="0.25">
      <c r="G15" s="10" t="s">
        <v>34</v>
      </c>
      <c r="H15" s="10"/>
      <c r="I15" s="17" t="e">
        <f>I14^2</f>
        <v>#DIV/0!</v>
      </c>
      <c r="J15" s="17" t="e">
        <f t="shared" ref="J15:BU15" si="16">J14^2</f>
        <v>#DIV/0!</v>
      </c>
      <c r="K15" s="17" t="e">
        <f t="shared" si="16"/>
        <v>#DIV/0!</v>
      </c>
      <c r="L15" s="17" t="e">
        <f t="shared" si="16"/>
        <v>#DIV/0!</v>
      </c>
      <c r="M15" s="17" t="e">
        <f t="shared" si="16"/>
        <v>#DIV/0!</v>
      </c>
      <c r="N15" s="17" t="e">
        <f t="shared" si="16"/>
        <v>#DIV/0!</v>
      </c>
      <c r="O15" s="17" t="e">
        <f t="shared" si="16"/>
        <v>#DIV/0!</v>
      </c>
      <c r="P15" s="17" t="e">
        <f t="shared" si="16"/>
        <v>#DIV/0!</v>
      </c>
      <c r="Q15" s="17" t="e">
        <f t="shared" si="16"/>
        <v>#DIV/0!</v>
      </c>
      <c r="R15" s="17" t="e">
        <f t="shared" si="16"/>
        <v>#DIV/0!</v>
      </c>
      <c r="S15" s="17" t="e">
        <f t="shared" si="16"/>
        <v>#DIV/0!</v>
      </c>
      <c r="T15" s="17" t="e">
        <f t="shared" si="16"/>
        <v>#DIV/0!</v>
      </c>
      <c r="U15" s="17" t="e">
        <f t="shared" si="16"/>
        <v>#DIV/0!</v>
      </c>
      <c r="V15" s="17" t="e">
        <f t="shared" si="16"/>
        <v>#DIV/0!</v>
      </c>
      <c r="W15" s="17" t="e">
        <f t="shared" si="16"/>
        <v>#DIV/0!</v>
      </c>
      <c r="X15" s="17" t="e">
        <f t="shared" si="16"/>
        <v>#DIV/0!</v>
      </c>
      <c r="Y15" s="17" t="e">
        <f t="shared" si="16"/>
        <v>#DIV/0!</v>
      </c>
      <c r="Z15" s="17" t="e">
        <f t="shared" si="16"/>
        <v>#DIV/0!</v>
      </c>
      <c r="AA15" s="17" t="e">
        <f t="shared" si="16"/>
        <v>#DIV/0!</v>
      </c>
      <c r="AB15" s="17" t="e">
        <f t="shared" si="16"/>
        <v>#DIV/0!</v>
      </c>
      <c r="AC15" s="17" t="e">
        <f t="shared" si="16"/>
        <v>#DIV/0!</v>
      </c>
      <c r="AD15" s="17" t="e">
        <f t="shared" si="16"/>
        <v>#DIV/0!</v>
      </c>
      <c r="AE15" s="17">
        <f t="shared" si="16"/>
        <v>1.0622892709368539</v>
      </c>
      <c r="AF15" s="17">
        <f t="shared" si="16"/>
        <v>7.2929541974634482</v>
      </c>
      <c r="AG15" s="17">
        <f t="shared" si="16"/>
        <v>2.2186248827567918</v>
      </c>
      <c r="AH15" s="17">
        <f t="shared" si="16"/>
        <v>4.6902811682436836</v>
      </c>
      <c r="AI15" s="17">
        <f t="shared" si="16"/>
        <v>14.797459268805007</v>
      </c>
      <c r="AJ15" s="17">
        <f t="shared" si="16"/>
        <v>5.3024497901088896</v>
      </c>
      <c r="AK15" s="17">
        <f t="shared" si="16"/>
        <v>6.234242995334311</v>
      </c>
      <c r="AL15" s="17">
        <f t="shared" si="16"/>
        <v>10.395673189328679</v>
      </c>
      <c r="AM15" s="17">
        <f t="shared" si="16"/>
        <v>7.1121241201276169</v>
      </c>
      <c r="AN15" s="17">
        <f t="shared" si="16"/>
        <v>5.3638043249570364</v>
      </c>
      <c r="AO15" s="17">
        <f t="shared" si="16"/>
        <v>1.9047979924491456</v>
      </c>
      <c r="AP15" s="17">
        <f t="shared" si="16"/>
        <v>5.2358475240213282</v>
      </c>
      <c r="AQ15" s="17">
        <f t="shared" si="16"/>
        <v>4.3101163024506048</v>
      </c>
      <c r="AR15" s="17">
        <f t="shared" si="16"/>
        <v>2.2905998660102243</v>
      </c>
      <c r="AS15" s="17">
        <f t="shared" si="16"/>
        <v>2.7934698689676782</v>
      </c>
      <c r="AT15" s="17">
        <f t="shared" si="16"/>
        <v>3.2648418915253981</v>
      </c>
      <c r="AU15" s="17">
        <f t="shared" si="16"/>
        <v>2.5294896414268671</v>
      </c>
      <c r="AV15" s="17">
        <f t="shared" si="16"/>
        <v>1.9005710992997256</v>
      </c>
      <c r="AW15" s="17">
        <f t="shared" si="16"/>
        <v>3.4645618143123764</v>
      </c>
      <c r="AX15" s="17">
        <f t="shared" si="16"/>
        <v>2.490553048105919</v>
      </c>
      <c r="AY15" s="17">
        <f t="shared" si="16"/>
        <v>2.1454838350535583</v>
      </c>
      <c r="AZ15" s="17">
        <f t="shared" si="16"/>
        <v>1.5341325079455521</v>
      </c>
      <c r="BA15" s="17">
        <f t="shared" si="16"/>
        <v>1.079904275777045</v>
      </c>
      <c r="BB15" s="17">
        <f t="shared" si="16"/>
        <v>1.3900959318461927</v>
      </c>
      <c r="BC15" s="17">
        <f t="shared" si="16"/>
        <v>1.5267505566817887</v>
      </c>
      <c r="BD15" s="17">
        <f t="shared" si="16"/>
        <v>1.8197972465309404</v>
      </c>
      <c r="BE15" s="17">
        <f t="shared" si="16"/>
        <v>1.9913597370902716</v>
      </c>
      <c r="BF15" s="17">
        <f t="shared" si="16"/>
        <v>1.0724839013408776</v>
      </c>
      <c r="BG15" s="17">
        <f t="shared" si="16"/>
        <v>1.4551601304528974</v>
      </c>
      <c r="BH15" s="17">
        <f t="shared" si="16"/>
        <v>1.4579351576505701</v>
      </c>
      <c r="BI15" s="17">
        <f t="shared" si="16"/>
        <v>1.7478906772065375</v>
      </c>
      <c r="BJ15" s="17">
        <f t="shared" si="16"/>
        <v>1.2994732008306451</v>
      </c>
      <c r="BK15" s="17">
        <f t="shared" si="16"/>
        <v>1.0442748893764673</v>
      </c>
      <c r="BL15" s="17">
        <f t="shared" si="16"/>
        <v>0.93948335688320295</v>
      </c>
      <c r="BM15" s="17">
        <f t="shared" si="16"/>
        <v>1.0153311866356982</v>
      </c>
      <c r="BN15" s="17">
        <f t="shared" si="16"/>
        <v>0.92354078199864531</v>
      </c>
      <c r="BO15" s="17">
        <f t="shared" si="16"/>
        <v>0.8307829113578592</v>
      </c>
      <c r="BP15" s="17">
        <f t="shared" si="16"/>
        <v>1.2270910996476749</v>
      </c>
      <c r="BQ15" s="17">
        <f t="shared" si="16"/>
        <v>1.0176613726016597</v>
      </c>
      <c r="BR15" s="17">
        <f t="shared" si="16"/>
        <v>1.0737961225751675</v>
      </c>
      <c r="BS15" s="17">
        <f t="shared" si="16"/>
        <v>0.85780334537658542</v>
      </c>
      <c r="BT15" s="17">
        <f t="shared" si="16"/>
        <v>0.80026165819025052</v>
      </c>
      <c r="BU15" s="17">
        <f t="shared" si="16"/>
        <v>1.1714430863326204</v>
      </c>
      <c r="BV15" s="17">
        <f t="shared" ref="BV15:EG15" si="17">BV14^2</f>
        <v>0.88244205042920865</v>
      </c>
      <c r="BW15" s="17">
        <f t="shared" si="17"/>
        <v>0.53359853823941972</v>
      </c>
      <c r="BX15" s="17">
        <f t="shared" si="17"/>
        <v>0.69333187131441254</v>
      </c>
      <c r="BY15" s="17">
        <f t="shared" si="17"/>
        <v>0.63826831044892229</v>
      </c>
      <c r="BZ15" s="17">
        <f t="shared" si="17"/>
        <v>0.75503243139447307</v>
      </c>
      <c r="CA15" s="17">
        <f t="shared" si="17"/>
        <v>0.49875484567804623</v>
      </c>
      <c r="CB15" s="17">
        <f t="shared" si="17"/>
        <v>0.36848489516869803</v>
      </c>
      <c r="CC15" s="17">
        <f t="shared" si="17"/>
        <v>0.27154872003134706</v>
      </c>
      <c r="CD15" s="17">
        <f t="shared" si="17"/>
        <v>0.19634068152214185</v>
      </c>
      <c r="CE15" s="17">
        <f t="shared" si="17"/>
        <v>0.18135477218058035</v>
      </c>
      <c r="CF15" s="17">
        <f t="shared" si="17"/>
        <v>0.11318965820031623</v>
      </c>
      <c r="CG15" s="17">
        <f t="shared" si="17"/>
        <v>0.10468499642572252</v>
      </c>
      <c r="CH15" s="17">
        <f t="shared" si="17"/>
        <v>9.7019139434672844E-2</v>
      </c>
      <c r="CI15" s="17">
        <f t="shared" si="17"/>
        <v>9.3250974344916138E-2</v>
      </c>
      <c r="CJ15" s="17">
        <f t="shared" si="17"/>
        <v>9.4909714818295868E-2</v>
      </c>
      <c r="CK15" s="17">
        <f t="shared" si="17"/>
        <v>0.11953097224041111</v>
      </c>
      <c r="CL15" s="17">
        <f t="shared" si="17"/>
        <v>0.12700431791170369</v>
      </c>
      <c r="CM15" s="17">
        <f t="shared" si="17"/>
        <v>0.1598871384082762</v>
      </c>
      <c r="CN15" s="17">
        <f t="shared" si="17"/>
        <v>0.19306461135913483</v>
      </c>
      <c r="CO15" s="17">
        <f t="shared" si="17"/>
        <v>0.2150564080553577</v>
      </c>
      <c r="CP15" s="17">
        <f t="shared" si="17"/>
        <v>0.27967840746866346</v>
      </c>
      <c r="CQ15" s="17">
        <f t="shared" si="17"/>
        <v>0.26847769735021237</v>
      </c>
      <c r="CR15" s="17">
        <f t="shared" si="17"/>
        <v>0.38725964163796411</v>
      </c>
      <c r="CS15" s="17">
        <f t="shared" si="17"/>
        <v>0.52216940378225118</v>
      </c>
      <c r="CT15" s="17">
        <f t="shared" si="17"/>
        <v>0.56983557277895791</v>
      </c>
      <c r="CU15" s="17">
        <f t="shared" si="17"/>
        <v>0.84652861674106272</v>
      </c>
      <c r="CV15" s="17">
        <f t="shared" si="17"/>
        <v>0.87832773661256713</v>
      </c>
      <c r="CW15" s="17">
        <f t="shared" si="17"/>
        <v>0.87441946927857706</v>
      </c>
      <c r="CX15" s="17">
        <f t="shared" si="17"/>
        <v>1.3899493041307218</v>
      </c>
      <c r="CY15" s="17">
        <f t="shared" si="17"/>
        <v>1.3795792225507753</v>
      </c>
      <c r="CZ15" s="17">
        <f t="shared" si="17"/>
        <v>1.0830266756308684</v>
      </c>
      <c r="DA15" s="17">
        <f t="shared" si="17"/>
        <v>1.1001596585493691</v>
      </c>
      <c r="DB15" s="17">
        <f t="shared" si="17"/>
        <v>0.6725176359421029</v>
      </c>
      <c r="DC15" s="17">
        <f t="shared" si="17"/>
        <v>1.0380871391502</v>
      </c>
      <c r="DD15" s="17">
        <f t="shared" si="17"/>
        <v>0.74794145502947185</v>
      </c>
      <c r="DE15" s="17">
        <f t="shared" si="17"/>
        <v>0.95942828150536663</v>
      </c>
      <c r="DF15" s="17">
        <f t="shared" si="17"/>
        <v>0.96239209251025215</v>
      </c>
      <c r="DG15" s="17">
        <f t="shared" si="17"/>
        <v>0.84314492747616454</v>
      </c>
      <c r="DH15" s="17">
        <f t="shared" si="17"/>
        <v>1.5093124764970018</v>
      </c>
      <c r="DI15" s="17">
        <f t="shared" si="17"/>
        <v>0.62528123199540508</v>
      </c>
      <c r="DJ15" s="17">
        <f t="shared" si="17"/>
        <v>0.42108106445880156</v>
      </c>
      <c r="DK15" s="17">
        <f t="shared" si="17"/>
        <v>0.99394961949156146</v>
      </c>
      <c r="DL15" s="17">
        <f t="shared" si="17"/>
        <v>0.43770362876727797</v>
      </c>
      <c r="DM15" s="17">
        <f t="shared" si="17"/>
        <v>0.35119029060183271</v>
      </c>
      <c r="DN15" s="17">
        <f t="shared" si="17"/>
        <v>0.47651508947378041</v>
      </c>
      <c r="DO15" s="17">
        <f t="shared" si="17"/>
        <v>0.53683949082086835</v>
      </c>
      <c r="DP15" s="17">
        <f t="shared" si="17"/>
        <v>0.33816304468287922</v>
      </c>
      <c r="DQ15" s="17">
        <f t="shared" si="17"/>
        <v>0.44726966073729901</v>
      </c>
      <c r="DR15" s="17">
        <f t="shared" si="17"/>
        <v>0.31680562843634974</v>
      </c>
      <c r="DS15" s="17">
        <f t="shared" si="17"/>
        <v>0.31343269802522611</v>
      </c>
      <c r="DT15" s="17">
        <f t="shared" si="17"/>
        <v>0.2197854706807266</v>
      </c>
      <c r="DU15" s="17">
        <f t="shared" si="17"/>
        <v>0.26986755568090459</v>
      </c>
      <c r="DV15" s="17">
        <f t="shared" si="17"/>
        <v>0.26509818738656543</v>
      </c>
      <c r="DW15" s="17">
        <f t="shared" si="17"/>
        <v>0.33701151512626903</v>
      </c>
      <c r="DX15" s="17">
        <f t="shared" si="17"/>
        <v>0.27311986176454306</v>
      </c>
      <c r="DY15" s="17">
        <f t="shared" si="17"/>
        <v>0.34301902848764271</v>
      </c>
      <c r="DZ15" s="17">
        <f t="shared" si="17"/>
        <v>0.19694905602457091</v>
      </c>
      <c r="EA15" s="17">
        <f t="shared" si="17"/>
        <v>0.14537071648068881</v>
      </c>
      <c r="EB15" s="17">
        <f t="shared" si="17"/>
        <v>0.13011240598491405</v>
      </c>
      <c r="EC15" s="17">
        <f t="shared" si="17"/>
        <v>0.16149048533858668</v>
      </c>
      <c r="ED15" s="17">
        <f t="shared" si="17"/>
        <v>0.1784695123208162</v>
      </c>
      <c r="EE15" s="17">
        <f t="shared" si="17"/>
        <v>0.14195566195058465</v>
      </c>
      <c r="EF15" s="17">
        <f t="shared" si="17"/>
        <v>0.13754209218908417</v>
      </c>
      <c r="EG15" s="17">
        <f t="shared" si="17"/>
        <v>0.12510791069925253</v>
      </c>
      <c r="EH15" s="17">
        <f t="shared" ref="EH15:GS15" si="18">EH14^2</f>
        <v>6.0553597402422395E-2</v>
      </c>
      <c r="EI15" s="17">
        <f t="shared" si="18"/>
        <v>9.3780224554056907E-2</v>
      </c>
      <c r="EJ15" s="17">
        <f t="shared" si="18"/>
        <v>0.13479385053366016</v>
      </c>
      <c r="EK15" s="17">
        <f t="shared" si="18"/>
        <v>7.1870529236350733E-2</v>
      </c>
      <c r="EL15" s="17">
        <f t="shared" si="18"/>
        <v>7.5225858956731104E-2</v>
      </c>
      <c r="EM15" s="17">
        <f t="shared" si="18"/>
        <v>7.9900973885825052E-2</v>
      </c>
      <c r="EN15" s="17">
        <f t="shared" si="18"/>
        <v>8.7612247574597749E-2</v>
      </c>
      <c r="EO15" s="17">
        <f t="shared" si="18"/>
        <v>7.8347165092750221E-2</v>
      </c>
      <c r="EP15" s="17">
        <f t="shared" si="18"/>
        <v>0.10599456062861023</v>
      </c>
      <c r="EQ15" s="17">
        <f t="shared" si="18"/>
        <v>8.8962179371102651E-2</v>
      </c>
      <c r="ER15" s="17">
        <f t="shared" si="18"/>
        <v>0.15333411190035912</v>
      </c>
      <c r="ES15" s="17">
        <f t="shared" si="18"/>
        <v>8.3986920937115017E-2</v>
      </c>
      <c r="ET15" s="17">
        <f t="shared" si="18"/>
        <v>0.17830084414463038</v>
      </c>
      <c r="EU15" s="17">
        <f t="shared" si="18"/>
        <v>9.4652053657068011E-2</v>
      </c>
      <c r="EV15" s="17">
        <f t="shared" si="18"/>
        <v>5.5009711660867183E-2</v>
      </c>
      <c r="EW15" s="17">
        <f t="shared" si="18"/>
        <v>6.2169601098085607E-2</v>
      </c>
      <c r="EX15" s="17">
        <f t="shared" si="18"/>
        <v>7.7426863729736992E-2</v>
      </c>
      <c r="EY15" s="17">
        <f t="shared" si="18"/>
        <v>4.4430845162780917E-2</v>
      </c>
      <c r="EZ15" s="17">
        <f t="shared" si="18"/>
        <v>0.1365129561057879</v>
      </c>
      <c r="FA15" s="17">
        <f t="shared" si="18"/>
        <v>5.6628309704338652E-2</v>
      </c>
      <c r="FB15" s="17">
        <f t="shared" si="18"/>
        <v>9.6449869934909782E-2</v>
      </c>
      <c r="FC15" s="17">
        <f t="shared" si="18"/>
        <v>6.2187484233913293E-2</v>
      </c>
      <c r="FD15" s="17">
        <f t="shared" si="18"/>
        <v>8.5430693974404615E-2</v>
      </c>
      <c r="FE15" s="17">
        <f t="shared" si="18"/>
        <v>4.7016917172558174E-2</v>
      </c>
      <c r="FF15" s="17">
        <f t="shared" si="18"/>
        <v>0.17060762788138248</v>
      </c>
      <c r="FG15" s="17">
        <f t="shared" si="18"/>
        <v>0.12895873980301698</v>
      </c>
      <c r="FH15" s="17">
        <f t="shared" si="18"/>
        <v>3.5004771317920562E-2</v>
      </c>
      <c r="FI15" s="17">
        <f t="shared" si="18"/>
        <v>4.370618086793801E-2</v>
      </c>
      <c r="FJ15" s="17">
        <f t="shared" si="18"/>
        <v>4.6631386130563508E-2</v>
      </c>
      <c r="FK15" s="17">
        <f t="shared" si="18"/>
        <v>4.9019856745639127E-2</v>
      </c>
      <c r="FL15" s="17">
        <f t="shared" si="18"/>
        <v>2.7839633510784206E-2</v>
      </c>
      <c r="FM15" s="17">
        <f t="shared" si="18"/>
        <v>0.12776306297274054</v>
      </c>
      <c r="FN15" s="17">
        <f t="shared" si="18"/>
        <v>4.4222041055682011E-2</v>
      </c>
      <c r="FO15" s="17">
        <f t="shared" si="18"/>
        <v>2.2727762460975093E-2</v>
      </c>
      <c r="FP15" s="17">
        <f t="shared" si="18"/>
        <v>9.6467648114595905E-2</v>
      </c>
      <c r="FQ15" s="17">
        <f t="shared" si="18"/>
        <v>7.4882400319442752E-2</v>
      </c>
      <c r="FR15" s="17">
        <f t="shared" si="18"/>
        <v>2.5345070575347069E-2</v>
      </c>
      <c r="FS15" s="17">
        <f t="shared" si="18"/>
        <v>2.4719363795927134E-2</v>
      </c>
      <c r="FT15" s="17">
        <f t="shared" si="18"/>
        <v>3.621632672663614E-2</v>
      </c>
      <c r="FU15" s="17">
        <f t="shared" si="18"/>
        <v>1.800855040389273E-2</v>
      </c>
      <c r="FV15" s="17" t="e">
        <f t="shared" si="18"/>
        <v>#DIV/0!</v>
      </c>
      <c r="FW15" s="17">
        <f t="shared" si="18"/>
        <v>4.5422105973787298E-2</v>
      </c>
      <c r="FX15" s="17">
        <f t="shared" si="18"/>
        <v>5.7254408792037137E-2</v>
      </c>
      <c r="FY15" s="17">
        <f t="shared" si="18"/>
        <v>2.2727762460975093E-2</v>
      </c>
      <c r="FZ15" s="17">
        <f t="shared" si="18"/>
        <v>1.2048576532838012E-2</v>
      </c>
      <c r="GA15" s="17">
        <f t="shared" si="18"/>
        <v>2.605006237612692E-2</v>
      </c>
      <c r="GB15" s="17">
        <f t="shared" si="18"/>
        <v>6.7210819209841122E-2</v>
      </c>
      <c r="GC15" s="17">
        <f t="shared" si="18"/>
        <v>3.4803729995964656E-2</v>
      </c>
      <c r="GD15" s="17">
        <f t="shared" si="18"/>
        <v>2.3604427648040185E-2</v>
      </c>
      <c r="GE15" s="17" t="e">
        <f t="shared" si="18"/>
        <v>#DIV/0!</v>
      </c>
      <c r="GF15" s="17" t="e">
        <f t="shared" si="18"/>
        <v>#DIV/0!</v>
      </c>
      <c r="GG15" s="17">
        <f t="shared" si="18"/>
        <v>3.8594850584810797E-2</v>
      </c>
      <c r="GH15" s="17" t="e">
        <f t="shared" si="18"/>
        <v>#DIV/0!</v>
      </c>
      <c r="GI15" s="17" t="e">
        <f t="shared" si="18"/>
        <v>#DIV/0!</v>
      </c>
      <c r="GJ15" s="17" t="e">
        <f t="shared" si="18"/>
        <v>#DIV/0!</v>
      </c>
      <c r="GK15" s="17" t="e">
        <f t="shared" si="18"/>
        <v>#DIV/0!</v>
      </c>
      <c r="GL15" s="17" t="e">
        <f t="shared" si="18"/>
        <v>#DIV/0!</v>
      </c>
      <c r="GM15" s="17" t="e">
        <f t="shared" si="18"/>
        <v>#DIV/0!</v>
      </c>
      <c r="GN15" s="17" t="e">
        <f t="shared" si="18"/>
        <v>#DIV/0!</v>
      </c>
      <c r="GO15" s="17">
        <f t="shared" si="18"/>
        <v>2.6470722642645108</v>
      </c>
      <c r="GP15" s="17" t="e">
        <f t="shared" si="18"/>
        <v>#DIV/0!</v>
      </c>
      <c r="GQ15" s="17" t="e">
        <f t="shared" si="18"/>
        <v>#DIV/0!</v>
      </c>
      <c r="GR15" s="17" t="e">
        <f t="shared" si="18"/>
        <v>#DIV/0!</v>
      </c>
      <c r="GS15" s="17">
        <f t="shared" si="18"/>
        <v>6.7004016689195458</v>
      </c>
      <c r="GT15" s="17" t="e">
        <f t="shared" ref="GT15:JE15" si="19">GT14^2</f>
        <v>#DIV/0!</v>
      </c>
      <c r="GU15" s="17" t="e">
        <f t="shared" si="19"/>
        <v>#DIV/0!</v>
      </c>
      <c r="GV15" s="17" t="e">
        <f t="shared" si="19"/>
        <v>#DIV/0!</v>
      </c>
      <c r="GW15" s="17" t="e">
        <f t="shared" si="19"/>
        <v>#DIV/0!</v>
      </c>
      <c r="GX15" s="17" t="e">
        <f t="shared" si="19"/>
        <v>#DIV/0!</v>
      </c>
      <c r="GY15" s="17" t="e">
        <f t="shared" si="19"/>
        <v>#DIV/0!</v>
      </c>
      <c r="GZ15" s="17" t="e">
        <f t="shared" si="19"/>
        <v>#DIV/0!</v>
      </c>
      <c r="HA15" s="17" t="e">
        <f t="shared" si="19"/>
        <v>#DIV/0!</v>
      </c>
      <c r="HB15" s="17" t="e">
        <f t="shared" si="19"/>
        <v>#DIV/0!</v>
      </c>
      <c r="HC15" s="17" t="e">
        <f t="shared" si="19"/>
        <v>#DIV/0!</v>
      </c>
      <c r="HD15" s="17" t="e">
        <f t="shared" si="19"/>
        <v>#DIV/0!</v>
      </c>
      <c r="HE15" s="17" t="e">
        <f t="shared" si="19"/>
        <v>#DIV/0!</v>
      </c>
      <c r="HF15" s="17" t="e">
        <f t="shared" si="19"/>
        <v>#DIV/0!</v>
      </c>
      <c r="HG15" s="17" t="e">
        <f t="shared" si="19"/>
        <v>#DIV/0!</v>
      </c>
      <c r="HH15" s="17" t="e">
        <f t="shared" si="19"/>
        <v>#DIV/0!</v>
      </c>
      <c r="HI15" s="17" t="e">
        <f t="shared" si="19"/>
        <v>#DIV/0!</v>
      </c>
      <c r="HJ15" s="17" t="e">
        <f t="shared" si="19"/>
        <v>#DIV/0!</v>
      </c>
      <c r="HK15" s="17" t="e">
        <f t="shared" si="19"/>
        <v>#DIV/0!</v>
      </c>
      <c r="HL15" s="17" t="e">
        <f t="shared" si="19"/>
        <v>#DIV/0!</v>
      </c>
      <c r="HM15" s="17" t="e">
        <f t="shared" si="19"/>
        <v>#DIV/0!</v>
      </c>
      <c r="HN15" s="17" t="e">
        <f t="shared" si="19"/>
        <v>#DIV/0!</v>
      </c>
      <c r="HO15" s="17" t="e">
        <f t="shared" si="19"/>
        <v>#DIV/0!</v>
      </c>
      <c r="HP15" s="17" t="e">
        <f t="shared" si="19"/>
        <v>#DIV/0!</v>
      </c>
      <c r="HQ15" s="17" t="e">
        <f t="shared" si="19"/>
        <v>#DIV/0!</v>
      </c>
      <c r="HR15" s="17" t="e">
        <f t="shared" si="19"/>
        <v>#DIV/0!</v>
      </c>
      <c r="HS15" s="17" t="e">
        <f t="shared" si="19"/>
        <v>#DIV/0!</v>
      </c>
      <c r="HT15" s="17" t="e">
        <f t="shared" si="19"/>
        <v>#DIV/0!</v>
      </c>
      <c r="HU15" s="17" t="e">
        <f t="shared" si="19"/>
        <v>#DIV/0!</v>
      </c>
      <c r="HV15" s="17" t="e">
        <f t="shared" si="19"/>
        <v>#DIV/0!</v>
      </c>
      <c r="HW15" s="17" t="e">
        <f t="shared" si="19"/>
        <v>#DIV/0!</v>
      </c>
      <c r="HX15" s="17" t="e">
        <f t="shared" si="19"/>
        <v>#DIV/0!</v>
      </c>
      <c r="HY15" s="17" t="e">
        <f t="shared" si="19"/>
        <v>#DIV/0!</v>
      </c>
      <c r="HZ15" s="17" t="e">
        <f t="shared" si="19"/>
        <v>#DIV/0!</v>
      </c>
      <c r="IA15" s="17" t="e">
        <f t="shared" si="19"/>
        <v>#DIV/0!</v>
      </c>
      <c r="IB15" s="17" t="e">
        <f t="shared" si="19"/>
        <v>#DIV/0!</v>
      </c>
      <c r="IC15" s="17" t="e">
        <f t="shared" si="19"/>
        <v>#DIV/0!</v>
      </c>
      <c r="ID15" s="17" t="e">
        <f t="shared" si="19"/>
        <v>#DIV/0!</v>
      </c>
      <c r="IE15" s="17" t="e">
        <f t="shared" si="19"/>
        <v>#DIV/0!</v>
      </c>
      <c r="IF15" s="17" t="e">
        <f t="shared" si="19"/>
        <v>#DIV/0!</v>
      </c>
      <c r="IG15" s="17" t="e">
        <f t="shared" si="19"/>
        <v>#DIV/0!</v>
      </c>
      <c r="IH15" s="17" t="e">
        <f t="shared" si="19"/>
        <v>#DIV/0!</v>
      </c>
      <c r="II15" s="17" t="e">
        <f t="shared" si="19"/>
        <v>#DIV/0!</v>
      </c>
      <c r="IJ15" s="17" t="e">
        <f t="shared" si="19"/>
        <v>#DIV/0!</v>
      </c>
      <c r="IK15" s="17" t="e">
        <f t="shared" si="19"/>
        <v>#DIV/0!</v>
      </c>
      <c r="IL15" s="17" t="e">
        <f t="shared" si="19"/>
        <v>#DIV/0!</v>
      </c>
      <c r="IM15" s="17" t="e">
        <f t="shared" si="19"/>
        <v>#DIV/0!</v>
      </c>
      <c r="IN15" s="17" t="e">
        <f t="shared" si="19"/>
        <v>#DIV/0!</v>
      </c>
      <c r="IO15" s="17" t="e">
        <f t="shared" si="19"/>
        <v>#DIV/0!</v>
      </c>
      <c r="IP15" s="17" t="e">
        <f t="shared" si="19"/>
        <v>#DIV/0!</v>
      </c>
      <c r="IQ15" s="17" t="e">
        <f t="shared" si="19"/>
        <v>#DIV/0!</v>
      </c>
      <c r="IR15" s="17" t="e">
        <f t="shared" si="19"/>
        <v>#DIV/0!</v>
      </c>
      <c r="IS15" s="17" t="e">
        <f t="shared" si="19"/>
        <v>#DIV/0!</v>
      </c>
      <c r="IT15" s="17" t="e">
        <f t="shared" si="19"/>
        <v>#DIV/0!</v>
      </c>
      <c r="IU15" s="17" t="e">
        <f t="shared" si="19"/>
        <v>#DIV/0!</v>
      </c>
      <c r="IV15" s="17" t="e">
        <f t="shared" si="19"/>
        <v>#DIV/0!</v>
      </c>
      <c r="IW15" s="17" t="e">
        <f t="shared" si="19"/>
        <v>#DIV/0!</v>
      </c>
      <c r="IX15" s="17" t="e">
        <f t="shared" si="19"/>
        <v>#DIV/0!</v>
      </c>
      <c r="IY15" s="17" t="e">
        <f t="shared" si="19"/>
        <v>#DIV/0!</v>
      </c>
      <c r="IZ15" s="17" t="e">
        <f t="shared" si="19"/>
        <v>#DIV/0!</v>
      </c>
      <c r="JA15" s="17" t="e">
        <f t="shared" si="19"/>
        <v>#DIV/0!</v>
      </c>
      <c r="JB15" s="17" t="e">
        <f t="shared" si="19"/>
        <v>#DIV/0!</v>
      </c>
      <c r="JC15" s="17" t="e">
        <f t="shared" si="19"/>
        <v>#DIV/0!</v>
      </c>
      <c r="JD15" s="17" t="e">
        <f t="shared" si="19"/>
        <v>#DIV/0!</v>
      </c>
      <c r="JE15" s="17" t="e">
        <f t="shared" si="19"/>
        <v>#DIV/0!</v>
      </c>
      <c r="JF15" s="17" t="e">
        <f t="shared" ref="JF15:LQ15" si="20">JF14^2</f>
        <v>#DIV/0!</v>
      </c>
      <c r="JG15" s="17" t="e">
        <f t="shared" si="20"/>
        <v>#DIV/0!</v>
      </c>
      <c r="JH15" s="17" t="e">
        <f t="shared" si="20"/>
        <v>#DIV/0!</v>
      </c>
      <c r="JI15" s="17" t="e">
        <f t="shared" si="20"/>
        <v>#DIV/0!</v>
      </c>
      <c r="JJ15" s="17" t="e">
        <f t="shared" si="20"/>
        <v>#DIV/0!</v>
      </c>
      <c r="JK15" s="17" t="e">
        <f t="shared" si="20"/>
        <v>#DIV/0!</v>
      </c>
      <c r="JL15" s="17" t="e">
        <f t="shared" si="20"/>
        <v>#DIV/0!</v>
      </c>
      <c r="JM15" s="17" t="e">
        <f t="shared" si="20"/>
        <v>#DIV/0!</v>
      </c>
      <c r="JN15" s="17" t="e">
        <f t="shared" si="20"/>
        <v>#DIV/0!</v>
      </c>
      <c r="JO15" s="17" t="e">
        <f t="shared" si="20"/>
        <v>#DIV/0!</v>
      </c>
      <c r="JP15" s="17" t="e">
        <f t="shared" si="20"/>
        <v>#DIV/0!</v>
      </c>
      <c r="JQ15" s="17" t="e">
        <f t="shared" si="20"/>
        <v>#DIV/0!</v>
      </c>
      <c r="JR15" s="17" t="e">
        <f t="shared" si="20"/>
        <v>#DIV/0!</v>
      </c>
      <c r="JS15" s="17" t="e">
        <f t="shared" si="20"/>
        <v>#DIV/0!</v>
      </c>
      <c r="JT15" s="17" t="e">
        <f t="shared" si="20"/>
        <v>#DIV/0!</v>
      </c>
      <c r="JU15" s="17" t="e">
        <f t="shared" si="20"/>
        <v>#DIV/0!</v>
      </c>
      <c r="JV15" s="17" t="e">
        <f t="shared" si="20"/>
        <v>#DIV/0!</v>
      </c>
      <c r="JW15" s="17" t="e">
        <f t="shared" si="20"/>
        <v>#DIV/0!</v>
      </c>
      <c r="JX15" s="17" t="e">
        <f t="shared" si="20"/>
        <v>#DIV/0!</v>
      </c>
      <c r="JY15" s="17" t="e">
        <f t="shared" si="20"/>
        <v>#DIV/0!</v>
      </c>
      <c r="JZ15" s="17" t="e">
        <f t="shared" si="20"/>
        <v>#DIV/0!</v>
      </c>
      <c r="KA15" s="17" t="e">
        <f t="shared" si="20"/>
        <v>#DIV/0!</v>
      </c>
      <c r="KB15" s="17" t="e">
        <f t="shared" si="20"/>
        <v>#DIV/0!</v>
      </c>
      <c r="KC15" s="17" t="e">
        <f t="shared" si="20"/>
        <v>#DIV/0!</v>
      </c>
      <c r="KD15" s="17" t="e">
        <f t="shared" si="20"/>
        <v>#DIV/0!</v>
      </c>
      <c r="KE15" s="17" t="e">
        <f t="shared" si="20"/>
        <v>#DIV/0!</v>
      </c>
      <c r="KF15" s="17" t="e">
        <f t="shared" si="20"/>
        <v>#DIV/0!</v>
      </c>
      <c r="KG15" s="17" t="e">
        <f t="shared" si="20"/>
        <v>#DIV/0!</v>
      </c>
      <c r="KH15" s="17" t="e">
        <f t="shared" si="20"/>
        <v>#DIV/0!</v>
      </c>
      <c r="KI15" s="17" t="e">
        <f t="shared" si="20"/>
        <v>#DIV/0!</v>
      </c>
      <c r="KJ15" s="17" t="e">
        <f t="shared" si="20"/>
        <v>#DIV/0!</v>
      </c>
      <c r="KK15" s="17" t="e">
        <f t="shared" si="20"/>
        <v>#DIV/0!</v>
      </c>
      <c r="KL15" s="17" t="e">
        <f t="shared" si="20"/>
        <v>#DIV/0!</v>
      </c>
      <c r="KM15" s="17" t="e">
        <f t="shared" si="20"/>
        <v>#DIV/0!</v>
      </c>
      <c r="KN15" s="17" t="e">
        <f t="shared" si="20"/>
        <v>#DIV/0!</v>
      </c>
      <c r="KO15" s="17" t="e">
        <f t="shared" si="20"/>
        <v>#DIV/0!</v>
      </c>
      <c r="KP15" s="17" t="e">
        <f t="shared" si="20"/>
        <v>#DIV/0!</v>
      </c>
      <c r="KQ15" s="17" t="e">
        <f t="shared" si="20"/>
        <v>#DIV/0!</v>
      </c>
      <c r="KR15" s="17" t="e">
        <f t="shared" si="20"/>
        <v>#DIV/0!</v>
      </c>
      <c r="KS15" s="17" t="e">
        <f t="shared" si="20"/>
        <v>#DIV/0!</v>
      </c>
      <c r="KT15" s="17" t="e">
        <f t="shared" si="20"/>
        <v>#DIV/0!</v>
      </c>
      <c r="KU15" s="17" t="e">
        <f t="shared" si="20"/>
        <v>#DIV/0!</v>
      </c>
      <c r="KV15" s="17" t="e">
        <f t="shared" si="20"/>
        <v>#DIV/0!</v>
      </c>
      <c r="KW15" s="17" t="e">
        <f t="shared" si="20"/>
        <v>#DIV/0!</v>
      </c>
      <c r="KX15" s="17" t="e">
        <f t="shared" si="20"/>
        <v>#DIV/0!</v>
      </c>
      <c r="KY15" s="17" t="e">
        <f t="shared" si="20"/>
        <v>#DIV/0!</v>
      </c>
      <c r="KZ15" s="17" t="e">
        <f t="shared" si="20"/>
        <v>#DIV/0!</v>
      </c>
      <c r="LA15" s="17" t="e">
        <f t="shared" si="20"/>
        <v>#DIV/0!</v>
      </c>
      <c r="LB15" s="17" t="e">
        <f t="shared" si="20"/>
        <v>#DIV/0!</v>
      </c>
      <c r="LC15" s="17" t="e">
        <f t="shared" si="20"/>
        <v>#DIV/0!</v>
      </c>
      <c r="LD15" s="17" t="e">
        <f t="shared" si="20"/>
        <v>#DIV/0!</v>
      </c>
      <c r="LE15" s="17" t="e">
        <f t="shared" si="20"/>
        <v>#DIV/0!</v>
      </c>
      <c r="LF15" s="17" t="e">
        <f t="shared" si="20"/>
        <v>#DIV/0!</v>
      </c>
      <c r="LG15" s="17" t="e">
        <f t="shared" si="20"/>
        <v>#DIV/0!</v>
      </c>
      <c r="LH15" s="17" t="e">
        <f t="shared" si="20"/>
        <v>#DIV/0!</v>
      </c>
      <c r="LI15" s="17" t="e">
        <f t="shared" si="20"/>
        <v>#DIV/0!</v>
      </c>
      <c r="LJ15" s="17" t="e">
        <f t="shared" si="20"/>
        <v>#DIV/0!</v>
      </c>
      <c r="LK15" s="17" t="e">
        <f t="shared" si="20"/>
        <v>#DIV/0!</v>
      </c>
      <c r="LL15" s="17" t="e">
        <f t="shared" si="20"/>
        <v>#DIV/0!</v>
      </c>
      <c r="LM15" s="17" t="e">
        <f t="shared" si="20"/>
        <v>#DIV/0!</v>
      </c>
      <c r="LN15" s="17" t="e">
        <f t="shared" si="20"/>
        <v>#DIV/0!</v>
      </c>
      <c r="LO15" s="17" t="e">
        <f t="shared" si="20"/>
        <v>#DIV/0!</v>
      </c>
      <c r="LP15" s="17" t="e">
        <f t="shared" si="20"/>
        <v>#DIV/0!</v>
      </c>
      <c r="LQ15" s="17" t="e">
        <f t="shared" si="20"/>
        <v>#DIV/0!</v>
      </c>
      <c r="LR15" s="17" t="e">
        <f t="shared" ref="LR15:OC15" si="21">LR14^2</f>
        <v>#DIV/0!</v>
      </c>
      <c r="LS15" s="17" t="e">
        <f t="shared" si="21"/>
        <v>#DIV/0!</v>
      </c>
      <c r="LT15" s="17" t="e">
        <f t="shared" si="21"/>
        <v>#DIV/0!</v>
      </c>
      <c r="LU15" s="17" t="e">
        <f t="shared" si="21"/>
        <v>#DIV/0!</v>
      </c>
      <c r="LV15" s="17" t="e">
        <f t="shared" si="21"/>
        <v>#DIV/0!</v>
      </c>
      <c r="LW15" s="17" t="e">
        <f t="shared" si="21"/>
        <v>#DIV/0!</v>
      </c>
      <c r="LX15" s="17" t="e">
        <f t="shared" si="21"/>
        <v>#DIV/0!</v>
      </c>
      <c r="LY15" s="17" t="e">
        <f t="shared" si="21"/>
        <v>#DIV/0!</v>
      </c>
      <c r="LZ15" s="17" t="e">
        <f t="shared" si="21"/>
        <v>#DIV/0!</v>
      </c>
      <c r="MA15" s="17" t="e">
        <f t="shared" si="21"/>
        <v>#DIV/0!</v>
      </c>
      <c r="MB15" s="17" t="e">
        <f t="shared" si="21"/>
        <v>#DIV/0!</v>
      </c>
      <c r="MC15" s="17" t="e">
        <f t="shared" si="21"/>
        <v>#DIV/0!</v>
      </c>
      <c r="MD15" s="17" t="e">
        <f t="shared" si="21"/>
        <v>#DIV/0!</v>
      </c>
      <c r="ME15" s="17" t="e">
        <f t="shared" si="21"/>
        <v>#DIV/0!</v>
      </c>
      <c r="MF15" s="17" t="e">
        <f t="shared" si="21"/>
        <v>#DIV/0!</v>
      </c>
      <c r="MG15" s="17" t="e">
        <f t="shared" si="21"/>
        <v>#DIV/0!</v>
      </c>
      <c r="MH15" s="17" t="e">
        <f t="shared" si="21"/>
        <v>#DIV/0!</v>
      </c>
      <c r="MI15" s="17" t="e">
        <f t="shared" si="21"/>
        <v>#DIV/0!</v>
      </c>
      <c r="MJ15" s="17" t="e">
        <f t="shared" si="21"/>
        <v>#DIV/0!</v>
      </c>
      <c r="MK15" s="17" t="e">
        <f t="shared" si="21"/>
        <v>#DIV/0!</v>
      </c>
      <c r="ML15" s="17" t="e">
        <f t="shared" si="21"/>
        <v>#DIV/0!</v>
      </c>
      <c r="MM15" s="17" t="e">
        <f t="shared" si="21"/>
        <v>#DIV/0!</v>
      </c>
      <c r="MN15" s="17" t="e">
        <f t="shared" si="21"/>
        <v>#DIV/0!</v>
      </c>
      <c r="MO15" s="17" t="e">
        <f t="shared" si="21"/>
        <v>#DIV/0!</v>
      </c>
      <c r="MP15" s="17" t="e">
        <f t="shared" si="21"/>
        <v>#DIV/0!</v>
      </c>
      <c r="MQ15" s="17" t="e">
        <f t="shared" si="21"/>
        <v>#DIV/0!</v>
      </c>
      <c r="MR15" s="17" t="e">
        <f t="shared" si="21"/>
        <v>#DIV/0!</v>
      </c>
      <c r="MS15" s="17" t="e">
        <f t="shared" si="21"/>
        <v>#DIV/0!</v>
      </c>
      <c r="MT15" s="17" t="e">
        <f t="shared" si="21"/>
        <v>#DIV/0!</v>
      </c>
      <c r="MU15" s="17" t="e">
        <f t="shared" si="21"/>
        <v>#DIV/0!</v>
      </c>
      <c r="MV15" s="17" t="e">
        <f t="shared" si="21"/>
        <v>#DIV/0!</v>
      </c>
      <c r="MW15" s="17" t="e">
        <f t="shared" si="21"/>
        <v>#DIV/0!</v>
      </c>
      <c r="MX15" s="17" t="e">
        <f t="shared" si="21"/>
        <v>#DIV/0!</v>
      </c>
      <c r="MY15" s="17" t="e">
        <f t="shared" si="21"/>
        <v>#DIV/0!</v>
      </c>
      <c r="MZ15" s="17" t="e">
        <f t="shared" si="21"/>
        <v>#DIV/0!</v>
      </c>
      <c r="NA15" s="17" t="e">
        <f t="shared" si="21"/>
        <v>#DIV/0!</v>
      </c>
      <c r="NB15" s="17" t="e">
        <f t="shared" si="21"/>
        <v>#DIV/0!</v>
      </c>
      <c r="NC15" s="17" t="e">
        <f t="shared" si="21"/>
        <v>#DIV/0!</v>
      </c>
      <c r="ND15" s="17" t="e">
        <f t="shared" si="21"/>
        <v>#DIV/0!</v>
      </c>
      <c r="NE15" s="17" t="e">
        <f t="shared" si="21"/>
        <v>#DIV/0!</v>
      </c>
      <c r="NF15" s="17" t="e">
        <f t="shared" si="21"/>
        <v>#DIV/0!</v>
      </c>
      <c r="NG15" s="17" t="e">
        <f t="shared" si="21"/>
        <v>#DIV/0!</v>
      </c>
      <c r="NH15" s="17" t="e">
        <f t="shared" si="21"/>
        <v>#DIV/0!</v>
      </c>
      <c r="NI15" s="17" t="e">
        <f t="shared" si="21"/>
        <v>#DIV/0!</v>
      </c>
      <c r="NJ15" s="17" t="e">
        <f t="shared" si="21"/>
        <v>#DIV/0!</v>
      </c>
      <c r="NK15" s="17" t="e">
        <f t="shared" si="21"/>
        <v>#DIV/0!</v>
      </c>
      <c r="NL15" s="17" t="e">
        <f t="shared" si="21"/>
        <v>#DIV/0!</v>
      </c>
      <c r="NM15" s="17" t="e">
        <f t="shared" si="21"/>
        <v>#DIV/0!</v>
      </c>
      <c r="NN15" s="17" t="e">
        <f t="shared" si="21"/>
        <v>#DIV/0!</v>
      </c>
      <c r="NO15" s="17" t="e">
        <f t="shared" si="21"/>
        <v>#DIV/0!</v>
      </c>
      <c r="NP15" s="17" t="e">
        <f t="shared" si="21"/>
        <v>#DIV/0!</v>
      </c>
      <c r="NQ15" s="17" t="e">
        <f t="shared" si="21"/>
        <v>#DIV/0!</v>
      </c>
      <c r="NR15" s="17" t="e">
        <f t="shared" si="21"/>
        <v>#DIV/0!</v>
      </c>
      <c r="NS15" s="17" t="e">
        <f t="shared" si="21"/>
        <v>#DIV/0!</v>
      </c>
      <c r="NT15" s="17" t="e">
        <f t="shared" si="21"/>
        <v>#DIV/0!</v>
      </c>
      <c r="NU15" s="17" t="e">
        <f t="shared" si="21"/>
        <v>#DIV/0!</v>
      </c>
      <c r="NV15" s="17" t="e">
        <f t="shared" si="21"/>
        <v>#DIV/0!</v>
      </c>
      <c r="NW15" s="17" t="e">
        <f t="shared" si="21"/>
        <v>#DIV/0!</v>
      </c>
      <c r="NX15" s="17" t="e">
        <f t="shared" si="21"/>
        <v>#DIV/0!</v>
      </c>
      <c r="NY15" s="17" t="e">
        <f t="shared" si="21"/>
        <v>#DIV/0!</v>
      </c>
      <c r="NZ15" s="17" t="e">
        <f t="shared" si="21"/>
        <v>#DIV/0!</v>
      </c>
      <c r="OA15" s="17" t="e">
        <f t="shared" si="21"/>
        <v>#DIV/0!</v>
      </c>
      <c r="OB15" s="17" t="e">
        <f t="shared" si="21"/>
        <v>#DIV/0!</v>
      </c>
      <c r="OC15" s="17" t="e">
        <f t="shared" si="21"/>
        <v>#DIV/0!</v>
      </c>
      <c r="OD15" s="17" t="e">
        <f t="shared" ref="OD15:QO15" si="22">OD14^2</f>
        <v>#DIV/0!</v>
      </c>
      <c r="OE15" s="17" t="e">
        <f t="shared" si="22"/>
        <v>#DIV/0!</v>
      </c>
      <c r="OF15" s="17" t="e">
        <f t="shared" si="22"/>
        <v>#DIV/0!</v>
      </c>
      <c r="OG15" s="17" t="e">
        <f t="shared" si="22"/>
        <v>#DIV/0!</v>
      </c>
      <c r="OH15" s="17" t="e">
        <f t="shared" si="22"/>
        <v>#DIV/0!</v>
      </c>
      <c r="OI15" s="17" t="e">
        <f t="shared" si="22"/>
        <v>#DIV/0!</v>
      </c>
      <c r="OJ15" s="17" t="e">
        <f t="shared" si="22"/>
        <v>#DIV/0!</v>
      </c>
      <c r="OK15" s="17" t="e">
        <f t="shared" si="22"/>
        <v>#DIV/0!</v>
      </c>
      <c r="OL15" s="17" t="e">
        <f t="shared" si="22"/>
        <v>#DIV/0!</v>
      </c>
      <c r="OM15" s="17" t="e">
        <f t="shared" si="22"/>
        <v>#DIV/0!</v>
      </c>
      <c r="ON15" s="17" t="e">
        <f t="shared" si="22"/>
        <v>#DIV/0!</v>
      </c>
      <c r="OO15" s="17" t="e">
        <f t="shared" si="22"/>
        <v>#DIV/0!</v>
      </c>
      <c r="OP15" s="17" t="e">
        <f t="shared" si="22"/>
        <v>#DIV/0!</v>
      </c>
      <c r="OQ15" s="17" t="e">
        <f t="shared" si="22"/>
        <v>#DIV/0!</v>
      </c>
      <c r="OR15" s="17" t="e">
        <f t="shared" si="22"/>
        <v>#DIV/0!</v>
      </c>
      <c r="OS15" s="17" t="e">
        <f t="shared" si="22"/>
        <v>#DIV/0!</v>
      </c>
      <c r="OT15" s="17" t="e">
        <f t="shared" si="22"/>
        <v>#DIV/0!</v>
      </c>
      <c r="OU15" s="17" t="e">
        <f t="shared" si="22"/>
        <v>#DIV/0!</v>
      </c>
      <c r="OV15" s="17" t="e">
        <f t="shared" si="22"/>
        <v>#DIV/0!</v>
      </c>
      <c r="OW15" s="17" t="e">
        <f t="shared" si="22"/>
        <v>#DIV/0!</v>
      </c>
      <c r="OX15" s="17" t="e">
        <f t="shared" si="22"/>
        <v>#DIV/0!</v>
      </c>
      <c r="OY15" s="17" t="e">
        <f t="shared" si="22"/>
        <v>#DIV/0!</v>
      </c>
      <c r="OZ15" s="17" t="e">
        <f t="shared" si="22"/>
        <v>#DIV/0!</v>
      </c>
      <c r="PA15" s="17" t="e">
        <f t="shared" si="22"/>
        <v>#DIV/0!</v>
      </c>
      <c r="PB15" s="17" t="e">
        <f t="shared" si="22"/>
        <v>#DIV/0!</v>
      </c>
      <c r="PC15" s="17" t="e">
        <f t="shared" si="22"/>
        <v>#DIV/0!</v>
      </c>
      <c r="PD15" s="17" t="e">
        <f t="shared" si="22"/>
        <v>#DIV/0!</v>
      </c>
      <c r="PE15" s="17" t="e">
        <f t="shared" si="22"/>
        <v>#DIV/0!</v>
      </c>
      <c r="PF15" s="17" t="e">
        <f t="shared" si="22"/>
        <v>#DIV/0!</v>
      </c>
      <c r="PG15" s="17" t="e">
        <f t="shared" si="22"/>
        <v>#DIV/0!</v>
      </c>
      <c r="PH15" s="17" t="e">
        <f t="shared" si="22"/>
        <v>#DIV/0!</v>
      </c>
      <c r="PI15" s="17" t="e">
        <f t="shared" si="22"/>
        <v>#DIV/0!</v>
      </c>
      <c r="PJ15" s="17" t="e">
        <f t="shared" si="22"/>
        <v>#DIV/0!</v>
      </c>
      <c r="PK15" s="17" t="e">
        <f t="shared" si="22"/>
        <v>#DIV/0!</v>
      </c>
      <c r="PL15" s="17" t="e">
        <f t="shared" si="22"/>
        <v>#DIV/0!</v>
      </c>
      <c r="PM15" s="17" t="e">
        <f t="shared" si="22"/>
        <v>#DIV/0!</v>
      </c>
      <c r="PN15" s="17" t="e">
        <f t="shared" si="22"/>
        <v>#DIV/0!</v>
      </c>
      <c r="PO15" s="17" t="e">
        <f t="shared" si="22"/>
        <v>#DIV/0!</v>
      </c>
      <c r="PP15" s="17" t="e">
        <f t="shared" si="22"/>
        <v>#DIV/0!</v>
      </c>
      <c r="PQ15" s="17" t="e">
        <f t="shared" si="22"/>
        <v>#DIV/0!</v>
      </c>
      <c r="PR15" s="17" t="e">
        <f t="shared" si="22"/>
        <v>#DIV/0!</v>
      </c>
      <c r="PS15" s="17" t="e">
        <f t="shared" si="22"/>
        <v>#DIV/0!</v>
      </c>
      <c r="PT15" s="17" t="e">
        <f t="shared" si="22"/>
        <v>#DIV/0!</v>
      </c>
      <c r="PU15" s="17" t="e">
        <f t="shared" si="22"/>
        <v>#DIV/0!</v>
      </c>
      <c r="PV15" s="17" t="e">
        <f t="shared" si="22"/>
        <v>#DIV/0!</v>
      </c>
      <c r="PW15" s="17" t="e">
        <f t="shared" si="22"/>
        <v>#DIV/0!</v>
      </c>
      <c r="PX15" s="17" t="e">
        <f t="shared" si="22"/>
        <v>#DIV/0!</v>
      </c>
      <c r="PY15" s="17" t="e">
        <f t="shared" si="22"/>
        <v>#DIV/0!</v>
      </c>
      <c r="PZ15" s="17" t="e">
        <f t="shared" si="22"/>
        <v>#DIV/0!</v>
      </c>
      <c r="QA15" s="17" t="e">
        <f t="shared" si="22"/>
        <v>#DIV/0!</v>
      </c>
      <c r="QB15" s="17" t="e">
        <f t="shared" si="22"/>
        <v>#DIV/0!</v>
      </c>
      <c r="QC15" s="17" t="e">
        <f t="shared" si="22"/>
        <v>#DIV/0!</v>
      </c>
      <c r="QD15" s="17" t="e">
        <f t="shared" si="22"/>
        <v>#DIV/0!</v>
      </c>
      <c r="QE15" s="17" t="e">
        <f t="shared" si="22"/>
        <v>#DIV/0!</v>
      </c>
      <c r="QF15" s="17" t="e">
        <f t="shared" si="22"/>
        <v>#DIV/0!</v>
      </c>
      <c r="QG15" s="17" t="e">
        <f t="shared" si="22"/>
        <v>#DIV/0!</v>
      </c>
      <c r="QH15" s="17" t="e">
        <f t="shared" si="22"/>
        <v>#DIV/0!</v>
      </c>
      <c r="QI15" s="17" t="e">
        <f t="shared" si="22"/>
        <v>#DIV/0!</v>
      </c>
      <c r="QJ15" s="17" t="e">
        <f t="shared" si="22"/>
        <v>#DIV/0!</v>
      </c>
      <c r="QK15" s="17" t="e">
        <f t="shared" si="22"/>
        <v>#DIV/0!</v>
      </c>
      <c r="QL15" s="17" t="e">
        <f t="shared" si="22"/>
        <v>#DIV/0!</v>
      </c>
      <c r="QM15" s="17" t="e">
        <f t="shared" si="22"/>
        <v>#DIV/0!</v>
      </c>
      <c r="QN15" s="17" t="e">
        <f t="shared" si="22"/>
        <v>#DIV/0!</v>
      </c>
      <c r="QO15" s="17" t="e">
        <f t="shared" si="22"/>
        <v>#DIV/0!</v>
      </c>
      <c r="QP15" s="17" t="e">
        <f t="shared" ref="QP15:SZ15" si="23">QP14^2</f>
        <v>#DIV/0!</v>
      </c>
      <c r="QQ15" s="17" t="e">
        <f t="shared" si="23"/>
        <v>#DIV/0!</v>
      </c>
      <c r="QR15" s="17" t="e">
        <f t="shared" si="23"/>
        <v>#DIV/0!</v>
      </c>
      <c r="QS15" s="17" t="e">
        <f t="shared" si="23"/>
        <v>#DIV/0!</v>
      </c>
      <c r="QT15" s="17" t="e">
        <f t="shared" si="23"/>
        <v>#DIV/0!</v>
      </c>
      <c r="QU15" s="17" t="e">
        <f t="shared" si="23"/>
        <v>#DIV/0!</v>
      </c>
      <c r="QV15" s="17" t="e">
        <f t="shared" si="23"/>
        <v>#DIV/0!</v>
      </c>
      <c r="QW15" s="17" t="e">
        <f t="shared" si="23"/>
        <v>#DIV/0!</v>
      </c>
      <c r="QX15" s="17" t="e">
        <f t="shared" si="23"/>
        <v>#DIV/0!</v>
      </c>
      <c r="QY15" s="17" t="e">
        <f t="shared" si="23"/>
        <v>#DIV/0!</v>
      </c>
      <c r="QZ15" s="17" t="e">
        <f t="shared" si="23"/>
        <v>#DIV/0!</v>
      </c>
      <c r="RA15" s="17" t="e">
        <f t="shared" si="23"/>
        <v>#DIV/0!</v>
      </c>
      <c r="RB15" s="17" t="e">
        <f t="shared" si="23"/>
        <v>#DIV/0!</v>
      </c>
      <c r="RC15" s="17" t="e">
        <f t="shared" si="23"/>
        <v>#DIV/0!</v>
      </c>
      <c r="RD15" s="17" t="e">
        <f t="shared" si="23"/>
        <v>#DIV/0!</v>
      </c>
      <c r="RE15" s="17" t="e">
        <f t="shared" si="23"/>
        <v>#DIV/0!</v>
      </c>
      <c r="RF15" s="17" t="e">
        <f t="shared" si="23"/>
        <v>#DIV/0!</v>
      </c>
      <c r="RG15" s="17" t="e">
        <f t="shared" si="23"/>
        <v>#DIV/0!</v>
      </c>
      <c r="RH15" s="17" t="e">
        <f t="shared" si="23"/>
        <v>#DIV/0!</v>
      </c>
      <c r="RI15" s="17" t="e">
        <f t="shared" si="23"/>
        <v>#DIV/0!</v>
      </c>
      <c r="RJ15" s="17" t="e">
        <f t="shared" si="23"/>
        <v>#DIV/0!</v>
      </c>
      <c r="RK15" s="17" t="e">
        <f t="shared" si="23"/>
        <v>#DIV/0!</v>
      </c>
      <c r="RL15" s="17" t="e">
        <f t="shared" si="23"/>
        <v>#DIV/0!</v>
      </c>
      <c r="RM15" s="17" t="e">
        <f t="shared" si="23"/>
        <v>#DIV/0!</v>
      </c>
      <c r="RN15" s="17" t="e">
        <f t="shared" si="23"/>
        <v>#DIV/0!</v>
      </c>
      <c r="RO15" s="17" t="e">
        <f t="shared" si="23"/>
        <v>#DIV/0!</v>
      </c>
      <c r="RP15" s="17" t="e">
        <f t="shared" si="23"/>
        <v>#DIV/0!</v>
      </c>
      <c r="RQ15" s="17" t="e">
        <f t="shared" si="23"/>
        <v>#DIV/0!</v>
      </c>
      <c r="RR15" s="17" t="e">
        <f t="shared" si="23"/>
        <v>#DIV/0!</v>
      </c>
      <c r="RS15" s="17" t="e">
        <f t="shared" si="23"/>
        <v>#DIV/0!</v>
      </c>
      <c r="RT15" s="17" t="e">
        <f t="shared" si="23"/>
        <v>#DIV/0!</v>
      </c>
      <c r="RU15" s="17" t="e">
        <f t="shared" si="23"/>
        <v>#DIV/0!</v>
      </c>
      <c r="RV15" s="17" t="e">
        <f t="shared" si="23"/>
        <v>#DIV/0!</v>
      </c>
      <c r="RW15" s="17" t="e">
        <f t="shared" si="23"/>
        <v>#DIV/0!</v>
      </c>
      <c r="RX15" s="17" t="e">
        <f t="shared" si="23"/>
        <v>#DIV/0!</v>
      </c>
      <c r="RY15" s="17" t="e">
        <f t="shared" si="23"/>
        <v>#DIV/0!</v>
      </c>
      <c r="RZ15" s="17" t="e">
        <f t="shared" si="23"/>
        <v>#DIV/0!</v>
      </c>
      <c r="SA15" s="17" t="e">
        <f t="shared" si="23"/>
        <v>#DIV/0!</v>
      </c>
      <c r="SB15" s="17" t="e">
        <f t="shared" si="23"/>
        <v>#DIV/0!</v>
      </c>
      <c r="SC15" s="17" t="e">
        <f t="shared" si="23"/>
        <v>#DIV/0!</v>
      </c>
      <c r="SD15" s="17" t="e">
        <f t="shared" si="23"/>
        <v>#DIV/0!</v>
      </c>
      <c r="SE15" s="17" t="e">
        <f t="shared" si="23"/>
        <v>#DIV/0!</v>
      </c>
      <c r="SF15" s="17" t="e">
        <f t="shared" si="23"/>
        <v>#DIV/0!</v>
      </c>
      <c r="SG15" s="17" t="e">
        <f t="shared" si="23"/>
        <v>#DIV/0!</v>
      </c>
      <c r="SH15" s="17" t="e">
        <f t="shared" si="23"/>
        <v>#DIV/0!</v>
      </c>
      <c r="SI15" s="17" t="e">
        <f t="shared" si="23"/>
        <v>#DIV/0!</v>
      </c>
      <c r="SJ15" s="17" t="e">
        <f t="shared" si="23"/>
        <v>#DIV/0!</v>
      </c>
      <c r="SK15" s="17" t="e">
        <f t="shared" si="23"/>
        <v>#DIV/0!</v>
      </c>
      <c r="SL15" s="17" t="e">
        <f t="shared" si="23"/>
        <v>#DIV/0!</v>
      </c>
      <c r="SM15" s="17" t="e">
        <f t="shared" si="23"/>
        <v>#DIV/0!</v>
      </c>
      <c r="SN15" s="17" t="e">
        <f t="shared" si="23"/>
        <v>#DIV/0!</v>
      </c>
      <c r="SO15" s="17" t="e">
        <f t="shared" si="23"/>
        <v>#DIV/0!</v>
      </c>
      <c r="SP15" s="17" t="e">
        <f t="shared" si="23"/>
        <v>#DIV/0!</v>
      </c>
      <c r="SQ15" s="17" t="e">
        <f t="shared" si="23"/>
        <v>#DIV/0!</v>
      </c>
      <c r="SR15" s="17" t="e">
        <f t="shared" si="23"/>
        <v>#DIV/0!</v>
      </c>
      <c r="SS15" s="17" t="e">
        <f t="shared" si="23"/>
        <v>#DIV/0!</v>
      </c>
      <c r="ST15" s="17" t="e">
        <f t="shared" si="23"/>
        <v>#DIV/0!</v>
      </c>
      <c r="SU15" s="17" t="e">
        <f t="shared" si="23"/>
        <v>#DIV/0!</v>
      </c>
      <c r="SV15" s="17" t="e">
        <f t="shared" si="23"/>
        <v>#DIV/0!</v>
      </c>
      <c r="SW15" s="17" t="e">
        <f t="shared" si="23"/>
        <v>#DIV/0!</v>
      </c>
      <c r="SX15" s="17" t="e">
        <f t="shared" si="23"/>
        <v>#DIV/0!</v>
      </c>
      <c r="SY15" s="17" t="e">
        <f t="shared" si="23"/>
        <v>#DIV/0!</v>
      </c>
      <c r="SZ15" s="17" t="e">
        <f t="shared" si="23"/>
        <v>#DIV/0!</v>
      </c>
    </row>
    <row r="16" spans="1:520" ht="15.75" thickBot="1" x14ac:dyDescent="0.3">
      <c r="A16" t="s">
        <v>35</v>
      </c>
    </row>
    <row r="17" spans="1:4" x14ac:dyDescent="0.25">
      <c r="A17" s="15"/>
      <c r="B17" s="22" t="s">
        <v>16</v>
      </c>
      <c r="C17" s="21" t="s">
        <v>29</v>
      </c>
      <c r="D17" s="10" t="s">
        <v>31</v>
      </c>
    </row>
    <row r="18" spans="1:4" x14ac:dyDescent="0.25">
      <c r="A18" s="18">
        <v>4.5</v>
      </c>
      <c r="B18" s="23" t="s">
        <v>17</v>
      </c>
      <c r="C18" s="19">
        <f>AVERAGE(AX13:BF13)</f>
        <v>15.111882012213998</v>
      </c>
      <c r="D18" s="10">
        <f>SQRT(SUM(AX15:BF15))/9</f>
        <v>0.43105613968501821</v>
      </c>
    </row>
    <row r="19" spans="1:4" x14ac:dyDescent="0.25">
      <c r="A19" s="18">
        <v>5.5</v>
      </c>
      <c r="B19" s="23" t="s">
        <v>15</v>
      </c>
      <c r="C19" s="19">
        <f>AVERAGE(BG13:BP13)</f>
        <v>15.634239459771868</v>
      </c>
      <c r="D19" s="10">
        <f>SQRT(SUM(BG15:BP15))/10</f>
        <v>0.34555699084290276</v>
      </c>
    </row>
    <row r="20" spans="1:4" x14ac:dyDescent="0.25">
      <c r="A20" s="18">
        <v>6.5</v>
      </c>
      <c r="B20" s="23" t="s">
        <v>18</v>
      </c>
      <c r="C20" s="19">
        <f>AVERAGE(BQ13:BY13)</f>
        <v>15.117222304427116</v>
      </c>
      <c r="D20" s="10">
        <f>SQRT(SUM(BQ15:BY15))/9</f>
        <v>0.3076916517183052</v>
      </c>
    </row>
    <row r="21" spans="1:4" x14ac:dyDescent="0.25">
      <c r="A21" s="18">
        <v>7.5</v>
      </c>
      <c r="B21" s="23" t="s">
        <v>19</v>
      </c>
      <c r="C21" s="19">
        <f>AVERAGE(BZ13:CH13)</f>
        <v>15.444667406869289</v>
      </c>
      <c r="D21" s="10">
        <f>SQRT(SUM(BZ15:CH15))/9</f>
        <v>0.17869244355361105</v>
      </c>
    </row>
    <row r="22" spans="1:4" x14ac:dyDescent="0.25">
      <c r="A22" s="18">
        <v>8.5</v>
      </c>
      <c r="B22" s="23" t="s">
        <v>20</v>
      </c>
      <c r="C22" s="19">
        <f>AVERAGE(CI13:CR13)</f>
        <v>15.212717743942434</v>
      </c>
      <c r="D22" s="10">
        <f>SQRT(SUM(CI15:CR15))/10</f>
        <v>0.13921637416607774</v>
      </c>
    </row>
    <row r="23" spans="1:4" x14ac:dyDescent="0.25">
      <c r="A23" s="18">
        <v>9.5</v>
      </c>
      <c r="B23" s="23" t="s">
        <v>21</v>
      </c>
      <c r="C23" s="19">
        <f>AVERAGE(CS13:DA13)</f>
        <v>15.038986876146469</v>
      </c>
      <c r="D23" s="10">
        <f>SQRT(SUM(CS15:DA15))/9</f>
        <v>0.3266741431505561</v>
      </c>
    </row>
    <row r="24" spans="1:4" x14ac:dyDescent="0.25">
      <c r="A24" s="18">
        <v>11</v>
      </c>
      <c r="B24" s="23" t="s">
        <v>22</v>
      </c>
      <c r="C24" s="19">
        <f>AVERAGE(DB13:DT13)</f>
        <v>8.7385586069928536</v>
      </c>
      <c r="D24" s="10">
        <f>SQRT(SUM(DB15:DT15))/19</f>
        <v>0.18391586151587425</v>
      </c>
    </row>
    <row r="25" spans="1:4" x14ac:dyDescent="0.25">
      <c r="A25" s="18">
        <v>13</v>
      </c>
      <c r="B25" s="23" t="s">
        <v>23</v>
      </c>
      <c r="C25" s="19">
        <f>AVERAGE(DU13:EL13)</f>
        <v>3.0818761203306018</v>
      </c>
      <c r="D25" s="10">
        <f>SQRT(SUM(DU15:EL15))/18</f>
        <v>9.8465668174268106E-2</v>
      </c>
    </row>
    <row r="26" spans="1:4" x14ac:dyDescent="0.25">
      <c r="A26" s="18">
        <v>15</v>
      </c>
      <c r="B26" s="23" t="s">
        <v>24</v>
      </c>
      <c r="C26" s="19">
        <f>AVERAGE(EM13:FE13)</f>
        <v>1.3806049773565818</v>
      </c>
      <c r="D26" s="10">
        <f>SQRT(SUM(EM15:FE15))/19</f>
        <v>6.8103601825694957E-2</v>
      </c>
    </row>
    <row r="27" spans="1:4" x14ac:dyDescent="0.25">
      <c r="A27" s="18">
        <v>17</v>
      </c>
      <c r="B27" s="23" t="s">
        <v>25</v>
      </c>
      <c r="C27" s="19">
        <f>AVERAGE(FF13:FX13)</f>
        <v>0.57612074881945941</v>
      </c>
      <c r="D27" s="10" t="e">
        <f>SQRT(SUM(FF15:FX15))/19</f>
        <v>#DIV/0!</v>
      </c>
    </row>
    <row r="28" spans="1:4" x14ac:dyDescent="0.25">
      <c r="A28" s="18">
        <v>19</v>
      </c>
      <c r="B28" s="23" t="s">
        <v>26</v>
      </c>
      <c r="C28" s="19">
        <f>AVERAGE(FY13:GP13)</f>
        <v>0.16361266519131121</v>
      </c>
      <c r="D28" s="10" t="e">
        <f>SQRT(SUM(FY15:GP15))/18</f>
        <v>#DIV/0!</v>
      </c>
    </row>
    <row r="29" spans="1:4" x14ac:dyDescent="0.25">
      <c r="A29" s="18">
        <v>22.5</v>
      </c>
      <c r="B29" s="23" t="s">
        <v>27</v>
      </c>
      <c r="C29" s="19" t="e">
        <f>AVERAGE(GQ13:IK13)</f>
        <v>#DIV/0!</v>
      </c>
      <c r="D29" s="10" t="e">
        <f>SQRT(SUM(GQ15:IK15))/47</f>
        <v>#DIV/0!</v>
      </c>
    </row>
    <row r="30" spans="1:4" ht="15.75" thickBot="1" x14ac:dyDescent="0.3">
      <c r="A30" s="18">
        <v>27.5</v>
      </c>
      <c r="B30" s="24" t="s">
        <v>28</v>
      </c>
      <c r="C30" s="20" t="e">
        <f>AVERAGE(IL13:KE13)</f>
        <v>#DIV/0!</v>
      </c>
      <c r="D30" s="10" t="e">
        <f>SQRT(SUM(IL15:KE15))/46</f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Z30"/>
  <sheetViews>
    <sheetView workbookViewId="0">
      <selection activeCell="A7" sqref="A7:XFD7"/>
    </sheetView>
  </sheetViews>
  <sheetFormatPr defaultRowHeight="15" x14ac:dyDescent="0.25"/>
  <cols>
    <col min="3" max="3" width="9.5703125" bestFit="1" customWidth="1"/>
    <col min="5" max="5" width="9.140625" customWidth="1"/>
    <col min="9" max="30" width="9.5703125" bestFit="1" customWidth="1"/>
    <col min="31" max="33" width="11.5703125" bestFit="1" customWidth="1"/>
    <col min="34" max="35" width="9.5703125" bestFit="1" customWidth="1"/>
    <col min="36" max="36" width="11.5703125" bestFit="1" customWidth="1"/>
    <col min="37" max="41" width="9.5703125" bestFit="1" customWidth="1"/>
    <col min="42" max="42" width="11.5703125" bestFit="1" customWidth="1"/>
    <col min="43" max="45" width="9.5703125" bestFit="1" customWidth="1"/>
    <col min="46" max="47" width="10.5703125" bestFit="1" customWidth="1"/>
    <col min="48" max="48" width="11.5703125" bestFit="1" customWidth="1"/>
    <col min="49" max="51" width="10.5703125" bestFit="1" customWidth="1"/>
    <col min="52" max="55" width="9.5703125" bestFit="1" customWidth="1"/>
    <col min="56" max="56" width="11.5703125" bestFit="1" customWidth="1"/>
    <col min="57" max="64" width="9.5703125" bestFit="1" customWidth="1"/>
    <col min="65" max="66" width="11.5703125" bestFit="1" customWidth="1"/>
    <col min="67" max="67" width="9.5703125" bestFit="1" customWidth="1"/>
    <col min="68" max="68" width="10.5703125" bestFit="1" customWidth="1"/>
    <col min="69" max="69" width="9.5703125" bestFit="1" customWidth="1"/>
    <col min="70" max="70" width="11.5703125" bestFit="1" customWidth="1"/>
    <col min="71" max="72" width="10.5703125" bestFit="1" customWidth="1"/>
    <col min="73" max="73" width="9.5703125" bestFit="1" customWidth="1"/>
    <col min="74" max="74" width="11.5703125" bestFit="1" customWidth="1"/>
    <col min="75" max="75" width="12.5703125" bestFit="1" customWidth="1"/>
    <col min="76" max="80" width="11.5703125" bestFit="1" customWidth="1"/>
    <col min="81" max="81" width="10.5703125" bestFit="1" customWidth="1"/>
    <col min="82" max="104" width="9.5703125" bestFit="1" customWidth="1"/>
    <col min="105" max="105" width="10.5703125" bestFit="1" customWidth="1"/>
    <col min="106" max="111" width="9.5703125" bestFit="1" customWidth="1"/>
    <col min="112" max="113" width="10.5703125" bestFit="1" customWidth="1"/>
    <col min="114" max="115" width="9.5703125" bestFit="1" customWidth="1"/>
    <col min="116" max="117" width="10.5703125" bestFit="1" customWidth="1"/>
    <col min="118" max="118" width="11.5703125" bestFit="1" customWidth="1"/>
    <col min="119" max="120" width="9.5703125" bestFit="1" customWidth="1"/>
    <col min="121" max="123" width="10.5703125" bestFit="1" customWidth="1"/>
    <col min="124" max="124" width="9.5703125" bestFit="1" customWidth="1"/>
    <col min="125" max="126" width="10.5703125" bestFit="1" customWidth="1"/>
    <col min="127" max="127" width="11.5703125" bestFit="1" customWidth="1"/>
    <col min="128" max="129" width="9.5703125" bestFit="1" customWidth="1"/>
    <col min="130" max="131" width="10.5703125" bestFit="1" customWidth="1"/>
    <col min="132" max="133" width="11.5703125" bestFit="1" customWidth="1"/>
    <col min="134" max="135" width="9.5703125" bestFit="1" customWidth="1"/>
    <col min="136" max="136" width="10.5703125" bestFit="1" customWidth="1"/>
    <col min="137" max="137" width="11.5703125" bestFit="1" customWidth="1"/>
    <col min="138" max="139" width="10.5703125" bestFit="1" customWidth="1"/>
    <col min="140" max="140" width="9.5703125" bestFit="1" customWidth="1"/>
    <col min="141" max="142" width="11.5703125" bestFit="1" customWidth="1"/>
    <col min="143" max="143" width="10.5703125" bestFit="1" customWidth="1"/>
    <col min="144" max="144" width="11.5703125" bestFit="1" customWidth="1"/>
    <col min="145" max="145" width="10.5703125" bestFit="1" customWidth="1"/>
    <col min="146" max="146" width="9.5703125" bestFit="1" customWidth="1"/>
    <col min="147" max="148" width="10.5703125" bestFit="1" customWidth="1"/>
    <col min="149" max="149" width="9.5703125" bestFit="1" customWidth="1"/>
    <col min="150" max="151" width="10.5703125" bestFit="1" customWidth="1"/>
    <col min="152" max="152" width="11.5703125" bestFit="1" customWidth="1"/>
    <col min="153" max="153" width="10.5703125" bestFit="1" customWidth="1"/>
    <col min="154" max="156" width="11.5703125" bestFit="1" customWidth="1"/>
    <col min="157" max="158" width="10.5703125" bestFit="1" customWidth="1"/>
    <col min="159" max="161" width="9.5703125" bestFit="1" customWidth="1"/>
    <col min="162" max="163" width="10.5703125" bestFit="1" customWidth="1"/>
    <col min="164" max="164" width="9.5703125" bestFit="1" customWidth="1"/>
    <col min="165" max="165" width="11.5703125" bestFit="1" customWidth="1"/>
    <col min="166" max="166" width="10.5703125" bestFit="1" customWidth="1"/>
    <col min="167" max="167" width="11.5703125" bestFit="1" customWidth="1"/>
    <col min="168" max="168" width="10.5703125" bestFit="1" customWidth="1"/>
    <col min="169" max="169" width="11.5703125" bestFit="1" customWidth="1"/>
    <col min="170" max="170" width="12.5703125" bestFit="1" customWidth="1"/>
    <col min="171" max="171" width="11.5703125" bestFit="1" customWidth="1"/>
    <col min="172" max="172" width="9.5703125" bestFit="1" customWidth="1"/>
    <col min="173" max="173" width="11.5703125" bestFit="1" customWidth="1"/>
    <col min="174" max="175" width="10.5703125" bestFit="1" customWidth="1"/>
    <col min="176" max="176" width="9.5703125" bestFit="1" customWidth="1"/>
    <col min="177" max="177" width="11.5703125" bestFit="1" customWidth="1"/>
    <col min="178" max="181" width="10.5703125" bestFit="1" customWidth="1"/>
    <col min="182" max="183" width="11.5703125" bestFit="1" customWidth="1"/>
    <col min="184" max="184" width="10.5703125" bestFit="1" customWidth="1"/>
    <col min="185" max="187" width="9.5703125" bestFit="1" customWidth="1"/>
    <col min="188" max="188" width="10.5703125" bestFit="1" customWidth="1"/>
    <col min="189" max="189" width="9.5703125" bestFit="1" customWidth="1"/>
    <col min="190" max="190" width="10.5703125" bestFit="1" customWidth="1"/>
    <col min="191" max="192" width="9.5703125" bestFit="1" customWidth="1"/>
    <col min="193" max="194" width="11.5703125" bestFit="1" customWidth="1"/>
    <col min="195" max="196" width="9.5703125" bestFit="1" customWidth="1"/>
    <col min="197" max="197" width="10.5703125" bestFit="1" customWidth="1"/>
    <col min="198" max="198" width="9.5703125" bestFit="1" customWidth="1"/>
    <col min="199" max="199" width="10.5703125" bestFit="1" customWidth="1"/>
    <col min="200" max="200" width="11.5703125" bestFit="1" customWidth="1"/>
    <col min="201" max="201" width="10.5703125" bestFit="1" customWidth="1"/>
    <col min="202" max="204" width="9.5703125" bestFit="1" customWidth="1"/>
    <col min="205" max="205" width="11.5703125" bestFit="1" customWidth="1"/>
    <col min="206" max="207" width="9.5703125" bestFit="1" customWidth="1"/>
    <col min="208" max="208" width="10.5703125" bestFit="1" customWidth="1"/>
    <col min="209" max="210" width="9.5703125" bestFit="1" customWidth="1"/>
    <col min="211" max="211" width="10.5703125" bestFit="1" customWidth="1"/>
    <col min="212" max="215" width="9.5703125" bestFit="1" customWidth="1"/>
    <col min="216" max="216" width="10.5703125" bestFit="1" customWidth="1"/>
    <col min="217" max="217" width="9.5703125" bestFit="1" customWidth="1"/>
    <col min="218" max="219" width="10.5703125" bestFit="1" customWidth="1"/>
    <col min="220" max="220" width="11.5703125" bestFit="1" customWidth="1"/>
    <col min="221" max="224" width="9.5703125" bestFit="1" customWidth="1"/>
    <col min="225" max="225" width="11.5703125" bestFit="1" customWidth="1"/>
    <col min="226" max="226" width="10.5703125" bestFit="1" customWidth="1"/>
    <col min="227" max="228" width="9.5703125" bestFit="1" customWidth="1"/>
    <col min="229" max="229" width="10.5703125" bestFit="1" customWidth="1"/>
    <col min="230" max="230" width="9.5703125" bestFit="1" customWidth="1"/>
    <col min="231" max="232" width="10.5703125" bestFit="1" customWidth="1"/>
    <col min="233" max="244" width="9.5703125" bestFit="1" customWidth="1"/>
    <col min="245" max="245" width="10.5703125" bestFit="1" customWidth="1"/>
    <col min="246" max="250" width="9.5703125" bestFit="1" customWidth="1"/>
    <col min="251" max="251" width="10.5703125" bestFit="1" customWidth="1"/>
    <col min="252" max="279" width="9.5703125" bestFit="1" customWidth="1"/>
    <col min="280" max="280" width="10.5703125" bestFit="1" customWidth="1"/>
    <col min="281" max="520" width="9.5703125" bestFit="1" customWidth="1"/>
  </cols>
  <sheetData>
    <row r="1" spans="1:520" ht="7.5" customHeight="1" x14ac:dyDescent="0.25"/>
    <row r="2" spans="1:520" x14ac:dyDescent="0.25">
      <c r="A2" s="7" t="s">
        <v>6</v>
      </c>
      <c r="D2" s="9">
        <f>D7/60</f>
        <v>1</v>
      </c>
      <c r="E2" s="7" t="s">
        <v>8</v>
      </c>
    </row>
    <row r="3" spans="1:520" ht="7.5" customHeight="1" x14ac:dyDescent="0.25"/>
    <row r="4" spans="1:520" x14ac:dyDescent="0.25">
      <c r="H4" t="s">
        <v>9</v>
      </c>
      <c r="I4">
        <v>1</v>
      </c>
      <c r="J4">
        <v>2</v>
      </c>
      <c r="K4">
        <v>3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S4">
        <v>11</v>
      </c>
      <c r="T4">
        <v>12</v>
      </c>
      <c r="U4">
        <v>13</v>
      </c>
      <c r="V4">
        <v>14</v>
      </c>
      <c r="W4">
        <v>15</v>
      </c>
      <c r="X4">
        <v>16</v>
      </c>
      <c r="Y4">
        <v>17</v>
      </c>
      <c r="Z4">
        <v>18</v>
      </c>
      <c r="AA4">
        <v>19</v>
      </c>
      <c r="AB4">
        <v>20</v>
      </c>
      <c r="AC4">
        <v>21</v>
      </c>
      <c r="AD4">
        <v>22</v>
      </c>
      <c r="AE4">
        <v>23</v>
      </c>
      <c r="AF4">
        <v>24</v>
      </c>
      <c r="AG4">
        <v>25</v>
      </c>
      <c r="AH4">
        <v>26</v>
      </c>
      <c r="AI4">
        <v>27</v>
      </c>
      <c r="AJ4">
        <v>28</v>
      </c>
      <c r="AK4">
        <v>29</v>
      </c>
      <c r="AL4">
        <v>30</v>
      </c>
      <c r="AM4">
        <v>31</v>
      </c>
      <c r="AN4">
        <v>32</v>
      </c>
      <c r="AO4">
        <v>33</v>
      </c>
      <c r="AP4">
        <v>34</v>
      </c>
      <c r="AQ4">
        <v>35</v>
      </c>
      <c r="AR4">
        <v>36</v>
      </c>
      <c r="AS4">
        <v>37</v>
      </c>
      <c r="AT4">
        <v>38</v>
      </c>
      <c r="AU4">
        <v>39</v>
      </c>
      <c r="AV4">
        <v>40</v>
      </c>
      <c r="AW4">
        <v>41</v>
      </c>
      <c r="AX4">
        <v>42</v>
      </c>
      <c r="AY4">
        <v>43</v>
      </c>
      <c r="AZ4">
        <v>44</v>
      </c>
      <c r="BA4">
        <v>45</v>
      </c>
      <c r="BB4">
        <v>46</v>
      </c>
      <c r="BC4">
        <v>47</v>
      </c>
      <c r="BD4">
        <v>48</v>
      </c>
      <c r="BE4">
        <v>49</v>
      </c>
      <c r="BF4">
        <v>50</v>
      </c>
      <c r="BG4">
        <v>51</v>
      </c>
      <c r="BH4">
        <v>52</v>
      </c>
      <c r="BI4">
        <v>53</v>
      </c>
      <c r="BJ4">
        <v>54</v>
      </c>
      <c r="BK4">
        <v>55</v>
      </c>
      <c r="BL4">
        <v>56</v>
      </c>
      <c r="BM4">
        <v>57</v>
      </c>
      <c r="BN4">
        <v>58</v>
      </c>
      <c r="BO4">
        <v>59</v>
      </c>
      <c r="BP4">
        <v>60</v>
      </c>
      <c r="BQ4">
        <v>61</v>
      </c>
      <c r="BR4">
        <v>62</v>
      </c>
      <c r="BS4">
        <v>63</v>
      </c>
      <c r="BT4">
        <v>64</v>
      </c>
      <c r="BU4">
        <v>65</v>
      </c>
      <c r="BV4">
        <v>66</v>
      </c>
      <c r="BW4">
        <v>67</v>
      </c>
      <c r="BX4">
        <v>68</v>
      </c>
      <c r="BY4">
        <v>69</v>
      </c>
      <c r="BZ4">
        <v>70</v>
      </c>
      <c r="CA4">
        <v>71</v>
      </c>
      <c r="CB4">
        <v>72</v>
      </c>
      <c r="CC4">
        <v>73</v>
      </c>
      <c r="CD4">
        <v>74</v>
      </c>
      <c r="CE4">
        <v>75</v>
      </c>
      <c r="CF4">
        <v>76</v>
      </c>
      <c r="CG4">
        <v>77</v>
      </c>
      <c r="CH4">
        <v>78</v>
      </c>
      <c r="CI4">
        <v>79</v>
      </c>
      <c r="CJ4">
        <v>80</v>
      </c>
      <c r="CK4">
        <v>81</v>
      </c>
      <c r="CL4">
        <v>82</v>
      </c>
      <c r="CM4">
        <v>83</v>
      </c>
      <c r="CN4">
        <v>84</v>
      </c>
      <c r="CO4">
        <v>85</v>
      </c>
      <c r="CP4">
        <v>86</v>
      </c>
      <c r="CQ4">
        <v>87</v>
      </c>
      <c r="CR4">
        <v>88</v>
      </c>
      <c r="CS4">
        <v>89</v>
      </c>
      <c r="CT4">
        <v>90</v>
      </c>
      <c r="CU4">
        <v>91</v>
      </c>
      <c r="CV4">
        <v>92</v>
      </c>
      <c r="CW4">
        <v>93</v>
      </c>
      <c r="CX4">
        <v>94</v>
      </c>
      <c r="CY4">
        <v>95</v>
      </c>
      <c r="CZ4">
        <v>96</v>
      </c>
      <c r="DA4">
        <v>97</v>
      </c>
      <c r="DB4">
        <v>98</v>
      </c>
      <c r="DC4">
        <v>99</v>
      </c>
      <c r="DD4">
        <v>100</v>
      </c>
      <c r="DE4">
        <v>101</v>
      </c>
      <c r="DF4">
        <v>102</v>
      </c>
      <c r="DG4">
        <v>103</v>
      </c>
      <c r="DH4">
        <v>104</v>
      </c>
      <c r="DI4">
        <v>105</v>
      </c>
      <c r="DJ4">
        <v>106</v>
      </c>
      <c r="DK4">
        <v>107</v>
      </c>
      <c r="DL4">
        <v>108</v>
      </c>
      <c r="DM4">
        <v>109</v>
      </c>
      <c r="DN4">
        <v>110</v>
      </c>
      <c r="DO4">
        <v>111</v>
      </c>
      <c r="DP4">
        <v>112</v>
      </c>
      <c r="DQ4">
        <v>113</v>
      </c>
      <c r="DR4">
        <v>114</v>
      </c>
      <c r="DS4">
        <v>115</v>
      </c>
      <c r="DT4">
        <v>116</v>
      </c>
      <c r="DU4">
        <v>117</v>
      </c>
      <c r="DV4">
        <v>118</v>
      </c>
      <c r="DW4">
        <v>119</v>
      </c>
      <c r="DX4">
        <v>120</v>
      </c>
      <c r="DY4">
        <v>121</v>
      </c>
      <c r="DZ4">
        <v>122</v>
      </c>
      <c r="EA4">
        <v>123</v>
      </c>
      <c r="EB4">
        <v>124</v>
      </c>
      <c r="EC4">
        <v>125</v>
      </c>
      <c r="ED4">
        <v>126</v>
      </c>
      <c r="EE4">
        <v>127</v>
      </c>
      <c r="EF4">
        <v>128</v>
      </c>
      <c r="EG4">
        <v>129</v>
      </c>
      <c r="EH4">
        <v>130</v>
      </c>
      <c r="EI4">
        <v>131</v>
      </c>
      <c r="EJ4">
        <v>132</v>
      </c>
      <c r="EK4">
        <v>133</v>
      </c>
      <c r="EL4">
        <v>134</v>
      </c>
      <c r="EM4">
        <v>135</v>
      </c>
      <c r="EN4">
        <v>136</v>
      </c>
      <c r="EO4">
        <v>137</v>
      </c>
      <c r="EP4">
        <v>138</v>
      </c>
      <c r="EQ4">
        <v>139</v>
      </c>
      <c r="ER4">
        <v>140</v>
      </c>
      <c r="ES4">
        <v>141</v>
      </c>
      <c r="ET4">
        <v>142</v>
      </c>
      <c r="EU4">
        <v>143</v>
      </c>
      <c r="EV4">
        <v>144</v>
      </c>
      <c r="EW4">
        <v>145</v>
      </c>
      <c r="EX4">
        <v>146</v>
      </c>
      <c r="EY4">
        <v>147</v>
      </c>
      <c r="EZ4">
        <v>148</v>
      </c>
      <c r="FA4">
        <v>149</v>
      </c>
      <c r="FB4">
        <v>150</v>
      </c>
      <c r="FC4">
        <v>151</v>
      </c>
      <c r="FD4">
        <v>152</v>
      </c>
      <c r="FE4">
        <v>153</v>
      </c>
      <c r="FF4">
        <v>154</v>
      </c>
      <c r="FG4">
        <v>155</v>
      </c>
      <c r="FH4">
        <v>156</v>
      </c>
      <c r="FI4">
        <v>157</v>
      </c>
      <c r="FJ4">
        <v>158</v>
      </c>
      <c r="FK4">
        <v>159</v>
      </c>
      <c r="FL4">
        <v>160</v>
      </c>
      <c r="FM4">
        <v>161</v>
      </c>
      <c r="FN4">
        <v>162</v>
      </c>
      <c r="FO4">
        <v>163</v>
      </c>
      <c r="FP4">
        <v>164</v>
      </c>
      <c r="FQ4">
        <v>165</v>
      </c>
      <c r="FR4">
        <v>166</v>
      </c>
      <c r="FS4">
        <v>167</v>
      </c>
      <c r="FT4">
        <v>168</v>
      </c>
      <c r="FU4">
        <v>169</v>
      </c>
      <c r="FV4">
        <v>170</v>
      </c>
      <c r="FW4">
        <v>171</v>
      </c>
      <c r="FX4">
        <v>172</v>
      </c>
      <c r="FY4">
        <v>173</v>
      </c>
      <c r="FZ4">
        <v>174</v>
      </c>
      <c r="GA4">
        <v>175</v>
      </c>
      <c r="GB4">
        <v>176</v>
      </c>
      <c r="GC4">
        <v>177</v>
      </c>
      <c r="GD4">
        <v>178</v>
      </c>
      <c r="GE4">
        <v>179</v>
      </c>
      <c r="GF4">
        <v>180</v>
      </c>
      <c r="GG4">
        <v>181</v>
      </c>
      <c r="GH4">
        <v>182</v>
      </c>
      <c r="GI4">
        <v>183</v>
      </c>
      <c r="GJ4">
        <v>184</v>
      </c>
      <c r="GK4">
        <v>185</v>
      </c>
      <c r="GL4">
        <v>186</v>
      </c>
      <c r="GM4">
        <v>187</v>
      </c>
      <c r="GN4">
        <v>188</v>
      </c>
      <c r="GO4">
        <v>189</v>
      </c>
      <c r="GP4">
        <v>190</v>
      </c>
      <c r="GQ4">
        <v>191</v>
      </c>
      <c r="GR4">
        <v>192</v>
      </c>
      <c r="GS4">
        <v>193</v>
      </c>
      <c r="GT4">
        <v>194</v>
      </c>
      <c r="GU4">
        <v>195</v>
      </c>
      <c r="GV4">
        <v>196</v>
      </c>
      <c r="GW4">
        <v>197</v>
      </c>
      <c r="GX4">
        <v>198</v>
      </c>
      <c r="GY4">
        <v>199</v>
      </c>
      <c r="GZ4">
        <v>200</v>
      </c>
      <c r="HA4">
        <v>201</v>
      </c>
      <c r="HB4">
        <v>202</v>
      </c>
      <c r="HC4">
        <v>203</v>
      </c>
      <c r="HD4">
        <v>204</v>
      </c>
      <c r="HE4">
        <v>205</v>
      </c>
      <c r="HF4">
        <v>206</v>
      </c>
      <c r="HG4">
        <v>207</v>
      </c>
      <c r="HH4">
        <v>208</v>
      </c>
      <c r="HI4">
        <v>209</v>
      </c>
      <c r="HJ4">
        <v>210</v>
      </c>
      <c r="HK4">
        <v>211</v>
      </c>
      <c r="HL4">
        <v>212</v>
      </c>
      <c r="HM4">
        <v>213</v>
      </c>
      <c r="HN4">
        <v>214</v>
      </c>
      <c r="HO4">
        <v>215</v>
      </c>
      <c r="HP4">
        <v>216</v>
      </c>
      <c r="HQ4">
        <v>217</v>
      </c>
      <c r="HR4">
        <v>218</v>
      </c>
      <c r="HS4">
        <v>219</v>
      </c>
      <c r="HT4">
        <v>220</v>
      </c>
      <c r="HU4">
        <v>221</v>
      </c>
      <c r="HV4">
        <v>222</v>
      </c>
      <c r="HW4">
        <v>223</v>
      </c>
      <c r="HX4">
        <v>224</v>
      </c>
      <c r="HY4">
        <v>225</v>
      </c>
      <c r="HZ4">
        <v>226</v>
      </c>
      <c r="IA4">
        <v>227</v>
      </c>
      <c r="IB4">
        <v>228</v>
      </c>
      <c r="IC4">
        <v>229</v>
      </c>
      <c r="ID4">
        <v>230</v>
      </c>
      <c r="IE4">
        <v>231</v>
      </c>
      <c r="IF4">
        <v>232</v>
      </c>
      <c r="IG4">
        <v>233</v>
      </c>
      <c r="IH4">
        <v>234</v>
      </c>
      <c r="II4">
        <v>235</v>
      </c>
      <c r="IJ4">
        <v>236</v>
      </c>
      <c r="IK4">
        <v>237</v>
      </c>
      <c r="IL4">
        <v>238</v>
      </c>
      <c r="IM4">
        <v>239</v>
      </c>
      <c r="IN4">
        <v>240</v>
      </c>
      <c r="IO4">
        <v>241</v>
      </c>
      <c r="IP4">
        <v>242</v>
      </c>
      <c r="IQ4">
        <v>243</v>
      </c>
      <c r="IR4">
        <v>244</v>
      </c>
      <c r="IS4">
        <v>245</v>
      </c>
      <c r="IT4">
        <v>246</v>
      </c>
      <c r="IU4">
        <v>247</v>
      </c>
      <c r="IV4">
        <v>248</v>
      </c>
      <c r="IW4">
        <v>249</v>
      </c>
      <c r="IX4">
        <v>250</v>
      </c>
      <c r="IY4">
        <v>251</v>
      </c>
      <c r="IZ4">
        <v>252</v>
      </c>
      <c r="JA4">
        <v>253</v>
      </c>
      <c r="JB4">
        <v>254</v>
      </c>
      <c r="JC4">
        <v>255</v>
      </c>
      <c r="JD4">
        <v>256</v>
      </c>
      <c r="JE4">
        <v>257</v>
      </c>
      <c r="JF4">
        <v>258</v>
      </c>
      <c r="JG4">
        <v>259</v>
      </c>
      <c r="JH4">
        <v>260</v>
      </c>
      <c r="JI4">
        <v>261</v>
      </c>
      <c r="JJ4">
        <v>262</v>
      </c>
      <c r="JK4">
        <v>263</v>
      </c>
      <c r="JL4">
        <v>264</v>
      </c>
      <c r="JM4">
        <v>265</v>
      </c>
      <c r="JN4">
        <v>266</v>
      </c>
      <c r="JO4">
        <v>267</v>
      </c>
      <c r="JP4">
        <v>268</v>
      </c>
      <c r="JQ4">
        <v>269</v>
      </c>
      <c r="JR4">
        <v>270</v>
      </c>
      <c r="JS4">
        <v>271</v>
      </c>
      <c r="JT4">
        <v>272</v>
      </c>
      <c r="JU4">
        <v>273</v>
      </c>
      <c r="JV4">
        <v>274</v>
      </c>
      <c r="JW4">
        <v>275</v>
      </c>
      <c r="JX4">
        <v>276</v>
      </c>
      <c r="JY4">
        <v>277</v>
      </c>
      <c r="JZ4">
        <v>278</v>
      </c>
      <c r="KA4">
        <v>279</v>
      </c>
      <c r="KB4">
        <v>280</v>
      </c>
      <c r="KC4">
        <v>281</v>
      </c>
      <c r="KD4">
        <v>282</v>
      </c>
      <c r="KE4">
        <v>283</v>
      </c>
      <c r="KF4">
        <v>284</v>
      </c>
      <c r="KG4">
        <v>285</v>
      </c>
      <c r="KH4">
        <v>286</v>
      </c>
      <c r="KI4">
        <v>287</v>
      </c>
      <c r="KJ4">
        <v>288</v>
      </c>
      <c r="KK4">
        <v>289</v>
      </c>
      <c r="KL4">
        <v>290</v>
      </c>
      <c r="KM4">
        <v>291</v>
      </c>
      <c r="KN4">
        <v>292</v>
      </c>
      <c r="KO4">
        <v>293</v>
      </c>
      <c r="KP4">
        <v>294</v>
      </c>
      <c r="KQ4">
        <v>295</v>
      </c>
      <c r="KR4">
        <v>296</v>
      </c>
      <c r="KS4">
        <v>297</v>
      </c>
      <c r="KT4">
        <v>298</v>
      </c>
      <c r="KU4">
        <v>299</v>
      </c>
      <c r="KV4">
        <v>300</v>
      </c>
      <c r="KW4">
        <v>301</v>
      </c>
      <c r="KX4">
        <v>302</v>
      </c>
      <c r="KY4">
        <v>303</v>
      </c>
      <c r="KZ4">
        <v>304</v>
      </c>
      <c r="LA4">
        <v>305</v>
      </c>
      <c r="LB4">
        <v>306</v>
      </c>
      <c r="LC4">
        <v>307</v>
      </c>
      <c r="LD4">
        <v>308</v>
      </c>
      <c r="LE4">
        <v>309</v>
      </c>
      <c r="LF4">
        <v>310</v>
      </c>
      <c r="LG4">
        <v>311</v>
      </c>
      <c r="LH4">
        <v>312</v>
      </c>
      <c r="LI4">
        <v>313</v>
      </c>
      <c r="LJ4">
        <v>314</v>
      </c>
      <c r="LK4">
        <v>315</v>
      </c>
      <c r="LL4">
        <v>316</v>
      </c>
      <c r="LM4">
        <v>317</v>
      </c>
      <c r="LN4">
        <v>318</v>
      </c>
      <c r="LO4">
        <v>319</v>
      </c>
      <c r="LP4">
        <v>320</v>
      </c>
      <c r="LQ4">
        <v>321</v>
      </c>
      <c r="LR4">
        <v>322</v>
      </c>
      <c r="LS4">
        <v>323</v>
      </c>
      <c r="LT4">
        <v>324</v>
      </c>
      <c r="LU4">
        <v>325</v>
      </c>
      <c r="LV4">
        <v>326</v>
      </c>
      <c r="LW4">
        <v>327</v>
      </c>
      <c r="LX4">
        <v>328</v>
      </c>
      <c r="LY4">
        <v>329</v>
      </c>
      <c r="LZ4">
        <v>330</v>
      </c>
      <c r="MA4">
        <v>331</v>
      </c>
      <c r="MB4">
        <v>332</v>
      </c>
      <c r="MC4">
        <v>333</v>
      </c>
      <c r="MD4">
        <v>334</v>
      </c>
      <c r="ME4">
        <v>335</v>
      </c>
      <c r="MF4">
        <v>336</v>
      </c>
      <c r="MG4">
        <v>337</v>
      </c>
      <c r="MH4">
        <v>338</v>
      </c>
      <c r="MI4">
        <v>339</v>
      </c>
      <c r="MJ4">
        <v>340</v>
      </c>
      <c r="MK4">
        <v>341</v>
      </c>
      <c r="ML4">
        <v>342</v>
      </c>
      <c r="MM4">
        <v>343</v>
      </c>
      <c r="MN4">
        <v>344</v>
      </c>
      <c r="MO4">
        <v>345</v>
      </c>
      <c r="MP4">
        <v>346</v>
      </c>
      <c r="MQ4">
        <v>347</v>
      </c>
      <c r="MR4">
        <v>348</v>
      </c>
      <c r="MS4">
        <v>349</v>
      </c>
      <c r="MT4">
        <v>350</v>
      </c>
      <c r="MU4">
        <v>351</v>
      </c>
      <c r="MV4">
        <v>352</v>
      </c>
      <c r="MW4">
        <v>353</v>
      </c>
      <c r="MX4">
        <v>354</v>
      </c>
      <c r="MY4">
        <v>355</v>
      </c>
      <c r="MZ4">
        <v>356</v>
      </c>
      <c r="NA4">
        <v>357</v>
      </c>
      <c r="NB4">
        <v>358</v>
      </c>
      <c r="NC4">
        <v>359</v>
      </c>
      <c r="ND4">
        <v>360</v>
      </c>
      <c r="NE4">
        <v>361</v>
      </c>
      <c r="NF4">
        <v>362</v>
      </c>
      <c r="NG4">
        <v>363</v>
      </c>
      <c r="NH4">
        <v>364</v>
      </c>
      <c r="NI4">
        <v>365</v>
      </c>
      <c r="NJ4">
        <v>366</v>
      </c>
      <c r="NK4">
        <v>367</v>
      </c>
      <c r="NL4">
        <v>368</v>
      </c>
      <c r="NM4">
        <v>369</v>
      </c>
      <c r="NN4">
        <v>370</v>
      </c>
      <c r="NO4">
        <v>371</v>
      </c>
      <c r="NP4">
        <v>372</v>
      </c>
      <c r="NQ4">
        <v>373</v>
      </c>
      <c r="NR4">
        <v>374</v>
      </c>
      <c r="NS4">
        <v>375</v>
      </c>
      <c r="NT4">
        <v>376</v>
      </c>
      <c r="NU4">
        <v>377</v>
      </c>
      <c r="NV4">
        <v>378</v>
      </c>
      <c r="NW4">
        <v>379</v>
      </c>
      <c r="NX4">
        <v>380</v>
      </c>
      <c r="NY4">
        <v>381</v>
      </c>
      <c r="NZ4">
        <v>382</v>
      </c>
      <c r="OA4">
        <v>383</v>
      </c>
      <c r="OB4">
        <v>384</v>
      </c>
      <c r="OC4">
        <v>385</v>
      </c>
      <c r="OD4">
        <v>386</v>
      </c>
      <c r="OE4">
        <v>387</v>
      </c>
      <c r="OF4">
        <v>388</v>
      </c>
      <c r="OG4">
        <v>389</v>
      </c>
      <c r="OH4">
        <v>390</v>
      </c>
      <c r="OI4">
        <v>391</v>
      </c>
      <c r="OJ4">
        <v>392</v>
      </c>
      <c r="OK4">
        <v>393</v>
      </c>
      <c r="OL4">
        <v>394</v>
      </c>
      <c r="OM4">
        <v>395</v>
      </c>
      <c r="ON4">
        <v>396</v>
      </c>
      <c r="OO4">
        <v>397</v>
      </c>
      <c r="OP4">
        <v>398</v>
      </c>
      <c r="OQ4">
        <v>399</v>
      </c>
      <c r="OR4">
        <v>400</v>
      </c>
      <c r="OS4">
        <v>401</v>
      </c>
      <c r="OT4">
        <v>402</v>
      </c>
      <c r="OU4">
        <v>403</v>
      </c>
      <c r="OV4">
        <v>404</v>
      </c>
      <c r="OW4">
        <v>405</v>
      </c>
      <c r="OX4">
        <v>406</v>
      </c>
      <c r="OY4">
        <v>407</v>
      </c>
      <c r="OZ4">
        <v>408</v>
      </c>
      <c r="PA4">
        <v>409</v>
      </c>
      <c r="PB4">
        <v>410</v>
      </c>
      <c r="PC4">
        <v>411</v>
      </c>
      <c r="PD4">
        <v>412</v>
      </c>
      <c r="PE4">
        <v>413</v>
      </c>
      <c r="PF4">
        <v>414</v>
      </c>
      <c r="PG4">
        <v>415</v>
      </c>
      <c r="PH4">
        <v>416</v>
      </c>
      <c r="PI4">
        <v>417</v>
      </c>
      <c r="PJ4">
        <v>418</v>
      </c>
      <c r="PK4">
        <v>419</v>
      </c>
      <c r="PL4">
        <v>420</v>
      </c>
      <c r="PM4">
        <v>421</v>
      </c>
      <c r="PN4">
        <v>422</v>
      </c>
      <c r="PO4">
        <v>423</v>
      </c>
      <c r="PP4">
        <v>424</v>
      </c>
      <c r="PQ4">
        <v>425</v>
      </c>
      <c r="PR4">
        <v>426</v>
      </c>
      <c r="PS4">
        <v>427</v>
      </c>
      <c r="PT4">
        <v>428</v>
      </c>
      <c r="PU4">
        <v>429</v>
      </c>
      <c r="PV4">
        <v>430</v>
      </c>
      <c r="PW4">
        <v>431</v>
      </c>
      <c r="PX4">
        <v>432</v>
      </c>
      <c r="PY4">
        <v>433</v>
      </c>
      <c r="PZ4">
        <v>434</v>
      </c>
      <c r="QA4">
        <v>435</v>
      </c>
      <c r="QB4">
        <v>436</v>
      </c>
      <c r="QC4">
        <v>437</v>
      </c>
      <c r="QD4">
        <v>438</v>
      </c>
      <c r="QE4">
        <v>439</v>
      </c>
      <c r="QF4">
        <v>440</v>
      </c>
      <c r="QG4">
        <v>441</v>
      </c>
      <c r="QH4">
        <v>442</v>
      </c>
      <c r="QI4">
        <v>443</v>
      </c>
      <c r="QJ4">
        <v>444</v>
      </c>
      <c r="QK4">
        <v>445</v>
      </c>
      <c r="QL4">
        <v>446</v>
      </c>
      <c r="QM4">
        <v>447</v>
      </c>
      <c r="QN4">
        <v>448</v>
      </c>
      <c r="QO4">
        <v>449</v>
      </c>
      <c r="QP4">
        <v>450</v>
      </c>
      <c r="QQ4">
        <v>451</v>
      </c>
      <c r="QR4">
        <v>452</v>
      </c>
      <c r="QS4">
        <v>453</v>
      </c>
      <c r="QT4">
        <v>454</v>
      </c>
      <c r="QU4">
        <v>455</v>
      </c>
      <c r="QV4">
        <v>456</v>
      </c>
      <c r="QW4">
        <v>457</v>
      </c>
      <c r="QX4">
        <v>458</v>
      </c>
      <c r="QY4">
        <v>459</v>
      </c>
      <c r="QZ4">
        <v>460</v>
      </c>
      <c r="RA4">
        <v>461</v>
      </c>
      <c r="RB4">
        <v>462</v>
      </c>
      <c r="RC4">
        <v>463</v>
      </c>
      <c r="RD4">
        <v>464</v>
      </c>
      <c r="RE4">
        <v>465</v>
      </c>
      <c r="RF4">
        <v>466</v>
      </c>
      <c r="RG4">
        <v>467</v>
      </c>
      <c r="RH4">
        <v>468</v>
      </c>
      <c r="RI4">
        <v>469</v>
      </c>
      <c r="RJ4">
        <v>470</v>
      </c>
      <c r="RK4">
        <v>471</v>
      </c>
      <c r="RL4">
        <v>472</v>
      </c>
      <c r="RM4">
        <v>473</v>
      </c>
      <c r="RN4">
        <v>474</v>
      </c>
      <c r="RO4">
        <v>475</v>
      </c>
      <c r="RP4">
        <v>476</v>
      </c>
      <c r="RQ4">
        <v>477</v>
      </c>
      <c r="RR4">
        <v>478</v>
      </c>
      <c r="RS4">
        <v>479</v>
      </c>
      <c r="RT4">
        <v>480</v>
      </c>
      <c r="RU4">
        <v>481</v>
      </c>
      <c r="RV4">
        <v>482</v>
      </c>
      <c r="RW4">
        <v>483</v>
      </c>
      <c r="RX4">
        <v>484</v>
      </c>
      <c r="RY4">
        <v>485</v>
      </c>
      <c r="RZ4">
        <v>486</v>
      </c>
      <c r="SA4">
        <v>487</v>
      </c>
      <c r="SB4">
        <v>488</v>
      </c>
      <c r="SC4">
        <v>489</v>
      </c>
      <c r="SD4">
        <v>490</v>
      </c>
      <c r="SE4">
        <v>491</v>
      </c>
      <c r="SF4">
        <v>492</v>
      </c>
      <c r="SG4">
        <v>493</v>
      </c>
      <c r="SH4">
        <v>494</v>
      </c>
      <c r="SI4">
        <v>495</v>
      </c>
      <c r="SJ4">
        <v>496</v>
      </c>
      <c r="SK4">
        <v>497</v>
      </c>
      <c r="SL4">
        <v>498</v>
      </c>
      <c r="SM4">
        <v>499</v>
      </c>
      <c r="SN4">
        <v>500</v>
      </c>
      <c r="SO4">
        <v>501</v>
      </c>
      <c r="SP4">
        <v>502</v>
      </c>
      <c r="SQ4">
        <v>503</v>
      </c>
      <c r="SR4">
        <v>504</v>
      </c>
      <c r="SS4">
        <v>505</v>
      </c>
      <c r="ST4">
        <v>506</v>
      </c>
      <c r="SU4">
        <v>507</v>
      </c>
      <c r="SV4">
        <v>508</v>
      </c>
      <c r="SW4">
        <v>509</v>
      </c>
      <c r="SX4">
        <v>510</v>
      </c>
      <c r="SY4">
        <v>511</v>
      </c>
      <c r="SZ4">
        <v>512</v>
      </c>
    </row>
    <row r="5" spans="1:520" x14ac:dyDescent="0.25">
      <c r="A5" s="7" t="s">
        <v>7</v>
      </c>
      <c r="H5" t="s">
        <v>10</v>
      </c>
      <c r="I5" s="8">
        <v>-0.36270000000000002</v>
      </c>
      <c r="J5" s="8">
        <v>-0.25539999999999996</v>
      </c>
      <c r="K5" s="8">
        <v>-0.14809999999999995</v>
      </c>
      <c r="L5" s="8">
        <v>-4.0799999999999947E-2</v>
      </c>
      <c r="M5" s="8">
        <v>6.6500000000000004E-2</v>
      </c>
      <c r="N5" s="8">
        <v>0.17380000000000007</v>
      </c>
      <c r="O5" s="8">
        <v>0.28110000000000013</v>
      </c>
      <c r="P5" s="8">
        <v>0.38840000000000008</v>
      </c>
      <c r="Q5" s="8">
        <v>0.49570000000000003</v>
      </c>
      <c r="R5" s="8">
        <v>0.60299999999999998</v>
      </c>
      <c r="S5" s="8">
        <v>0.71030000000000015</v>
      </c>
      <c r="T5" s="8">
        <v>0.8176000000000001</v>
      </c>
      <c r="U5" s="8">
        <v>0.92490000000000006</v>
      </c>
      <c r="V5" s="8">
        <v>1.0322000000000002</v>
      </c>
      <c r="W5" s="8">
        <v>1.1395000000000002</v>
      </c>
      <c r="X5" s="8">
        <v>1.2468000000000001</v>
      </c>
      <c r="Y5" s="8">
        <v>1.3541000000000001</v>
      </c>
      <c r="Z5" s="8">
        <v>1.4614</v>
      </c>
      <c r="AA5" s="8">
        <v>1.5687</v>
      </c>
      <c r="AB5" s="8">
        <v>1.6759999999999999</v>
      </c>
      <c r="AC5" s="8">
        <v>1.7833000000000003</v>
      </c>
      <c r="AD5" s="8">
        <v>1.8906000000000003</v>
      </c>
      <c r="AE5" s="8">
        <v>1.9979000000000002</v>
      </c>
      <c r="AF5" s="8">
        <v>2.1052</v>
      </c>
      <c r="AG5" s="8">
        <v>2.2125000000000004</v>
      </c>
      <c r="AH5" s="8">
        <v>2.3197999999999999</v>
      </c>
      <c r="AI5" s="8">
        <v>2.4271000000000003</v>
      </c>
      <c r="AJ5" s="8">
        <v>2.5344000000000007</v>
      </c>
      <c r="AK5" s="8">
        <v>2.6417000000000002</v>
      </c>
      <c r="AL5" s="8">
        <v>2.7490000000000006</v>
      </c>
      <c r="AM5" s="8">
        <v>2.8563000000000001</v>
      </c>
      <c r="AN5" s="8">
        <v>2.9636000000000005</v>
      </c>
      <c r="AO5" s="8">
        <v>3.0709</v>
      </c>
      <c r="AP5" s="8">
        <v>3.1782000000000004</v>
      </c>
      <c r="AQ5" s="8">
        <v>3.2854999999999999</v>
      </c>
      <c r="AR5" s="8">
        <v>3.3928000000000003</v>
      </c>
      <c r="AS5" s="8">
        <v>3.5001000000000007</v>
      </c>
      <c r="AT5" s="8">
        <v>3.6074000000000002</v>
      </c>
      <c r="AU5" s="8">
        <v>3.7147000000000006</v>
      </c>
      <c r="AV5" s="8">
        <v>3.8220000000000001</v>
      </c>
      <c r="AW5" s="8">
        <v>3.9293000000000005</v>
      </c>
      <c r="AX5" s="8">
        <v>4.0366000000000009</v>
      </c>
      <c r="AY5" s="8">
        <v>4.1439000000000004</v>
      </c>
      <c r="AZ5" s="8">
        <v>4.2512000000000008</v>
      </c>
      <c r="BA5" s="8">
        <v>4.3585000000000003</v>
      </c>
      <c r="BB5" s="8">
        <v>4.4658000000000007</v>
      </c>
      <c r="BC5" s="8">
        <v>4.5731000000000002</v>
      </c>
      <c r="BD5" s="8">
        <v>4.6804000000000006</v>
      </c>
      <c r="BE5" s="8">
        <v>4.787700000000001</v>
      </c>
      <c r="BF5" s="8">
        <v>4.8950000000000005</v>
      </c>
      <c r="BG5" s="8">
        <v>5.0023000000000009</v>
      </c>
      <c r="BH5" s="8">
        <v>5.1096000000000004</v>
      </c>
      <c r="BI5" s="8">
        <v>5.2169000000000008</v>
      </c>
      <c r="BJ5" s="8">
        <v>5.3242000000000003</v>
      </c>
      <c r="BK5" s="8">
        <v>5.4315000000000007</v>
      </c>
      <c r="BL5" s="8">
        <v>5.5388000000000011</v>
      </c>
      <c r="BM5" s="8">
        <v>5.6461000000000006</v>
      </c>
      <c r="BN5" s="8">
        <v>5.753400000000001</v>
      </c>
      <c r="BO5" s="8">
        <v>5.8607000000000005</v>
      </c>
      <c r="BP5" s="8">
        <v>5.9680000000000009</v>
      </c>
      <c r="BQ5" s="8">
        <v>6.0753000000000004</v>
      </c>
      <c r="BR5" s="8">
        <v>6.1826000000000008</v>
      </c>
      <c r="BS5" s="8">
        <v>6.2899000000000003</v>
      </c>
      <c r="BT5" s="8">
        <v>6.3972000000000007</v>
      </c>
      <c r="BU5" s="8">
        <v>6.5045000000000011</v>
      </c>
      <c r="BV5" s="8">
        <v>6.6118000000000006</v>
      </c>
      <c r="BW5" s="8">
        <v>6.719100000000001</v>
      </c>
      <c r="BX5" s="8">
        <v>6.8264000000000005</v>
      </c>
      <c r="BY5" s="8">
        <v>6.9337000000000009</v>
      </c>
      <c r="BZ5" s="8">
        <v>7.0410000000000004</v>
      </c>
      <c r="CA5" s="8">
        <v>7.1483000000000008</v>
      </c>
      <c r="CB5" s="8">
        <v>7.2556000000000003</v>
      </c>
      <c r="CC5" s="8">
        <v>7.3629000000000007</v>
      </c>
      <c r="CD5" s="8">
        <v>7.4702000000000011</v>
      </c>
      <c r="CE5" s="8">
        <v>7.5775000000000015</v>
      </c>
      <c r="CF5" s="8">
        <v>7.6848000000000001</v>
      </c>
      <c r="CG5" s="8">
        <v>7.7921000000000005</v>
      </c>
      <c r="CH5" s="8">
        <v>7.8994000000000009</v>
      </c>
      <c r="CI5" s="8">
        <v>8.0067000000000004</v>
      </c>
      <c r="CJ5" s="8">
        <v>8.113999999999999</v>
      </c>
      <c r="CK5" s="8">
        <v>8.2212999999999994</v>
      </c>
      <c r="CL5" s="8">
        <v>8.3285999999999998</v>
      </c>
      <c r="CM5" s="8">
        <v>8.4359000000000002</v>
      </c>
      <c r="CN5" s="8">
        <v>8.5432000000000006</v>
      </c>
      <c r="CO5" s="8">
        <v>8.6504999999999992</v>
      </c>
      <c r="CP5" s="8">
        <v>8.7577999999999996</v>
      </c>
      <c r="CQ5" s="8">
        <v>8.8651</v>
      </c>
      <c r="CR5" s="8">
        <v>8.9724000000000004</v>
      </c>
      <c r="CS5" s="8">
        <v>9.0797000000000008</v>
      </c>
      <c r="CT5" s="8">
        <v>9.1869999999999994</v>
      </c>
      <c r="CU5" s="8">
        <v>9.2942999999999998</v>
      </c>
      <c r="CV5" s="8">
        <v>9.4016000000000002</v>
      </c>
      <c r="CW5" s="8">
        <v>9.5089000000000006</v>
      </c>
      <c r="CX5" s="8">
        <v>9.6161999999999992</v>
      </c>
      <c r="CY5" s="8">
        <v>9.7234999999999996</v>
      </c>
      <c r="CZ5" s="8">
        <v>9.8308</v>
      </c>
      <c r="DA5" s="8">
        <v>9.9381000000000004</v>
      </c>
      <c r="DB5" s="8">
        <v>10.045400000000001</v>
      </c>
      <c r="DC5" s="8">
        <v>10.152699999999999</v>
      </c>
      <c r="DD5" s="8">
        <v>10.26</v>
      </c>
      <c r="DE5" s="8">
        <v>10.3673</v>
      </c>
      <c r="DF5" s="8">
        <v>10.474600000000001</v>
      </c>
      <c r="DG5" s="8">
        <v>10.581899999999999</v>
      </c>
      <c r="DH5" s="8">
        <v>10.6892</v>
      </c>
      <c r="DI5" s="8">
        <v>10.7965</v>
      </c>
      <c r="DJ5" s="8">
        <v>10.9038</v>
      </c>
      <c r="DK5" s="8">
        <v>11.011100000000001</v>
      </c>
      <c r="DL5" s="8">
        <v>11.118399999999999</v>
      </c>
      <c r="DM5" s="8">
        <v>11.2257</v>
      </c>
      <c r="DN5" s="8">
        <v>11.333</v>
      </c>
      <c r="DO5" s="8">
        <v>11.440300000000001</v>
      </c>
      <c r="DP5" s="8">
        <v>11.547600000000001</v>
      </c>
      <c r="DQ5" s="8">
        <v>11.6549</v>
      </c>
      <c r="DR5" s="8">
        <v>11.7622</v>
      </c>
      <c r="DS5" s="8">
        <v>11.8695</v>
      </c>
      <c r="DT5" s="8">
        <v>11.976800000000001</v>
      </c>
      <c r="DU5" s="8">
        <v>12.084099999999999</v>
      </c>
      <c r="DV5" s="8">
        <v>12.1914</v>
      </c>
      <c r="DW5" s="8">
        <v>12.2987</v>
      </c>
      <c r="DX5" s="8">
        <v>12.406000000000001</v>
      </c>
      <c r="DY5" s="8">
        <v>12.513300000000001</v>
      </c>
      <c r="DZ5" s="8">
        <v>12.6206</v>
      </c>
      <c r="EA5" s="8">
        <v>12.7279</v>
      </c>
      <c r="EB5" s="8">
        <v>12.8352</v>
      </c>
      <c r="EC5" s="8">
        <v>12.942500000000001</v>
      </c>
      <c r="ED5" s="8">
        <v>13.049799999999999</v>
      </c>
      <c r="EE5" s="8">
        <v>13.1571</v>
      </c>
      <c r="EF5" s="8">
        <v>13.2644</v>
      </c>
      <c r="EG5" s="8">
        <v>13.371700000000001</v>
      </c>
      <c r="EH5" s="8">
        <v>13.479000000000001</v>
      </c>
      <c r="EI5" s="8">
        <v>13.5863</v>
      </c>
      <c r="EJ5" s="8">
        <v>13.6936</v>
      </c>
      <c r="EK5" s="8">
        <v>13.8009</v>
      </c>
      <c r="EL5" s="8">
        <v>13.908200000000001</v>
      </c>
      <c r="EM5" s="8">
        <v>14.015499999999999</v>
      </c>
      <c r="EN5" s="8">
        <v>14.1228</v>
      </c>
      <c r="EO5" s="8">
        <v>14.2301</v>
      </c>
      <c r="EP5" s="8">
        <v>14.337400000000001</v>
      </c>
      <c r="EQ5" s="8">
        <v>14.444700000000001</v>
      </c>
      <c r="ER5" s="8">
        <v>14.552</v>
      </c>
      <c r="ES5" s="8">
        <v>14.6593</v>
      </c>
      <c r="ET5" s="8">
        <v>14.7666</v>
      </c>
      <c r="EU5" s="8">
        <v>14.873900000000001</v>
      </c>
      <c r="EV5" s="8">
        <v>14.981199999999999</v>
      </c>
      <c r="EW5" s="8">
        <v>15.0885</v>
      </c>
      <c r="EX5" s="8">
        <v>15.1958</v>
      </c>
      <c r="EY5" s="8">
        <v>15.303100000000001</v>
      </c>
      <c r="EZ5" s="8">
        <v>15.410400000000001</v>
      </c>
      <c r="FA5" s="8">
        <v>15.5177</v>
      </c>
      <c r="FB5" s="8">
        <v>15.625000000000002</v>
      </c>
      <c r="FC5" s="8">
        <v>15.7323</v>
      </c>
      <c r="FD5" s="8">
        <v>15.839599999999999</v>
      </c>
      <c r="FE5" s="8">
        <v>15.946900000000001</v>
      </c>
      <c r="FF5" s="8">
        <v>16.054200000000002</v>
      </c>
      <c r="FG5" s="8">
        <v>16.161500000000004</v>
      </c>
      <c r="FH5" s="8">
        <v>16.268800000000002</v>
      </c>
      <c r="FI5" s="8">
        <v>16.376100000000001</v>
      </c>
      <c r="FJ5" s="8">
        <v>16.483400000000003</v>
      </c>
      <c r="FK5" s="8">
        <v>16.590700000000002</v>
      </c>
      <c r="FL5" s="8">
        <v>16.698</v>
      </c>
      <c r="FM5" s="8">
        <v>16.805300000000003</v>
      </c>
      <c r="FN5" s="8">
        <v>16.912600000000001</v>
      </c>
      <c r="FO5" s="8">
        <v>17.019900000000003</v>
      </c>
      <c r="FP5" s="8">
        <v>17.127200000000002</v>
      </c>
      <c r="FQ5" s="8">
        <v>17.234500000000001</v>
      </c>
      <c r="FR5" s="8">
        <v>17.341800000000003</v>
      </c>
      <c r="FS5" s="8">
        <v>17.449100000000001</v>
      </c>
      <c r="FT5" s="8">
        <v>17.556400000000004</v>
      </c>
      <c r="FU5" s="8">
        <v>17.663700000000002</v>
      </c>
      <c r="FV5" s="8">
        <v>17.771000000000001</v>
      </c>
      <c r="FW5" s="8">
        <v>17.878300000000003</v>
      </c>
      <c r="FX5" s="8">
        <v>17.985600000000002</v>
      </c>
      <c r="FY5" s="8">
        <v>18.092900000000004</v>
      </c>
      <c r="FZ5" s="8">
        <v>18.200200000000002</v>
      </c>
      <c r="GA5" s="8">
        <v>18.307500000000001</v>
      </c>
      <c r="GB5" s="8">
        <v>18.414800000000003</v>
      </c>
      <c r="GC5" s="8">
        <v>18.522100000000002</v>
      </c>
      <c r="GD5" s="8">
        <v>18.629400000000004</v>
      </c>
      <c r="GE5" s="8">
        <v>18.736700000000003</v>
      </c>
      <c r="GF5" s="8">
        <v>18.844000000000001</v>
      </c>
      <c r="GG5" s="8">
        <v>18.951300000000003</v>
      </c>
      <c r="GH5" s="8">
        <v>19.058600000000002</v>
      </c>
      <c r="GI5" s="8">
        <v>19.165900000000001</v>
      </c>
      <c r="GJ5" s="8">
        <v>19.273200000000003</v>
      </c>
      <c r="GK5" s="8">
        <v>19.380500000000001</v>
      </c>
      <c r="GL5" s="8">
        <v>19.487800000000004</v>
      </c>
      <c r="GM5" s="8">
        <v>19.595100000000002</v>
      </c>
      <c r="GN5" s="8">
        <v>19.702400000000001</v>
      </c>
      <c r="GO5" s="8">
        <v>19.809700000000003</v>
      </c>
      <c r="GP5" s="8">
        <v>19.917000000000002</v>
      </c>
      <c r="GQ5" s="8">
        <v>20.024300000000004</v>
      </c>
      <c r="GR5" s="8">
        <v>20.131600000000002</v>
      </c>
      <c r="GS5" s="8">
        <v>20.238900000000001</v>
      </c>
      <c r="GT5" s="8">
        <v>20.346200000000003</v>
      </c>
      <c r="GU5" s="8">
        <v>20.453500000000002</v>
      </c>
      <c r="GV5" s="8">
        <v>20.560800000000004</v>
      </c>
      <c r="GW5" s="8">
        <v>20.668100000000003</v>
      </c>
      <c r="GX5" s="8">
        <v>20.775400000000001</v>
      </c>
      <c r="GY5" s="8">
        <v>20.882700000000003</v>
      </c>
      <c r="GZ5" s="8">
        <v>20.990000000000002</v>
      </c>
      <c r="HA5" s="8">
        <v>21.097300000000004</v>
      </c>
      <c r="HB5" s="8">
        <v>21.204600000000003</v>
      </c>
      <c r="HC5" s="8">
        <v>21.311900000000001</v>
      </c>
      <c r="HD5" s="8">
        <v>21.419200000000004</v>
      </c>
      <c r="HE5" s="8">
        <v>21.526500000000002</v>
      </c>
      <c r="HF5" s="8">
        <v>21.633800000000001</v>
      </c>
      <c r="HG5" s="8">
        <v>21.741100000000003</v>
      </c>
      <c r="HH5" s="8">
        <v>21.848400000000002</v>
      </c>
      <c r="HI5" s="8">
        <v>21.955700000000004</v>
      </c>
      <c r="HJ5" s="8">
        <v>22.063000000000002</v>
      </c>
      <c r="HK5" s="8">
        <v>22.170300000000001</v>
      </c>
      <c r="HL5" s="8">
        <v>22.277600000000003</v>
      </c>
      <c r="HM5" s="8">
        <v>22.384900000000002</v>
      </c>
      <c r="HN5" s="8">
        <v>22.492200000000004</v>
      </c>
      <c r="HO5" s="8">
        <v>22.599500000000003</v>
      </c>
      <c r="HP5" s="8">
        <v>22.706800000000001</v>
      </c>
      <c r="HQ5" s="8">
        <v>22.814100000000003</v>
      </c>
      <c r="HR5" s="8">
        <v>22.921400000000002</v>
      </c>
      <c r="HS5" s="8">
        <v>23.028700000000004</v>
      </c>
      <c r="HT5" s="8">
        <v>23.136000000000003</v>
      </c>
      <c r="HU5" s="8">
        <v>23.243300000000001</v>
      </c>
      <c r="HV5" s="8">
        <v>23.350600000000004</v>
      </c>
      <c r="HW5" s="8">
        <v>23.457900000000002</v>
      </c>
      <c r="HX5" s="8">
        <v>23.565200000000004</v>
      </c>
      <c r="HY5" s="8">
        <v>23.672500000000003</v>
      </c>
      <c r="HZ5" s="8">
        <v>23.779800000000002</v>
      </c>
      <c r="IA5" s="8">
        <v>23.887100000000004</v>
      </c>
      <c r="IB5" s="8">
        <v>23.994400000000002</v>
      </c>
      <c r="IC5" s="8">
        <v>24.101700000000001</v>
      </c>
      <c r="ID5" s="8">
        <v>24.209000000000003</v>
      </c>
      <c r="IE5" s="8">
        <v>24.316300000000002</v>
      </c>
      <c r="IF5" s="8">
        <v>24.423600000000004</v>
      </c>
      <c r="IG5" s="8">
        <v>24.530900000000003</v>
      </c>
      <c r="IH5" s="8">
        <v>24.638200000000001</v>
      </c>
      <c r="II5" s="8">
        <v>24.745500000000003</v>
      </c>
      <c r="IJ5" s="8">
        <v>24.852800000000002</v>
      </c>
      <c r="IK5" s="8">
        <v>24.960100000000004</v>
      </c>
      <c r="IL5" s="8">
        <v>25.067400000000003</v>
      </c>
      <c r="IM5" s="8">
        <v>25.174700000000001</v>
      </c>
      <c r="IN5" s="8">
        <v>25.282000000000004</v>
      </c>
      <c r="IO5" s="8">
        <v>25.389300000000002</v>
      </c>
      <c r="IP5" s="8">
        <v>25.496600000000004</v>
      </c>
      <c r="IQ5" s="8">
        <v>25.603900000000003</v>
      </c>
      <c r="IR5" s="8">
        <v>25.711200000000002</v>
      </c>
      <c r="IS5" s="8">
        <v>25.818500000000004</v>
      </c>
      <c r="IT5" s="8">
        <v>25.925800000000002</v>
      </c>
      <c r="IU5" s="8">
        <v>26.033100000000001</v>
      </c>
      <c r="IV5" s="8">
        <v>26.140400000000003</v>
      </c>
      <c r="IW5" s="8">
        <v>26.247700000000002</v>
      </c>
      <c r="IX5" s="8">
        <v>26.355000000000004</v>
      </c>
      <c r="IY5" s="8">
        <v>26.462300000000003</v>
      </c>
      <c r="IZ5" s="8">
        <v>26.569600000000001</v>
      </c>
      <c r="JA5" s="8">
        <v>26.676900000000003</v>
      </c>
      <c r="JB5" s="8">
        <v>26.784200000000002</v>
      </c>
      <c r="JC5" s="8">
        <v>26.891500000000004</v>
      </c>
      <c r="JD5" s="8">
        <v>26.998800000000003</v>
      </c>
      <c r="JE5" s="8">
        <v>27.106100000000001</v>
      </c>
      <c r="JF5" s="8">
        <v>27.213400000000004</v>
      </c>
      <c r="JG5" s="8">
        <v>27.320700000000002</v>
      </c>
      <c r="JH5" s="8">
        <v>27.428000000000004</v>
      </c>
      <c r="JI5" s="8">
        <v>27.535300000000003</v>
      </c>
      <c r="JJ5" s="8">
        <v>27.642600000000002</v>
      </c>
      <c r="JK5" s="8">
        <v>27.749900000000004</v>
      </c>
      <c r="JL5" s="8">
        <v>27.857200000000002</v>
      </c>
      <c r="JM5" s="8">
        <v>27.964500000000005</v>
      </c>
      <c r="JN5" s="8">
        <v>28.071800000000003</v>
      </c>
      <c r="JO5" s="8">
        <v>28.179100000000002</v>
      </c>
      <c r="JP5" s="8">
        <v>28.286400000000004</v>
      </c>
      <c r="JQ5" s="8">
        <v>28.393700000000003</v>
      </c>
      <c r="JR5" s="8">
        <v>28.501000000000001</v>
      </c>
      <c r="JS5" s="8">
        <v>28.608300000000003</v>
      </c>
      <c r="JT5" s="8">
        <v>28.715600000000002</v>
      </c>
      <c r="JU5" s="8">
        <v>28.822900000000004</v>
      </c>
      <c r="JV5" s="8">
        <v>28.930200000000003</v>
      </c>
      <c r="JW5" s="8">
        <v>29.037500000000001</v>
      </c>
      <c r="JX5" s="8">
        <v>29.144800000000004</v>
      </c>
      <c r="JY5" s="8">
        <v>29.252100000000002</v>
      </c>
      <c r="JZ5" s="8">
        <v>29.359400000000004</v>
      </c>
      <c r="KA5" s="8">
        <v>29.466700000000003</v>
      </c>
      <c r="KB5" s="8">
        <v>29.574000000000002</v>
      </c>
      <c r="KC5" s="8">
        <v>29.681300000000004</v>
      </c>
      <c r="KD5" s="8">
        <v>29.788600000000002</v>
      </c>
      <c r="KE5" s="8">
        <v>29.895900000000005</v>
      </c>
      <c r="KF5" s="8">
        <v>30.003200000000003</v>
      </c>
      <c r="KG5" s="8">
        <v>30.110500000000002</v>
      </c>
      <c r="KH5" s="8">
        <v>30.217800000000004</v>
      </c>
      <c r="KI5" s="8">
        <v>30.325100000000003</v>
      </c>
      <c r="KJ5" s="8">
        <v>30.432400000000001</v>
      </c>
      <c r="KK5" s="8">
        <v>30.539700000000003</v>
      </c>
      <c r="KL5" s="8">
        <v>30.647000000000002</v>
      </c>
      <c r="KM5" s="8">
        <v>30.754300000000004</v>
      </c>
      <c r="KN5" s="8">
        <v>30.861600000000003</v>
      </c>
      <c r="KO5" s="8">
        <v>30.968900000000001</v>
      </c>
      <c r="KP5" s="8">
        <v>31.076200000000004</v>
      </c>
      <c r="KQ5" s="8">
        <v>31.183500000000002</v>
      </c>
      <c r="KR5" s="8">
        <v>31.290800000000004</v>
      </c>
      <c r="KS5" s="8">
        <v>31.398100000000003</v>
      </c>
      <c r="KT5" s="8">
        <v>31.505400000000002</v>
      </c>
      <c r="KU5" s="8">
        <v>31.612700000000004</v>
      </c>
      <c r="KV5" s="8">
        <v>31.720000000000006</v>
      </c>
      <c r="KW5" s="8">
        <v>31.827300000000001</v>
      </c>
      <c r="KX5" s="8">
        <v>31.934600000000003</v>
      </c>
      <c r="KY5" s="8">
        <v>32.041900000000005</v>
      </c>
      <c r="KZ5" s="8">
        <v>32.1492</v>
      </c>
      <c r="LA5" s="8">
        <v>32.256500000000003</v>
      </c>
      <c r="LB5" s="8">
        <v>32.363800000000005</v>
      </c>
      <c r="LC5" s="8">
        <v>32.4711</v>
      </c>
      <c r="LD5" s="8">
        <v>32.578400000000002</v>
      </c>
      <c r="LE5" s="8">
        <v>32.685700000000004</v>
      </c>
      <c r="LF5" s="8">
        <v>32.793000000000006</v>
      </c>
      <c r="LG5" s="8">
        <v>32.900300000000001</v>
      </c>
      <c r="LH5" s="8">
        <v>33.007600000000004</v>
      </c>
      <c r="LI5" s="8">
        <v>33.114900000000006</v>
      </c>
      <c r="LJ5" s="8">
        <v>33.222200000000001</v>
      </c>
      <c r="LK5" s="8">
        <v>33.329500000000003</v>
      </c>
      <c r="LL5" s="8">
        <v>33.436800000000005</v>
      </c>
      <c r="LM5" s="8">
        <v>33.5441</v>
      </c>
      <c r="LN5" s="8">
        <v>33.651400000000002</v>
      </c>
      <c r="LO5" s="8">
        <v>33.758700000000005</v>
      </c>
      <c r="LP5" s="8">
        <v>33.866</v>
      </c>
      <c r="LQ5" s="8">
        <v>33.973300000000002</v>
      </c>
      <c r="LR5" s="8">
        <v>34.080600000000004</v>
      </c>
      <c r="LS5" s="8">
        <v>34.187900000000006</v>
      </c>
      <c r="LT5" s="8">
        <v>34.295200000000001</v>
      </c>
      <c r="LU5" s="8">
        <v>34.402500000000003</v>
      </c>
      <c r="LV5" s="8">
        <v>34.509800000000006</v>
      </c>
      <c r="LW5" s="8">
        <v>34.617100000000001</v>
      </c>
      <c r="LX5" s="8">
        <v>34.724400000000003</v>
      </c>
      <c r="LY5" s="8">
        <v>34.831700000000005</v>
      </c>
      <c r="LZ5" s="8">
        <v>34.939</v>
      </c>
      <c r="MA5" s="8">
        <v>35.046300000000002</v>
      </c>
      <c r="MB5" s="8">
        <v>35.153600000000004</v>
      </c>
      <c r="MC5" s="8">
        <v>35.260900000000007</v>
      </c>
      <c r="MD5" s="8">
        <v>35.368200000000002</v>
      </c>
      <c r="ME5" s="8">
        <v>35.475500000000004</v>
      </c>
      <c r="MF5" s="8">
        <v>35.582800000000006</v>
      </c>
      <c r="MG5" s="8">
        <v>35.690100000000001</v>
      </c>
      <c r="MH5" s="8">
        <v>35.797400000000003</v>
      </c>
      <c r="MI5" s="8">
        <v>35.904700000000005</v>
      </c>
      <c r="MJ5" s="8">
        <v>36.012</v>
      </c>
      <c r="MK5" s="8">
        <v>36.119300000000003</v>
      </c>
      <c r="ML5" s="8">
        <v>36.226600000000005</v>
      </c>
      <c r="MM5" s="8">
        <v>36.3339</v>
      </c>
      <c r="MN5" s="8">
        <v>36.441200000000002</v>
      </c>
      <c r="MO5" s="8">
        <v>36.548500000000004</v>
      </c>
      <c r="MP5" s="8">
        <v>36.655800000000006</v>
      </c>
      <c r="MQ5" s="8">
        <v>36.763100000000001</v>
      </c>
      <c r="MR5" s="8">
        <v>36.870400000000004</v>
      </c>
      <c r="MS5" s="8">
        <v>36.977700000000006</v>
      </c>
      <c r="MT5" s="8">
        <v>37.085000000000001</v>
      </c>
      <c r="MU5" s="8">
        <v>37.192300000000003</v>
      </c>
      <c r="MV5" s="8">
        <v>37.299600000000005</v>
      </c>
      <c r="MW5" s="8">
        <v>37.4069</v>
      </c>
      <c r="MX5" s="8">
        <v>37.514200000000002</v>
      </c>
      <c r="MY5" s="8">
        <v>37.621500000000005</v>
      </c>
      <c r="MZ5" s="8">
        <v>37.728800000000007</v>
      </c>
      <c r="NA5" s="8">
        <v>37.836100000000002</v>
      </c>
      <c r="NB5" s="8">
        <v>37.943400000000004</v>
      </c>
      <c r="NC5" s="8">
        <v>38.050700000000006</v>
      </c>
      <c r="ND5" s="8">
        <v>38.158000000000001</v>
      </c>
      <c r="NE5" s="8">
        <v>38.265300000000003</v>
      </c>
      <c r="NF5" s="8">
        <v>38.372600000000006</v>
      </c>
      <c r="NG5" s="8">
        <v>38.479900000000001</v>
      </c>
      <c r="NH5" s="8">
        <v>38.587200000000003</v>
      </c>
      <c r="NI5" s="8">
        <v>38.694500000000005</v>
      </c>
      <c r="NJ5" s="8">
        <v>38.8018</v>
      </c>
      <c r="NK5" s="8">
        <v>38.909100000000002</v>
      </c>
      <c r="NL5" s="8">
        <v>39.016400000000004</v>
      </c>
      <c r="NM5" s="8">
        <v>39.123700000000007</v>
      </c>
      <c r="NN5" s="8">
        <v>39.231000000000002</v>
      </c>
      <c r="NO5" s="8">
        <v>39.338300000000004</v>
      </c>
      <c r="NP5" s="8">
        <v>39.445600000000006</v>
      </c>
      <c r="NQ5" s="8">
        <v>39.552900000000001</v>
      </c>
      <c r="NR5" s="8">
        <v>39.660200000000003</v>
      </c>
      <c r="NS5" s="8">
        <v>39.767500000000005</v>
      </c>
      <c r="NT5" s="8">
        <v>39.8748</v>
      </c>
      <c r="NU5" s="8">
        <v>39.982100000000003</v>
      </c>
      <c r="NV5" s="8">
        <v>40.089400000000005</v>
      </c>
      <c r="NW5" s="8">
        <v>40.196700000000007</v>
      </c>
      <c r="NX5" s="8">
        <v>40.304000000000002</v>
      </c>
      <c r="NY5" s="8">
        <v>40.411300000000004</v>
      </c>
      <c r="NZ5" s="8">
        <v>40.518600000000006</v>
      </c>
      <c r="OA5" s="8">
        <v>40.625900000000001</v>
      </c>
      <c r="OB5" s="8">
        <v>40.733200000000004</v>
      </c>
      <c r="OC5" s="8">
        <v>40.840500000000006</v>
      </c>
      <c r="OD5" s="8">
        <v>40.947800000000001</v>
      </c>
      <c r="OE5" s="8">
        <v>41.055100000000003</v>
      </c>
      <c r="OF5" s="8">
        <v>41.162400000000005</v>
      </c>
      <c r="OG5" s="8">
        <v>41.2697</v>
      </c>
      <c r="OH5" s="8">
        <v>41.377000000000002</v>
      </c>
      <c r="OI5" s="8">
        <v>41.484300000000005</v>
      </c>
      <c r="OJ5" s="8">
        <v>41.591600000000007</v>
      </c>
      <c r="OK5" s="8">
        <v>41.698900000000002</v>
      </c>
      <c r="OL5" s="8">
        <v>41.806200000000004</v>
      </c>
      <c r="OM5" s="8">
        <v>41.913500000000006</v>
      </c>
      <c r="ON5" s="8">
        <v>42.020800000000001</v>
      </c>
      <c r="OO5" s="8">
        <v>42.128100000000003</v>
      </c>
      <c r="OP5" s="8">
        <v>42.235400000000006</v>
      </c>
      <c r="OQ5" s="8">
        <v>42.342700000000001</v>
      </c>
      <c r="OR5" s="8">
        <v>42.45</v>
      </c>
      <c r="OS5" s="8">
        <v>42.557300000000005</v>
      </c>
      <c r="OT5" s="8">
        <v>42.664600000000007</v>
      </c>
      <c r="OU5" s="8">
        <v>42.771900000000002</v>
      </c>
      <c r="OV5" s="8">
        <v>42.879200000000004</v>
      </c>
      <c r="OW5" s="8">
        <v>42.986500000000007</v>
      </c>
      <c r="OX5" s="8">
        <v>43.093800000000002</v>
      </c>
      <c r="OY5" s="8">
        <v>43.201100000000004</v>
      </c>
      <c r="OZ5" s="8">
        <v>43.308400000000006</v>
      </c>
      <c r="PA5" s="8">
        <v>43.415700000000001</v>
      </c>
      <c r="PB5" s="8">
        <v>43.523000000000003</v>
      </c>
      <c r="PC5" s="8">
        <v>43.630300000000005</v>
      </c>
      <c r="PD5" s="8">
        <v>43.7376</v>
      </c>
      <c r="PE5" s="8">
        <v>43.844900000000003</v>
      </c>
      <c r="PF5" s="8">
        <v>43.952200000000005</v>
      </c>
      <c r="PG5" s="8">
        <v>44.059500000000007</v>
      </c>
      <c r="PH5" s="8">
        <v>44.166800000000002</v>
      </c>
      <c r="PI5" s="8">
        <v>44.274100000000004</v>
      </c>
      <c r="PJ5" s="8">
        <v>44.381400000000006</v>
      </c>
      <c r="PK5" s="8">
        <v>44.488700000000001</v>
      </c>
      <c r="PL5" s="8">
        <v>44.596000000000004</v>
      </c>
      <c r="PM5" s="8">
        <v>44.703300000000006</v>
      </c>
      <c r="PN5" s="8">
        <v>44.810600000000001</v>
      </c>
      <c r="PO5" s="8">
        <v>44.917900000000003</v>
      </c>
      <c r="PP5" s="8">
        <v>45.025200000000005</v>
      </c>
      <c r="PQ5" s="8">
        <v>45.132500000000007</v>
      </c>
      <c r="PR5" s="8">
        <v>45.239800000000002</v>
      </c>
      <c r="PS5" s="8">
        <v>45.347100000000005</v>
      </c>
      <c r="PT5" s="8">
        <v>45.454400000000007</v>
      </c>
      <c r="PU5" s="8">
        <v>45.561700000000002</v>
      </c>
      <c r="PV5" s="8">
        <v>45.669000000000004</v>
      </c>
      <c r="PW5" s="8">
        <v>45.776300000000006</v>
      </c>
      <c r="PX5" s="8">
        <v>45.883600000000001</v>
      </c>
      <c r="PY5" s="8">
        <v>45.990900000000003</v>
      </c>
      <c r="PZ5" s="8">
        <v>46.098200000000006</v>
      </c>
      <c r="QA5" s="8">
        <v>46.205500000000001</v>
      </c>
      <c r="QB5" s="8">
        <v>46.312800000000003</v>
      </c>
      <c r="QC5" s="8">
        <v>46.420100000000005</v>
      </c>
      <c r="QD5" s="8">
        <v>46.527400000000007</v>
      </c>
      <c r="QE5" s="8">
        <v>46.634700000000002</v>
      </c>
      <c r="QF5" s="8">
        <v>46.742000000000004</v>
      </c>
      <c r="QG5" s="8">
        <v>46.849300000000007</v>
      </c>
      <c r="QH5" s="8">
        <v>46.956600000000002</v>
      </c>
      <c r="QI5" s="8">
        <v>47.063900000000004</v>
      </c>
      <c r="QJ5" s="8">
        <v>47.171200000000006</v>
      </c>
      <c r="QK5" s="8">
        <v>47.278500000000001</v>
      </c>
      <c r="QL5" s="8">
        <v>47.385800000000003</v>
      </c>
      <c r="QM5" s="8">
        <v>47.493100000000005</v>
      </c>
      <c r="QN5" s="8">
        <v>47.600400000000008</v>
      </c>
      <c r="QO5" s="8">
        <v>47.707700000000003</v>
      </c>
      <c r="QP5" s="8">
        <v>47.815000000000005</v>
      </c>
      <c r="QQ5" s="8">
        <v>47.922300000000007</v>
      </c>
      <c r="QR5" s="8">
        <v>48.029600000000002</v>
      </c>
      <c r="QS5" s="8">
        <v>48.136900000000004</v>
      </c>
      <c r="QT5" s="8">
        <v>48.244200000000006</v>
      </c>
      <c r="QU5" s="8">
        <v>48.351500000000001</v>
      </c>
      <c r="QV5" s="8">
        <v>48.458800000000004</v>
      </c>
      <c r="QW5" s="8">
        <v>48.566100000000006</v>
      </c>
      <c r="QX5" s="8">
        <v>48.673400000000001</v>
      </c>
      <c r="QY5" s="8">
        <v>48.780700000000003</v>
      </c>
      <c r="QZ5" s="8">
        <v>48.888000000000005</v>
      </c>
      <c r="RA5" s="8">
        <v>48.995300000000007</v>
      </c>
      <c r="RB5" s="8">
        <v>49.102600000000002</v>
      </c>
      <c r="RC5" s="8">
        <v>49.209900000000005</v>
      </c>
      <c r="RD5" s="8">
        <v>49.317200000000007</v>
      </c>
      <c r="RE5" s="8">
        <v>49.424500000000002</v>
      </c>
      <c r="RF5" s="8">
        <v>49.531800000000004</v>
      </c>
      <c r="RG5" s="8">
        <v>49.639100000000006</v>
      </c>
      <c r="RH5" s="8">
        <v>49.746400000000001</v>
      </c>
      <c r="RI5" s="8">
        <v>49.853700000000003</v>
      </c>
      <c r="RJ5" s="8">
        <v>49.961000000000006</v>
      </c>
      <c r="RK5" s="8">
        <v>50.068300000000001</v>
      </c>
      <c r="RL5" s="8">
        <v>50.175600000000003</v>
      </c>
      <c r="RM5" s="8">
        <v>50.282900000000005</v>
      </c>
      <c r="RN5" s="8">
        <v>50.390200000000007</v>
      </c>
      <c r="RO5" s="8">
        <v>50.497500000000002</v>
      </c>
      <c r="RP5" s="8">
        <v>50.604800000000004</v>
      </c>
      <c r="RQ5" s="8">
        <v>50.712100000000007</v>
      </c>
      <c r="RR5" s="8">
        <v>50.819400000000002</v>
      </c>
      <c r="RS5" s="8">
        <v>50.926700000000004</v>
      </c>
      <c r="RT5" s="8">
        <v>51.034000000000006</v>
      </c>
      <c r="RU5" s="8">
        <v>51.141300000000001</v>
      </c>
      <c r="RV5" s="8">
        <v>51.248600000000003</v>
      </c>
      <c r="RW5" s="8">
        <v>51.355900000000005</v>
      </c>
      <c r="RX5" s="8">
        <v>51.463200000000008</v>
      </c>
      <c r="RY5" s="8">
        <v>51.570500000000003</v>
      </c>
      <c r="RZ5" s="8">
        <v>51.677800000000005</v>
      </c>
      <c r="SA5" s="8">
        <v>51.785100000000007</v>
      </c>
      <c r="SB5" s="8">
        <v>51.892400000000002</v>
      </c>
      <c r="SC5" s="8">
        <v>51.999700000000004</v>
      </c>
      <c r="SD5" s="8">
        <v>52.107000000000006</v>
      </c>
      <c r="SE5" s="8">
        <v>52.214300000000001</v>
      </c>
      <c r="SF5" s="8">
        <v>52.321600000000004</v>
      </c>
      <c r="SG5" s="8">
        <v>52.428900000000006</v>
      </c>
      <c r="SH5" s="8">
        <v>52.536200000000001</v>
      </c>
      <c r="SI5" s="8">
        <v>52.643500000000003</v>
      </c>
      <c r="SJ5" s="8">
        <v>52.750800000000005</v>
      </c>
      <c r="SK5" s="8">
        <v>52.858100000000007</v>
      </c>
      <c r="SL5" s="8">
        <v>52.965400000000002</v>
      </c>
      <c r="SM5" s="8">
        <v>53.072700000000005</v>
      </c>
      <c r="SN5" s="8">
        <v>53.180000000000007</v>
      </c>
      <c r="SO5" s="8">
        <v>53.287300000000002</v>
      </c>
      <c r="SP5" s="8">
        <v>53.394600000000004</v>
      </c>
      <c r="SQ5" s="8">
        <v>53.501900000000006</v>
      </c>
      <c r="SR5" s="8">
        <v>53.609200000000001</v>
      </c>
      <c r="SS5" s="8">
        <v>53.716500000000003</v>
      </c>
      <c r="ST5" s="8">
        <v>53.823800000000006</v>
      </c>
      <c r="SU5" s="8">
        <v>53.931100000000008</v>
      </c>
      <c r="SV5" s="8">
        <v>54.038400000000003</v>
      </c>
      <c r="SW5" s="8">
        <v>54.145700000000005</v>
      </c>
      <c r="SX5" s="8">
        <v>54.253000000000007</v>
      </c>
      <c r="SY5" s="8">
        <v>54.360300000000002</v>
      </c>
      <c r="SZ5" s="8">
        <v>54.467600000000004</v>
      </c>
    </row>
    <row r="6" spans="1:520" s="1" customFormat="1" ht="7.5" customHeight="1" x14ac:dyDescent="0.25">
      <c r="A6" s="1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</row>
    <row r="7" spans="1:520" s="2" customFormat="1" x14ac:dyDescent="0.25">
      <c r="A7" s="5">
        <v>41897.735130000001</v>
      </c>
      <c r="B7" s="2">
        <v>0</v>
      </c>
      <c r="C7" s="2">
        <v>0</v>
      </c>
      <c r="D7" s="2">
        <v>60</v>
      </c>
      <c r="E7" s="2">
        <v>59.603999999999999</v>
      </c>
      <c r="F7" s="2">
        <v>59.600999999999999</v>
      </c>
      <c r="G7" s="2">
        <v>499.5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133</v>
      </c>
      <c r="AF7" s="2">
        <v>161</v>
      </c>
      <c r="AG7" s="2">
        <v>161</v>
      </c>
      <c r="AH7" s="2">
        <v>175</v>
      </c>
      <c r="AI7" s="2">
        <v>178</v>
      </c>
      <c r="AJ7" s="2">
        <v>167</v>
      </c>
      <c r="AK7" s="2">
        <v>177</v>
      </c>
      <c r="AL7" s="2">
        <v>194</v>
      </c>
      <c r="AM7" s="2">
        <v>167</v>
      </c>
      <c r="AN7" s="2">
        <v>209</v>
      </c>
      <c r="AO7" s="2">
        <v>217</v>
      </c>
      <c r="AP7" s="2">
        <v>246</v>
      </c>
      <c r="AQ7" s="2">
        <v>249</v>
      </c>
      <c r="AR7" s="2">
        <v>254</v>
      </c>
      <c r="AS7" s="2">
        <v>266</v>
      </c>
      <c r="AT7" s="2">
        <v>351</v>
      </c>
      <c r="AU7" s="2">
        <v>356</v>
      </c>
      <c r="AV7" s="2">
        <v>398</v>
      </c>
      <c r="AW7" s="2">
        <v>453</v>
      </c>
      <c r="AX7" s="2">
        <v>504</v>
      </c>
      <c r="AY7" s="2">
        <v>527</v>
      </c>
      <c r="AZ7" s="2">
        <v>513</v>
      </c>
      <c r="BA7" s="2">
        <v>578</v>
      </c>
      <c r="BB7" s="2">
        <v>606</v>
      </c>
      <c r="BC7" s="2">
        <v>656</v>
      </c>
      <c r="BD7" s="2">
        <v>666</v>
      </c>
      <c r="BE7" s="2">
        <v>716</v>
      </c>
      <c r="BF7" s="2">
        <v>772</v>
      </c>
      <c r="BG7" s="2">
        <v>760</v>
      </c>
      <c r="BH7" s="2">
        <v>800</v>
      </c>
      <c r="BI7" s="2">
        <v>856</v>
      </c>
      <c r="BJ7" s="2">
        <v>905</v>
      </c>
      <c r="BK7" s="2">
        <v>909</v>
      </c>
      <c r="BL7" s="2">
        <v>949</v>
      </c>
      <c r="BM7" s="2">
        <v>983</v>
      </c>
      <c r="BN7" s="2">
        <v>1018</v>
      </c>
      <c r="BO7" s="2">
        <v>987</v>
      </c>
      <c r="BP7" s="2">
        <v>1076</v>
      </c>
      <c r="BQ7" s="2">
        <v>1064</v>
      </c>
      <c r="BR7" s="2">
        <v>1085</v>
      </c>
      <c r="BS7" s="2">
        <v>1116</v>
      </c>
      <c r="BT7" s="2">
        <v>1089</v>
      </c>
      <c r="BU7" s="2">
        <v>1141</v>
      </c>
      <c r="BV7" s="2">
        <v>1176</v>
      </c>
      <c r="BW7" s="2">
        <v>1178</v>
      </c>
      <c r="BX7" s="2">
        <v>1211</v>
      </c>
      <c r="BY7" s="2">
        <v>1300</v>
      </c>
      <c r="BZ7" s="2">
        <v>1489</v>
      </c>
      <c r="CA7" s="2">
        <v>1933</v>
      </c>
      <c r="CB7" s="2">
        <v>2520</v>
      </c>
      <c r="CC7" s="2">
        <v>3511</v>
      </c>
      <c r="CD7" s="2">
        <v>4799</v>
      </c>
      <c r="CE7" s="2">
        <v>6594</v>
      </c>
      <c r="CF7" s="2">
        <v>8475</v>
      </c>
      <c r="CG7" s="2">
        <v>10109</v>
      </c>
      <c r="CH7" s="2">
        <v>11250</v>
      </c>
      <c r="CI7" s="2">
        <v>11554</v>
      </c>
      <c r="CJ7" s="2">
        <v>11013</v>
      </c>
      <c r="CK7" s="2">
        <v>9816</v>
      </c>
      <c r="CL7" s="2">
        <v>8467</v>
      </c>
      <c r="CM7" s="2">
        <v>6596</v>
      </c>
      <c r="CN7" s="2">
        <v>5224</v>
      </c>
      <c r="CO7" s="2">
        <v>3948</v>
      </c>
      <c r="CP7" s="2">
        <v>3336</v>
      </c>
      <c r="CQ7" s="2">
        <v>2897</v>
      </c>
      <c r="CR7" s="2">
        <v>2417</v>
      </c>
      <c r="CS7" s="2">
        <v>2093</v>
      </c>
      <c r="CT7" s="2">
        <v>1664</v>
      </c>
      <c r="CU7" s="2">
        <v>1369</v>
      </c>
      <c r="CV7" s="2">
        <v>1146</v>
      </c>
      <c r="CW7" s="2">
        <v>946</v>
      </c>
      <c r="CX7" s="2">
        <v>795</v>
      </c>
      <c r="CY7" s="2">
        <v>654</v>
      </c>
      <c r="CZ7" s="2">
        <v>621</v>
      </c>
      <c r="DA7" s="2">
        <v>578</v>
      </c>
      <c r="DB7" s="2">
        <v>574</v>
      </c>
      <c r="DC7" s="2">
        <v>531</v>
      </c>
      <c r="DD7" s="2">
        <v>520</v>
      </c>
      <c r="DE7" s="2">
        <v>508</v>
      </c>
      <c r="DF7" s="2">
        <v>488</v>
      </c>
      <c r="DG7" s="2">
        <v>506</v>
      </c>
      <c r="DH7" s="2">
        <v>434</v>
      </c>
      <c r="DI7" s="2">
        <v>400</v>
      </c>
      <c r="DJ7" s="2">
        <v>399</v>
      </c>
      <c r="DK7" s="2">
        <v>331</v>
      </c>
      <c r="DL7" s="2">
        <v>310</v>
      </c>
      <c r="DM7" s="2">
        <v>269</v>
      </c>
      <c r="DN7" s="2">
        <v>252</v>
      </c>
      <c r="DO7" s="2">
        <v>241</v>
      </c>
      <c r="DP7" s="2">
        <v>206</v>
      </c>
      <c r="DQ7" s="2">
        <v>192</v>
      </c>
      <c r="DR7" s="2">
        <v>152</v>
      </c>
      <c r="DS7" s="2">
        <v>175</v>
      </c>
      <c r="DT7" s="2">
        <v>165</v>
      </c>
      <c r="DU7" s="2">
        <v>150</v>
      </c>
      <c r="DV7" s="2">
        <v>128</v>
      </c>
      <c r="DW7" s="2">
        <v>149</v>
      </c>
      <c r="DX7" s="2">
        <v>110</v>
      </c>
      <c r="DY7" s="2">
        <v>117</v>
      </c>
      <c r="DZ7" s="2">
        <v>93</v>
      </c>
      <c r="EA7" s="2">
        <v>108</v>
      </c>
      <c r="EB7" s="2">
        <v>69</v>
      </c>
      <c r="EC7" s="2">
        <v>80</v>
      </c>
      <c r="ED7" s="2">
        <v>72</v>
      </c>
      <c r="EE7" s="2">
        <v>53</v>
      </c>
      <c r="EF7" s="2">
        <v>52</v>
      </c>
      <c r="EG7" s="2">
        <v>67</v>
      </c>
      <c r="EH7" s="2">
        <v>44</v>
      </c>
      <c r="EI7" s="2">
        <v>49</v>
      </c>
      <c r="EJ7" s="2">
        <v>38</v>
      </c>
      <c r="EK7" s="2">
        <v>38</v>
      </c>
      <c r="EL7" s="2">
        <v>44</v>
      </c>
      <c r="EM7" s="2">
        <v>46</v>
      </c>
      <c r="EN7" s="2">
        <v>43</v>
      </c>
      <c r="EO7" s="2">
        <v>27</v>
      </c>
      <c r="EP7" s="2">
        <v>34</v>
      </c>
      <c r="EQ7" s="2">
        <v>29</v>
      </c>
      <c r="ER7" s="2">
        <v>30</v>
      </c>
      <c r="ES7" s="2">
        <v>24</v>
      </c>
      <c r="ET7" s="2">
        <v>32</v>
      </c>
      <c r="EU7" s="2">
        <v>20</v>
      </c>
      <c r="EV7" s="2">
        <v>21</v>
      </c>
      <c r="EW7" s="2">
        <v>23</v>
      </c>
      <c r="EX7" s="2">
        <v>25</v>
      </c>
      <c r="EY7" s="2">
        <v>19</v>
      </c>
      <c r="EZ7" s="2">
        <v>19</v>
      </c>
      <c r="FA7" s="2">
        <v>14</v>
      </c>
      <c r="FB7" s="2">
        <v>14</v>
      </c>
      <c r="FC7" s="2">
        <v>14</v>
      </c>
      <c r="FD7" s="2">
        <v>18</v>
      </c>
      <c r="FE7" s="2">
        <v>18</v>
      </c>
      <c r="FF7" s="2">
        <v>15</v>
      </c>
      <c r="FG7" s="2">
        <v>12</v>
      </c>
      <c r="FH7" s="2">
        <v>2</v>
      </c>
      <c r="FI7" s="2">
        <v>8</v>
      </c>
      <c r="FJ7" s="2">
        <v>10</v>
      </c>
      <c r="FK7" s="2">
        <v>4</v>
      </c>
      <c r="FL7" s="2">
        <v>6</v>
      </c>
      <c r="FM7" s="2">
        <v>7</v>
      </c>
      <c r="FN7" s="2">
        <v>4</v>
      </c>
      <c r="FO7" s="2">
        <v>6</v>
      </c>
      <c r="FP7" s="2">
        <v>7</v>
      </c>
      <c r="FQ7" s="2">
        <v>8</v>
      </c>
      <c r="FR7" s="2">
        <v>1</v>
      </c>
      <c r="FS7" s="2">
        <v>3</v>
      </c>
      <c r="FT7" s="2">
        <v>3</v>
      </c>
      <c r="FU7" s="2">
        <v>2</v>
      </c>
      <c r="FV7" s="2">
        <v>0</v>
      </c>
      <c r="FW7" s="2">
        <v>2</v>
      </c>
      <c r="FX7" s="2">
        <v>1</v>
      </c>
      <c r="FY7" s="2">
        <v>1</v>
      </c>
      <c r="FZ7" s="2">
        <v>2</v>
      </c>
      <c r="GA7" s="2">
        <v>2</v>
      </c>
      <c r="GB7" s="2">
        <v>2</v>
      </c>
      <c r="GC7" s="2">
        <v>0</v>
      </c>
      <c r="GD7" s="2">
        <v>3</v>
      </c>
      <c r="GE7" s="2">
        <v>2</v>
      </c>
      <c r="GF7" s="2">
        <v>1</v>
      </c>
      <c r="GG7" s="2">
        <v>0</v>
      </c>
      <c r="GH7" s="2">
        <v>2</v>
      </c>
      <c r="GI7" s="2">
        <v>0</v>
      </c>
      <c r="GJ7" s="2">
        <v>1</v>
      </c>
      <c r="GK7" s="2">
        <v>0</v>
      </c>
      <c r="GL7" s="2">
        <v>1</v>
      </c>
      <c r="GM7" s="2">
        <v>0</v>
      </c>
      <c r="GN7" s="2">
        <v>0</v>
      </c>
      <c r="GO7" s="2">
        <v>1</v>
      </c>
      <c r="GP7" s="2">
        <v>0</v>
      </c>
      <c r="GQ7" s="2">
        <v>0</v>
      </c>
      <c r="GR7" s="2">
        <v>0</v>
      </c>
      <c r="GS7" s="2">
        <v>1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1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</row>
    <row r="8" spans="1:520" s="3" customFormat="1" ht="9" customHeight="1" x14ac:dyDescent="0.25"/>
    <row r="9" spans="1:520" ht="7.5" customHeight="1" x14ac:dyDescent="0.25"/>
    <row r="10" spans="1:520" ht="13.5" customHeight="1" x14ac:dyDescent="0.25">
      <c r="F10" s="16" t="s">
        <v>33</v>
      </c>
      <c r="I10" s="14">
        <f>I7/$D$2</f>
        <v>0</v>
      </c>
      <c r="J10" s="14">
        <f t="shared" ref="J10:BU10" si="0">J7/$D$2</f>
        <v>0</v>
      </c>
      <c r="K10" s="14">
        <f t="shared" si="0"/>
        <v>0</v>
      </c>
      <c r="L10" s="14">
        <f t="shared" si="0"/>
        <v>0</v>
      </c>
      <c r="M10" s="14">
        <f t="shared" si="0"/>
        <v>0</v>
      </c>
      <c r="N10" s="14">
        <f t="shared" si="0"/>
        <v>0</v>
      </c>
      <c r="O10" s="14">
        <f t="shared" si="0"/>
        <v>0</v>
      </c>
      <c r="P10" s="14">
        <f t="shared" si="0"/>
        <v>0</v>
      </c>
      <c r="Q10" s="14">
        <f t="shared" si="0"/>
        <v>0</v>
      </c>
      <c r="R10" s="14">
        <f t="shared" si="0"/>
        <v>0</v>
      </c>
      <c r="S10" s="14">
        <f t="shared" si="0"/>
        <v>0</v>
      </c>
      <c r="T10" s="14">
        <f t="shared" si="0"/>
        <v>0</v>
      </c>
      <c r="U10" s="14">
        <f t="shared" si="0"/>
        <v>0</v>
      </c>
      <c r="V10" s="14">
        <f t="shared" si="0"/>
        <v>0</v>
      </c>
      <c r="W10" s="14">
        <f t="shared" si="0"/>
        <v>0</v>
      </c>
      <c r="X10" s="14">
        <f t="shared" si="0"/>
        <v>0</v>
      </c>
      <c r="Y10" s="14">
        <f t="shared" si="0"/>
        <v>0</v>
      </c>
      <c r="Z10" s="14">
        <f t="shared" si="0"/>
        <v>0</v>
      </c>
      <c r="AA10" s="14">
        <f t="shared" si="0"/>
        <v>0</v>
      </c>
      <c r="AB10" s="14">
        <f t="shared" si="0"/>
        <v>0</v>
      </c>
      <c r="AC10" s="14">
        <f t="shared" si="0"/>
        <v>0</v>
      </c>
      <c r="AD10" s="14">
        <f t="shared" si="0"/>
        <v>0</v>
      </c>
      <c r="AE10" s="14">
        <f t="shared" si="0"/>
        <v>133</v>
      </c>
      <c r="AF10" s="14">
        <f t="shared" si="0"/>
        <v>161</v>
      </c>
      <c r="AG10" s="14">
        <f t="shared" si="0"/>
        <v>161</v>
      </c>
      <c r="AH10" s="14">
        <f t="shared" si="0"/>
        <v>175</v>
      </c>
      <c r="AI10" s="14">
        <f t="shared" si="0"/>
        <v>178</v>
      </c>
      <c r="AJ10" s="14">
        <f t="shared" si="0"/>
        <v>167</v>
      </c>
      <c r="AK10" s="14">
        <f t="shared" si="0"/>
        <v>177</v>
      </c>
      <c r="AL10" s="14">
        <f t="shared" si="0"/>
        <v>194</v>
      </c>
      <c r="AM10" s="14">
        <f t="shared" si="0"/>
        <v>167</v>
      </c>
      <c r="AN10" s="14">
        <f t="shared" si="0"/>
        <v>209</v>
      </c>
      <c r="AO10" s="14">
        <f t="shared" si="0"/>
        <v>217</v>
      </c>
      <c r="AP10" s="14">
        <f t="shared" si="0"/>
        <v>246</v>
      </c>
      <c r="AQ10" s="14">
        <f t="shared" si="0"/>
        <v>249</v>
      </c>
      <c r="AR10" s="14">
        <f t="shared" si="0"/>
        <v>254</v>
      </c>
      <c r="AS10" s="14">
        <f t="shared" si="0"/>
        <v>266</v>
      </c>
      <c r="AT10" s="14">
        <f t="shared" si="0"/>
        <v>351</v>
      </c>
      <c r="AU10" s="14">
        <f t="shared" si="0"/>
        <v>356</v>
      </c>
      <c r="AV10" s="14">
        <f t="shared" si="0"/>
        <v>398</v>
      </c>
      <c r="AW10" s="14">
        <f t="shared" si="0"/>
        <v>453</v>
      </c>
      <c r="AX10" s="14">
        <f t="shared" si="0"/>
        <v>504</v>
      </c>
      <c r="AY10" s="14">
        <f t="shared" si="0"/>
        <v>527</v>
      </c>
      <c r="AZ10" s="14">
        <f t="shared" si="0"/>
        <v>513</v>
      </c>
      <c r="BA10" s="14">
        <f t="shared" si="0"/>
        <v>578</v>
      </c>
      <c r="BB10" s="14">
        <f t="shared" si="0"/>
        <v>606</v>
      </c>
      <c r="BC10" s="14">
        <f t="shared" si="0"/>
        <v>656</v>
      </c>
      <c r="BD10" s="14">
        <f t="shared" si="0"/>
        <v>666</v>
      </c>
      <c r="BE10" s="14">
        <f t="shared" si="0"/>
        <v>716</v>
      </c>
      <c r="BF10" s="14">
        <f t="shared" si="0"/>
        <v>772</v>
      </c>
      <c r="BG10" s="14">
        <f t="shared" si="0"/>
        <v>760</v>
      </c>
      <c r="BH10" s="14">
        <f t="shared" si="0"/>
        <v>800</v>
      </c>
      <c r="BI10" s="14">
        <f t="shared" si="0"/>
        <v>856</v>
      </c>
      <c r="BJ10" s="14">
        <f t="shared" si="0"/>
        <v>905</v>
      </c>
      <c r="BK10" s="14">
        <f t="shared" si="0"/>
        <v>909</v>
      </c>
      <c r="BL10" s="14">
        <f t="shared" si="0"/>
        <v>949</v>
      </c>
      <c r="BM10" s="14">
        <f t="shared" si="0"/>
        <v>983</v>
      </c>
      <c r="BN10" s="14">
        <f t="shared" si="0"/>
        <v>1018</v>
      </c>
      <c r="BO10" s="14">
        <f t="shared" si="0"/>
        <v>987</v>
      </c>
      <c r="BP10" s="14">
        <f t="shared" si="0"/>
        <v>1076</v>
      </c>
      <c r="BQ10" s="14">
        <f t="shared" si="0"/>
        <v>1064</v>
      </c>
      <c r="BR10" s="14">
        <f t="shared" si="0"/>
        <v>1085</v>
      </c>
      <c r="BS10" s="14">
        <f t="shared" si="0"/>
        <v>1116</v>
      </c>
      <c r="BT10" s="14">
        <f t="shared" si="0"/>
        <v>1089</v>
      </c>
      <c r="BU10" s="14">
        <f t="shared" si="0"/>
        <v>1141</v>
      </c>
      <c r="BV10" s="14">
        <f t="shared" ref="BV10:EG10" si="1">BV7/$D$2</f>
        <v>1176</v>
      </c>
      <c r="BW10" s="14">
        <f t="shared" si="1"/>
        <v>1178</v>
      </c>
      <c r="BX10" s="14">
        <f t="shared" si="1"/>
        <v>1211</v>
      </c>
      <c r="BY10" s="14">
        <f t="shared" si="1"/>
        <v>1300</v>
      </c>
      <c r="BZ10" s="14">
        <f t="shared" si="1"/>
        <v>1489</v>
      </c>
      <c r="CA10" s="14">
        <f t="shared" si="1"/>
        <v>1933</v>
      </c>
      <c r="CB10" s="14">
        <f t="shared" si="1"/>
        <v>2520</v>
      </c>
      <c r="CC10" s="14">
        <f t="shared" si="1"/>
        <v>3511</v>
      </c>
      <c r="CD10" s="14">
        <f t="shared" si="1"/>
        <v>4799</v>
      </c>
      <c r="CE10" s="14">
        <f t="shared" si="1"/>
        <v>6594</v>
      </c>
      <c r="CF10" s="14">
        <f t="shared" si="1"/>
        <v>8475</v>
      </c>
      <c r="CG10" s="14">
        <f t="shared" si="1"/>
        <v>10109</v>
      </c>
      <c r="CH10" s="14">
        <f t="shared" si="1"/>
        <v>11250</v>
      </c>
      <c r="CI10" s="14">
        <f t="shared" si="1"/>
        <v>11554</v>
      </c>
      <c r="CJ10" s="14">
        <f t="shared" si="1"/>
        <v>11013</v>
      </c>
      <c r="CK10" s="14">
        <f t="shared" si="1"/>
        <v>9816</v>
      </c>
      <c r="CL10" s="14">
        <f t="shared" si="1"/>
        <v>8467</v>
      </c>
      <c r="CM10" s="14">
        <f t="shared" si="1"/>
        <v>6596</v>
      </c>
      <c r="CN10" s="14">
        <f t="shared" si="1"/>
        <v>5224</v>
      </c>
      <c r="CO10" s="14">
        <f t="shared" si="1"/>
        <v>3948</v>
      </c>
      <c r="CP10" s="14">
        <f t="shared" si="1"/>
        <v>3336</v>
      </c>
      <c r="CQ10" s="14">
        <f t="shared" si="1"/>
        <v>2897</v>
      </c>
      <c r="CR10" s="14">
        <f t="shared" si="1"/>
        <v>2417</v>
      </c>
      <c r="CS10" s="14">
        <f t="shared" si="1"/>
        <v>2093</v>
      </c>
      <c r="CT10" s="14">
        <f t="shared" si="1"/>
        <v>1664</v>
      </c>
      <c r="CU10" s="14">
        <f t="shared" si="1"/>
        <v>1369</v>
      </c>
      <c r="CV10" s="14">
        <f t="shared" si="1"/>
        <v>1146</v>
      </c>
      <c r="CW10" s="14">
        <f t="shared" si="1"/>
        <v>946</v>
      </c>
      <c r="CX10" s="14">
        <f t="shared" si="1"/>
        <v>795</v>
      </c>
      <c r="CY10" s="14">
        <f t="shared" si="1"/>
        <v>654</v>
      </c>
      <c r="CZ10" s="14">
        <f t="shared" si="1"/>
        <v>621</v>
      </c>
      <c r="DA10" s="14">
        <f t="shared" si="1"/>
        <v>578</v>
      </c>
      <c r="DB10" s="14">
        <f t="shared" si="1"/>
        <v>574</v>
      </c>
      <c r="DC10" s="14">
        <f t="shared" si="1"/>
        <v>531</v>
      </c>
      <c r="DD10" s="14">
        <f t="shared" si="1"/>
        <v>520</v>
      </c>
      <c r="DE10" s="14">
        <f t="shared" si="1"/>
        <v>508</v>
      </c>
      <c r="DF10" s="14">
        <f t="shared" si="1"/>
        <v>488</v>
      </c>
      <c r="DG10" s="14">
        <f t="shared" si="1"/>
        <v>506</v>
      </c>
      <c r="DH10" s="14">
        <f t="shared" si="1"/>
        <v>434</v>
      </c>
      <c r="DI10" s="14">
        <f t="shared" si="1"/>
        <v>400</v>
      </c>
      <c r="DJ10" s="14">
        <f t="shared" si="1"/>
        <v>399</v>
      </c>
      <c r="DK10" s="14">
        <f t="shared" si="1"/>
        <v>331</v>
      </c>
      <c r="DL10" s="14">
        <f t="shared" si="1"/>
        <v>310</v>
      </c>
      <c r="DM10" s="14">
        <f t="shared" si="1"/>
        <v>269</v>
      </c>
      <c r="DN10" s="14">
        <f t="shared" si="1"/>
        <v>252</v>
      </c>
      <c r="DO10" s="14">
        <f t="shared" si="1"/>
        <v>241</v>
      </c>
      <c r="DP10" s="14">
        <f t="shared" si="1"/>
        <v>206</v>
      </c>
      <c r="DQ10" s="14">
        <f t="shared" si="1"/>
        <v>192</v>
      </c>
      <c r="DR10" s="14">
        <f t="shared" si="1"/>
        <v>152</v>
      </c>
      <c r="DS10" s="14">
        <f t="shared" si="1"/>
        <v>175</v>
      </c>
      <c r="DT10" s="14">
        <f t="shared" si="1"/>
        <v>165</v>
      </c>
      <c r="DU10" s="14">
        <f t="shared" si="1"/>
        <v>150</v>
      </c>
      <c r="DV10" s="14">
        <f t="shared" si="1"/>
        <v>128</v>
      </c>
      <c r="DW10" s="14">
        <f t="shared" si="1"/>
        <v>149</v>
      </c>
      <c r="DX10" s="14">
        <f t="shared" si="1"/>
        <v>110</v>
      </c>
      <c r="DY10" s="14">
        <f t="shared" si="1"/>
        <v>117</v>
      </c>
      <c r="DZ10" s="14">
        <f t="shared" si="1"/>
        <v>93</v>
      </c>
      <c r="EA10" s="14">
        <f t="shared" si="1"/>
        <v>108</v>
      </c>
      <c r="EB10" s="14">
        <f t="shared" si="1"/>
        <v>69</v>
      </c>
      <c r="EC10" s="14">
        <f t="shared" si="1"/>
        <v>80</v>
      </c>
      <c r="ED10" s="14">
        <f t="shared" si="1"/>
        <v>72</v>
      </c>
      <c r="EE10" s="14">
        <f t="shared" si="1"/>
        <v>53</v>
      </c>
      <c r="EF10" s="14">
        <f t="shared" si="1"/>
        <v>52</v>
      </c>
      <c r="EG10" s="14">
        <f t="shared" si="1"/>
        <v>67</v>
      </c>
      <c r="EH10" s="14">
        <f t="shared" ref="EH10:GS10" si="2">EH7/$D$2</f>
        <v>44</v>
      </c>
      <c r="EI10" s="14">
        <f t="shared" si="2"/>
        <v>49</v>
      </c>
      <c r="EJ10" s="14">
        <f t="shared" si="2"/>
        <v>38</v>
      </c>
      <c r="EK10" s="14">
        <f t="shared" si="2"/>
        <v>38</v>
      </c>
      <c r="EL10" s="14">
        <f t="shared" si="2"/>
        <v>44</v>
      </c>
      <c r="EM10" s="14">
        <f t="shared" si="2"/>
        <v>46</v>
      </c>
      <c r="EN10" s="14">
        <f t="shared" si="2"/>
        <v>43</v>
      </c>
      <c r="EO10" s="14">
        <f t="shared" si="2"/>
        <v>27</v>
      </c>
      <c r="EP10" s="14">
        <f t="shared" si="2"/>
        <v>34</v>
      </c>
      <c r="EQ10" s="14">
        <f t="shared" si="2"/>
        <v>29</v>
      </c>
      <c r="ER10" s="14">
        <f t="shared" si="2"/>
        <v>30</v>
      </c>
      <c r="ES10" s="14">
        <f t="shared" si="2"/>
        <v>24</v>
      </c>
      <c r="ET10" s="14">
        <f t="shared" si="2"/>
        <v>32</v>
      </c>
      <c r="EU10" s="14">
        <f t="shared" si="2"/>
        <v>20</v>
      </c>
      <c r="EV10" s="14">
        <f t="shared" si="2"/>
        <v>21</v>
      </c>
      <c r="EW10" s="14">
        <f t="shared" si="2"/>
        <v>23</v>
      </c>
      <c r="EX10" s="14">
        <f t="shared" si="2"/>
        <v>25</v>
      </c>
      <c r="EY10" s="14">
        <f t="shared" si="2"/>
        <v>19</v>
      </c>
      <c r="EZ10" s="14">
        <f t="shared" si="2"/>
        <v>19</v>
      </c>
      <c r="FA10" s="14">
        <f t="shared" si="2"/>
        <v>14</v>
      </c>
      <c r="FB10" s="14">
        <f t="shared" si="2"/>
        <v>14</v>
      </c>
      <c r="FC10" s="14">
        <f t="shared" si="2"/>
        <v>14</v>
      </c>
      <c r="FD10" s="14">
        <f t="shared" si="2"/>
        <v>18</v>
      </c>
      <c r="FE10" s="14">
        <f t="shared" si="2"/>
        <v>18</v>
      </c>
      <c r="FF10" s="14">
        <f t="shared" si="2"/>
        <v>15</v>
      </c>
      <c r="FG10" s="14">
        <f t="shared" si="2"/>
        <v>12</v>
      </c>
      <c r="FH10" s="14">
        <f t="shared" si="2"/>
        <v>2</v>
      </c>
      <c r="FI10" s="14">
        <f t="shared" si="2"/>
        <v>8</v>
      </c>
      <c r="FJ10" s="14">
        <f t="shared" si="2"/>
        <v>10</v>
      </c>
      <c r="FK10" s="14">
        <f t="shared" si="2"/>
        <v>4</v>
      </c>
      <c r="FL10" s="14">
        <f t="shared" si="2"/>
        <v>6</v>
      </c>
      <c r="FM10" s="14">
        <f t="shared" si="2"/>
        <v>7</v>
      </c>
      <c r="FN10" s="14">
        <f t="shared" si="2"/>
        <v>4</v>
      </c>
      <c r="FO10" s="14">
        <f t="shared" si="2"/>
        <v>6</v>
      </c>
      <c r="FP10" s="14">
        <f t="shared" si="2"/>
        <v>7</v>
      </c>
      <c r="FQ10" s="14">
        <f t="shared" si="2"/>
        <v>8</v>
      </c>
      <c r="FR10" s="14">
        <f t="shared" si="2"/>
        <v>1</v>
      </c>
      <c r="FS10" s="14">
        <f t="shared" si="2"/>
        <v>3</v>
      </c>
      <c r="FT10" s="14">
        <f t="shared" si="2"/>
        <v>3</v>
      </c>
      <c r="FU10" s="14">
        <f t="shared" si="2"/>
        <v>2</v>
      </c>
      <c r="FV10" s="14">
        <f t="shared" si="2"/>
        <v>0</v>
      </c>
      <c r="FW10" s="14">
        <f t="shared" si="2"/>
        <v>2</v>
      </c>
      <c r="FX10" s="14">
        <f t="shared" si="2"/>
        <v>1</v>
      </c>
      <c r="FY10" s="14">
        <f t="shared" si="2"/>
        <v>1</v>
      </c>
      <c r="FZ10" s="14">
        <f t="shared" si="2"/>
        <v>2</v>
      </c>
      <c r="GA10" s="14">
        <f t="shared" si="2"/>
        <v>2</v>
      </c>
      <c r="GB10" s="14">
        <f t="shared" si="2"/>
        <v>2</v>
      </c>
      <c r="GC10" s="14">
        <f t="shared" si="2"/>
        <v>0</v>
      </c>
      <c r="GD10" s="14">
        <f t="shared" si="2"/>
        <v>3</v>
      </c>
      <c r="GE10" s="14">
        <f t="shared" si="2"/>
        <v>2</v>
      </c>
      <c r="GF10" s="14">
        <f t="shared" si="2"/>
        <v>1</v>
      </c>
      <c r="GG10" s="14">
        <f t="shared" si="2"/>
        <v>0</v>
      </c>
      <c r="GH10" s="14">
        <f t="shared" si="2"/>
        <v>2</v>
      </c>
      <c r="GI10" s="14">
        <f t="shared" si="2"/>
        <v>0</v>
      </c>
      <c r="GJ10" s="14">
        <f t="shared" si="2"/>
        <v>1</v>
      </c>
      <c r="GK10" s="14">
        <f t="shared" si="2"/>
        <v>0</v>
      </c>
      <c r="GL10" s="14">
        <f t="shared" si="2"/>
        <v>1</v>
      </c>
      <c r="GM10" s="14">
        <f t="shared" si="2"/>
        <v>0</v>
      </c>
      <c r="GN10" s="14">
        <f t="shared" si="2"/>
        <v>0</v>
      </c>
      <c r="GO10" s="14">
        <f t="shared" si="2"/>
        <v>1</v>
      </c>
      <c r="GP10" s="14">
        <f t="shared" si="2"/>
        <v>0</v>
      </c>
      <c r="GQ10" s="14">
        <f t="shared" si="2"/>
        <v>0</v>
      </c>
      <c r="GR10" s="14">
        <f t="shared" si="2"/>
        <v>0</v>
      </c>
      <c r="GS10" s="14">
        <f t="shared" si="2"/>
        <v>1</v>
      </c>
      <c r="GT10" s="14">
        <f t="shared" ref="GT10:JE10" si="3">GT7/$D$2</f>
        <v>0</v>
      </c>
      <c r="GU10" s="14">
        <f t="shared" si="3"/>
        <v>0</v>
      </c>
      <c r="GV10" s="14">
        <f t="shared" si="3"/>
        <v>0</v>
      </c>
      <c r="GW10" s="14">
        <f t="shared" si="3"/>
        <v>0</v>
      </c>
      <c r="GX10" s="14">
        <f t="shared" si="3"/>
        <v>0</v>
      </c>
      <c r="GY10" s="14">
        <f t="shared" si="3"/>
        <v>0</v>
      </c>
      <c r="GZ10" s="14">
        <f t="shared" si="3"/>
        <v>0</v>
      </c>
      <c r="HA10" s="14">
        <f t="shared" si="3"/>
        <v>0</v>
      </c>
      <c r="HB10" s="14">
        <f t="shared" si="3"/>
        <v>0</v>
      </c>
      <c r="HC10" s="14">
        <f t="shared" si="3"/>
        <v>0</v>
      </c>
      <c r="HD10" s="14">
        <f t="shared" si="3"/>
        <v>0</v>
      </c>
      <c r="HE10" s="14">
        <f t="shared" si="3"/>
        <v>0</v>
      </c>
      <c r="HF10" s="14">
        <f t="shared" si="3"/>
        <v>0</v>
      </c>
      <c r="HG10" s="14">
        <f t="shared" si="3"/>
        <v>0</v>
      </c>
      <c r="HH10" s="14">
        <f t="shared" si="3"/>
        <v>0</v>
      </c>
      <c r="HI10" s="14">
        <f t="shared" si="3"/>
        <v>0</v>
      </c>
      <c r="HJ10" s="14">
        <f t="shared" si="3"/>
        <v>0</v>
      </c>
      <c r="HK10" s="14">
        <f t="shared" si="3"/>
        <v>0</v>
      </c>
      <c r="HL10" s="14">
        <f t="shared" si="3"/>
        <v>0</v>
      </c>
      <c r="HM10" s="14">
        <f t="shared" si="3"/>
        <v>0</v>
      </c>
      <c r="HN10" s="14">
        <f t="shared" si="3"/>
        <v>0</v>
      </c>
      <c r="HO10" s="14">
        <f t="shared" si="3"/>
        <v>0</v>
      </c>
      <c r="HP10" s="14">
        <f t="shared" si="3"/>
        <v>0</v>
      </c>
      <c r="HQ10" s="14">
        <f t="shared" si="3"/>
        <v>0</v>
      </c>
      <c r="HR10" s="14">
        <f t="shared" si="3"/>
        <v>0</v>
      </c>
      <c r="HS10" s="14">
        <f t="shared" si="3"/>
        <v>0</v>
      </c>
      <c r="HT10" s="14">
        <f t="shared" si="3"/>
        <v>0</v>
      </c>
      <c r="HU10" s="14">
        <f t="shared" si="3"/>
        <v>0</v>
      </c>
      <c r="HV10" s="14">
        <f t="shared" si="3"/>
        <v>0</v>
      </c>
      <c r="HW10" s="14">
        <f t="shared" si="3"/>
        <v>0</v>
      </c>
      <c r="HX10" s="14">
        <f t="shared" si="3"/>
        <v>0</v>
      </c>
      <c r="HY10" s="14">
        <f t="shared" si="3"/>
        <v>0</v>
      </c>
      <c r="HZ10" s="14">
        <f t="shared" si="3"/>
        <v>0</v>
      </c>
      <c r="IA10" s="14">
        <f t="shared" si="3"/>
        <v>0</v>
      </c>
      <c r="IB10" s="14">
        <f t="shared" si="3"/>
        <v>0</v>
      </c>
      <c r="IC10" s="14">
        <f t="shared" si="3"/>
        <v>0</v>
      </c>
      <c r="ID10" s="14">
        <f t="shared" si="3"/>
        <v>0</v>
      </c>
      <c r="IE10" s="14">
        <f t="shared" si="3"/>
        <v>0</v>
      </c>
      <c r="IF10" s="14">
        <f t="shared" si="3"/>
        <v>0</v>
      </c>
      <c r="IG10" s="14">
        <f t="shared" si="3"/>
        <v>0</v>
      </c>
      <c r="IH10" s="14">
        <f t="shared" si="3"/>
        <v>0</v>
      </c>
      <c r="II10" s="14">
        <f t="shared" si="3"/>
        <v>0</v>
      </c>
      <c r="IJ10" s="14">
        <f t="shared" si="3"/>
        <v>0</v>
      </c>
      <c r="IK10" s="14">
        <f t="shared" si="3"/>
        <v>1</v>
      </c>
      <c r="IL10" s="14">
        <f t="shared" si="3"/>
        <v>0</v>
      </c>
      <c r="IM10" s="14">
        <f t="shared" si="3"/>
        <v>0</v>
      </c>
      <c r="IN10" s="14">
        <f t="shared" si="3"/>
        <v>0</v>
      </c>
      <c r="IO10" s="14">
        <f t="shared" si="3"/>
        <v>0</v>
      </c>
      <c r="IP10" s="14">
        <f t="shared" si="3"/>
        <v>0</v>
      </c>
      <c r="IQ10" s="14">
        <f t="shared" si="3"/>
        <v>0</v>
      </c>
      <c r="IR10" s="14">
        <f t="shared" si="3"/>
        <v>0</v>
      </c>
      <c r="IS10" s="14">
        <f t="shared" si="3"/>
        <v>0</v>
      </c>
      <c r="IT10" s="14">
        <f t="shared" si="3"/>
        <v>0</v>
      </c>
      <c r="IU10" s="14">
        <f t="shared" si="3"/>
        <v>0</v>
      </c>
      <c r="IV10" s="14">
        <f t="shared" si="3"/>
        <v>0</v>
      </c>
      <c r="IW10" s="14">
        <f t="shared" si="3"/>
        <v>0</v>
      </c>
      <c r="IX10" s="14">
        <f t="shared" si="3"/>
        <v>0</v>
      </c>
      <c r="IY10" s="14">
        <f t="shared" si="3"/>
        <v>0</v>
      </c>
      <c r="IZ10" s="14">
        <f t="shared" si="3"/>
        <v>0</v>
      </c>
      <c r="JA10" s="14">
        <f t="shared" si="3"/>
        <v>0</v>
      </c>
      <c r="JB10" s="14">
        <f t="shared" si="3"/>
        <v>0</v>
      </c>
      <c r="JC10" s="14">
        <f t="shared" si="3"/>
        <v>0</v>
      </c>
      <c r="JD10" s="14">
        <f t="shared" si="3"/>
        <v>0</v>
      </c>
      <c r="JE10" s="14">
        <f t="shared" si="3"/>
        <v>0</v>
      </c>
      <c r="JF10" s="14">
        <f t="shared" ref="JF10:LQ10" si="4">JF7/$D$2</f>
        <v>0</v>
      </c>
      <c r="JG10" s="14">
        <f t="shared" si="4"/>
        <v>0</v>
      </c>
      <c r="JH10" s="14">
        <f t="shared" si="4"/>
        <v>0</v>
      </c>
      <c r="JI10" s="14">
        <f t="shared" si="4"/>
        <v>0</v>
      </c>
      <c r="JJ10" s="14">
        <f t="shared" si="4"/>
        <v>0</v>
      </c>
      <c r="JK10" s="14">
        <f t="shared" si="4"/>
        <v>0</v>
      </c>
      <c r="JL10" s="14">
        <f t="shared" si="4"/>
        <v>0</v>
      </c>
      <c r="JM10" s="14">
        <f t="shared" si="4"/>
        <v>0</v>
      </c>
      <c r="JN10" s="14">
        <f t="shared" si="4"/>
        <v>0</v>
      </c>
      <c r="JO10" s="14">
        <f t="shared" si="4"/>
        <v>0</v>
      </c>
      <c r="JP10" s="14">
        <f t="shared" si="4"/>
        <v>0</v>
      </c>
      <c r="JQ10" s="14">
        <f t="shared" si="4"/>
        <v>0</v>
      </c>
      <c r="JR10" s="14">
        <f t="shared" si="4"/>
        <v>0</v>
      </c>
      <c r="JS10" s="14">
        <f t="shared" si="4"/>
        <v>0</v>
      </c>
      <c r="JT10" s="14">
        <f t="shared" si="4"/>
        <v>0</v>
      </c>
      <c r="JU10" s="14">
        <f t="shared" si="4"/>
        <v>0</v>
      </c>
      <c r="JV10" s="14">
        <f t="shared" si="4"/>
        <v>0</v>
      </c>
      <c r="JW10" s="14">
        <f t="shared" si="4"/>
        <v>0</v>
      </c>
      <c r="JX10" s="14">
        <f t="shared" si="4"/>
        <v>0</v>
      </c>
      <c r="JY10" s="14">
        <f t="shared" si="4"/>
        <v>0</v>
      </c>
      <c r="JZ10" s="14">
        <f t="shared" si="4"/>
        <v>0</v>
      </c>
      <c r="KA10" s="14">
        <f t="shared" si="4"/>
        <v>0</v>
      </c>
      <c r="KB10" s="14">
        <f t="shared" si="4"/>
        <v>0</v>
      </c>
      <c r="KC10" s="14">
        <f t="shared" si="4"/>
        <v>0</v>
      </c>
      <c r="KD10" s="14">
        <f t="shared" si="4"/>
        <v>0</v>
      </c>
      <c r="KE10" s="14">
        <f t="shared" si="4"/>
        <v>0</v>
      </c>
      <c r="KF10" s="14">
        <f t="shared" si="4"/>
        <v>0</v>
      </c>
      <c r="KG10" s="14">
        <f t="shared" si="4"/>
        <v>0</v>
      </c>
      <c r="KH10" s="14">
        <f t="shared" si="4"/>
        <v>0</v>
      </c>
      <c r="KI10" s="14">
        <f t="shared" si="4"/>
        <v>0</v>
      </c>
      <c r="KJ10" s="14">
        <f t="shared" si="4"/>
        <v>0</v>
      </c>
      <c r="KK10" s="14">
        <f t="shared" si="4"/>
        <v>0</v>
      </c>
      <c r="KL10" s="14">
        <f t="shared" si="4"/>
        <v>0</v>
      </c>
      <c r="KM10" s="14">
        <f t="shared" si="4"/>
        <v>0</v>
      </c>
      <c r="KN10" s="14">
        <f t="shared" si="4"/>
        <v>0</v>
      </c>
      <c r="KO10" s="14">
        <f t="shared" si="4"/>
        <v>0</v>
      </c>
      <c r="KP10" s="14">
        <f t="shared" si="4"/>
        <v>0</v>
      </c>
      <c r="KQ10" s="14">
        <f t="shared" si="4"/>
        <v>0</v>
      </c>
      <c r="KR10" s="14">
        <f t="shared" si="4"/>
        <v>0</v>
      </c>
      <c r="KS10" s="14">
        <f t="shared" si="4"/>
        <v>0</v>
      </c>
      <c r="KT10" s="14">
        <f t="shared" si="4"/>
        <v>0</v>
      </c>
      <c r="KU10" s="14">
        <f t="shared" si="4"/>
        <v>0</v>
      </c>
      <c r="KV10" s="14">
        <f t="shared" si="4"/>
        <v>0</v>
      </c>
      <c r="KW10" s="14">
        <f t="shared" si="4"/>
        <v>0</v>
      </c>
      <c r="KX10" s="14">
        <f t="shared" si="4"/>
        <v>0</v>
      </c>
      <c r="KY10" s="14">
        <f t="shared" si="4"/>
        <v>0</v>
      </c>
      <c r="KZ10" s="14">
        <f t="shared" si="4"/>
        <v>0</v>
      </c>
      <c r="LA10" s="14">
        <f t="shared" si="4"/>
        <v>0</v>
      </c>
      <c r="LB10" s="14">
        <f t="shared" si="4"/>
        <v>0</v>
      </c>
      <c r="LC10" s="14">
        <f t="shared" si="4"/>
        <v>0</v>
      </c>
      <c r="LD10" s="14">
        <f t="shared" si="4"/>
        <v>0</v>
      </c>
      <c r="LE10" s="14">
        <f t="shared" si="4"/>
        <v>0</v>
      </c>
      <c r="LF10" s="14">
        <f t="shared" si="4"/>
        <v>0</v>
      </c>
      <c r="LG10" s="14">
        <f t="shared" si="4"/>
        <v>0</v>
      </c>
      <c r="LH10" s="14">
        <f t="shared" si="4"/>
        <v>0</v>
      </c>
      <c r="LI10" s="14">
        <f t="shared" si="4"/>
        <v>0</v>
      </c>
      <c r="LJ10" s="14">
        <f t="shared" si="4"/>
        <v>0</v>
      </c>
      <c r="LK10" s="14">
        <f t="shared" si="4"/>
        <v>0</v>
      </c>
      <c r="LL10" s="14">
        <f t="shared" si="4"/>
        <v>0</v>
      </c>
      <c r="LM10" s="14">
        <f t="shared" si="4"/>
        <v>0</v>
      </c>
      <c r="LN10" s="14">
        <f t="shared" si="4"/>
        <v>0</v>
      </c>
      <c r="LO10" s="14">
        <f t="shared" si="4"/>
        <v>0</v>
      </c>
      <c r="LP10" s="14">
        <f t="shared" si="4"/>
        <v>0</v>
      </c>
      <c r="LQ10" s="14">
        <f t="shared" si="4"/>
        <v>0</v>
      </c>
      <c r="LR10" s="14">
        <f t="shared" ref="LR10:OC10" si="5">LR7/$D$2</f>
        <v>0</v>
      </c>
      <c r="LS10" s="14">
        <f t="shared" si="5"/>
        <v>0</v>
      </c>
      <c r="LT10" s="14">
        <f t="shared" si="5"/>
        <v>0</v>
      </c>
      <c r="LU10" s="14">
        <f t="shared" si="5"/>
        <v>0</v>
      </c>
      <c r="LV10" s="14">
        <f t="shared" si="5"/>
        <v>0</v>
      </c>
      <c r="LW10" s="14">
        <f t="shared" si="5"/>
        <v>0</v>
      </c>
      <c r="LX10" s="14">
        <f t="shared" si="5"/>
        <v>0</v>
      </c>
      <c r="LY10" s="14">
        <f t="shared" si="5"/>
        <v>0</v>
      </c>
      <c r="LZ10" s="14">
        <f t="shared" si="5"/>
        <v>0</v>
      </c>
      <c r="MA10" s="14">
        <f t="shared" si="5"/>
        <v>0</v>
      </c>
      <c r="MB10" s="14">
        <f t="shared" si="5"/>
        <v>0</v>
      </c>
      <c r="MC10" s="14">
        <f t="shared" si="5"/>
        <v>0</v>
      </c>
      <c r="MD10" s="14">
        <f t="shared" si="5"/>
        <v>0</v>
      </c>
      <c r="ME10" s="14">
        <f t="shared" si="5"/>
        <v>0</v>
      </c>
      <c r="MF10" s="14">
        <f t="shared" si="5"/>
        <v>0</v>
      </c>
      <c r="MG10" s="14">
        <f t="shared" si="5"/>
        <v>0</v>
      </c>
      <c r="MH10" s="14">
        <f t="shared" si="5"/>
        <v>0</v>
      </c>
      <c r="MI10" s="14">
        <f t="shared" si="5"/>
        <v>0</v>
      </c>
      <c r="MJ10" s="14">
        <f t="shared" si="5"/>
        <v>0</v>
      </c>
      <c r="MK10" s="14">
        <f t="shared" si="5"/>
        <v>0</v>
      </c>
      <c r="ML10" s="14">
        <f t="shared" si="5"/>
        <v>0</v>
      </c>
      <c r="MM10" s="14">
        <f t="shared" si="5"/>
        <v>0</v>
      </c>
      <c r="MN10" s="14">
        <f t="shared" si="5"/>
        <v>0</v>
      </c>
      <c r="MO10" s="14">
        <f t="shared" si="5"/>
        <v>0</v>
      </c>
      <c r="MP10" s="14">
        <f t="shared" si="5"/>
        <v>0</v>
      </c>
      <c r="MQ10" s="14">
        <f t="shared" si="5"/>
        <v>0</v>
      </c>
      <c r="MR10" s="14">
        <f t="shared" si="5"/>
        <v>0</v>
      </c>
      <c r="MS10" s="14">
        <f t="shared" si="5"/>
        <v>0</v>
      </c>
      <c r="MT10" s="14">
        <f t="shared" si="5"/>
        <v>0</v>
      </c>
      <c r="MU10" s="14">
        <f t="shared" si="5"/>
        <v>0</v>
      </c>
      <c r="MV10" s="14">
        <f t="shared" si="5"/>
        <v>0</v>
      </c>
      <c r="MW10" s="14">
        <f t="shared" si="5"/>
        <v>0</v>
      </c>
      <c r="MX10" s="14">
        <f t="shared" si="5"/>
        <v>0</v>
      </c>
      <c r="MY10" s="14">
        <f t="shared" si="5"/>
        <v>0</v>
      </c>
      <c r="MZ10" s="14">
        <f t="shared" si="5"/>
        <v>0</v>
      </c>
      <c r="NA10" s="14">
        <f t="shared" si="5"/>
        <v>0</v>
      </c>
      <c r="NB10" s="14">
        <f t="shared" si="5"/>
        <v>0</v>
      </c>
      <c r="NC10" s="14">
        <f t="shared" si="5"/>
        <v>0</v>
      </c>
      <c r="ND10" s="14">
        <f t="shared" si="5"/>
        <v>0</v>
      </c>
      <c r="NE10" s="14">
        <f t="shared" si="5"/>
        <v>0</v>
      </c>
      <c r="NF10" s="14">
        <f t="shared" si="5"/>
        <v>0</v>
      </c>
      <c r="NG10" s="14">
        <f t="shared" si="5"/>
        <v>0</v>
      </c>
      <c r="NH10" s="14">
        <f t="shared" si="5"/>
        <v>0</v>
      </c>
      <c r="NI10" s="14">
        <f t="shared" si="5"/>
        <v>0</v>
      </c>
      <c r="NJ10" s="14">
        <f t="shared" si="5"/>
        <v>0</v>
      </c>
      <c r="NK10" s="14">
        <f t="shared" si="5"/>
        <v>0</v>
      </c>
      <c r="NL10" s="14">
        <f t="shared" si="5"/>
        <v>0</v>
      </c>
      <c r="NM10" s="14">
        <f t="shared" si="5"/>
        <v>0</v>
      </c>
      <c r="NN10" s="14">
        <f t="shared" si="5"/>
        <v>0</v>
      </c>
      <c r="NO10" s="14">
        <f t="shared" si="5"/>
        <v>0</v>
      </c>
      <c r="NP10" s="14">
        <f t="shared" si="5"/>
        <v>0</v>
      </c>
      <c r="NQ10" s="14">
        <f t="shared" si="5"/>
        <v>0</v>
      </c>
      <c r="NR10" s="14">
        <f t="shared" si="5"/>
        <v>0</v>
      </c>
      <c r="NS10" s="14">
        <f t="shared" si="5"/>
        <v>0</v>
      </c>
      <c r="NT10" s="14">
        <f t="shared" si="5"/>
        <v>0</v>
      </c>
      <c r="NU10" s="14">
        <f t="shared" si="5"/>
        <v>0</v>
      </c>
      <c r="NV10" s="14">
        <f t="shared" si="5"/>
        <v>0</v>
      </c>
      <c r="NW10" s="14">
        <f t="shared" si="5"/>
        <v>0</v>
      </c>
      <c r="NX10" s="14">
        <f t="shared" si="5"/>
        <v>0</v>
      </c>
      <c r="NY10" s="14">
        <f t="shared" si="5"/>
        <v>0</v>
      </c>
      <c r="NZ10" s="14">
        <f t="shared" si="5"/>
        <v>0</v>
      </c>
      <c r="OA10" s="14">
        <f t="shared" si="5"/>
        <v>0</v>
      </c>
      <c r="OB10" s="14">
        <f t="shared" si="5"/>
        <v>0</v>
      </c>
      <c r="OC10" s="14">
        <f t="shared" si="5"/>
        <v>0</v>
      </c>
      <c r="OD10" s="14">
        <f t="shared" ref="OD10:QO10" si="6">OD7/$D$2</f>
        <v>0</v>
      </c>
      <c r="OE10" s="14">
        <f t="shared" si="6"/>
        <v>0</v>
      </c>
      <c r="OF10" s="14">
        <f t="shared" si="6"/>
        <v>0</v>
      </c>
      <c r="OG10" s="14">
        <f t="shared" si="6"/>
        <v>0</v>
      </c>
      <c r="OH10" s="14">
        <f t="shared" si="6"/>
        <v>0</v>
      </c>
      <c r="OI10" s="14">
        <f t="shared" si="6"/>
        <v>0</v>
      </c>
      <c r="OJ10" s="14">
        <f t="shared" si="6"/>
        <v>0</v>
      </c>
      <c r="OK10" s="14">
        <f t="shared" si="6"/>
        <v>0</v>
      </c>
      <c r="OL10" s="14">
        <f t="shared" si="6"/>
        <v>0</v>
      </c>
      <c r="OM10" s="14">
        <f t="shared" si="6"/>
        <v>0</v>
      </c>
      <c r="ON10" s="14">
        <f t="shared" si="6"/>
        <v>0</v>
      </c>
      <c r="OO10" s="14">
        <f t="shared" si="6"/>
        <v>0</v>
      </c>
      <c r="OP10" s="14">
        <f t="shared" si="6"/>
        <v>0</v>
      </c>
      <c r="OQ10" s="14">
        <f t="shared" si="6"/>
        <v>0</v>
      </c>
      <c r="OR10" s="14">
        <f t="shared" si="6"/>
        <v>0</v>
      </c>
      <c r="OS10" s="14">
        <f t="shared" si="6"/>
        <v>0</v>
      </c>
      <c r="OT10" s="14">
        <f t="shared" si="6"/>
        <v>0</v>
      </c>
      <c r="OU10" s="14">
        <f t="shared" si="6"/>
        <v>0</v>
      </c>
      <c r="OV10" s="14">
        <f t="shared" si="6"/>
        <v>0</v>
      </c>
      <c r="OW10" s="14">
        <f t="shared" si="6"/>
        <v>0</v>
      </c>
      <c r="OX10" s="14">
        <f t="shared" si="6"/>
        <v>0</v>
      </c>
      <c r="OY10" s="14">
        <f t="shared" si="6"/>
        <v>0</v>
      </c>
      <c r="OZ10" s="14">
        <f t="shared" si="6"/>
        <v>0</v>
      </c>
      <c r="PA10" s="14">
        <f t="shared" si="6"/>
        <v>0</v>
      </c>
      <c r="PB10" s="14">
        <f t="shared" si="6"/>
        <v>0</v>
      </c>
      <c r="PC10" s="14">
        <f t="shared" si="6"/>
        <v>0</v>
      </c>
      <c r="PD10" s="14">
        <f t="shared" si="6"/>
        <v>0</v>
      </c>
      <c r="PE10" s="14">
        <f t="shared" si="6"/>
        <v>0</v>
      </c>
      <c r="PF10" s="14">
        <f t="shared" si="6"/>
        <v>0</v>
      </c>
      <c r="PG10" s="14">
        <f t="shared" si="6"/>
        <v>0</v>
      </c>
      <c r="PH10" s="14">
        <f t="shared" si="6"/>
        <v>0</v>
      </c>
      <c r="PI10" s="14">
        <f t="shared" si="6"/>
        <v>0</v>
      </c>
      <c r="PJ10" s="14">
        <f t="shared" si="6"/>
        <v>0</v>
      </c>
      <c r="PK10" s="14">
        <f t="shared" si="6"/>
        <v>0</v>
      </c>
      <c r="PL10" s="14">
        <f t="shared" si="6"/>
        <v>0</v>
      </c>
      <c r="PM10" s="14">
        <f t="shared" si="6"/>
        <v>0</v>
      </c>
      <c r="PN10" s="14">
        <f t="shared" si="6"/>
        <v>0</v>
      </c>
      <c r="PO10" s="14">
        <f t="shared" si="6"/>
        <v>0</v>
      </c>
      <c r="PP10" s="14">
        <f t="shared" si="6"/>
        <v>0</v>
      </c>
      <c r="PQ10" s="14">
        <f t="shared" si="6"/>
        <v>0</v>
      </c>
      <c r="PR10" s="14">
        <f t="shared" si="6"/>
        <v>0</v>
      </c>
      <c r="PS10" s="14">
        <f t="shared" si="6"/>
        <v>0</v>
      </c>
      <c r="PT10" s="14">
        <f t="shared" si="6"/>
        <v>0</v>
      </c>
      <c r="PU10" s="14">
        <f t="shared" si="6"/>
        <v>0</v>
      </c>
      <c r="PV10" s="14">
        <f t="shared" si="6"/>
        <v>0</v>
      </c>
      <c r="PW10" s="14">
        <f t="shared" si="6"/>
        <v>0</v>
      </c>
      <c r="PX10" s="14">
        <f t="shared" si="6"/>
        <v>0</v>
      </c>
      <c r="PY10" s="14">
        <f t="shared" si="6"/>
        <v>0</v>
      </c>
      <c r="PZ10" s="14">
        <f t="shared" si="6"/>
        <v>0</v>
      </c>
      <c r="QA10" s="14">
        <f t="shared" si="6"/>
        <v>0</v>
      </c>
      <c r="QB10" s="14">
        <f t="shared" si="6"/>
        <v>0</v>
      </c>
      <c r="QC10" s="14">
        <f t="shared" si="6"/>
        <v>0</v>
      </c>
      <c r="QD10" s="14">
        <f t="shared" si="6"/>
        <v>0</v>
      </c>
      <c r="QE10" s="14">
        <f t="shared" si="6"/>
        <v>0</v>
      </c>
      <c r="QF10" s="14">
        <f t="shared" si="6"/>
        <v>0</v>
      </c>
      <c r="QG10" s="14">
        <f t="shared" si="6"/>
        <v>0</v>
      </c>
      <c r="QH10" s="14">
        <f t="shared" si="6"/>
        <v>0</v>
      </c>
      <c r="QI10" s="14">
        <f t="shared" si="6"/>
        <v>0</v>
      </c>
      <c r="QJ10" s="14">
        <f t="shared" si="6"/>
        <v>0</v>
      </c>
      <c r="QK10" s="14">
        <f t="shared" si="6"/>
        <v>0</v>
      </c>
      <c r="QL10" s="14">
        <f t="shared" si="6"/>
        <v>0</v>
      </c>
      <c r="QM10" s="14">
        <f t="shared" si="6"/>
        <v>0</v>
      </c>
      <c r="QN10" s="14">
        <f t="shared" si="6"/>
        <v>0</v>
      </c>
      <c r="QO10" s="14">
        <f t="shared" si="6"/>
        <v>0</v>
      </c>
      <c r="QP10" s="14">
        <f t="shared" ref="QP10:SZ10" si="7">QP7/$D$2</f>
        <v>0</v>
      </c>
      <c r="QQ10" s="14">
        <f t="shared" si="7"/>
        <v>0</v>
      </c>
      <c r="QR10" s="14">
        <f t="shared" si="7"/>
        <v>0</v>
      </c>
      <c r="QS10" s="14">
        <f t="shared" si="7"/>
        <v>0</v>
      </c>
      <c r="QT10" s="14">
        <f t="shared" si="7"/>
        <v>0</v>
      </c>
      <c r="QU10" s="14">
        <f t="shared" si="7"/>
        <v>0</v>
      </c>
      <c r="QV10" s="14">
        <f t="shared" si="7"/>
        <v>0</v>
      </c>
      <c r="QW10" s="14">
        <f t="shared" si="7"/>
        <v>0</v>
      </c>
      <c r="QX10" s="14">
        <f t="shared" si="7"/>
        <v>0</v>
      </c>
      <c r="QY10" s="14">
        <f t="shared" si="7"/>
        <v>0</v>
      </c>
      <c r="QZ10" s="14">
        <f t="shared" si="7"/>
        <v>0</v>
      </c>
      <c r="RA10" s="14">
        <f t="shared" si="7"/>
        <v>0</v>
      </c>
      <c r="RB10" s="14">
        <f t="shared" si="7"/>
        <v>0</v>
      </c>
      <c r="RC10" s="14">
        <f t="shared" si="7"/>
        <v>0</v>
      </c>
      <c r="RD10" s="14">
        <f t="shared" si="7"/>
        <v>0</v>
      </c>
      <c r="RE10" s="14">
        <f t="shared" si="7"/>
        <v>0</v>
      </c>
      <c r="RF10" s="14">
        <f t="shared" si="7"/>
        <v>0</v>
      </c>
      <c r="RG10" s="14">
        <f t="shared" si="7"/>
        <v>0</v>
      </c>
      <c r="RH10" s="14">
        <f t="shared" si="7"/>
        <v>0</v>
      </c>
      <c r="RI10" s="14">
        <f t="shared" si="7"/>
        <v>0</v>
      </c>
      <c r="RJ10" s="14">
        <f t="shared" si="7"/>
        <v>0</v>
      </c>
      <c r="RK10" s="14">
        <f t="shared" si="7"/>
        <v>0</v>
      </c>
      <c r="RL10" s="14">
        <f t="shared" si="7"/>
        <v>0</v>
      </c>
      <c r="RM10" s="14">
        <f t="shared" si="7"/>
        <v>0</v>
      </c>
      <c r="RN10" s="14">
        <f t="shared" si="7"/>
        <v>0</v>
      </c>
      <c r="RO10" s="14">
        <f t="shared" si="7"/>
        <v>0</v>
      </c>
      <c r="RP10" s="14">
        <f t="shared" si="7"/>
        <v>0</v>
      </c>
      <c r="RQ10" s="14">
        <f t="shared" si="7"/>
        <v>0</v>
      </c>
      <c r="RR10" s="14">
        <f t="shared" si="7"/>
        <v>0</v>
      </c>
      <c r="RS10" s="14">
        <f t="shared" si="7"/>
        <v>0</v>
      </c>
      <c r="RT10" s="14">
        <f t="shared" si="7"/>
        <v>0</v>
      </c>
      <c r="RU10" s="14">
        <f t="shared" si="7"/>
        <v>0</v>
      </c>
      <c r="RV10" s="14">
        <f t="shared" si="7"/>
        <v>0</v>
      </c>
      <c r="RW10" s="14">
        <f t="shared" si="7"/>
        <v>0</v>
      </c>
      <c r="RX10" s="14">
        <f t="shared" si="7"/>
        <v>0</v>
      </c>
      <c r="RY10" s="14">
        <f t="shared" si="7"/>
        <v>0</v>
      </c>
      <c r="RZ10" s="14">
        <f t="shared" si="7"/>
        <v>0</v>
      </c>
      <c r="SA10" s="14">
        <f t="shared" si="7"/>
        <v>0</v>
      </c>
      <c r="SB10" s="14">
        <f t="shared" si="7"/>
        <v>0</v>
      </c>
      <c r="SC10" s="14">
        <f t="shared" si="7"/>
        <v>0</v>
      </c>
      <c r="SD10" s="14">
        <f t="shared" si="7"/>
        <v>0</v>
      </c>
      <c r="SE10" s="14">
        <f t="shared" si="7"/>
        <v>0</v>
      </c>
      <c r="SF10" s="14">
        <f t="shared" si="7"/>
        <v>0</v>
      </c>
      <c r="SG10" s="14">
        <f t="shared" si="7"/>
        <v>0</v>
      </c>
      <c r="SH10" s="14">
        <f t="shared" si="7"/>
        <v>0</v>
      </c>
      <c r="SI10" s="14">
        <f t="shared" si="7"/>
        <v>0</v>
      </c>
      <c r="SJ10" s="14">
        <f t="shared" si="7"/>
        <v>0</v>
      </c>
      <c r="SK10" s="14">
        <f t="shared" si="7"/>
        <v>0</v>
      </c>
      <c r="SL10" s="14">
        <f t="shared" si="7"/>
        <v>0</v>
      </c>
      <c r="SM10" s="14">
        <f t="shared" si="7"/>
        <v>0</v>
      </c>
      <c r="SN10" s="14">
        <f t="shared" si="7"/>
        <v>0</v>
      </c>
      <c r="SO10" s="14">
        <f t="shared" si="7"/>
        <v>0</v>
      </c>
      <c r="SP10" s="14">
        <f t="shared" si="7"/>
        <v>0</v>
      </c>
      <c r="SQ10" s="14">
        <f t="shared" si="7"/>
        <v>0</v>
      </c>
      <c r="SR10" s="14">
        <f t="shared" si="7"/>
        <v>0</v>
      </c>
      <c r="SS10" s="14">
        <f t="shared" si="7"/>
        <v>0</v>
      </c>
      <c r="ST10" s="14">
        <f t="shared" si="7"/>
        <v>0</v>
      </c>
      <c r="SU10" s="14">
        <f t="shared" si="7"/>
        <v>0</v>
      </c>
      <c r="SV10" s="14">
        <f t="shared" si="7"/>
        <v>0</v>
      </c>
      <c r="SW10" s="14">
        <f t="shared" si="7"/>
        <v>0</v>
      </c>
      <c r="SX10" s="14">
        <f t="shared" si="7"/>
        <v>0</v>
      </c>
      <c r="SY10" s="14">
        <f t="shared" si="7"/>
        <v>0</v>
      </c>
      <c r="SZ10" s="14">
        <f t="shared" si="7"/>
        <v>0</v>
      </c>
    </row>
    <row r="11" spans="1:520" ht="15.75" customHeight="1" x14ac:dyDescent="0.25">
      <c r="H11" s="10" t="s">
        <v>31</v>
      </c>
      <c r="I11" s="17">
        <f>SQRT(I7)</f>
        <v>0</v>
      </c>
      <c r="J11" s="17">
        <f t="shared" ref="J11:BU11" si="8">SQRT(J7)</f>
        <v>0</v>
      </c>
      <c r="K11" s="17">
        <f t="shared" si="8"/>
        <v>0</v>
      </c>
      <c r="L11" s="17">
        <f t="shared" si="8"/>
        <v>0</v>
      </c>
      <c r="M11" s="17">
        <f t="shared" si="8"/>
        <v>0</v>
      </c>
      <c r="N11" s="17">
        <f t="shared" si="8"/>
        <v>0</v>
      </c>
      <c r="O11" s="17">
        <f t="shared" si="8"/>
        <v>0</v>
      </c>
      <c r="P11" s="17">
        <f t="shared" si="8"/>
        <v>0</v>
      </c>
      <c r="Q11" s="17">
        <f t="shared" si="8"/>
        <v>0</v>
      </c>
      <c r="R11" s="17">
        <f t="shared" si="8"/>
        <v>0</v>
      </c>
      <c r="S11" s="17">
        <f t="shared" si="8"/>
        <v>0</v>
      </c>
      <c r="T11" s="17">
        <f t="shared" si="8"/>
        <v>0</v>
      </c>
      <c r="U11" s="17">
        <f t="shared" si="8"/>
        <v>0</v>
      </c>
      <c r="V11" s="17">
        <f t="shared" si="8"/>
        <v>0</v>
      </c>
      <c r="W11" s="17">
        <f t="shared" si="8"/>
        <v>0</v>
      </c>
      <c r="X11" s="17">
        <f t="shared" si="8"/>
        <v>0</v>
      </c>
      <c r="Y11" s="17">
        <f t="shared" si="8"/>
        <v>0</v>
      </c>
      <c r="Z11" s="17">
        <f t="shared" si="8"/>
        <v>0</v>
      </c>
      <c r="AA11" s="17">
        <f t="shared" si="8"/>
        <v>0</v>
      </c>
      <c r="AB11" s="17">
        <f t="shared" si="8"/>
        <v>0</v>
      </c>
      <c r="AC11" s="17">
        <f t="shared" si="8"/>
        <v>0</v>
      </c>
      <c r="AD11" s="17">
        <f t="shared" si="8"/>
        <v>0</v>
      </c>
      <c r="AE11" s="17">
        <f t="shared" si="8"/>
        <v>11.532562594670797</v>
      </c>
      <c r="AF11" s="17">
        <f t="shared" si="8"/>
        <v>12.68857754044952</v>
      </c>
      <c r="AG11" s="17">
        <f t="shared" si="8"/>
        <v>12.68857754044952</v>
      </c>
      <c r="AH11" s="17">
        <f t="shared" si="8"/>
        <v>13.228756555322953</v>
      </c>
      <c r="AI11" s="17">
        <f t="shared" si="8"/>
        <v>13.341664064126334</v>
      </c>
      <c r="AJ11" s="17">
        <f t="shared" si="8"/>
        <v>12.922847983320086</v>
      </c>
      <c r="AK11" s="17">
        <f t="shared" si="8"/>
        <v>13.30413469565007</v>
      </c>
      <c r="AL11" s="17">
        <f t="shared" si="8"/>
        <v>13.928388277184119</v>
      </c>
      <c r="AM11" s="17">
        <f t="shared" si="8"/>
        <v>12.922847983320086</v>
      </c>
      <c r="AN11" s="17">
        <f t="shared" si="8"/>
        <v>14.456832294800961</v>
      </c>
      <c r="AO11" s="17">
        <f t="shared" si="8"/>
        <v>14.730919862656235</v>
      </c>
      <c r="AP11" s="17">
        <f t="shared" si="8"/>
        <v>15.684387141358123</v>
      </c>
      <c r="AQ11" s="17">
        <f t="shared" si="8"/>
        <v>15.779733838059499</v>
      </c>
      <c r="AR11" s="17">
        <f t="shared" si="8"/>
        <v>15.937377450509228</v>
      </c>
      <c r="AS11" s="17">
        <f t="shared" si="8"/>
        <v>16.30950643030009</v>
      </c>
      <c r="AT11" s="17">
        <f t="shared" si="8"/>
        <v>18.734993995195193</v>
      </c>
      <c r="AU11" s="17">
        <f t="shared" si="8"/>
        <v>18.867962264113206</v>
      </c>
      <c r="AV11" s="17">
        <f t="shared" si="8"/>
        <v>19.949937343260004</v>
      </c>
      <c r="AW11" s="17">
        <f t="shared" si="8"/>
        <v>21.283796653792763</v>
      </c>
      <c r="AX11" s="17">
        <f t="shared" si="8"/>
        <v>22.449944320643649</v>
      </c>
      <c r="AY11" s="17">
        <f t="shared" si="8"/>
        <v>22.956480566497994</v>
      </c>
      <c r="AZ11" s="17">
        <f t="shared" si="8"/>
        <v>22.649503305812249</v>
      </c>
      <c r="BA11" s="17">
        <f t="shared" si="8"/>
        <v>24.041630560342615</v>
      </c>
      <c r="BB11" s="17">
        <f t="shared" si="8"/>
        <v>24.617067250182341</v>
      </c>
      <c r="BC11" s="17">
        <f t="shared" si="8"/>
        <v>25.612496949731394</v>
      </c>
      <c r="BD11" s="17">
        <f t="shared" si="8"/>
        <v>25.80697580112788</v>
      </c>
      <c r="BE11" s="17">
        <f t="shared" si="8"/>
        <v>26.758176320519304</v>
      </c>
      <c r="BF11" s="17">
        <f t="shared" si="8"/>
        <v>27.784887978899608</v>
      </c>
      <c r="BG11" s="17">
        <f t="shared" si="8"/>
        <v>27.568097504180443</v>
      </c>
      <c r="BH11" s="17">
        <f t="shared" si="8"/>
        <v>28.284271247461902</v>
      </c>
      <c r="BI11" s="17">
        <f t="shared" si="8"/>
        <v>29.257477676655586</v>
      </c>
      <c r="BJ11" s="17">
        <f t="shared" si="8"/>
        <v>30.083217912982647</v>
      </c>
      <c r="BK11" s="17">
        <f t="shared" si="8"/>
        <v>30.14962686336267</v>
      </c>
      <c r="BL11" s="17">
        <f t="shared" si="8"/>
        <v>30.805843601498726</v>
      </c>
      <c r="BM11" s="17">
        <f t="shared" si="8"/>
        <v>31.352830813181765</v>
      </c>
      <c r="BN11" s="17">
        <f t="shared" si="8"/>
        <v>31.906112267087632</v>
      </c>
      <c r="BO11" s="17">
        <f t="shared" si="8"/>
        <v>31.416556144810016</v>
      </c>
      <c r="BP11" s="17">
        <f t="shared" si="8"/>
        <v>32.802438933713454</v>
      </c>
      <c r="BQ11" s="17">
        <f t="shared" si="8"/>
        <v>32.619012860600179</v>
      </c>
      <c r="BR11" s="17">
        <f t="shared" si="8"/>
        <v>32.939338184001208</v>
      </c>
      <c r="BS11" s="17">
        <f t="shared" si="8"/>
        <v>33.406586176980134</v>
      </c>
      <c r="BT11" s="17">
        <f t="shared" si="8"/>
        <v>33</v>
      </c>
      <c r="BU11" s="17">
        <f t="shared" si="8"/>
        <v>33.77869150810907</v>
      </c>
      <c r="BV11" s="17">
        <f t="shared" ref="BV11:EG11" si="9">SQRT(BV7)</f>
        <v>34.292856398964496</v>
      </c>
      <c r="BW11" s="17">
        <f t="shared" si="9"/>
        <v>34.322004603461025</v>
      </c>
      <c r="BX11" s="17">
        <f t="shared" si="9"/>
        <v>34.799425282610628</v>
      </c>
      <c r="BY11" s="17">
        <f t="shared" si="9"/>
        <v>36.055512754639892</v>
      </c>
      <c r="BZ11" s="17">
        <f t="shared" si="9"/>
        <v>38.587562763149478</v>
      </c>
      <c r="CA11" s="17">
        <f t="shared" si="9"/>
        <v>43.965895873961216</v>
      </c>
      <c r="CB11" s="17">
        <f t="shared" si="9"/>
        <v>50.19960159204453</v>
      </c>
      <c r="CC11" s="17">
        <f t="shared" si="9"/>
        <v>59.253691868102194</v>
      </c>
      <c r="CD11" s="17">
        <f t="shared" si="9"/>
        <v>69.274815048471979</v>
      </c>
      <c r="CE11" s="17">
        <f t="shared" si="9"/>
        <v>81.203448202647152</v>
      </c>
      <c r="CF11" s="17">
        <f t="shared" si="9"/>
        <v>92.05976319760984</v>
      </c>
      <c r="CG11" s="17">
        <f t="shared" si="9"/>
        <v>100.54352291420865</v>
      </c>
      <c r="CH11" s="17">
        <f t="shared" si="9"/>
        <v>106.06601717798213</v>
      </c>
      <c r="CI11" s="17">
        <f t="shared" si="9"/>
        <v>107.48953437428223</v>
      </c>
      <c r="CJ11" s="17">
        <f t="shared" si="9"/>
        <v>104.94284158531252</v>
      </c>
      <c r="CK11" s="17">
        <f t="shared" si="9"/>
        <v>99.075728612006685</v>
      </c>
      <c r="CL11" s="17">
        <f t="shared" si="9"/>
        <v>92.016302903344254</v>
      </c>
      <c r="CM11" s="17">
        <f t="shared" si="9"/>
        <v>81.21576201698781</v>
      </c>
      <c r="CN11" s="17">
        <f t="shared" si="9"/>
        <v>72.277243998370608</v>
      </c>
      <c r="CO11" s="17">
        <f t="shared" si="9"/>
        <v>62.833112289620033</v>
      </c>
      <c r="CP11" s="17">
        <f t="shared" si="9"/>
        <v>57.758116312774604</v>
      </c>
      <c r="CQ11" s="17">
        <f t="shared" si="9"/>
        <v>53.823786563191554</v>
      </c>
      <c r="CR11" s="17">
        <f t="shared" si="9"/>
        <v>49.162994213127419</v>
      </c>
      <c r="CS11" s="17">
        <f t="shared" si="9"/>
        <v>45.749316934791494</v>
      </c>
      <c r="CT11" s="17">
        <f t="shared" si="9"/>
        <v>40.792156108742276</v>
      </c>
      <c r="CU11" s="17">
        <f t="shared" si="9"/>
        <v>37</v>
      </c>
      <c r="CV11" s="17">
        <f t="shared" si="9"/>
        <v>33.852621759621513</v>
      </c>
      <c r="CW11" s="17">
        <f t="shared" si="9"/>
        <v>30.757112998459398</v>
      </c>
      <c r="CX11" s="17">
        <f t="shared" si="9"/>
        <v>28.195744359743369</v>
      </c>
      <c r="CY11" s="17">
        <f t="shared" si="9"/>
        <v>25.573423705088842</v>
      </c>
      <c r="CZ11" s="17">
        <f t="shared" si="9"/>
        <v>24.919871588754223</v>
      </c>
      <c r="DA11" s="17">
        <f t="shared" si="9"/>
        <v>24.041630560342615</v>
      </c>
      <c r="DB11" s="17">
        <f t="shared" si="9"/>
        <v>23.958297101421877</v>
      </c>
      <c r="DC11" s="17">
        <f t="shared" si="9"/>
        <v>23.043437243605826</v>
      </c>
      <c r="DD11" s="17">
        <f t="shared" si="9"/>
        <v>22.803508501982758</v>
      </c>
      <c r="DE11" s="17">
        <f t="shared" si="9"/>
        <v>22.538855339169288</v>
      </c>
      <c r="DF11" s="17">
        <f t="shared" si="9"/>
        <v>22.090722034374522</v>
      </c>
      <c r="DG11" s="17">
        <f t="shared" si="9"/>
        <v>22.494443758403985</v>
      </c>
      <c r="DH11" s="17">
        <f t="shared" si="9"/>
        <v>20.83266665599966</v>
      </c>
      <c r="DI11" s="17">
        <f t="shared" si="9"/>
        <v>20</v>
      </c>
      <c r="DJ11" s="17">
        <f t="shared" si="9"/>
        <v>19.974984355438178</v>
      </c>
      <c r="DK11" s="17">
        <f t="shared" si="9"/>
        <v>18.193405398660254</v>
      </c>
      <c r="DL11" s="17">
        <f t="shared" si="9"/>
        <v>17.606816861659009</v>
      </c>
      <c r="DM11" s="17">
        <f t="shared" si="9"/>
        <v>16.401219466856727</v>
      </c>
      <c r="DN11" s="17">
        <f t="shared" si="9"/>
        <v>15.874507866387544</v>
      </c>
      <c r="DO11" s="17">
        <f t="shared" si="9"/>
        <v>15.524174696260024</v>
      </c>
      <c r="DP11" s="17">
        <f t="shared" si="9"/>
        <v>14.352700094407323</v>
      </c>
      <c r="DQ11" s="17">
        <f t="shared" si="9"/>
        <v>13.856406460551018</v>
      </c>
      <c r="DR11" s="17">
        <f t="shared" si="9"/>
        <v>12.328828005937952</v>
      </c>
      <c r="DS11" s="17">
        <f t="shared" si="9"/>
        <v>13.228756555322953</v>
      </c>
      <c r="DT11" s="17">
        <f t="shared" si="9"/>
        <v>12.845232578665129</v>
      </c>
      <c r="DU11" s="17">
        <f t="shared" si="9"/>
        <v>12.24744871391589</v>
      </c>
      <c r="DV11" s="17">
        <f t="shared" si="9"/>
        <v>11.313708498984761</v>
      </c>
      <c r="DW11" s="17">
        <f t="shared" si="9"/>
        <v>12.206555615733702</v>
      </c>
      <c r="DX11" s="17">
        <f t="shared" si="9"/>
        <v>10.488088481701515</v>
      </c>
      <c r="DY11" s="17">
        <f t="shared" si="9"/>
        <v>10.816653826391969</v>
      </c>
      <c r="DZ11" s="17">
        <f t="shared" si="9"/>
        <v>9.6436507609929549</v>
      </c>
      <c r="EA11" s="17">
        <f t="shared" si="9"/>
        <v>10.392304845413264</v>
      </c>
      <c r="EB11" s="17">
        <f t="shared" si="9"/>
        <v>8.3066238629180749</v>
      </c>
      <c r="EC11" s="17">
        <f t="shared" si="9"/>
        <v>8.9442719099991592</v>
      </c>
      <c r="ED11" s="17">
        <f t="shared" si="9"/>
        <v>8.4852813742385695</v>
      </c>
      <c r="EE11" s="17">
        <f t="shared" si="9"/>
        <v>7.2801098892805181</v>
      </c>
      <c r="EF11" s="17">
        <f t="shared" si="9"/>
        <v>7.2111025509279782</v>
      </c>
      <c r="EG11" s="17">
        <f t="shared" si="9"/>
        <v>8.1853527718724504</v>
      </c>
      <c r="EH11" s="17">
        <f t="shared" ref="EH11:GS11" si="10">SQRT(EH7)</f>
        <v>6.6332495807107996</v>
      </c>
      <c r="EI11" s="17">
        <f t="shared" si="10"/>
        <v>7</v>
      </c>
      <c r="EJ11" s="17">
        <f t="shared" si="10"/>
        <v>6.164414002968976</v>
      </c>
      <c r="EK11" s="17">
        <f t="shared" si="10"/>
        <v>6.164414002968976</v>
      </c>
      <c r="EL11" s="17">
        <f t="shared" si="10"/>
        <v>6.6332495807107996</v>
      </c>
      <c r="EM11" s="17">
        <f t="shared" si="10"/>
        <v>6.7823299831252681</v>
      </c>
      <c r="EN11" s="17">
        <f t="shared" si="10"/>
        <v>6.5574385243020004</v>
      </c>
      <c r="EO11" s="17">
        <f t="shared" si="10"/>
        <v>5.196152422706632</v>
      </c>
      <c r="EP11" s="17">
        <f t="shared" si="10"/>
        <v>5.8309518948453007</v>
      </c>
      <c r="EQ11" s="17">
        <f t="shared" si="10"/>
        <v>5.3851648071345037</v>
      </c>
      <c r="ER11" s="17">
        <f t="shared" si="10"/>
        <v>5.4772255750516612</v>
      </c>
      <c r="ES11" s="17">
        <f t="shared" si="10"/>
        <v>4.8989794855663558</v>
      </c>
      <c r="ET11" s="17">
        <f t="shared" si="10"/>
        <v>5.6568542494923806</v>
      </c>
      <c r="EU11" s="17">
        <f t="shared" si="10"/>
        <v>4.4721359549995796</v>
      </c>
      <c r="EV11" s="17">
        <f t="shared" si="10"/>
        <v>4.5825756949558398</v>
      </c>
      <c r="EW11" s="17">
        <f t="shared" si="10"/>
        <v>4.7958315233127191</v>
      </c>
      <c r="EX11" s="17">
        <f t="shared" si="10"/>
        <v>5</v>
      </c>
      <c r="EY11" s="17">
        <f t="shared" si="10"/>
        <v>4.358898943540674</v>
      </c>
      <c r="EZ11" s="17">
        <f t="shared" si="10"/>
        <v>4.358898943540674</v>
      </c>
      <c r="FA11" s="17">
        <f t="shared" si="10"/>
        <v>3.7416573867739413</v>
      </c>
      <c r="FB11" s="17">
        <f t="shared" si="10"/>
        <v>3.7416573867739413</v>
      </c>
      <c r="FC11" s="17">
        <f t="shared" si="10"/>
        <v>3.7416573867739413</v>
      </c>
      <c r="FD11" s="17">
        <f t="shared" si="10"/>
        <v>4.2426406871192848</v>
      </c>
      <c r="FE11" s="17">
        <f t="shared" si="10"/>
        <v>4.2426406871192848</v>
      </c>
      <c r="FF11" s="17">
        <f t="shared" si="10"/>
        <v>3.872983346207417</v>
      </c>
      <c r="FG11" s="17">
        <f t="shared" si="10"/>
        <v>3.4641016151377544</v>
      </c>
      <c r="FH11" s="17">
        <f t="shared" si="10"/>
        <v>1.4142135623730951</v>
      </c>
      <c r="FI11" s="17">
        <f t="shared" si="10"/>
        <v>2.8284271247461903</v>
      </c>
      <c r="FJ11" s="17">
        <f t="shared" si="10"/>
        <v>3.1622776601683795</v>
      </c>
      <c r="FK11" s="17">
        <f t="shared" si="10"/>
        <v>2</v>
      </c>
      <c r="FL11" s="17">
        <f t="shared" si="10"/>
        <v>2.4494897427831779</v>
      </c>
      <c r="FM11" s="17">
        <f t="shared" si="10"/>
        <v>2.6457513110645907</v>
      </c>
      <c r="FN11" s="17">
        <f t="shared" si="10"/>
        <v>2</v>
      </c>
      <c r="FO11" s="17">
        <f t="shared" si="10"/>
        <v>2.4494897427831779</v>
      </c>
      <c r="FP11" s="17">
        <f t="shared" si="10"/>
        <v>2.6457513110645907</v>
      </c>
      <c r="FQ11" s="17">
        <f t="shared" si="10"/>
        <v>2.8284271247461903</v>
      </c>
      <c r="FR11" s="17">
        <f t="shared" si="10"/>
        <v>1</v>
      </c>
      <c r="FS11" s="17">
        <f t="shared" si="10"/>
        <v>1.7320508075688772</v>
      </c>
      <c r="FT11" s="17">
        <f t="shared" si="10"/>
        <v>1.7320508075688772</v>
      </c>
      <c r="FU11" s="17">
        <f t="shared" si="10"/>
        <v>1.4142135623730951</v>
      </c>
      <c r="FV11" s="17">
        <f t="shared" si="10"/>
        <v>0</v>
      </c>
      <c r="FW11" s="17">
        <f t="shared" si="10"/>
        <v>1.4142135623730951</v>
      </c>
      <c r="FX11" s="17">
        <f t="shared" si="10"/>
        <v>1</v>
      </c>
      <c r="FY11" s="17">
        <f t="shared" si="10"/>
        <v>1</v>
      </c>
      <c r="FZ11" s="17">
        <f t="shared" si="10"/>
        <v>1.4142135623730951</v>
      </c>
      <c r="GA11" s="17">
        <f t="shared" si="10"/>
        <v>1.4142135623730951</v>
      </c>
      <c r="GB11" s="17">
        <f t="shared" si="10"/>
        <v>1.4142135623730951</v>
      </c>
      <c r="GC11" s="17">
        <f t="shared" si="10"/>
        <v>0</v>
      </c>
      <c r="GD11" s="17">
        <f t="shared" si="10"/>
        <v>1.7320508075688772</v>
      </c>
      <c r="GE11" s="17">
        <f t="shared" si="10"/>
        <v>1.4142135623730951</v>
      </c>
      <c r="GF11" s="17">
        <f t="shared" si="10"/>
        <v>1</v>
      </c>
      <c r="GG11" s="17">
        <f t="shared" si="10"/>
        <v>0</v>
      </c>
      <c r="GH11" s="17">
        <f t="shared" si="10"/>
        <v>1.4142135623730951</v>
      </c>
      <c r="GI11" s="17">
        <f t="shared" si="10"/>
        <v>0</v>
      </c>
      <c r="GJ11" s="17">
        <f t="shared" si="10"/>
        <v>1</v>
      </c>
      <c r="GK11" s="17">
        <f t="shared" si="10"/>
        <v>0</v>
      </c>
      <c r="GL11" s="17">
        <f t="shared" si="10"/>
        <v>1</v>
      </c>
      <c r="GM11" s="17">
        <f t="shared" si="10"/>
        <v>0</v>
      </c>
      <c r="GN11" s="17">
        <f t="shared" si="10"/>
        <v>0</v>
      </c>
      <c r="GO11" s="17">
        <f t="shared" si="10"/>
        <v>1</v>
      </c>
      <c r="GP11" s="17">
        <f t="shared" si="10"/>
        <v>0</v>
      </c>
      <c r="GQ11" s="17">
        <f t="shared" si="10"/>
        <v>0</v>
      </c>
      <c r="GR11" s="17">
        <f t="shared" si="10"/>
        <v>0</v>
      </c>
      <c r="GS11" s="17">
        <f t="shared" si="10"/>
        <v>1</v>
      </c>
      <c r="GT11" s="17">
        <f t="shared" ref="GT11:JE11" si="11">SQRT(GT7)</f>
        <v>0</v>
      </c>
      <c r="GU11" s="17">
        <f t="shared" si="11"/>
        <v>0</v>
      </c>
      <c r="GV11" s="17">
        <f t="shared" si="11"/>
        <v>0</v>
      </c>
      <c r="GW11" s="17">
        <f t="shared" si="11"/>
        <v>0</v>
      </c>
      <c r="GX11" s="17">
        <f t="shared" si="11"/>
        <v>0</v>
      </c>
      <c r="GY11" s="17">
        <f t="shared" si="11"/>
        <v>0</v>
      </c>
      <c r="GZ11" s="17">
        <f t="shared" si="11"/>
        <v>0</v>
      </c>
      <c r="HA11" s="17">
        <f t="shared" si="11"/>
        <v>0</v>
      </c>
      <c r="HB11" s="17">
        <f t="shared" si="11"/>
        <v>0</v>
      </c>
      <c r="HC11" s="17">
        <f t="shared" si="11"/>
        <v>0</v>
      </c>
      <c r="HD11" s="17">
        <f t="shared" si="11"/>
        <v>0</v>
      </c>
      <c r="HE11" s="17">
        <f t="shared" si="11"/>
        <v>0</v>
      </c>
      <c r="HF11" s="17">
        <f t="shared" si="11"/>
        <v>0</v>
      </c>
      <c r="HG11" s="17">
        <f t="shared" si="11"/>
        <v>0</v>
      </c>
      <c r="HH11" s="17">
        <f t="shared" si="11"/>
        <v>0</v>
      </c>
      <c r="HI11" s="17">
        <f t="shared" si="11"/>
        <v>0</v>
      </c>
      <c r="HJ11" s="17">
        <f t="shared" si="11"/>
        <v>0</v>
      </c>
      <c r="HK11" s="17">
        <f t="shared" si="11"/>
        <v>0</v>
      </c>
      <c r="HL11" s="17">
        <f t="shared" si="11"/>
        <v>0</v>
      </c>
      <c r="HM11" s="17">
        <f t="shared" si="11"/>
        <v>0</v>
      </c>
      <c r="HN11" s="17">
        <f t="shared" si="11"/>
        <v>0</v>
      </c>
      <c r="HO11" s="17">
        <f t="shared" si="11"/>
        <v>0</v>
      </c>
      <c r="HP11" s="17">
        <f t="shared" si="11"/>
        <v>0</v>
      </c>
      <c r="HQ11" s="17">
        <f t="shared" si="11"/>
        <v>0</v>
      </c>
      <c r="HR11" s="17">
        <f t="shared" si="11"/>
        <v>0</v>
      </c>
      <c r="HS11" s="17">
        <f t="shared" si="11"/>
        <v>0</v>
      </c>
      <c r="HT11" s="17">
        <f t="shared" si="11"/>
        <v>0</v>
      </c>
      <c r="HU11" s="17">
        <f t="shared" si="11"/>
        <v>0</v>
      </c>
      <c r="HV11" s="17">
        <f t="shared" si="11"/>
        <v>0</v>
      </c>
      <c r="HW11" s="17">
        <f t="shared" si="11"/>
        <v>0</v>
      </c>
      <c r="HX11" s="17">
        <f t="shared" si="11"/>
        <v>0</v>
      </c>
      <c r="HY11" s="17">
        <f t="shared" si="11"/>
        <v>0</v>
      </c>
      <c r="HZ11" s="17">
        <f t="shared" si="11"/>
        <v>0</v>
      </c>
      <c r="IA11" s="17">
        <f t="shared" si="11"/>
        <v>0</v>
      </c>
      <c r="IB11" s="17">
        <f t="shared" si="11"/>
        <v>0</v>
      </c>
      <c r="IC11" s="17">
        <f t="shared" si="11"/>
        <v>0</v>
      </c>
      <c r="ID11" s="17">
        <f t="shared" si="11"/>
        <v>0</v>
      </c>
      <c r="IE11" s="17">
        <f t="shared" si="11"/>
        <v>0</v>
      </c>
      <c r="IF11" s="17">
        <f t="shared" si="11"/>
        <v>0</v>
      </c>
      <c r="IG11" s="17">
        <f t="shared" si="11"/>
        <v>0</v>
      </c>
      <c r="IH11" s="17">
        <f t="shared" si="11"/>
        <v>0</v>
      </c>
      <c r="II11" s="17">
        <f t="shared" si="11"/>
        <v>0</v>
      </c>
      <c r="IJ11" s="17">
        <f t="shared" si="11"/>
        <v>0</v>
      </c>
      <c r="IK11" s="17">
        <f t="shared" si="11"/>
        <v>1</v>
      </c>
      <c r="IL11" s="17">
        <f t="shared" si="11"/>
        <v>0</v>
      </c>
      <c r="IM11" s="17">
        <f t="shared" si="11"/>
        <v>0</v>
      </c>
      <c r="IN11" s="17">
        <f t="shared" si="11"/>
        <v>0</v>
      </c>
      <c r="IO11" s="17">
        <f t="shared" si="11"/>
        <v>0</v>
      </c>
      <c r="IP11" s="17">
        <f t="shared" si="11"/>
        <v>0</v>
      </c>
      <c r="IQ11" s="17">
        <f t="shared" si="11"/>
        <v>0</v>
      </c>
      <c r="IR11" s="17">
        <f t="shared" si="11"/>
        <v>0</v>
      </c>
      <c r="IS11" s="17">
        <f t="shared" si="11"/>
        <v>0</v>
      </c>
      <c r="IT11" s="17">
        <f t="shared" si="11"/>
        <v>0</v>
      </c>
      <c r="IU11" s="17">
        <f t="shared" si="11"/>
        <v>0</v>
      </c>
      <c r="IV11" s="17">
        <f t="shared" si="11"/>
        <v>0</v>
      </c>
      <c r="IW11" s="17">
        <f t="shared" si="11"/>
        <v>0</v>
      </c>
      <c r="IX11" s="17">
        <f t="shared" si="11"/>
        <v>0</v>
      </c>
      <c r="IY11" s="17">
        <f t="shared" si="11"/>
        <v>0</v>
      </c>
      <c r="IZ11" s="17">
        <f t="shared" si="11"/>
        <v>0</v>
      </c>
      <c r="JA11" s="17">
        <f t="shared" si="11"/>
        <v>0</v>
      </c>
      <c r="JB11" s="17">
        <f t="shared" si="11"/>
        <v>0</v>
      </c>
      <c r="JC11" s="17">
        <f t="shared" si="11"/>
        <v>0</v>
      </c>
      <c r="JD11" s="17">
        <f t="shared" si="11"/>
        <v>0</v>
      </c>
      <c r="JE11" s="17">
        <f t="shared" si="11"/>
        <v>0</v>
      </c>
      <c r="JF11" s="17">
        <f t="shared" ref="JF11:LQ11" si="12">SQRT(JF7)</f>
        <v>0</v>
      </c>
      <c r="JG11" s="17">
        <f t="shared" si="12"/>
        <v>0</v>
      </c>
      <c r="JH11" s="17">
        <f t="shared" si="12"/>
        <v>0</v>
      </c>
      <c r="JI11" s="17">
        <f t="shared" si="12"/>
        <v>0</v>
      </c>
      <c r="JJ11" s="17">
        <f t="shared" si="12"/>
        <v>0</v>
      </c>
      <c r="JK11" s="17">
        <f t="shared" si="12"/>
        <v>0</v>
      </c>
      <c r="JL11" s="17">
        <f t="shared" si="12"/>
        <v>0</v>
      </c>
      <c r="JM11" s="17">
        <f t="shared" si="12"/>
        <v>0</v>
      </c>
      <c r="JN11" s="17">
        <f t="shared" si="12"/>
        <v>0</v>
      </c>
      <c r="JO11" s="17">
        <f t="shared" si="12"/>
        <v>0</v>
      </c>
      <c r="JP11" s="17">
        <f t="shared" si="12"/>
        <v>0</v>
      </c>
      <c r="JQ11" s="17">
        <f t="shared" si="12"/>
        <v>0</v>
      </c>
      <c r="JR11" s="17">
        <f t="shared" si="12"/>
        <v>0</v>
      </c>
      <c r="JS11" s="17">
        <f t="shared" si="12"/>
        <v>0</v>
      </c>
      <c r="JT11" s="17">
        <f t="shared" si="12"/>
        <v>0</v>
      </c>
      <c r="JU11" s="17">
        <f t="shared" si="12"/>
        <v>0</v>
      </c>
      <c r="JV11" s="17">
        <f t="shared" si="12"/>
        <v>0</v>
      </c>
      <c r="JW11" s="17">
        <f t="shared" si="12"/>
        <v>0</v>
      </c>
      <c r="JX11" s="17">
        <f t="shared" si="12"/>
        <v>0</v>
      </c>
      <c r="JY11" s="17">
        <f t="shared" si="12"/>
        <v>0</v>
      </c>
      <c r="JZ11" s="17">
        <f t="shared" si="12"/>
        <v>0</v>
      </c>
      <c r="KA11" s="17">
        <f t="shared" si="12"/>
        <v>0</v>
      </c>
      <c r="KB11" s="17">
        <f t="shared" si="12"/>
        <v>0</v>
      </c>
      <c r="KC11" s="17">
        <f t="shared" si="12"/>
        <v>0</v>
      </c>
      <c r="KD11" s="17">
        <f t="shared" si="12"/>
        <v>0</v>
      </c>
      <c r="KE11" s="17">
        <f t="shared" si="12"/>
        <v>0</v>
      </c>
      <c r="KF11" s="17">
        <f t="shared" si="12"/>
        <v>0</v>
      </c>
      <c r="KG11" s="17">
        <f t="shared" si="12"/>
        <v>0</v>
      </c>
      <c r="KH11" s="17">
        <f t="shared" si="12"/>
        <v>0</v>
      </c>
      <c r="KI11" s="17">
        <f t="shared" si="12"/>
        <v>0</v>
      </c>
      <c r="KJ11" s="17">
        <f t="shared" si="12"/>
        <v>0</v>
      </c>
      <c r="KK11" s="17">
        <f t="shared" si="12"/>
        <v>0</v>
      </c>
      <c r="KL11" s="17">
        <f t="shared" si="12"/>
        <v>0</v>
      </c>
      <c r="KM11" s="17">
        <f t="shared" si="12"/>
        <v>0</v>
      </c>
      <c r="KN11" s="17">
        <f t="shared" si="12"/>
        <v>0</v>
      </c>
      <c r="KO11" s="17">
        <f t="shared" si="12"/>
        <v>0</v>
      </c>
      <c r="KP11" s="17">
        <f t="shared" si="12"/>
        <v>0</v>
      </c>
      <c r="KQ11" s="17">
        <f t="shared" si="12"/>
        <v>0</v>
      </c>
      <c r="KR11" s="17">
        <f t="shared" si="12"/>
        <v>0</v>
      </c>
      <c r="KS11" s="17">
        <f t="shared" si="12"/>
        <v>0</v>
      </c>
      <c r="KT11" s="17">
        <f t="shared" si="12"/>
        <v>0</v>
      </c>
      <c r="KU11" s="17">
        <f t="shared" si="12"/>
        <v>0</v>
      </c>
      <c r="KV11" s="17">
        <f t="shared" si="12"/>
        <v>0</v>
      </c>
      <c r="KW11" s="17">
        <f t="shared" si="12"/>
        <v>0</v>
      </c>
      <c r="KX11" s="17">
        <f t="shared" si="12"/>
        <v>0</v>
      </c>
      <c r="KY11" s="17">
        <f t="shared" si="12"/>
        <v>0</v>
      </c>
      <c r="KZ11" s="17">
        <f t="shared" si="12"/>
        <v>0</v>
      </c>
      <c r="LA11" s="17">
        <f t="shared" si="12"/>
        <v>0</v>
      </c>
      <c r="LB11" s="17">
        <f t="shared" si="12"/>
        <v>0</v>
      </c>
      <c r="LC11" s="17">
        <f t="shared" si="12"/>
        <v>0</v>
      </c>
      <c r="LD11" s="17">
        <f t="shared" si="12"/>
        <v>0</v>
      </c>
      <c r="LE11" s="17">
        <f t="shared" si="12"/>
        <v>0</v>
      </c>
      <c r="LF11" s="17">
        <f t="shared" si="12"/>
        <v>0</v>
      </c>
      <c r="LG11" s="17">
        <f t="shared" si="12"/>
        <v>0</v>
      </c>
      <c r="LH11" s="17">
        <f t="shared" si="12"/>
        <v>0</v>
      </c>
      <c r="LI11" s="17">
        <f t="shared" si="12"/>
        <v>0</v>
      </c>
      <c r="LJ11" s="17">
        <f t="shared" si="12"/>
        <v>0</v>
      </c>
      <c r="LK11" s="17">
        <f t="shared" si="12"/>
        <v>0</v>
      </c>
      <c r="LL11" s="17">
        <f t="shared" si="12"/>
        <v>0</v>
      </c>
      <c r="LM11" s="17">
        <f t="shared" si="12"/>
        <v>0</v>
      </c>
      <c r="LN11" s="17">
        <f t="shared" si="12"/>
        <v>0</v>
      </c>
      <c r="LO11" s="17">
        <f t="shared" si="12"/>
        <v>0</v>
      </c>
      <c r="LP11" s="17">
        <f t="shared" si="12"/>
        <v>0</v>
      </c>
      <c r="LQ11" s="17">
        <f t="shared" si="12"/>
        <v>0</v>
      </c>
      <c r="LR11" s="17">
        <f t="shared" ref="LR11:OC11" si="13">SQRT(LR7)</f>
        <v>0</v>
      </c>
      <c r="LS11" s="17">
        <f t="shared" si="13"/>
        <v>0</v>
      </c>
      <c r="LT11" s="17">
        <f t="shared" si="13"/>
        <v>0</v>
      </c>
      <c r="LU11" s="17">
        <f t="shared" si="13"/>
        <v>0</v>
      </c>
      <c r="LV11" s="17">
        <f t="shared" si="13"/>
        <v>0</v>
      </c>
      <c r="LW11" s="17">
        <f t="shared" si="13"/>
        <v>0</v>
      </c>
      <c r="LX11" s="17">
        <f t="shared" si="13"/>
        <v>0</v>
      </c>
      <c r="LY11" s="17">
        <f t="shared" si="13"/>
        <v>0</v>
      </c>
      <c r="LZ11" s="17">
        <f t="shared" si="13"/>
        <v>0</v>
      </c>
      <c r="MA11" s="17">
        <f t="shared" si="13"/>
        <v>0</v>
      </c>
      <c r="MB11" s="17">
        <f t="shared" si="13"/>
        <v>0</v>
      </c>
      <c r="MC11" s="17">
        <f t="shared" si="13"/>
        <v>0</v>
      </c>
      <c r="MD11" s="17">
        <f t="shared" si="13"/>
        <v>0</v>
      </c>
      <c r="ME11" s="17">
        <f t="shared" si="13"/>
        <v>0</v>
      </c>
      <c r="MF11" s="17">
        <f t="shared" si="13"/>
        <v>0</v>
      </c>
      <c r="MG11" s="17">
        <f t="shared" si="13"/>
        <v>0</v>
      </c>
      <c r="MH11" s="17">
        <f t="shared" si="13"/>
        <v>0</v>
      </c>
      <c r="MI11" s="17">
        <f t="shared" si="13"/>
        <v>0</v>
      </c>
      <c r="MJ11" s="17">
        <f t="shared" si="13"/>
        <v>0</v>
      </c>
      <c r="MK11" s="17">
        <f t="shared" si="13"/>
        <v>0</v>
      </c>
      <c r="ML11" s="17">
        <f t="shared" si="13"/>
        <v>0</v>
      </c>
      <c r="MM11" s="17">
        <f t="shared" si="13"/>
        <v>0</v>
      </c>
      <c r="MN11" s="17">
        <f t="shared" si="13"/>
        <v>0</v>
      </c>
      <c r="MO11" s="17">
        <f t="shared" si="13"/>
        <v>0</v>
      </c>
      <c r="MP11" s="17">
        <f t="shared" si="13"/>
        <v>0</v>
      </c>
      <c r="MQ11" s="17">
        <f t="shared" si="13"/>
        <v>0</v>
      </c>
      <c r="MR11" s="17">
        <f t="shared" si="13"/>
        <v>0</v>
      </c>
      <c r="MS11" s="17">
        <f t="shared" si="13"/>
        <v>0</v>
      </c>
      <c r="MT11" s="17">
        <f t="shared" si="13"/>
        <v>0</v>
      </c>
      <c r="MU11" s="17">
        <f t="shared" si="13"/>
        <v>0</v>
      </c>
      <c r="MV11" s="17">
        <f t="shared" si="13"/>
        <v>0</v>
      </c>
      <c r="MW11" s="17">
        <f t="shared" si="13"/>
        <v>0</v>
      </c>
      <c r="MX11" s="17">
        <f t="shared" si="13"/>
        <v>0</v>
      </c>
      <c r="MY11" s="17">
        <f t="shared" si="13"/>
        <v>0</v>
      </c>
      <c r="MZ11" s="17">
        <f t="shared" si="13"/>
        <v>0</v>
      </c>
      <c r="NA11" s="17">
        <f t="shared" si="13"/>
        <v>0</v>
      </c>
      <c r="NB11" s="17">
        <f t="shared" si="13"/>
        <v>0</v>
      </c>
      <c r="NC11" s="17">
        <f t="shared" si="13"/>
        <v>0</v>
      </c>
      <c r="ND11" s="17">
        <f t="shared" si="13"/>
        <v>0</v>
      </c>
      <c r="NE11" s="17">
        <f t="shared" si="13"/>
        <v>0</v>
      </c>
      <c r="NF11" s="17">
        <f t="shared" si="13"/>
        <v>0</v>
      </c>
      <c r="NG11" s="17">
        <f t="shared" si="13"/>
        <v>0</v>
      </c>
      <c r="NH11" s="17">
        <f t="shared" si="13"/>
        <v>0</v>
      </c>
      <c r="NI11" s="17">
        <f t="shared" si="13"/>
        <v>0</v>
      </c>
      <c r="NJ11" s="17">
        <f t="shared" si="13"/>
        <v>0</v>
      </c>
      <c r="NK11" s="17">
        <f t="shared" si="13"/>
        <v>0</v>
      </c>
      <c r="NL11" s="17">
        <f t="shared" si="13"/>
        <v>0</v>
      </c>
      <c r="NM11" s="17">
        <f t="shared" si="13"/>
        <v>0</v>
      </c>
      <c r="NN11" s="17">
        <f t="shared" si="13"/>
        <v>0</v>
      </c>
      <c r="NO11" s="17">
        <f t="shared" si="13"/>
        <v>0</v>
      </c>
      <c r="NP11" s="17">
        <f t="shared" si="13"/>
        <v>0</v>
      </c>
      <c r="NQ11" s="17">
        <f t="shared" si="13"/>
        <v>0</v>
      </c>
      <c r="NR11" s="17">
        <f t="shared" si="13"/>
        <v>0</v>
      </c>
      <c r="NS11" s="17">
        <f t="shared" si="13"/>
        <v>0</v>
      </c>
      <c r="NT11" s="17">
        <f t="shared" si="13"/>
        <v>0</v>
      </c>
      <c r="NU11" s="17">
        <f t="shared" si="13"/>
        <v>0</v>
      </c>
      <c r="NV11" s="17">
        <f t="shared" si="13"/>
        <v>0</v>
      </c>
      <c r="NW11" s="17">
        <f t="shared" si="13"/>
        <v>0</v>
      </c>
      <c r="NX11" s="17">
        <f t="shared" si="13"/>
        <v>0</v>
      </c>
      <c r="NY11" s="17">
        <f t="shared" si="13"/>
        <v>0</v>
      </c>
      <c r="NZ11" s="17">
        <f t="shared" si="13"/>
        <v>0</v>
      </c>
      <c r="OA11" s="17">
        <f t="shared" si="13"/>
        <v>0</v>
      </c>
      <c r="OB11" s="17">
        <f t="shared" si="13"/>
        <v>0</v>
      </c>
      <c r="OC11" s="17">
        <f t="shared" si="13"/>
        <v>0</v>
      </c>
      <c r="OD11" s="17">
        <f t="shared" ref="OD11:QO11" si="14">SQRT(OD7)</f>
        <v>0</v>
      </c>
      <c r="OE11" s="17">
        <f t="shared" si="14"/>
        <v>0</v>
      </c>
      <c r="OF11" s="17">
        <f t="shared" si="14"/>
        <v>0</v>
      </c>
      <c r="OG11" s="17">
        <f t="shared" si="14"/>
        <v>0</v>
      </c>
      <c r="OH11" s="17">
        <f t="shared" si="14"/>
        <v>0</v>
      </c>
      <c r="OI11" s="17">
        <f t="shared" si="14"/>
        <v>0</v>
      </c>
      <c r="OJ11" s="17">
        <f t="shared" si="14"/>
        <v>0</v>
      </c>
      <c r="OK11" s="17">
        <f t="shared" si="14"/>
        <v>0</v>
      </c>
      <c r="OL11" s="17">
        <f t="shared" si="14"/>
        <v>0</v>
      </c>
      <c r="OM11" s="17">
        <f t="shared" si="14"/>
        <v>0</v>
      </c>
      <c r="ON11" s="17">
        <f t="shared" si="14"/>
        <v>0</v>
      </c>
      <c r="OO11" s="17">
        <f t="shared" si="14"/>
        <v>0</v>
      </c>
      <c r="OP11" s="17">
        <f t="shared" si="14"/>
        <v>0</v>
      </c>
      <c r="OQ11" s="17">
        <f t="shared" si="14"/>
        <v>0</v>
      </c>
      <c r="OR11" s="17">
        <f t="shared" si="14"/>
        <v>0</v>
      </c>
      <c r="OS11" s="17">
        <f t="shared" si="14"/>
        <v>0</v>
      </c>
      <c r="OT11" s="17">
        <f t="shared" si="14"/>
        <v>0</v>
      </c>
      <c r="OU11" s="17">
        <f t="shared" si="14"/>
        <v>0</v>
      </c>
      <c r="OV11" s="17">
        <f t="shared" si="14"/>
        <v>0</v>
      </c>
      <c r="OW11" s="17">
        <f t="shared" si="14"/>
        <v>0</v>
      </c>
      <c r="OX11" s="17">
        <f t="shared" si="14"/>
        <v>0</v>
      </c>
      <c r="OY11" s="17">
        <f t="shared" si="14"/>
        <v>0</v>
      </c>
      <c r="OZ11" s="17">
        <f t="shared" si="14"/>
        <v>0</v>
      </c>
      <c r="PA11" s="17">
        <f t="shared" si="14"/>
        <v>0</v>
      </c>
      <c r="PB11" s="17">
        <f t="shared" si="14"/>
        <v>0</v>
      </c>
      <c r="PC11" s="17">
        <f t="shared" si="14"/>
        <v>0</v>
      </c>
      <c r="PD11" s="17">
        <f t="shared" si="14"/>
        <v>0</v>
      </c>
      <c r="PE11" s="17">
        <f t="shared" si="14"/>
        <v>0</v>
      </c>
      <c r="PF11" s="17">
        <f t="shared" si="14"/>
        <v>0</v>
      </c>
      <c r="PG11" s="17">
        <f t="shared" si="14"/>
        <v>0</v>
      </c>
      <c r="PH11" s="17">
        <f t="shared" si="14"/>
        <v>0</v>
      </c>
      <c r="PI11" s="17">
        <f t="shared" si="14"/>
        <v>0</v>
      </c>
      <c r="PJ11" s="17">
        <f t="shared" si="14"/>
        <v>0</v>
      </c>
      <c r="PK11" s="17">
        <f t="shared" si="14"/>
        <v>0</v>
      </c>
      <c r="PL11" s="17">
        <f t="shared" si="14"/>
        <v>0</v>
      </c>
      <c r="PM11" s="17">
        <f t="shared" si="14"/>
        <v>0</v>
      </c>
      <c r="PN11" s="17">
        <f t="shared" si="14"/>
        <v>0</v>
      </c>
      <c r="PO11" s="17">
        <f t="shared" si="14"/>
        <v>0</v>
      </c>
      <c r="PP11" s="17">
        <f t="shared" si="14"/>
        <v>0</v>
      </c>
      <c r="PQ11" s="17">
        <f t="shared" si="14"/>
        <v>0</v>
      </c>
      <c r="PR11" s="17">
        <f t="shared" si="14"/>
        <v>0</v>
      </c>
      <c r="PS11" s="17">
        <f t="shared" si="14"/>
        <v>0</v>
      </c>
      <c r="PT11" s="17">
        <f t="shared" si="14"/>
        <v>0</v>
      </c>
      <c r="PU11" s="17">
        <f t="shared" si="14"/>
        <v>0</v>
      </c>
      <c r="PV11" s="17">
        <f t="shared" si="14"/>
        <v>0</v>
      </c>
      <c r="PW11" s="17">
        <f t="shared" si="14"/>
        <v>0</v>
      </c>
      <c r="PX11" s="17">
        <f t="shared" si="14"/>
        <v>0</v>
      </c>
      <c r="PY11" s="17">
        <f t="shared" si="14"/>
        <v>0</v>
      </c>
      <c r="PZ11" s="17">
        <f t="shared" si="14"/>
        <v>0</v>
      </c>
      <c r="QA11" s="17">
        <f t="shared" si="14"/>
        <v>0</v>
      </c>
      <c r="QB11" s="17">
        <f t="shared" si="14"/>
        <v>0</v>
      </c>
      <c r="QC11" s="17">
        <f t="shared" si="14"/>
        <v>0</v>
      </c>
      <c r="QD11" s="17">
        <f t="shared" si="14"/>
        <v>0</v>
      </c>
      <c r="QE11" s="17">
        <f t="shared" si="14"/>
        <v>0</v>
      </c>
      <c r="QF11" s="17">
        <f t="shared" si="14"/>
        <v>0</v>
      </c>
      <c r="QG11" s="17">
        <f t="shared" si="14"/>
        <v>0</v>
      </c>
      <c r="QH11" s="17">
        <f t="shared" si="14"/>
        <v>0</v>
      </c>
      <c r="QI11" s="17">
        <f t="shared" si="14"/>
        <v>0</v>
      </c>
      <c r="QJ11" s="17">
        <f t="shared" si="14"/>
        <v>0</v>
      </c>
      <c r="QK11" s="17">
        <f t="shared" si="14"/>
        <v>0</v>
      </c>
      <c r="QL11" s="17">
        <f t="shared" si="14"/>
        <v>0</v>
      </c>
      <c r="QM11" s="17">
        <f t="shared" si="14"/>
        <v>0</v>
      </c>
      <c r="QN11" s="17">
        <f t="shared" si="14"/>
        <v>0</v>
      </c>
      <c r="QO11" s="17">
        <f t="shared" si="14"/>
        <v>0</v>
      </c>
      <c r="QP11" s="17">
        <f t="shared" ref="QP11:SZ11" si="15">SQRT(QP7)</f>
        <v>0</v>
      </c>
      <c r="QQ11" s="17">
        <f t="shared" si="15"/>
        <v>0</v>
      </c>
      <c r="QR11" s="17">
        <f t="shared" si="15"/>
        <v>0</v>
      </c>
      <c r="QS11" s="17">
        <f t="shared" si="15"/>
        <v>0</v>
      </c>
      <c r="QT11" s="17">
        <f t="shared" si="15"/>
        <v>0</v>
      </c>
      <c r="QU11" s="17">
        <f t="shared" si="15"/>
        <v>0</v>
      </c>
      <c r="QV11" s="17">
        <f t="shared" si="15"/>
        <v>0</v>
      </c>
      <c r="QW11" s="17">
        <f t="shared" si="15"/>
        <v>0</v>
      </c>
      <c r="QX11" s="17">
        <f t="shared" si="15"/>
        <v>0</v>
      </c>
      <c r="QY11" s="17">
        <f t="shared" si="15"/>
        <v>0</v>
      </c>
      <c r="QZ11" s="17">
        <f t="shared" si="15"/>
        <v>0</v>
      </c>
      <c r="RA11" s="17">
        <f t="shared" si="15"/>
        <v>0</v>
      </c>
      <c r="RB11" s="17">
        <f t="shared" si="15"/>
        <v>0</v>
      </c>
      <c r="RC11" s="17">
        <f t="shared" si="15"/>
        <v>0</v>
      </c>
      <c r="RD11" s="17">
        <f t="shared" si="15"/>
        <v>0</v>
      </c>
      <c r="RE11" s="17">
        <f t="shared" si="15"/>
        <v>0</v>
      </c>
      <c r="RF11" s="17">
        <f t="shared" si="15"/>
        <v>0</v>
      </c>
      <c r="RG11" s="17">
        <f t="shared" si="15"/>
        <v>0</v>
      </c>
      <c r="RH11" s="17">
        <f t="shared" si="15"/>
        <v>0</v>
      </c>
      <c r="RI11" s="17">
        <f t="shared" si="15"/>
        <v>0</v>
      </c>
      <c r="RJ11" s="17">
        <f t="shared" si="15"/>
        <v>0</v>
      </c>
      <c r="RK11" s="17">
        <f t="shared" si="15"/>
        <v>0</v>
      </c>
      <c r="RL11" s="17">
        <f t="shared" si="15"/>
        <v>0</v>
      </c>
      <c r="RM11" s="17">
        <f t="shared" si="15"/>
        <v>0</v>
      </c>
      <c r="RN11" s="17">
        <f t="shared" si="15"/>
        <v>0</v>
      </c>
      <c r="RO11" s="17">
        <f t="shared" si="15"/>
        <v>0</v>
      </c>
      <c r="RP11" s="17">
        <f t="shared" si="15"/>
        <v>0</v>
      </c>
      <c r="RQ11" s="17">
        <f t="shared" si="15"/>
        <v>0</v>
      </c>
      <c r="RR11" s="17">
        <f t="shared" si="15"/>
        <v>0</v>
      </c>
      <c r="RS11" s="17">
        <f t="shared" si="15"/>
        <v>0</v>
      </c>
      <c r="RT11" s="17">
        <f t="shared" si="15"/>
        <v>0</v>
      </c>
      <c r="RU11" s="17">
        <f t="shared" si="15"/>
        <v>0</v>
      </c>
      <c r="RV11" s="17">
        <f t="shared" si="15"/>
        <v>0</v>
      </c>
      <c r="RW11" s="17">
        <f t="shared" si="15"/>
        <v>0</v>
      </c>
      <c r="RX11" s="17">
        <f t="shared" si="15"/>
        <v>0</v>
      </c>
      <c r="RY11" s="17">
        <f t="shared" si="15"/>
        <v>0</v>
      </c>
      <c r="RZ11" s="17">
        <f t="shared" si="15"/>
        <v>0</v>
      </c>
      <c r="SA11" s="17">
        <f t="shared" si="15"/>
        <v>0</v>
      </c>
      <c r="SB11" s="17">
        <f t="shared" si="15"/>
        <v>0</v>
      </c>
      <c r="SC11" s="17">
        <f t="shared" si="15"/>
        <v>0</v>
      </c>
      <c r="SD11" s="17">
        <f t="shared" si="15"/>
        <v>0</v>
      </c>
      <c r="SE11" s="17">
        <f t="shared" si="15"/>
        <v>0</v>
      </c>
      <c r="SF11" s="17">
        <f t="shared" si="15"/>
        <v>0</v>
      </c>
      <c r="SG11" s="17">
        <f t="shared" si="15"/>
        <v>0</v>
      </c>
      <c r="SH11" s="17">
        <f t="shared" si="15"/>
        <v>0</v>
      </c>
      <c r="SI11" s="17">
        <f t="shared" si="15"/>
        <v>0</v>
      </c>
      <c r="SJ11" s="17">
        <f t="shared" si="15"/>
        <v>0</v>
      </c>
      <c r="SK11" s="17">
        <f t="shared" si="15"/>
        <v>0</v>
      </c>
      <c r="SL11" s="17">
        <f t="shared" si="15"/>
        <v>0</v>
      </c>
      <c r="SM11" s="17">
        <f t="shared" si="15"/>
        <v>0</v>
      </c>
      <c r="SN11" s="17">
        <f t="shared" si="15"/>
        <v>0</v>
      </c>
      <c r="SO11" s="17">
        <f t="shared" si="15"/>
        <v>0</v>
      </c>
      <c r="SP11" s="17">
        <f t="shared" si="15"/>
        <v>0</v>
      </c>
      <c r="SQ11" s="17">
        <f t="shared" si="15"/>
        <v>0</v>
      </c>
      <c r="SR11" s="17">
        <f t="shared" si="15"/>
        <v>0</v>
      </c>
      <c r="SS11" s="17">
        <f t="shared" si="15"/>
        <v>0</v>
      </c>
      <c r="ST11" s="17">
        <f t="shared" si="15"/>
        <v>0</v>
      </c>
      <c r="SU11" s="17">
        <f t="shared" si="15"/>
        <v>0</v>
      </c>
      <c r="SV11" s="17">
        <f t="shared" si="15"/>
        <v>0</v>
      </c>
      <c r="SW11" s="17">
        <f t="shared" si="15"/>
        <v>0</v>
      </c>
      <c r="SX11" s="17">
        <f t="shared" si="15"/>
        <v>0</v>
      </c>
      <c r="SY11" s="17">
        <f t="shared" si="15"/>
        <v>0</v>
      </c>
      <c r="SZ11" s="17">
        <f t="shared" si="15"/>
        <v>0</v>
      </c>
    </row>
    <row r="12" spans="1:520" ht="6.75" customHeight="1" x14ac:dyDescent="0.25"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4"/>
      <c r="QA12" s="14"/>
      <c r="QB12" s="14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4"/>
      <c r="RS12" s="14"/>
      <c r="RT12" s="14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</row>
    <row r="13" spans="1:520" x14ac:dyDescent="0.25">
      <c r="F13" s="25" t="s">
        <v>30</v>
      </c>
      <c r="G13" s="26"/>
      <c r="H13" s="27"/>
      <c r="I13" s="28" t="e">
        <f>('Source data'!$L$2)*(I10/'Source data'!I42)</f>
        <v>#DIV/0!</v>
      </c>
      <c r="J13" s="28" t="e">
        <f>('Source data'!$L$2)*(J10/'Source data'!J42)</f>
        <v>#DIV/0!</v>
      </c>
      <c r="K13" s="28" t="e">
        <f>('Source data'!$L$2)*(K10/'Source data'!K42)</f>
        <v>#DIV/0!</v>
      </c>
      <c r="L13" s="28" t="e">
        <f>('Source data'!$L$2)*(L10/'Source data'!L42)</f>
        <v>#DIV/0!</v>
      </c>
      <c r="M13" s="28" t="e">
        <f>('Source data'!$L$2)*(M10/'Source data'!M42)</f>
        <v>#DIV/0!</v>
      </c>
      <c r="N13" s="28" t="e">
        <f>('Source data'!$L$2)*(N10/'Source data'!N42)</f>
        <v>#DIV/0!</v>
      </c>
      <c r="O13" s="28" t="e">
        <f>('Source data'!$L$2)*(O10/'Source data'!O42)</f>
        <v>#DIV/0!</v>
      </c>
      <c r="P13" s="28" t="e">
        <f>('Source data'!$L$2)*(P10/'Source data'!P42)</f>
        <v>#DIV/0!</v>
      </c>
      <c r="Q13" s="28" t="e">
        <f>('Source data'!$L$2)*(Q10/'Source data'!Q42)</f>
        <v>#DIV/0!</v>
      </c>
      <c r="R13" s="28" t="e">
        <f>('Source data'!$L$2)*(R10/'Source data'!R42)</f>
        <v>#DIV/0!</v>
      </c>
      <c r="S13" s="28" t="e">
        <f>('Source data'!$L$2)*(S10/'Source data'!S42)</f>
        <v>#DIV/0!</v>
      </c>
      <c r="T13" s="28" t="e">
        <f>('Source data'!$L$2)*(T10/'Source data'!T42)</f>
        <v>#DIV/0!</v>
      </c>
      <c r="U13" s="28" t="e">
        <f>('Source data'!$L$2)*(U10/'Source data'!U42)</f>
        <v>#DIV/0!</v>
      </c>
      <c r="V13" s="28" t="e">
        <f>('Source data'!$L$2)*(V10/'Source data'!V42)</f>
        <v>#DIV/0!</v>
      </c>
      <c r="W13" s="28" t="e">
        <f>('Source data'!$L$2)*(W10/'Source data'!W42)</f>
        <v>#DIV/0!</v>
      </c>
      <c r="X13" s="28" t="e">
        <f>('Source data'!$L$2)*(X10/'Source data'!X42)</f>
        <v>#DIV/0!</v>
      </c>
      <c r="Y13" s="28" t="e">
        <f>('Source data'!$L$2)*(Y10/'Source data'!Y42)</f>
        <v>#DIV/0!</v>
      </c>
      <c r="Z13" s="28" t="e">
        <f>('Source data'!$L$2)*(Z10/'Source data'!Z42)</f>
        <v>#DIV/0!</v>
      </c>
      <c r="AA13" s="28" t="e">
        <f>('Source data'!$L$2)*(AA10/'Source data'!AA42)</f>
        <v>#DIV/0!</v>
      </c>
      <c r="AB13" s="28" t="e">
        <f>('Source data'!$L$2)*(AB10/'Source data'!AB42)</f>
        <v>#DIV/0!</v>
      </c>
      <c r="AC13" s="28" t="e">
        <f>('Source data'!$L$2)*(AC10/'Source data'!AC42)</f>
        <v>#DIV/0!</v>
      </c>
      <c r="AD13" s="28" t="e">
        <f>('Source data'!$L$2)*(AD10/'Source data'!AD42)</f>
        <v>#DIV/0!</v>
      </c>
      <c r="AE13" s="28">
        <f>('Source data'!$L$2)*(AE10/'Source data'!AE42)</f>
        <v>6.1779591716286815</v>
      </c>
      <c r="AF13" s="28">
        <f>('Source data'!$L$2)*(AF10/'Source data'!AF42)</f>
        <v>13.888795430954705</v>
      </c>
      <c r="AG13" s="28">
        <f>('Source data'!$L$2)*(AG10/'Source data'!AG42)</f>
        <v>10.470015017181238</v>
      </c>
      <c r="AH13" s="28">
        <f>('Source data'!$L$2)*(AH10/'Source data'!AH42)</f>
        <v>12.328822031101096</v>
      </c>
      <c r="AI13" s="28">
        <f>('Source data'!$L$2)*(AI10/'Source data'!AI42)</f>
        <v>19.292574255261492</v>
      </c>
      <c r="AJ13" s="28">
        <f>('Source data'!$L$2)*(AJ10/'Source data'!AJ42)</f>
        <v>12.605591505268672</v>
      </c>
      <c r="AK13" s="28">
        <f>('Source data'!$L$2)*(AK10/'Source data'!AK42)</f>
        <v>13.603334022887651</v>
      </c>
      <c r="AL13" s="28">
        <f>('Source data'!$L$2)*(AL10/'Source data'!AL42)</f>
        <v>20.501069777430967</v>
      </c>
      <c r="AM13" s="28">
        <f>('Source data'!$L$2)*(AM10/'Source data'!AM42)</f>
        <v>13.575252390289338</v>
      </c>
      <c r="AN13" s="28">
        <f>('Source data'!$L$2)*(AN10/'Source data'!AN42)</f>
        <v>15.499090553384235</v>
      </c>
      <c r="AO13" s="28">
        <f>('Source data'!$L$2)*(AO10/'Source data'!AO42)</f>
        <v>10.543268495562318</v>
      </c>
      <c r="AP13" s="28">
        <f>('Source data'!$L$2)*(AP10/'Source data'!AP42)</f>
        <v>16.247626176701086</v>
      </c>
      <c r="AQ13" s="28">
        <f>('Source data'!$L$2)*(AQ10/'Source data'!AQ42)</f>
        <v>14.41820752600003</v>
      </c>
      <c r="AR13" s="28">
        <f>('Source data'!$L$2)*(AR10/'Source data'!AR42)</f>
        <v>11.929603031998775</v>
      </c>
      <c r="AS13" s="28">
        <f>('Source data'!$L$2)*(AS10/'Source data'!AS42)</f>
        <v>11.712380929546041</v>
      </c>
      <c r="AT13" s="28">
        <f>('Source data'!$L$2)*(AT10/'Source data'!AT42)</f>
        <v>16.127018135092488</v>
      </c>
      <c r="AU13" s="28">
        <f>('Source data'!$L$2)*(AU10/'Source data'!AU42)</f>
        <v>13.556944071264834</v>
      </c>
      <c r="AV13" s="28">
        <f>('Source data'!$L$2)*(AV10/'Source data'!AV42)</f>
        <v>12.74511991786555</v>
      </c>
      <c r="AW13" s="28">
        <f>('Source data'!$L$2)*(AW10/'Source data'!AW42)</f>
        <v>16.79686129350014</v>
      </c>
      <c r="AX13" s="28">
        <f>('Source data'!$L$2)*(AX10/'Source data'!AX42)</f>
        <v>16.018198849430597</v>
      </c>
      <c r="AY13" s="28">
        <f>('Source data'!$L$2)*(AY10/'Source data'!AY42)</f>
        <v>14.85094676660635</v>
      </c>
      <c r="AZ13" s="28">
        <f>('Source data'!$L$2)*(AZ10/'Source data'!AZ42)</f>
        <v>13.142204056010103</v>
      </c>
      <c r="BA13" s="28">
        <f>('Source data'!$L$2)*(BA10/'Source data'!BA42)</f>
        <v>12.529334741057465</v>
      </c>
      <c r="BB13" s="28">
        <f>('Source data'!$L$2)*(BB10/'Source data'!BB42)</f>
        <v>13.002928761445567</v>
      </c>
      <c r="BC13" s="28">
        <f>('Source data'!$L$2)*(BC10/'Source data'!BC42)</f>
        <v>14.517948695411793</v>
      </c>
      <c r="BD13" s="28">
        <f>('Source data'!$L$2)*(BD10/'Source data'!BD42)</f>
        <v>14.974459828656528</v>
      </c>
      <c r="BE13" s="28">
        <f>('Source data'!$L$2)*(BE10/'Source data'!BE42)</f>
        <v>16.53852285577215</v>
      </c>
      <c r="BF13" s="28">
        <f>('Source data'!$L$2)*(BF10/'Source data'!BF42)</f>
        <v>13.540510645657445</v>
      </c>
      <c r="BG13" s="28">
        <f>('Source data'!$L$2)*(BG10/'Source data'!BG42)</f>
        <v>14.736416372692267</v>
      </c>
      <c r="BH13" s="28">
        <f>('Source data'!$L$2)*(BH10/'Source data'!BH42)</f>
        <v>14.831665601324628</v>
      </c>
      <c r="BI13" s="28">
        <f>('Source data'!$L$2)*(BI10/'Source data'!BI42)</f>
        <v>16.225709148426709</v>
      </c>
      <c r="BJ13" s="28">
        <f>('Source data'!$L$2)*(BJ10/'Source data'!BJ42)</f>
        <v>14.827354070626569</v>
      </c>
      <c r="BK13" s="28">
        <f>('Source data'!$L$2)*(BK10/'Source data'!BK42)</f>
        <v>14.023231565719581</v>
      </c>
      <c r="BL13" s="28">
        <f>('Source data'!$L$2)*(BL10/'Source data'!BL42)</f>
        <v>14.224987364759807</v>
      </c>
      <c r="BM13" s="28">
        <f>('Source data'!$L$2)*(BM10/'Source data'!BM42)</f>
        <v>14.181451455764849</v>
      </c>
      <c r="BN13" s="28">
        <f>('Source data'!$L$2)*(BN10/'Source data'!BN42)</f>
        <v>14.439970271517833</v>
      </c>
      <c r="BO13" s="28">
        <f>('Source data'!$L$2)*(BO10/'Source data'!BO42)</f>
        <v>12.75863417530462</v>
      </c>
      <c r="BP13" s="28">
        <f>('Source data'!$L$2)*(BP10/'Source data'!BP42)</f>
        <v>16.128647423057483</v>
      </c>
      <c r="BQ13" s="28">
        <f>('Source data'!$L$2)*(BQ10/'Source data'!BQ42)</f>
        <v>14.277950085541841</v>
      </c>
      <c r="BR13" s="28">
        <f>('Source data'!$L$2)*(BR10/'Source data'!BR42)</f>
        <v>14.652785289359768</v>
      </c>
      <c r="BS13" s="28">
        <f>('Source data'!$L$2)*(BS10/'Source data'!BS42)</f>
        <v>13.956685092181392</v>
      </c>
      <c r="BT13" s="28">
        <f>('Source data'!$L$2)*(BT10/'Source data'!BT42)</f>
        <v>13.30413264264485</v>
      </c>
      <c r="BU13" s="28">
        <f>('Source data'!$L$2)*(BU10/'Source data'!BU42)</f>
        <v>15.409058078488016</v>
      </c>
      <c r="BV13" s="28">
        <f>('Source data'!$L$2)*(BV10/'Source data'!BV42)</f>
        <v>14.794586437321316</v>
      </c>
      <c r="BW13" s="28">
        <f>('Source data'!$L$2)*(BW10/'Source data'!BW42)</f>
        <v>12.11541384995795</v>
      </c>
      <c r="BX13" s="28">
        <f>('Source data'!$L$2)*(BX10/'Source data'!BX42)</f>
        <v>13.09188467343523</v>
      </c>
      <c r="BY13" s="28">
        <f>('Source data'!$L$2)*(BY10/'Source data'!BY42)</f>
        <v>13.114873759643853</v>
      </c>
      <c r="BZ13" s="28">
        <f>('Source data'!$L$2)*(BZ10/'Source data'!BZ42)</f>
        <v>14.112196800237948</v>
      </c>
      <c r="CA13" s="28">
        <f>('Source data'!$L$2)*(CA10/'Source data'!CA42)</f>
        <v>14.461661483358839</v>
      </c>
      <c r="CB13" s="28">
        <f>('Source data'!$L$2)*(CB10/'Source data'!CB42)</f>
        <v>13.709269285548711</v>
      </c>
      <c r="CC13" s="28">
        <f>('Source data'!$L$2)*(CC10/'Source data'!CC42)</f>
        <v>13.961508663199877</v>
      </c>
      <c r="CD13" s="28">
        <f>('Source data'!$L$2)*(CD10/'Source data'!CD42)</f>
        <v>13.827874245341318</v>
      </c>
      <c r="CE13" s="28">
        <f>('Source data'!$L$2)*(CE10/'Source data'!CE42)</f>
        <v>14.97743194406951</v>
      </c>
      <c r="CF13" s="28">
        <f>('Source data'!$L$2)*(CF10/'Source data'!CF42)</f>
        <v>13.988299219757701</v>
      </c>
      <c r="CG13" s="28">
        <f>('Source data'!$L$2)*(CG10/'Source data'!CG42)</f>
        <v>14.41180190748072</v>
      </c>
      <c r="CH13" s="28">
        <f>('Source data'!$L$2)*(CH10/'Source data'!CH42)</f>
        <v>14.49817921775826</v>
      </c>
      <c r="CI13" s="28">
        <f>('Source data'!$L$2)*(CI10/'Source data'!CI42)</f>
        <v>14.419558116901637</v>
      </c>
      <c r="CJ13" s="28">
        <f>('Source data'!$L$2)*(CJ10/'Source data'!CJ42)</f>
        <v>14.37684465139148</v>
      </c>
      <c r="CK13" s="28">
        <f>('Source data'!$L$2)*(CK10/'Source data'!CK42)</f>
        <v>15.082687902450644</v>
      </c>
      <c r="CL13" s="28">
        <f>('Source data'!$L$2)*(CL10/'Source data'!CL42)</f>
        <v>14.777133816774754</v>
      </c>
      <c r="CM13" s="28">
        <f>('Source data'!$L$2)*(CM10/'Source data'!CM42)</f>
        <v>14.491400674275527</v>
      </c>
      <c r="CN13" s="28">
        <f>('Source data'!$L$2)*(CN10/'Source data'!CN42)</f>
        <v>14.413823116107151</v>
      </c>
      <c r="CO13" s="28">
        <f>('Source data'!$L$2)*(CO10/'Source data'!CO42)</f>
        <v>13.161114748658079</v>
      </c>
      <c r="CP13" s="28">
        <f>('Source data'!$L$2)*(CP10/'Source data'!CP42)</f>
        <v>13.757418914258929</v>
      </c>
      <c r="CQ13" s="28">
        <f>('Source data'!$L$2)*(CQ10/'Source data'!CQ42)</f>
        <v>13.224287846010444</v>
      </c>
      <c r="CR13" s="28">
        <f>('Source data'!$L$2)*(CR10/'Source data'!CR42)</f>
        <v>13.622291588192619</v>
      </c>
      <c r="CS13" s="28">
        <f>('Source data'!$L$2)*(CS10/'Source data'!CS42)</f>
        <v>14.575226836108971</v>
      </c>
      <c r="CT13" s="28">
        <f>('Source data'!$L$2)*(CT10/'Source data'!CT42)</f>
        <v>13.818799793265603</v>
      </c>
      <c r="CU13" s="28">
        <f>('Source data'!$L$2)*(CU10/'Source data'!CU42)</f>
        <v>14.323754478566395</v>
      </c>
      <c r="CV13" s="28">
        <f>('Source data'!$L$2)*(CV10/'Source data'!CV42)</f>
        <v>14.205778011872834</v>
      </c>
      <c r="CW13" s="28">
        <f>('Source data'!$L$2)*(CW10/'Source data'!CW42)</f>
        <v>12.940988229039263</v>
      </c>
      <c r="CX13" s="28">
        <f>('Source data'!$L$2)*(CX10/'Source data'!CX42)</f>
        <v>14.179260057468891</v>
      </c>
      <c r="CY13" s="28">
        <f>('Source data'!$L$2)*(CY10/'Source data'!CY42)</f>
        <v>12.681074089132556</v>
      </c>
      <c r="CZ13" s="28">
        <f>('Source data'!$L$2)*(CZ10/'Source data'!CZ42)</f>
        <v>11.666588162001952</v>
      </c>
      <c r="DA13" s="28">
        <f>('Source data'!$L$2)*(DA10/'Source data'!DA42)</f>
        <v>11.918147680518079</v>
      </c>
      <c r="DB13" s="28">
        <f>('Source data'!$L$2)*(DB10/'Source data'!DB42)</f>
        <v>9.7052487028827823</v>
      </c>
      <c r="DC13" s="28">
        <f>('Source data'!$L$2)*(DC10/'Source data'!DC42)</f>
        <v>11.056897112199321</v>
      </c>
      <c r="DD13" s="28">
        <f>('Source data'!$L$2)*(DD10/'Source data'!DD42)</f>
        <v>9.8127359023049543</v>
      </c>
      <c r="DE13" s="28">
        <f>('Source data'!$L$2)*(DE10/'Source data'!DE42)</f>
        <v>10.736642728798898</v>
      </c>
      <c r="DF13" s="28">
        <f>('Source data'!$L$2)*(DF10/'Source data'!DF42)</f>
        <v>10.313940259161146</v>
      </c>
      <c r="DG13" s="28">
        <f>('Source data'!$L$2)*(DG10/'Source data'!DG42)</f>
        <v>10.968587160856535</v>
      </c>
      <c r="DH13" s="28">
        <f>('Source data'!$L$2)*(DH10/'Source data'!DH42)</f>
        <v>11.118355868047534</v>
      </c>
      <c r="DI13" s="28">
        <f>('Source data'!$L$2)*(DI10/'Source data'!DI42)</f>
        <v>8.3291127022217122</v>
      </c>
      <c r="DJ13" s="28">
        <f>('Source data'!$L$2)*(DJ10/'Source data'!DJ42)</f>
        <v>7.7366185956634403</v>
      </c>
      <c r="DK13" s="28">
        <f>('Source data'!$L$2)*(DK10/'Source data'!DK42)</f>
        <v>8.69034269876372</v>
      </c>
      <c r="DL13" s="28">
        <f>('Source data'!$L$2)*(DL10/'Source data'!DL42)</f>
        <v>6.5848123410906059</v>
      </c>
      <c r="DM13" s="28">
        <f>('Source data'!$L$2)*(DM10/'Source data'!DM42)</f>
        <v>6.0805863279441317</v>
      </c>
      <c r="DN13" s="28">
        <f>('Source data'!$L$2)*(DN10/'Source data'!DN42)</f>
        <v>6.4169290571514139</v>
      </c>
      <c r="DO13" s="28">
        <f>('Source data'!$L$2)*(DO10/'Source data'!DO42)</f>
        <v>6.4069996970250447</v>
      </c>
      <c r="DP13" s="28">
        <f>('Source data'!$L$2)*(DP10/'Source data'!DP42)</f>
        <v>5.3751054781096839</v>
      </c>
      <c r="DQ13" s="28">
        <f>('Source data'!$L$2)*(DQ10/'Source data'!DQ42)</f>
        <v>5.1366376057245802</v>
      </c>
      <c r="DR13" s="28">
        <f>('Source data'!$L$2)*(DR10/'Source data'!DR42)</f>
        <v>4.066504771198626</v>
      </c>
      <c r="DS13" s="28">
        <f>('Source data'!$L$2)*(DS10/'Source data'!DS42)</f>
        <v>4.5105446455247904</v>
      </c>
      <c r="DT13" s="28">
        <f>('Source data'!$L$2)*(DT10/'Source data'!DT42)</f>
        <v>4.1764016461215006</v>
      </c>
      <c r="DU13" s="28">
        <f>('Source data'!$L$2)*(DU10/'Source data'!DU42)</f>
        <v>4.0906690610105017</v>
      </c>
      <c r="DV13" s="28">
        <f>('Source data'!$L$2)*(DV10/'Source data'!DV42)</f>
        <v>3.4907042653956282</v>
      </c>
      <c r="DW13" s="28">
        <f>('Source data'!$L$2)*(DW10/'Source data'!DW42)</f>
        <v>4.3737963872239609</v>
      </c>
      <c r="DX13" s="28">
        <f>('Source data'!$L$2)*(DX10/'Source data'!DX42)</f>
        <v>3.1847446342570347</v>
      </c>
      <c r="DY13" s="28">
        <f>('Source data'!$L$2)*(DY10/'Source data'!DY42)</f>
        <v>3.6099407990961292</v>
      </c>
      <c r="DZ13" s="28">
        <f>('Source data'!$L$2)*(DZ10/'Source data'!DZ42)</f>
        <v>2.6561709240750626</v>
      </c>
      <c r="EA13" s="28">
        <f>('Source data'!$L$2)*(EA10/'Source data'!EA42)</f>
        <v>3.2608476229198002</v>
      </c>
      <c r="EB13" s="28">
        <f>('Source data'!$L$2)*(EB10/'Source data'!EB42)</f>
        <v>2.039613315035306</v>
      </c>
      <c r="EC13" s="28">
        <f>('Source data'!$L$2)*(EC10/'Source data'!EC42)</f>
        <v>2.6214106644201669</v>
      </c>
      <c r="ED13" s="28">
        <f>('Source data'!$L$2)*(ED10/'Source data'!ED42)</f>
        <v>2.3964234499148134</v>
      </c>
      <c r="EE13" s="28">
        <f>('Source data'!$L$2)*(EE10/'Source data'!EE42)</f>
        <v>1.7640339284095157</v>
      </c>
      <c r="EF13" s="28">
        <f>('Source data'!$L$2)*(EF10/'Source data'!EF42)</f>
        <v>1.8471032286691678</v>
      </c>
      <c r="EG13" s="28">
        <f>('Source data'!$L$2)*(EG10/'Source data'!EG42)</f>
        <v>2.5514473392548989</v>
      </c>
      <c r="EH13" s="28">
        <f>('Source data'!$L$2)*(EH10/'Source data'!EH42)</f>
        <v>1.2738978537028141</v>
      </c>
      <c r="EI13" s="28">
        <f>('Source data'!$L$2)*(EI10/'Source data'!EI42)</f>
        <v>1.8168790361622669</v>
      </c>
      <c r="EJ13" s="28">
        <f>('Source data'!$L$2)*(EJ10/'Source data'!EJ42)</f>
        <v>1.3612452412063196</v>
      </c>
      <c r="EK13" s="28">
        <f>('Source data'!$L$2)*(EK10/'Source data'!EK42)</f>
        <v>1.3166142496913584</v>
      </c>
      <c r="EL13" s="28">
        <f>('Source data'!$L$2)*(EL10/'Source data'!EL42)</f>
        <v>1.4644809971701638</v>
      </c>
      <c r="EM13" s="28">
        <f>('Source data'!$L$2)*(EM10/'Source data'!EM42)</f>
        <v>1.4730540608588321</v>
      </c>
      <c r="EN13" s="28">
        <f>('Source data'!$L$2)*(EN10/'Source data'!EN42)</f>
        <v>1.7147364334361634</v>
      </c>
      <c r="EO13" s="28">
        <f>('Source data'!$L$2)*(EO10/'Source data'!EO42)</f>
        <v>1.0869492076399334</v>
      </c>
      <c r="EP13" s="28">
        <f>('Source data'!$L$2)*(EP10/'Source data'!EP42)</f>
        <v>1.6148184233352316</v>
      </c>
      <c r="EQ13" s="28">
        <f>('Source data'!$L$2)*(EQ10/'Source data'!EQ42)</f>
        <v>1.3929967749425916</v>
      </c>
      <c r="ER13" s="28">
        <f>('Source data'!$L$2)*(ER10/'Source data'!ER42)</f>
        <v>1.4090082321258395</v>
      </c>
      <c r="ES13" s="28">
        <f>('Source data'!$L$2)*(ES10/'Source data'!ES42)</f>
        <v>1.045861780547015</v>
      </c>
      <c r="ET13" s="28">
        <f>('Source data'!$L$2)*(ET10/'Source data'!ET42)</f>
        <v>1.7122125352415267</v>
      </c>
      <c r="EU13" s="28">
        <f>('Source data'!$L$2)*(EU10/'Source data'!EU42)</f>
        <v>0.91891841225598225</v>
      </c>
      <c r="EV13" s="28">
        <f>('Source data'!$L$2)*(EV10/'Source data'!EV42)</f>
        <v>0.84540493927550375</v>
      </c>
      <c r="EW13" s="28">
        <f>('Source data'!$L$2)*(EW10/'Source data'!EW42)</f>
        <v>1.0683688793042081</v>
      </c>
      <c r="EX13" s="28">
        <f>('Source data'!$L$2)*(EX10/'Source data'!EX42)</f>
        <v>1.174173526771533</v>
      </c>
      <c r="EY13" s="28">
        <f>('Source data'!$L$2)*(EY10/'Source data'!EY42)</f>
        <v>0.7951828636749787</v>
      </c>
      <c r="EZ13" s="28">
        <f>('Source data'!$L$2)*(EZ10/'Source data'!EZ42)</f>
        <v>1.0430320679373097</v>
      </c>
      <c r="FA13" s="28">
        <f>('Source data'!$L$2)*(FA10/'Source data'!FA42)</f>
        <v>0.75869674037545198</v>
      </c>
      <c r="FB13" s="28">
        <f>('Source data'!$L$2)*(FB10/'Source data'!FB42)</f>
        <v>0.83349782745472201</v>
      </c>
      <c r="FC13" s="28">
        <f>('Source data'!$L$2)*(FC10/'Source data'!FC42)</f>
        <v>0.72168714328396666</v>
      </c>
      <c r="FD13" s="28">
        <f>('Source data'!$L$2)*(FD10/'Source data'!FD42)</f>
        <v>1.0422800621204842</v>
      </c>
      <c r="FE13" s="28">
        <f>('Source data'!$L$2)*(FE10/'Source data'!FE42)</f>
        <v>0.89513464158582745</v>
      </c>
      <c r="FF13" s="28">
        <f>('Source data'!$L$2)*(FF10/'Source data'!FF42)</f>
        <v>1.0931960421665996</v>
      </c>
      <c r="FG13" s="28">
        <f>('Source data'!$L$2)*(FG10/'Source data'!FG42)</f>
        <v>0.79256713057078476</v>
      </c>
      <c r="FH13" s="28">
        <f>('Source data'!$L$2)*(FH10/'Source data'!FH42)</f>
        <v>0.1112374920099347</v>
      </c>
      <c r="FI13" s="28">
        <f>('Source data'!$L$2)*(FI10/'Source data'!FI42)</f>
        <v>0.46966941070861323</v>
      </c>
      <c r="FJ13" s="28">
        <f>('Source data'!$L$2)*(FJ10/'Source data'!FJ42)</f>
        <v>0.71644486379279992</v>
      </c>
      <c r="FK13" s="28">
        <f>('Source data'!$L$2)*(FK10/'Source data'!FK42)</f>
        <v>0.37573552856689052</v>
      </c>
      <c r="FL13" s="28">
        <f>('Source data'!$L$2)*(FL10/'Source data'!FL42)</f>
        <v>0.42986691827567991</v>
      </c>
      <c r="FM13" s="28">
        <f>('Source data'!$L$2)*(FM10/'Source data'!FM42)</f>
        <v>0.64324288857918765</v>
      </c>
      <c r="FN13" s="28">
        <f>('Source data'!$L$2)*(FN10/'Source data'!FN42)</f>
        <v>0.32515574587519375</v>
      </c>
      <c r="FO13" s="28">
        <f>('Source data'!$L$2)*(FO10/'Source data'!FO42)</f>
        <v>0.50724296356530219</v>
      </c>
      <c r="FP13" s="28">
        <f>('Source data'!$L$2)*(FP10/'Source data'!FP42)</f>
        <v>0.70450411606291974</v>
      </c>
      <c r="FQ13" s="28">
        <f>('Source data'!$L$2)*(FQ10/'Source data'!FQ42)</f>
        <v>0.76854994479591254</v>
      </c>
      <c r="FR13" s="28">
        <f>('Source data'!$L$2)*(FR10/'Source data'!FR42)</f>
        <v>7.6854994479591265E-2</v>
      </c>
      <c r="FS13" s="28">
        <f>('Source data'!$L$2)*(FS10/'Source data'!FS42)</f>
        <v>0.2641890435235949</v>
      </c>
      <c r="FT13" s="28">
        <f>('Source data'!$L$2)*(FT10/'Source data'!FT42)</f>
        <v>0.2438668094063953</v>
      </c>
      <c r="FU13" s="28">
        <f>('Source data'!$L$2)*(FU10/'Source data'!FU42)</f>
        <v>0.15096516772776852</v>
      </c>
      <c r="FV13" s="28">
        <f>('Source data'!$L$2)*(FV10/'Source data'!FV42)</f>
        <v>0</v>
      </c>
      <c r="FW13" s="28">
        <f>('Source data'!$L$2)*(FW10/'Source data'!FW42)</f>
        <v>0.29151894457775995</v>
      </c>
      <c r="FX13" s="28">
        <f>('Source data'!$L$2)*(FX10/'Source data'!FX42)</f>
        <v>0.13209452176179745</v>
      </c>
      <c r="FY13" s="28">
        <f>('Source data'!$L$2)*(FY10/'Source data'!FY42)</f>
        <v>8.4540493927550378E-2</v>
      </c>
      <c r="FZ13" s="28">
        <f>('Source data'!$L$2)*(FZ10/'Source data'!FZ42)</f>
        <v>0.21677049725012915</v>
      </c>
      <c r="GA13" s="28">
        <f>('Source data'!$L$2)*(GA10/'Source data'!GA42)</f>
        <v>0.2224749840198694</v>
      </c>
      <c r="GB13" s="28">
        <f>('Source data'!$L$2)*(GB10/'Source data'!GB42)</f>
        <v>0.35225205803145987</v>
      </c>
      <c r="GC13" s="28">
        <f>('Source data'!$L$2)*(GC10/'Source data'!GC42)</f>
        <v>0</v>
      </c>
      <c r="GD13" s="28">
        <f>('Source data'!$L$2)*(GD10/'Source data'!GD42)</f>
        <v>0.45289550318330563</v>
      </c>
      <c r="GE13" s="28">
        <f>('Source data'!$L$2)*(GE10/'Source data'!GE42)</f>
        <v>0.25618331493197083</v>
      </c>
      <c r="GF13" s="28">
        <f>('Source data'!$L$2)*(GF10/'Source data'!GF42)</f>
        <v>0.23483470535430662</v>
      </c>
      <c r="GG13" s="28">
        <f>('Source data'!$L$2)*(GG10/'Source data'!GG42)</f>
        <v>0</v>
      </c>
      <c r="GH13" s="28">
        <f>('Source data'!$L$2)*(GH10/'Source data'!GH42)</f>
        <v>0.4449499680397388</v>
      </c>
      <c r="GI13" s="28">
        <f>('Source data'!$L$2)*(GI10/'Source data'!GI42)</f>
        <v>0</v>
      </c>
      <c r="GJ13" s="28">
        <f>('Source data'!$L$2)*(GJ10/'Source data'!GJ42)</f>
        <v>0.24864851155161874</v>
      </c>
      <c r="GK13" s="28">
        <f>('Source data'!$L$2)*(GK10/'Source data'!GK42)</f>
        <v>0</v>
      </c>
      <c r="GL13" s="28">
        <f>('Source data'!$L$2)*(GL10/'Source data'!GL42)</f>
        <v>1.0567561740943796</v>
      </c>
      <c r="GM13" s="28">
        <f>('Source data'!$L$2)*(GM10/'Source data'!GM42)</f>
        <v>0</v>
      </c>
      <c r="GN13" s="28">
        <f>('Source data'!$L$2)*(GN10/'Source data'!GN42)</f>
        <v>0</v>
      </c>
      <c r="GO13" s="28">
        <f>('Source data'!$L$2)*(GO10/'Source data'!GO42)</f>
        <v>1.4090082321258395</v>
      </c>
      <c r="GP13" s="28">
        <f>('Source data'!$L$2)*(GP10/'Source data'!GP42)</f>
        <v>0</v>
      </c>
      <c r="GQ13" s="28">
        <f>('Source data'!$L$2)*(GQ10/'Source data'!GQ42)</f>
        <v>0</v>
      </c>
      <c r="GR13" s="28">
        <f>('Source data'!$L$2)*(GR10/'Source data'!GR42)</f>
        <v>0</v>
      </c>
      <c r="GS13" s="28">
        <f>('Source data'!$L$2)*(GS10/'Source data'!GS42)</f>
        <v>2.1135123481887592</v>
      </c>
      <c r="GT13" s="28">
        <f>('Source data'!$L$2)*(GT10/'Source data'!GT42)</f>
        <v>0</v>
      </c>
      <c r="GU13" s="28">
        <f>('Source data'!$L$2)*(GU10/'Source data'!GU42)</f>
        <v>0</v>
      </c>
      <c r="GV13" s="28" t="e">
        <f>('Source data'!$L$2)*(GV10/'Source data'!GV42)</f>
        <v>#DIV/0!</v>
      </c>
      <c r="GW13" s="28" t="e">
        <f>('Source data'!$L$2)*(GW10/'Source data'!GW42)</f>
        <v>#DIV/0!</v>
      </c>
      <c r="GX13" s="28" t="e">
        <f>('Source data'!$L$2)*(GX10/'Source data'!GX42)</f>
        <v>#DIV/0!</v>
      </c>
      <c r="GY13" s="28" t="e">
        <f>('Source data'!$L$2)*(GY10/'Source data'!GY42)</f>
        <v>#DIV/0!</v>
      </c>
      <c r="GZ13" s="28" t="e">
        <f>('Source data'!$L$2)*(GZ10/'Source data'!GZ42)</f>
        <v>#DIV/0!</v>
      </c>
      <c r="HA13" s="28" t="e">
        <f>('Source data'!$L$2)*(HA10/'Source data'!HA42)</f>
        <v>#DIV/0!</v>
      </c>
      <c r="HB13" s="28" t="e">
        <f>('Source data'!$L$2)*(HB10/'Source data'!HB42)</f>
        <v>#DIV/0!</v>
      </c>
      <c r="HC13" s="28" t="e">
        <f>('Source data'!$L$2)*(HC10/'Source data'!HC42)</f>
        <v>#DIV/0!</v>
      </c>
      <c r="HD13" s="28" t="e">
        <f>('Source data'!$L$2)*(HD10/'Source data'!HD42)</f>
        <v>#DIV/0!</v>
      </c>
      <c r="HE13" s="28" t="e">
        <f>('Source data'!$L$2)*(HE10/'Source data'!HE42)</f>
        <v>#DIV/0!</v>
      </c>
      <c r="HF13" s="28">
        <f>('Source data'!$L$2)*(HF10/'Source data'!HF42)</f>
        <v>0</v>
      </c>
      <c r="HG13" s="28" t="e">
        <f>('Source data'!$L$2)*(HG10/'Source data'!HG42)</f>
        <v>#DIV/0!</v>
      </c>
      <c r="HH13" s="28" t="e">
        <f>('Source data'!$L$2)*(HH10/'Source data'!HH42)</f>
        <v>#DIV/0!</v>
      </c>
      <c r="HI13" s="28" t="e">
        <f>('Source data'!$L$2)*(HI10/'Source data'!HI42)</f>
        <v>#DIV/0!</v>
      </c>
      <c r="HJ13" s="28" t="e">
        <f>('Source data'!$L$2)*(HJ10/'Source data'!HJ42)</f>
        <v>#DIV/0!</v>
      </c>
      <c r="HK13" s="28" t="e">
        <f>('Source data'!$L$2)*(HK10/'Source data'!HK42)</f>
        <v>#DIV/0!</v>
      </c>
      <c r="HL13" s="28" t="e">
        <f>('Source data'!$L$2)*(HL10/'Source data'!HL42)</f>
        <v>#DIV/0!</v>
      </c>
      <c r="HM13" s="28" t="e">
        <f>('Source data'!$L$2)*(HM10/'Source data'!HM42)</f>
        <v>#DIV/0!</v>
      </c>
      <c r="HN13" s="28" t="e">
        <f>('Source data'!$L$2)*(HN10/'Source data'!HN42)</f>
        <v>#DIV/0!</v>
      </c>
      <c r="HO13" s="28" t="e">
        <f>('Source data'!$L$2)*(HO10/'Source data'!HO42)</f>
        <v>#DIV/0!</v>
      </c>
      <c r="HP13" s="28" t="e">
        <f>('Source data'!$L$2)*(HP10/'Source data'!HP42)</f>
        <v>#DIV/0!</v>
      </c>
      <c r="HQ13" s="28" t="e">
        <f>('Source data'!$L$2)*(HQ10/'Source data'!HQ42)</f>
        <v>#DIV/0!</v>
      </c>
      <c r="HR13" s="28" t="e">
        <f>('Source data'!$L$2)*(HR10/'Source data'!HR42)</f>
        <v>#DIV/0!</v>
      </c>
      <c r="HS13" s="28" t="e">
        <f>('Source data'!$L$2)*(HS10/'Source data'!HS42)</f>
        <v>#DIV/0!</v>
      </c>
      <c r="HT13" s="28" t="e">
        <f>('Source data'!$L$2)*(HT10/'Source data'!HT42)</f>
        <v>#DIV/0!</v>
      </c>
      <c r="HU13" s="28" t="e">
        <f>('Source data'!$L$2)*(HU10/'Source data'!HU42)</f>
        <v>#DIV/0!</v>
      </c>
      <c r="HV13" s="28" t="e">
        <f>('Source data'!$L$2)*(HV10/'Source data'!HV42)</f>
        <v>#DIV/0!</v>
      </c>
      <c r="HW13" s="28" t="e">
        <f>('Source data'!$L$2)*(HW10/'Source data'!HW42)</f>
        <v>#DIV/0!</v>
      </c>
      <c r="HX13" s="28" t="e">
        <f>('Source data'!$L$2)*(HX10/'Source data'!HX42)</f>
        <v>#DIV/0!</v>
      </c>
      <c r="HY13" s="28" t="e">
        <f>('Source data'!$L$2)*(HY10/'Source data'!HY42)</f>
        <v>#DIV/0!</v>
      </c>
      <c r="HZ13" s="28" t="e">
        <f>('Source data'!$L$2)*(HZ10/'Source data'!HZ42)</f>
        <v>#DIV/0!</v>
      </c>
      <c r="IA13" s="28" t="e">
        <f>('Source data'!$L$2)*(IA10/'Source data'!IA42)</f>
        <v>#DIV/0!</v>
      </c>
      <c r="IB13" s="28" t="e">
        <f>('Source data'!$L$2)*(IB10/'Source data'!IB42)</f>
        <v>#DIV/0!</v>
      </c>
      <c r="IC13" s="28" t="e">
        <f>('Source data'!$L$2)*(IC10/'Source data'!IC42)</f>
        <v>#DIV/0!</v>
      </c>
      <c r="ID13" s="28" t="e">
        <f>('Source data'!$L$2)*(ID10/'Source data'!ID42)</f>
        <v>#DIV/0!</v>
      </c>
      <c r="IE13" s="28" t="e">
        <f>('Source data'!$L$2)*(IE10/'Source data'!IE42)</f>
        <v>#DIV/0!</v>
      </c>
      <c r="IF13" s="28" t="e">
        <f>('Source data'!$L$2)*(IF10/'Source data'!IF42)</f>
        <v>#DIV/0!</v>
      </c>
      <c r="IG13" s="28" t="e">
        <f>('Source data'!$L$2)*(IG10/'Source data'!IG42)</f>
        <v>#DIV/0!</v>
      </c>
      <c r="IH13" s="28">
        <f>('Source data'!$L$2)*(IH10/'Source data'!IH42)</f>
        <v>0</v>
      </c>
      <c r="II13" s="28" t="e">
        <f>('Source data'!$L$2)*(II10/'Source data'!II42)</f>
        <v>#DIV/0!</v>
      </c>
      <c r="IJ13" s="28" t="e">
        <f>('Source data'!$L$2)*(IJ10/'Source data'!IJ42)</f>
        <v>#DIV/0!</v>
      </c>
      <c r="IK13" s="28" t="e">
        <f>('Source data'!$L$2)*(IK10/'Source data'!IK42)</f>
        <v>#DIV/0!</v>
      </c>
      <c r="IL13" s="28" t="e">
        <f>('Source data'!$L$2)*(IL10/'Source data'!IL42)</f>
        <v>#DIV/0!</v>
      </c>
      <c r="IM13" s="28" t="e">
        <f>('Source data'!$L$2)*(IM10/'Source data'!IM42)</f>
        <v>#DIV/0!</v>
      </c>
      <c r="IN13" s="28" t="e">
        <f>('Source data'!$L$2)*(IN10/'Source data'!IN42)</f>
        <v>#DIV/0!</v>
      </c>
      <c r="IO13" s="28" t="e">
        <f>('Source data'!$L$2)*(IO10/'Source data'!IO42)</f>
        <v>#DIV/0!</v>
      </c>
      <c r="IP13" s="28" t="e">
        <f>('Source data'!$L$2)*(IP10/'Source data'!IP42)</f>
        <v>#DIV/0!</v>
      </c>
      <c r="IQ13" s="28" t="e">
        <f>('Source data'!$L$2)*(IQ10/'Source data'!IQ42)</f>
        <v>#DIV/0!</v>
      </c>
      <c r="IR13" s="28" t="e">
        <f>('Source data'!$L$2)*(IR10/'Source data'!IR42)</f>
        <v>#DIV/0!</v>
      </c>
      <c r="IS13" s="28" t="e">
        <f>('Source data'!$L$2)*(IS10/'Source data'!IS42)</f>
        <v>#DIV/0!</v>
      </c>
      <c r="IT13" s="28" t="e">
        <f>('Source data'!$L$2)*(IT10/'Source data'!IT42)</f>
        <v>#DIV/0!</v>
      </c>
      <c r="IU13" s="28" t="e">
        <f>('Source data'!$L$2)*(IU10/'Source data'!IU42)</f>
        <v>#DIV/0!</v>
      </c>
      <c r="IV13" s="28" t="e">
        <f>('Source data'!$L$2)*(IV10/'Source data'!IV42)</f>
        <v>#DIV/0!</v>
      </c>
      <c r="IW13" s="28" t="e">
        <f>('Source data'!$L$2)*(IW10/'Source data'!IW42)</f>
        <v>#DIV/0!</v>
      </c>
      <c r="IX13" s="28" t="e">
        <f>('Source data'!$L$2)*(IX10/'Source data'!IX42)</f>
        <v>#DIV/0!</v>
      </c>
      <c r="IY13" s="28" t="e">
        <f>('Source data'!$L$2)*(IY10/'Source data'!IY42)</f>
        <v>#DIV/0!</v>
      </c>
      <c r="IZ13" s="28" t="e">
        <f>('Source data'!$L$2)*(IZ10/'Source data'!IZ42)</f>
        <v>#DIV/0!</v>
      </c>
      <c r="JA13" s="28" t="e">
        <f>('Source data'!$L$2)*(JA10/'Source data'!JA42)</f>
        <v>#DIV/0!</v>
      </c>
      <c r="JB13" s="28" t="e">
        <f>('Source data'!$L$2)*(JB10/'Source data'!JB42)</f>
        <v>#DIV/0!</v>
      </c>
      <c r="JC13" s="28" t="e">
        <f>('Source data'!$L$2)*(JC10/'Source data'!JC42)</f>
        <v>#DIV/0!</v>
      </c>
      <c r="JD13" s="28" t="e">
        <f>('Source data'!$L$2)*(JD10/'Source data'!JD42)</f>
        <v>#DIV/0!</v>
      </c>
      <c r="JE13" s="28" t="e">
        <f>('Source data'!$L$2)*(JE10/'Source data'!JE42)</f>
        <v>#DIV/0!</v>
      </c>
      <c r="JF13" s="28" t="e">
        <f>('Source data'!$L$2)*(JF10/'Source data'!JF42)</f>
        <v>#DIV/0!</v>
      </c>
      <c r="JG13" s="28" t="e">
        <f>('Source data'!$L$2)*(JG10/'Source data'!JG42)</f>
        <v>#DIV/0!</v>
      </c>
      <c r="JH13" s="28" t="e">
        <f>('Source data'!$L$2)*(JH10/'Source data'!JH42)</f>
        <v>#DIV/0!</v>
      </c>
      <c r="JI13" s="28" t="e">
        <f>('Source data'!$L$2)*(JI10/'Source data'!JI42)</f>
        <v>#DIV/0!</v>
      </c>
      <c r="JJ13" s="28" t="e">
        <f>('Source data'!$L$2)*(JJ10/'Source data'!JJ42)</f>
        <v>#DIV/0!</v>
      </c>
      <c r="JK13" s="28">
        <f>('Source data'!$L$2)*(JK10/'Source data'!JK42)</f>
        <v>0</v>
      </c>
      <c r="JL13" s="28" t="e">
        <f>('Source data'!$L$2)*(JL10/'Source data'!JL42)</f>
        <v>#DIV/0!</v>
      </c>
      <c r="JM13" s="28" t="e">
        <f>('Source data'!$L$2)*(JM10/'Source data'!JM42)</f>
        <v>#DIV/0!</v>
      </c>
      <c r="JN13" s="28" t="e">
        <f>('Source data'!$L$2)*(JN10/'Source data'!JN42)</f>
        <v>#DIV/0!</v>
      </c>
      <c r="JO13" s="28" t="e">
        <f>('Source data'!$L$2)*(JO10/'Source data'!JO42)</f>
        <v>#DIV/0!</v>
      </c>
      <c r="JP13" s="28" t="e">
        <f>('Source data'!$L$2)*(JP10/'Source data'!JP42)</f>
        <v>#DIV/0!</v>
      </c>
      <c r="JQ13" s="28" t="e">
        <f>('Source data'!$L$2)*(JQ10/'Source data'!JQ42)</f>
        <v>#DIV/0!</v>
      </c>
      <c r="JR13" s="28" t="e">
        <f>('Source data'!$L$2)*(JR10/'Source data'!JR42)</f>
        <v>#DIV/0!</v>
      </c>
      <c r="JS13" s="28" t="e">
        <f>('Source data'!$L$2)*(JS10/'Source data'!JS42)</f>
        <v>#DIV/0!</v>
      </c>
      <c r="JT13" s="28" t="e">
        <f>('Source data'!$L$2)*(JT10/'Source data'!JT42)</f>
        <v>#DIV/0!</v>
      </c>
      <c r="JU13" s="28" t="e">
        <f>('Source data'!$L$2)*(JU10/'Source data'!JU42)</f>
        <v>#DIV/0!</v>
      </c>
      <c r="JV13" s="28" t="e">
        <f>('Source data'!$L$2)*(JV10/'Source data'!JV42)</f>
        <v>#DIV/0!</v>
      </c>
      <c r="JW13" s="28" t="e">
        <f>('Source data'!$L$2)*(JW10/'Source data'!JW42)</f>
        <v>#DIV/0!</v>
      </c>
      <c r="JX13" s="28" t="e">
        <f>('Source data'!$L$2)*(JX10/'Source data'!JX42)</f>
        <v>#DIV/0!</v>
      </c>
      <c r="JY13" s="28" t="e">
        <f>('Source data'!$L$2)*(JY10/'Source data'!JY42)</f>
        <v>#DIV/0!</v>
      </c>
      <c r="JZ13" s="28" t="e">
        <f>('Source data'!$L$2)*(JZ10/'Source data'!JZ42)</f>
        <v>#DIV/0!</v>
      </c>
      <c r="KA13" s="28" t="e">
        <f>('Source data'!$L$2)*(KA10/'Source data'!KA42)</f>
        <v>#DIV/0!</v>
      </c>
      <c r="KB13" s="28" t="e">
        <f>('Source data'!$L$2)*(KB10/'Source data'!KB42)</f>
        <v>#DIV/0!</v>
      </c>
      <c r="KC13" s="28" t="e">
        <f>('Source data'!$L$2)*(KC10/'Source data'!KC42)</f>
        <v>#DIV/0!</v>
      </c>
      <c r="KD13" s="28" t="e">
        <f>('Source data'!$L$2)*(KD10/'Source data'!KD42)</f>
        <v>#DIV/0!</v>
      </c>
      <c r="KE13" s="28" t="e">
        <f>('Source data'!$L$2)*(KE10/'Source data'!KE42)</f>
        <v>#DIV/0!</v>
      </c>
      <c r="KF13" s="28" t="e">
        <f>('Source data'!$L$2)*(KF10/'Source data'!KF42)</f>
        <v>#DIV/0!</v>
      </c>
      <c r="KG13" s="28" t="e">
        <f>('Source data'!$L$2)*(KG10/'Source data'!KG42)</f>
        <v>#DIV/0!</v>
      </c>
      <c r="KH13" s="28" t="e">
        <f>('Source data'!$L$2)*(KH10/'Source data'!KH42)</f>
        <v>#DIV/0!</v>
      </c>
      <c r="KI13" s="28" t="e">
        <f>('Source data'!$L$2)*(KI10/'Source data'!KI42)</f>
        <v>#DIV/0!</v>
      </c>
      <c r="KJ13" s="28" t="e">
        <f>('Source data'!$L$2)*(KJ10/'Source data'!KJ42)</f>
        <v>#DIV/0!</v>
      </c>
      <c r="KK13" s="28" t="e">
        <f>('Source data'!$L$2)*(KK10/'Source data'!KK42)</f>
        <v>#DIV/0!</v>
      </c>
      <c r="KL13" s="28" t="e">
        <f>('Source data'!$L$2)*(KL10/'Source data'!KL42)</f>
        <v>#DIV/0!</v>
      </c>
      <c r="KM13" s="28" t="e">
        <f>('Source data'!$L$2)*(KM10/'Source data'!KM42)</f>
        <v>#DIV/0!</v>
      </c>
      <c r="KN13" s="28" t="e">
        <f>('Source data'!$L$2)*(KN10/'Source data'!KN42)</f>
        <v>#DIV/0!</v>
      </c>
      <c r="KO13" s="28" t="e">
        <f>('Source data'!$L$2)*(KO10/'Source data'!KO42)</f>
        <v>#DIV/0!</v>
      </c>
      <c r="KP13" s="28" t="e">
        <f>('Source data'!$L$2)*(KP10/'Source data'!KP42)</f>
        <v>#DIV/0!</v>
      </c>
      <c r="KQ13" s="28" t="e">
        <f>('Source data'!$L$2)*(KQ10/'Source data'!KQ42)</f>
        <v>#DIV/0!</v>
      </c>
      <c r="KR13" s="28" t="e">
        <f>('Source data'!$L$2)*(KR10/'Source data'!KR42)</f>
        <v>#DIV/0!</v>
      </c>
      <c r="KS13" s="28" t="e">
        <f>('Source data'!$L$2)*(KS10/'Source data'!KS42)</f>
        <v>#DIV/0!</v>
      </c>
      <c r="KT13" s="28" t="e">
        <f>('Source data'!$L$2)*(KT10/'Source data'!KT42)</f>
        <v>#DIV/0!</v>
      </c>
      <c r="KU13" s="28" t="e">
        <f>('Source data'!$L$2)*(KU10/'Source data'!KU42)</f>
        <v>#DIV/0!</v>
      </c>
      <c r="KV13" s="28" t="e">
        <f>('Source data'!$L$2)*(KV10/'Source data'!KV42)</f>
        <v>#DIV/0!</v>
      </c>
      <c r="KW13" s="28" t="e">
        <f>('Source data'!$L$2)*(KW10/'Source data'!KW42)</f>
        <v>#DIV/0!</v>
      </c>
      <c r="KX13" s="28" t="e">
        <f>('Source data'!$L$2)*(KX10/'Source data'!KX42)</f>
        <v>#DIV/0!</v>
      </c>
      <c r="KY13" s="28" t="e">
        <f>('Source data'!$L$2)*(KY10/'Source data'!KY42)</f>
        <v>#DIV/0!</v>
      </c>
      <c r="KZ13" s="28" t="e">
        <f>('Source data'!$L$2)*(KZ10/'Source data'!KZ42)</f>
        <v>#DIV/0!</v>
      </c>
      <c r="LA13" s="28" t="e">
        <f>('Source data'!$L$2)*(LA10/'Source data'!LA42)</f>
        <v>#DIV/0!</v>
      </c>
      <c r="LB13" s="28" t="e">
        <f>('Source data'!$L$2)*(LB10/'Source data'!LB42)</f>
        <v>#DIV/0!</v>
      </c>
      <c r="LC13" s="28" t="e">
        <f>('Source data'!$L$2)*(LC10/'Source data'!LC42)</f>
        <v>#DIV/0!</v>
      </c>
      <c r="LD13" s="28" t="e">
        <f>('Source data'!$L$2)*(LD10/'Source data'!LD42)</f>
        <v>#DIV/0!</v>
      </c>
      <c r="LE13" s="28" t="e">
        <f>('Source data'!$L$2)*(LE10/'Source data'!LE42)</f>
        <v>#DIV/0!</v>
      </c>
      <c r="LF13" s="28" t="e">
        <f>('Source data'!$L$2)*(LF10/'Source data'!LF42)</f>
        <v>#DIV/0!</v>
      </c>
      <c r="LG13" s="28" t="e">
        <f>('Source data'!$L$2)*(LG10/'Source data'!LG42)</f>
        <v>#DIV/0!</v>
      </c>
      <c r="LH13" s="28" t="e">
        <f>('Source data'!$L$2)*(LH10/'Source data'!LH42)</f>
        <v>#DIV/0!</v>
      </c>
      <c r="LI13" s="28" t="e">
        <f>('Source data'!$L$2)*(LI10/'Source data'!LI42)</f>
        <v>#DIV/0!</v>
      </c>
      <c r="LJ13" s="28" t="e">
        <f>('Source data'!$L$2)*(LJ10/'Source data'!LJ42)</f>
        <v>#DIV/0!</v>
      </c>
      <c r="LK13" s="28" t="e">
        <f>('Source data'!$L$2)*(LK10/'Source data'!LK42)</f>
        <v>#DIV/0!</v>
      </c>
      <c r="LL13" s="28" t="e">
        <f>('Source data'!$L$2)*(LL10/'Source data'!LL42)</f>
        <v>#DIV/0!</v>
      </c>
      <c r="LM13" s="28" t="e">
        <f>('Source data'!$L$2)*(LM10/'Source data'!LM42)</f>
        <v>#DIV/0!</v>
      </c>
      <c r="LN13" s="28" t="e">
        <f>('Source data'!$L$2)*(LN10/'Source data'!LN42)</f>
        <v>#DIV/0!</v>
      </c>
      <c r="LO13" s="28" t="e">
        <f>('Source data'!$L$2)*(LO10/'Source data'!LO42)</f>
        <v>#DIV/0!</v>
      </c>
      <c r="LP13" s="28" t="e">
        <f>('Source data'!$L$2)*(LP10/'Source data'!LP42)</f>
        <v>#DIV/0!</v>
      </c>
      <c r="LQ13" s="28" t="e">
        <f>('Source data'!$L$2)*(LQ10/'Source data'!LQ42)</f>
        <v>#DIV/0!</v>
      </c>
      <c r="LR13" s="28" t="e">
        <f>('Source data'!$L$2)*(LR10/'Source data'!LR42)</f>
        <v>#DIV/0!</v>
      </c>
      <c r="LS13" s="28" t="e">
        <f>('Source data'!$L$2)*(LS10/'Source data'!LS42)</f>
        <v>#DIV/0!</v>
      </c>
      <c r="LT13" s="28" t="e">
        <f>('Source data'!$L$2)*(LT10/'Source data'!LT42)</f>
        <v>#DIV/0!</v>
      </c>
      <c r="LU13" s="28" t="e">
        <f>('Source data'!$L$2)*(LU10/'Source data'!LU42)</f>
        <v>#DIV/0!</v>
      </c>
      <c r="LV13" s="28" t="e">
        <f>('Source data'!$L$2)*(LV10/'Source data'!LV42)</f>
        <v>#DIV/0!</v>
      </c>
      <c r="LW13" s="28" t="e">
        <f>('Source data'!$L$2)*(LW10/'Source data'!LW42)</f>
        <v>#DIV/0!</v>
      </c>
      <c r="LX13" s="28" t="e">
        <f>('Source data'!$L$2)*(LX10/'Source data'!LX42)</f>
        <v>#DIV/0!</v>
      </c>
      <c r="LY13" s="28" t="e">
        <f>('Source data'!$L$2)*(LY10/'Source data'!LY42)</f>
        <v>#DIV/0!</v>
      </c>
      <c r="LZ13" s="28" t="e">
        <f>('Source data'!$L$2)*(LZ10/'Source data'!LZ42)</f>
        <v>#DIV/0!</v>
      </c>
      <c r="MA13" s="28" t="e">
        <f>('Source data'!$L$2)*(MA10/'Source data'!MA42)</f>
        <v>#DIV/0!</v>
      </c>
      <c r="MB13" s="28" t="e">
        <f>('Source data'!$L$2)*(MB10/'Source data'!MB42)</f>
        <v>#DIV/0!</v>
      </c>
      <c r="MC13" s="28" t="e">
        <f>('Source data'!$L$2)*(MC10/'Source data'!MC42)</f>
        <v>#DIV/0!</v>
      </c>
      <c r="MD13" s="28" t="e">
        <f>('Source data'!$L$2)*(MD10/'Source data'!MD42)</f>
        <v>#DIV/0!</v>
      </c>
      <c r="ME13" s="28" t="e">
        <f>('Source data'!$L$2)*(ME10/'Source data'!ME42)</f>
        <v>#DIV/0!</v>
      </c>
      <c r="MF13" s="28" t="e">
        <f>('Source data'!$L$2)*(MF10/'Source data'!MF42)</f>
        <v>#DIV/0!</v>
      </c>
      <c r="MG13" s="28" t="e">
        <f>('Source data'!$L$2)*(MG10/'Source data'!MG42)</f>
        <v>#DIV/0!</v>
      </c>
      <c r="MH13" s="28" t="e">
        <f>('Source data'!$L$2)*(MH10/'Source data'!MH42)</f>
        <v>#DIV/0!</v>
      </c>
      <c r="MI13" s="28" t="e">
        <f>('Source data'!$L$2)*(MI10/'Source data'!MI42)</f>
        <v>#DIV/0!</v>
      </c>
      <c r="MJ13" s="28" t="e">
        <f>('Source data'!$L$2)*(MJ10/'Source data'!MJ42)</f>
        <v>#DIV/0!</v>
      </c>
      <c r="MK13" s="28" t="e">
        <f>('Source data'!$L$2)*(MK10/'Source data'!MK42)</f>
        <v>#DIV/0!</v>
      </c>
      <c r="ML13" s="28" t="e">
        <f>('Source data'!$L$2)*(ML10/'Source data'!ML42)</f>
        <v>#DIV/0!</v>
      </c>
      <c r="MM13" s="28" t="e">
        <f>('Source data'!$L$2)*(MM10/'Source data'!MM42)</f>
        <v>#DIV/0!</v>
      </c>
      <c r="MN13" s="28" t="e">
        <f>('Source data'!$L$2)*(MN10/'Source data'!MN42)</f>
        <v>#DIV/0!</v>
      </c>
      <c r="MO13" s="28" t="e">
        <f>('Source data'!$L$2)*(MO10/'Source data'!MO42)</f>
        <v>#DIV/0!</v>
      </c>
      <c r="MP13" s="28" t="e">
        <f>('Source data'!$L$2)*(MP10/'Source data'!MP42)</f>
        <v>#DIV/0!</v>
      </c>
      <c r="MQ13" s="28">
        <f>('Source data'!$L$2)*(MQ10/'Source data'!MQ42)</f>
        <v>0</v>
      </c>
      <c r="MR13" s="28" t="e">
        <f>('Source data'!$L$2)*(MR10/'Source data'!MR42)</f>
        <v>#DIV/0!</v>
      </c>
      <c r="MS13" s="28" t="e">
        <f>('Source data'!$L$2)*(MS10/'Source data'!MS42)</f>
        <v>#DIV/0!</v>
      </c>
      <c r="MT13" s="28" t="e">
        <f>('Source data'!$L$2)*(MT10/'Source data'!MT42)</f>
        <v>#DIV/0!</v>
      </c>
      <c r="MU13" s="28" t="e">
        <f>('Source data'!$L$2)*(MU10/'Source data'!MU42)</f>
        <v>#DIV/0!</v>
      </c>
      <c r="MV13" s="28" t="e">
        <f>('Source data'!$L$2)*(MV10/'Source data'!MV42)</f>
        <v>#DIV/0!</v>
      </c>
      <c r="MW13" s="28" t="e">
        <f>('Source data'!$L$2)*(MW10/'Source data'!MW42)</f>
        <v>#DIV/0!</v>
      </c>
      <c r="MX13" s="28" t="e">
        <f>('Source data'!$L$2)*(MX10/'Source data'!MX42)</f>
        <v>#DIV/0!</v>
      </c>
      <c r="MY13" s="28" t="e">
        <f>('Source data'!$L$2)*(MY10/'Source data'!MY42)</f>
        <v>#DIV/0!</v>
      </c>
      <c r="MZ13" s="28" t="e">
        <f>('Source data'!$L$2)*(MZ10/'Source data'!MZ42)</f>
        <v>#DIV/0!</v>
      </c>
      <c r="NA13" s="28" t="e">
        <f>('Source data'!$L$2)*(NA10/'Source data'!NA42)</f>
        <v>#DIV/0!</v>
      </c>
      <c r="NB13" s="28" t="e">
        <f>('Source data'!$L$2)*(NB10/'Source data'!NB42)</f>
        <v>#DIV/0!</v>
      </c>
      <c r="NC13" s="28" t="e">
        <f>('Source data'!$L$2)*(NC10/'Source data'!NC42)</f>
        <v>#DIV/0!</v>
      </c>
      <c r="ND13" s="28" t="e">
        <f>('Source data'!$L$2)*(ND10/'Source data'!ND42)</f>
        <v>#DIV/0!</v>
      </c>
      <c r="NE13" s="28" t="e">
        <f>('Source data'!$L$2)*(NE10/'Source data'!NE42)</f>
        <v>#DIV/0!</v>
      </c>
      <c r="NF13" s="28" t="e">
        <f>('Source data'!$L$2)*(NF10/'Source data'!NF42)</f>
        <v>#DIV/0!</v>
      </c>
      <c r="NG13" s="28" t="e">
        <f>('Source data'!$L$2)*(NG10/'Source data'!NG42)</f>
        <v>#DIV/0!</v>
      </c>
      <c r="NH13" s="28" t="e">
        <f>('Source data'!$L$2)*(NH10/'Source data'!NH42)</f>
        <v>#DIV/0!</v>
      </c>
      <c r="NI13" s="28" t="e">
        <f>('Source data'!$L$2)*(NI10/'Source data'!NI42)</f>
        <v>#DIV/0!</v>
      </c>
      <c r="NJ13" s="28" t="e">
        <f>('Source data'!$L$2)*(NJ10/'Source data'!NJ42)</f>
        <v>#DIV/0!</v>
      </c>
      <c r="NK13" s="28" t="e">
        <f>('Source data'!$L$2)*(NK10/'Source data'!NK42)</f>
        <v>#DIV/0!</v>
      </c>
      <c r="NL13" s="28" t="e">
        <f>('Source data'!$L$2)*(NL10/'Source data'!NL42)</f>
        <v>#DIV/0!</v>
      </c>
      <c r="NM13" s="28" t="e">
        <f>('Source data'!$L$2)*(NM10/'Source data'!NM42)</f>
        <v>#DIV/0!</v>
      </c>
      <c r="NN13" s="28" t="e">
        <f>('Source data'!$L$2)*(NN10/'Source data'!NN42)</f>
        <v>#DIV/0!</v>
      </c>
      <c r="NO13" s="28">
        <f>('Source data'!$L$2)*(NO10/'Source data'!NO42)</f>
        <v>0</v>
      </c>
      <c r="NP13" s="28" t="e">
        <f>('Source data'!$L$2)*(NP10/'Source data'!NP42)</f>
        <v>#DIV/0!</v>
      </c>
      <c r="NQ13" s="28" t="e">
        <f>('Source data'!$L$2)*(NQ10/'Source data'!NQ42)</f>
        <v>#DIV/0!</v>
      </c>
      <c r="NR13" s="28" t="e">
        <f>('Source data'!$L$2)*(NR10/'Source data'!NR42)</f>
        <v>#DIV/0!</v>
      </c>
      <c r="NS13" s="28" t="e">
        <f>('Source data'!$L$2)*(NS10/'Source data'!NS42)</f>
        <v>#DIV/0!</v>
      </c>
      <c r="NT13" s="28" t="e">
        <f>('Source data'!$L$2)*(NT10/'Source data'!NT42)</f>
        <v>#DIV/0!</v>
      </c>
      <c r="NU13" s="28" t="e">
        <f>('Source data'!$L$2)*(NU10/'Source data'!NU42)</f>
        <v>#DIV/0!</v>
      </c>
      <c r="NV13" s="28" t="e">
        <f>('Source data'!$L$2)*(NV10/'Source data'!NV42)</f>
        <v>#DIV/0!</v>
      </c>
      <c r="NW13" s="28" t="e">
        <f>('Source data'!$L$2)*(NW10/'Source data'!NW42)</f>
        <v>#DIV/0!</v>
      </c>
      <c r="NX13" s="28" t="e">
        <f>('Source data'!$L$2)*(NX10/'Source data'!NX42)</f>
        <v>#DIV/0!</v>
      </c>
      <c r="NY13" s="28" t="e">
        <f>('Source data'!$L$2)*(NY10/'Source data'!NY42)</f>
        <v>#DIV/0!</v>
      </c>
      <c r="NZ13" s="28">
        <f>('Source data'!$L$2)*(NZ10/'Source data'!NZ42)</f>
        <v>0</v>
      </c>
      <c r="OA13" s="28" t="e">
        <f>('Source data'!$L$2)*(OA10/'Source data'!OA42)</f>
        <v>#DIV/0!</v>
      </c>
      <c r="OB13" s="28" t="e">
        <f>('Source data'!$L$2)*(OB10/'Source data'!OB42)</f>
        <v>#DIV/0!</v>
      </c>
      <c r="OC13" s="28" t="e">
        <f>('Source data'!$L$2)*(OC10/'Source data'!OC42)</f>
        <v>#DIV/0!</v>
      </c>
      <c r="OD13" s="28" t="e">
        <f>('Source data'!$L$2)*(OD10/'Source data'!OD42)</f>
        <v>#DIV/0!</v>
      </c>
      <c r="OE13" s="28" t="e">
        <f>('Source data'!$L$2)*(OE10/'Source data'!OE42)</f>
        <v>#DIV/0!</v>
      </c>
      <c r="OF13" s="28" t="e">
        <f>('Source data'!$L$2)*(OF10/'Source data'!OF42)</f>
        <v>#DIV/0!</v>
      </c>
      <c r="OG13" s="28" t="e">
        <f>('Source data'!$L$2)*(OG10/'Source data'!OG42)</f>
        <v>#DIV/0!</v>
      </c>
      <c r="OH13" s="28" t="e">
        <f>('Source data'!$L$2)*(OH10/'Source data'!OH42)</f>
        <v>#DIV/0!</v>
      </c>
      <c r="OI13" s="28" t="e">
        <f>('Source data'!$L$2)*(OI10/'Source data'!OI42)</f>
        <v>#DIV/0!</v>
      </c>
      <c r="OJ13" s="28" t="e">
        <f>('Source data'!$L$2)*(OJ10/'Source data'!OJ42)</f>
        <v>#DIV/0!</v>
      </c>
      <c r="OK13" s="28">
        <f>('Source data'!$L$2)*(OK10/'Source data'!OK42)</f>
        <v>0</v>
      </c>
      <c r="OL13" s="28" t="e">
        <f>('Source data'!$L$2)*(OL10/'Source data'!OL42)</f>
        <v>#DIV/0!</v>
      </c>
      <c r="OM13" s="28">
        <f>('Source data'!$L$2)*(OM10/'Source data'!OM42)</f>
        <v>0</v>
      </c>
      <c r="ON13" s="28" t="e">
        <f>('Source data'!$L$2)*(ON10/'Source data'!ON42)</f>
        <v>#DIV/0!</v>
      </c>
      <c r="OO13" s="28" t="e">
        <f>('Source data'!$L$2)*(OO10/'Source data'!OO42)</f>
        <v>#DIV/0!</v>
      </c>
      <c r="OP13" s="28" t="e">
        <f>('Source data'!$L$2)*(OP10/'Source data'!OP42)</f>
        <v>#DIV/0!</v>
      </c>
      <c r="OQ13" s="28" t="e">
        <f>('Source data'!$L$2)*(OQ10/'Source data'!OQ42)</f>
        <v>#DIV/0!</v>
      </c>
      <c r="OR13" s="28" t="e">
        <f>('Source data'!$L$2)*(OR10/'Source data'!OR42)</f>
        <v>#DIV/0!</v>
      </c>
      <c r="OS13" s="28" t="e">
        <f>('Source data'!$L$2)*(OS10/'Source data'!OS42)</f>
        <v>#DIV/0!</v>
      </c>
      <c r="OT13" s="28" t="e">
        <f>('Source data'!$L$2)*(OT10/'Source data'!OT42)</f>
        <v>#DIV/0!</v>
      </c>
      <c r="OU13" s="28" t="e">
        <f>('Source data'!$L$2)*(OU10/'Source data'!OU42)</f>
        <v>#DIV/0!</v>
      </c>
      <c r="OV13" s="28" t="e">
        <f>('Source data'!$L$2)*(OV10/'Source data'!OV42)</f>
        <v>#DIV/0!</v>
      </c>
      <c r="OW13" s="28" t="e">
        <f>('Source data'!$L$2)*(OW10/'Source data'!OW42)</f>
        <v>#DIV/0!</v>
      </c>
      <c r="OX13" s="28" t="e">
        <f>('Source data'!$L$2)*(OX10/'Source data'!OX42)</f>
        <v>#DIV/0!</v>
      </c>
      <c r="OY13" s="28" t="e">
        <f>('Source data'!$L$2)*(OY10/'Source data'!OY42)</f>
        <v>#DIV/0!</v>
      </c>
      <c r="OZ13" s="28" t="e">
        <f>('Source data'!$L$2)*(OZ10/'Source data'!OZ42)</f>
        <v>#DIV/0!</v>
      </c>
      <c r="PA13" s="28" t="e">
        <f>('Source data'!$L$2)*(PA10/'Source data'!PA42)</f>
        <v>#DIV/0!</v>
      </c>
      <c r="PB13" s="28" t="e">
        <f>('Source data'!$L$2)*(PB10/'Source data'!PB42)</f>
        <v>#DIV/0!</v>
      </c>
      <c r="PC13" s="28" t="e">
        <f>('Source data'!$L$2)*(PC10/'Source data'!PC42)</f>
        <v>#DIV/0!</v>
      </c>
      <c r="PD13" s="28" t="e">
        <f>('Source data'!$L$2)*(PD10/'Source data'!PD42)</f>
        <v>#DIV/0!</v>
      </c>
      <c r="PE13" s="28" t="e">
        <f>('Source data'!$L$2)*(PE10/'Source data'!PE42)</f>
        <v>#DIV/0!</v>
      </c>
      <c r="PF13" s="28" t="e">
        <f>('Source data'!$L$2)*(PF10/'Source data'!PF42)</f>
        <v>#DIV/0!</v>
      </c>
      <c r="PG13" s="28" t="e">
        <f>('Source data'!$L$2)*(PG10/'Source data'!PG42)</f>
        <v>#DIV/0!</v>
      </c>
      <c r="PH13" s="28" t="e">
        <f>('Source data'!$L$2)*(PH10/'Source data'!PH42)</f>
        <v>#DIV/0!</v>
      </c>
      <c r="PI13" s="28" t="e">
        <f>('Source data'!$L$2)*(PI10/'Source data'!PI42)</f>
        <v>#DIV/0!</v>
      </c>
      <c r="PJ13" s="28">
        <f>('Source data'!$L$2)*(PJ10/'Source data'!PJ42)</f>
        <v>0</v>
      </c>
      <c r="PK13" s="28" t="e">
        <f>('Source data'!$L$2)*(PK10/'Source data'!PK42)</f>
        <v>#DIV/0!</v>
      </c>
      <c r="PL13" s="28">
        <f>('Source data'!$L$2)*(PL10/'Source data'!PL42)</f>
        <v>0</v>
      </c>
      <c r="PM13" s="28" t="e">
        <f>('Source data'!$L$2)*(PM10/'Source data'!PM42)</f>
        <v>#DIV/0!</v>
      </c>
      <c r="PN13" s="28" t="e">
        <f>('Source data'!$L$2)*(PN10/'Source data'!PN42)</f>
        <v>#DIV/0!</v>
      </c>
      <c r="PO13" s="28" t="e">
        <f>('Source data'!$L$2)*(PO10/'Source data'!PO42)</f>
        <v>#DIV/0!</v>
      </c>
      <c r="PP13" s="28" t="e">
        <f>('Source data'!$L$2)*(PP10/'Source data'!PP42)</f>
        <v>#DIV/0!</v>
      </c>
      <c r="PQ13" s="28" t="e">
        <f>('Source data'!$L$2)*(PQ10/'Source data'!PQ42)</f>
        <v>#DIV/0!</v>
      </c>
      <c r="PR13" s="28" t="e">
        <f>('Source data'!$L$2)*(PR10/'Source data'!PR42)</f>
        <v>#DIV/0!</v>
      </c>
      <c r="PS13" s="28" t="e">
        <f>('Source data'!$L$2)*(PS10/'Source data'!PS42)</f>
        <v>#DIV/0!</v>
      </c>
      <c r="PT13" s="28" t="e">
        <f>('Source data'!$L$2)*(PT10/'Source data'!PT42)</f>
        <v>#DIV/0!</v>
      </c>
      <c r="PU13" s="28">
        <f>('Source data'!$L$2)*(PU10/'Source data'!PU42)</f>
        <v>0</v>
      </c>
      <c r="PV13" s="28" t="e">
        <f>('Source data'!$L$2)*(PV10/'Source data'!PV42)</f>
        <v>#DIV/0!</v>
      </c>
      <c r="PW13" s="28" t="e">
        <f>('Source data'!$L$2)*(PW10/'Source data'!PW42)</f>
        <v>#DIV/0!</v>
      </c>
      <c r="PX13" s="28">
        <f>('Source data'!$L$2)*(PX10/'Source data'!PX42)</f>
        <v>0</v>
      </c>
      <c r="PY13" s="28" t="e">
        <f>('Source data'!$L$2)*(PY10/'Source data'!PY42)</f>
        <v>#DIV/0!</v>
      </c>
      <c r="PZ13" s="28" t="e">
        <f>('Source data'!$L$2)*(PZ10/'Source data'!PZ42)</f>
        <v>#DIV/0!</v>
      </c>
      <c r="QA13" s="28" t="e">
        <f>('Source data'!$L$2)*(QA10/'Source data'!QA42)</f>
        <v>#DIV/0!</v>
      </c>
      <c r="QB13" s="28" t="e">
        <f>('Source data'!$L$2)*(QB10/'Source data'!QB42)</f>
        <v>#DIV/0!</v>
      </c>
      <c r="QC13" s="28" t="e">
        <f>('Source data'!$L$2)*(QC10/'Source data'!QC42)</f>
        <v>#DIV/0!</v>
      </c>
      <c r="QD13" s="28" t="e">
        <f>('Source data'!$L$2)*(QD10/'Source data'!QD42)</f>
        <v>#DIV/0!</v>
      </c>
      <c r="QE13" s="28" t="e">
        <f>('Source data'!$L$2)*(QE10/'Source data'!QE42)</f>
        <v>#DIV/0!</v>
      </c>
      <c r="QF13" s="28" t="e">
        <f>('Source data'!$L$2)*(QF10/'Source data'!QF42)</f>
        <v>#DIV/0!</v>
      </c>
      <c r="QG13" s="28" t="e">
        <f>('Source data'!$L$2)*(QG10/'Source data'!QG42)</f>
        <v>#DIV/0!</v>
      </c>
      <c r="QH13" s="28" t="e">
        <f>('Source data'!$L$2)*(QH10/'Source data'!QH42)</f>
        <v>#DIV/0!</v>
      </c>
      <c r="QI13" s="28" t="e">
        <f>('Source data'!$L$2)*(QI10/'Source data'!QI42)</f>
        <v>#DIV/0!</v>
      </c>
      <c r="QJ13" s="28" t="e">
        <f>('Source data'!$L$2)*(QJ10/'Source data'!QJ42)</f>
        <v>#DIV/0!</v>
      </c>
      <c r="QK13" s="28" t="e">
        <f>('Source data'!$L$2)*(QK10/'Source data'!QK42)</f>
        <v>#DIV/0!</v>
      </c>
      <c r="QL13" s="28" t="e">
        <f>('Source data'!$L$2)*(QL10/'Source data'!QL42)</f>
        <v>#DIV/0!</v>
      </c>
      <c r="QM13" s="28" t="e">
        <f>('Source data'!$L$2)*(QM10/'Source data'!QM42)</f>
        <v>#DIV/0!</v>
      </c>
      <c r="QN13" s="28" t="e">
        <f>('Source data'!$L$2)*(QN10/'Source data'!QN42)</f>
        <v>#DIV/0!</v>
      </c>
      <c r="QO13" s="28" t="e">
        <f>('Source data'!$L$2)*(QO10/'Source data'!QO42)</f>
        <v>#DIV/0!</v>
      </c>
      <c r="QP13" s="28" t="e">
        <f>('Source data'!$L$2)*(QP10/'Source data'!QP42)</f>
        <v>#DIV/0!</v>
      </c>
      <c r="QQ13" s="28" t="e">
        <f>('Source data'!$L$2)*(QQ10/'Source data'!QQ42)</f>
        <v>#DIV/0!</v>
      </c>
      <c r="QR13" s="28" t="e">
        <f>('Source data'!$L$2)*(QR10/'Source data'!QR42)</f>
        <v>#DIV/0!</v>
      </c>
      <c r="QS13" s="28" t="e">
        <f>('Source data'!$L$2)*(QS10/'Source data'!QS42)</f>
        <v>#DIV/0!</v>
      </c>
      <c r="QT13" s="28" t="e">
        <f>('Source data'!$L$2)*(QT10/'Source data'!QT42)</f>
        <v>#DIV/0!</v>
      </c>
      <c r="QU13" s="28" t="e">
        <f>('Source data'!$L$2)*(QU10/'Source data'!QU42)</f>
        <v>#DIV/0!</v>
      </c>
      <c r="QV13" s="28" t="e">
        <f>('Source data'!$L$2)*(QV10/'Source data'!QV42)</f>
        <v>#DIV/0!</v>
      </c>
      <c r="QW13" s="28" t="e">
        <f>('Source data'!$L$2)*(QW10/'Source data'!QW42)</f>
        <v>#DIV/0!</v>
      </c>
      <c r="QX13" s="28" t="e">
        <f>('Source data'!$L$2)*(QX10/'Source data'!QX42)</f>
        <v>#DIV/0!</v>
      </c>
      <c r="QY13" s="28" t="e">
        <f>('Source data'!$L$2)*(QY10/'Source data'!QY42)</f>
        <v>#DIV/0!</v>
      </c>
      <c r="QZ13" s="28">
        <f>('Source data'!$L$2)*(QZ10/'Source data'!QZ42)</f>
        <v>0</v>
      </c>
      <c r="RA13" s="28" t="e">
        <f>('Source data'!$L$2)*(RA10/'Source data'!RA42)</f>
        <v>#DIV/0!</v>
      </c>
      <c r="RB13" s="28" t="e">
        <f>('Source data'!$L$2)*(RB10/'Source data'!RB42)</f>
        <v>#DIV/0!</v>
      </c>
      <c r="RC13" s="28" t="e">
        <f>('Source data'!$L$2)*(RC10/'Source data'!RC42)</f>
        <v>#DIV/0!</v>
      </c>
      <c r="RD13" s="28" t="e">
        <f>('Source data'!$L$2)*(RD10/'Source data'!RD42)</f>
        <v>#DIV/0!</v>
      </c>
      <c r="RE13" s="28" t="e">
        <f>('Source data'!$L$2)*(RE10/'Source data'!RE42)</f>
        <v>#DIV/0!</v>
      </c>
      <c r="RF13" s="28" t="e">
        <f>('Source data'!$L$2)*(RF10/'Source data'!RF42)</f>
        <v>#DIV/0!</v>
      </c>
      <c r="RG13" s="28" t="e">
        <f>('Source data'!$L$2)*(RG10/'Source data'!RG42)</f>
        <v>#DIV/0!</v>
      </c>
      <c r="RH13" s="28" t="e">
        <f>('Source data'!$L$2)*(RH10/'Source data'!RH42)</f>
        <v>#DIV/0!</v>
      </c>
      <c r="RI13" s="28" t="e">
        <f>('Source data'!$L$2)*(RI10/'Source data'!RI42)</f>
        <v>#DIV/0!</v>
      </c>
      <c r="RJ13" s="28" t="e">
        <f>('Source data'!$L$2)*(RJ10/'Source data'!RJ42)</f>
        <v>#DIV/0!</v>
      </c>
      <c r="RK13" s="28" t="e">
        <f>('Source data'!$L$2)*(RK10/'Source data'!RK42)</f>
        <v>#DIV/0!</v>
      </c>
      <c r="RL13" s="28" t="e">
        <f>('Source data'!$L$2)*(RL10/'Source data'!RL42)</f>
        <v>#DIV/0!</v>
      </c>
      <c r="RM13" s="28" t="e">
        <f>('Source data'!$L$2)*(RM10/'Source data'!RM42)</f>
        <v>#DIV/0!</v>
      </c>
      <c r="RN13" s="28" t="e">
        <f>('Source data'!$L$2)*(RN10/'Source data'!RN42)</f>
        <v>#DIV/0!</v>
      </c>
      <c r="RO13" s="28" t="e">
        <f>('Source data'!$L$2)*(RO10/'Source data'!RO42)</f>
        <v>#DIV/0!</v>
      </c>
      <c r="RP13" s="28" t="e">
        <f>('Source data'!$L$2)*(RP10/'Source data'!RP42)</f>
        <v>#DIV/0!</v>
      </c>
      <c r="RQ13" s="28" t="e">
        <f>('Source data'!$L$2)*(RQ10/'Source data'!RQ42)</f>
        <v>#DIV/0!</v>
      </c>
      <c r="RR13" s="28" t="e">
        <f>('Source data'!$L$2)*(RR10/'Source data'!RR42)</f>
        <v>#DIV/0!</v>
      </c>
      <c r="RS13" s="28">
        <f>('Source data'!$L$2)*(RS10/'Source data'!RS42)</f>
        <v>0</v>
      </c>
      <c r="RT13" s="28" t="e">
        <f>('Source data'!$L$2)*(RT10/'Source data'!RT42)</f>
        <v>#DIV/0!</v>
      </c>
      <c r="RU13" s="28" t="e">
        <f>('Source data'!$L$2)*(RU10/'Source data'!RU42)</f>
        <v>#DIV/0!</v>
      </c>
      <c r="RV13" s="28">
        <f>('Source data'!$L$2)*(RV10/'Source data'!RV42)</f>
        <v>0</v>
      </c>
      <c r="RW13" s="28" t="e">
        <f>('Source data'!$L$2)*(RW10/'Source data'!RW42)</f>
        <v>#DIV/0!</v>
      </c>
      <c r="RX13" s="28" t="e">
        <f>('Source data'!$L$2)*(RX10/'Source data'!RX42)</f>
        <v>#DIV/0!</v>
      </c>
      <c r="RY13" s="28" t="e">
        <f>('Source data'!$L$2)*(RY10/'Source data'!RY42)</f>
        <v>#DIV/0!</v>
      </c>
      <c r="RZ13" s="28" t="e">
        <f>('Source data'!$L$2)*(RZ10/'Source data'!RZ42)</f>
        <v>#DIV/0!</v>
      </c>
      <c r="SA13" s="28" t="e">
        <f>('Source data'!$L$2)*(SA10/'Source data'!SA42)</f>
        <v>#DIV/0!</v>
      </c>
      <c r="SB13" s="28" t="e">
        <f>('Source data'!$L$2)*(SB10/'Source data'!SB42)</f>
        <v>#DIV/0!</v>
      </c>
      <c r="SC13" s="28" t="e">
        <f>('Source data'!$L$2)*(SC10/'Source data'!SC42)</f>
        <v>#DIV/0!</v>
      </c>
      <c r="SD13" s="28" t="e">
        <f>('Source data'!$L$2)*(SD10/'Source data'!SD42)</f>
        <v>#DIV/0!</v>
      </c>
      <c r="SE13" s="28" t="e">
        <f>('Source data'!$L$2)*(SE10/'Source data'!SE42)</f>
        <v>#DIV/0!</v>
      </c>
      <c r="SF13" s="28" t="e">
        <f>('Source data'!$L$2)*(SF10/'Source data'!SF42)</f>
        <v>#DIV/0!</v>
      </c>
      <c r="SG13" s="28" t="e">
        <f>('Source data'!$L$2)*(SG10/'Source data'!SG42)</f>
        <v>#DIV/0!</v>
      </c>
      <c r="SH13" s="28" t="e">
        <f>('Source data'!$L$2)*(SH10/'Source data'!SH42)</f>
        <v>#DIV/0!</v>
      </c>
      <c r="SI13" s="28" t="e">
        <f>('Source data'!$L$2)*(SI10/'Source data'!SI42)</f>
        <v>#DIV/0!</v>
      </c>
      <c r="SJ13" s="28" t="e">
        <f>('Source data'!$L$2)*(SJ10/'Source data'!SJ42)</f>
        <v>#DIV/0!</v>
      </c>
      <c r="SK13" s="28" t="e">
        <f>('Source data'!$L$2)*(SK10/'Source data'!SK42)</f>
        <v>#DIV/0!</v>
      </c>
      <c r="SL13" s="28" t="e">
        <f>('Source data'!$L$2)*(SL10/'Source data'!SL42)</f>
        <v>#DIV/0!</v>
      </c>
      <c r="SM13" s="28" t="e">
        <f>('Source data'!$L$2)*(SM10/'Source data'!SM42)</f>
        <v>#DIV/0!</v>
      </c>
      <c r="SN13" s="28" t="e">
        <f>('Source data'!$L$2)*(SN10/'Source data'!SN42)</f>
        <v>#DIV/0!</v>
      </c>
      <c r="SO13" s="28" t="e">
        <f>('Source data'!$L$2)*(SO10/'Source data'!SO42)</f>
        <v>#DIV/0!</v>
      </c>
      <c r="SP13" s="28" t="e">
        <f>('Source data'!$L$2)*(SP10/'Source data'!SP42)</f>
        <v>#DIV/0!</v>
      </c>
      <c r="SQ13" s="28" t="e">
        <f>('Source data'!$L$2)*(SQ10/'Source data'!SQ42)</f>
        <v>#DIV/0!</v>
      </c>
      <c r="SR13" s="28" t="e">
        <f>('Source data'!$L$2)*(SR10/'Source data'!SR42)</f>
        <v>#DIV/0!</v>
      </c>
      <c r="SS13" s="28">
        <f>('Source data'!$L$2)*(SS10/'Source data'!SS42)</f>
        <v>0</v>
      </c>
      <c r="ST13" s="28" t="e">
        <f>('Source data'!$L$2)*(ST10/'Source data'!ST42)</f>
        <v>#DIV/0!</v>
      </c>
      <c r="SU13" s="28" t="e">
        <f>('Source data'!$L$2)*(SU10/'Source data'!SU42)</f>
        <v>#DIV/0!</v>
      </c>
      <c r="SV13" s="28">
        <f>('Source data'!$L$2)*(SV10/'Source data'!SV42)</f>
        <v>0</v>
      </c>
      <c r="SW13" s="28" t="e">
        <f>('Source data'!$L$2)*(SW10/'Source data'!SW42)</f>
        <v>#DIV/0!</v>
      </c>
      <c r="SX13" s="28" t="e">
        <f>('Source data'!$L$2)*(SX10/'Source data'!SX42)</f>
        <v>#DIV/0!</v>
      </c>
      <c r="SY13" s="28" t="e">
        <f>('Source data'!$L$2)*(SY10/'Source data'!SY42)</f>
        <v>#DIV/0!</v>
      </c>
      <c r="SZ13" s="29" t="e">
        <f>('Source data'!$L$2)*(SZ10/'Source data'!SZ42)</f>
        <v>#DIV/0!</v>
      </c>
    </row>
    <row r="14" spans="1:520" x14ac:dyDescent="0.25">
      <c r="G14" s="10" t="s">
        <v>31</v>
      </c>
      <c r="H14" s="10"/>
      <c r="I14" s="17" t="e">
        <f>I13*SQRT((I11/I10)^2+('Source data'!I43/'Source data'!I42)^2)</f>
        <v>#DIV/0!</v>
      </c>
      <c r="J14" s="17" t="e">
        <f>J13*SQRT((J11/J10)^2+('Source data'!J43/'Source data'!J42)^2)</f>
        <v>#DIV/0!</v>
      </c>
      <c r="K14" s="17" t="e">
        <f>K13*SQRT((K11/K10)^2+('Source data'!K43/'Source data'!K42)^2)</f>
        <v>#DIV/0!</v>
      </c>
      <c r="L14" s="17" t="e">
        <f>L13*SQRT((L11/L10)^2+('Source data'!L43/'Source data'!L42)^2)</f>
        <v>#DIV/0!</v>
      </c>
      <c r="M14" s="17" t="e">
        <f>M13*SQRT((M11/M10)^2+('Source data'!M43/'Source data'!M42)^2)</f>
        <v>#DIV/0!</v>
      </c>
      <c r="N14" s="17" t="e">
        <f>N13*SQRT((N11/N10)^2+('Source data'!N43/'Source data'!N42)^2)</f>
        <v>#DIV/0!</v>
      </c>
      <c r="O14" s="17" t="e">
        <f>O13*SQRT((O11/O10)^2+('Source data'!O43/'Source data'!O42)^2)</f>
        <v>#DIV/0!</v>
      </c>
      <c r="P14" s="17" t="e">
        <f>P13*SQRT((P11/P10)^2+('Source data'!P43/'Source data'!P42)^2)</f>
        <v>#DIV/0!</v>
      </c>
      <c r="Q14" s="17" t="e">
        <f>Q13*SQRT((Q11/Q10)^2+('Source data'!Q43/'Source data'!Q42)^2)</f>
        <v>#DIV/0!</v>
      </c>
      <c r="R14" s="17" t="e">
        <f>R13*SQRT((R11/R10)^2+('Source data'!R43/'Source data'!R42)^2)</f>
        <v>#DIV/0!</v>
      </c>
      <c r="S14" s="17" t="e">
        <f>S13*SQRT((S11/S10)^2+('Source data'!S43/'Source data'!S42)^2)</f>
        <v>#DIV/0!</v>
      </c>
      <c r="T14" s="17" t="e">
        <f>T13*SQRT((T11/T10)^2+('Source data'!T43/'Source data'!T42)^2)</f>
        <v>#DIV/0!</v>
      </c>
      <c r="U14" s="17" t="e">
        <f>U13*SQRT((U11/U10)^2+('Source data'!U43/'Source data'!U42)^2)</f>
        <v>#DIV/0!</v>
      </c>
      <c r="V14" s="17" t="e">
        <f>V13*SQRT((V11/V10)^2+('Source data'!V43/'Source data'!V42)^2)</f>
        <v>#DIV/0!</v>
      </c>
      <c r="W14" s="17" t="e">
        <f>W13*SQRT((W11/W10)^2+('Source data'!W43/'Source data'!W42)^2)</f>
        <v>#DIV/0!</v>
      </c>
      <c r="X14" s="17" t="e">
        <f>X13*SQRT((X11/X10)^2+('Source data'!X43/'Source data'!X42)^2)</f>
        <v>#DIV/0!</v>
      </c>
      <c r="Y14" s="17" t="e">
        <f>Y13*SQRT((Y11/Y10)^2+('Source data'!Y43/'Source data'!Y42)^2)</f>
        <v>#DIV/0!</v>
      </c>
      <c r="Z14" s="17" t="e">
        <f>Z13*SQRT((Z11/Z10)^2+('Source data'!Z43/'Source data'!Z42)^2)</f>
        <v>#DIV/0!</v>
      </c>
      <c r="AA14" s="17" t="e">
        <f>AA13*SQRT((AA11/AA10)^2+('Source data'!AA43/'Source data'!AA42)^2)</f>
        <v>#DIV/0!</v>
      </c>
      <c r="AB14" s="17" t="e">
        <f>AB13*SQRT((AB11/AB10)^2+('Source data'!AB43/'Source data'!AB42)^2)</f>
        <v>#DIV/0!</v>
      </c>
      <c r="AC14" s="17" t="e">
        <f>AC13*SQRT((AC11/AC10)^2+('Source data'!AC43/'Source data'!AC42)^2)</f>
        <v>#DIV/0!</v>
      </c>
      <c r="AD14" s="17" t="e">
        <f>AD13*SQRT((AD11/AD10)^2+('Source data'!AD43/'Source data'!AD42)^2)</f>
        <v>#DIV/0!</v>
      </c>
      <c r="AE14" s="17">
        <f>AE13*SQRT((AE11/AE10)^2+('Source data'!AE43/'Source data'!AE42)^2)</f>
        <v>0.84047060024018871</v>
      </c>
      <c r="AF14" s="17">
        <f>AF13*SQRT((AF11/AF10)^2+('Source data'!AF43/'Source data'!AF42)^2)</f>
        <v>2.2660174532015551</v>
      </c>
      <c r="AG14" s="17">
        <f>AG13*SQRT((AG11/AG10)^2+('Source data'!AG43/'Source data'!AG42)^2)</f>
        <v>1.5386218934191589</v>
      </c>
      <c r="AH14" s="17">
        <f>AH13*SQRT((AH11/AH10)^2+('Source data'!AH43/'Source data'!AH42)^2)</f>
        <v>1.8444244263783727</v>
      </c>
      <c r="AI14" s="17">
        <f>AI13*SQRT((AI11/AI10)^2+('Source data'!AI43/'Source data'!AI42)^2)</f>
        <v>3.4109687669245852</v>
      </c>
      <c r="AJ14" s="17">
        <f>AJ13*SQRT((AJ11/AJ10)^2+('Source data'!AJ43/'Source data'!AJ42)^2)</f>
        <v>1.9465403549948699</v>
      </c>
      <c r="AK14" s="17">
        <f>AK13*SQRT((AK11/AK10)^2+('Source data'!AK43/'Source data'!AK42)^2)</f>
        <v>2.1000100666688217</v>
      </c>
      <c r="AL14" s="17">
        <f>AL13*SQRT((AL11/AL10)^2+('Source data'!AL43/'Source data'!AL42)^2)</f>
        <v>3.5600294600973919</v>
      </c>
      <c r="AM14" s="17">
        <f>AM13*SQRT((AM11/AM10)^2+('Source data'!AM43/'Source data'!AM42)^2)</f>
        <v>2.1558079182193071</v>
      </c>
      <c r="AN14" s="17">
        <f>AN13*SQRT((AN11/AN10)^2+('Source data'!AN43/'Source data'!AN42)^2)</f>
        <v>2.3159888438757723</v>
      </c>
      <c r="AO14" s="17">
        <f>AO13*SQRT((AO11/AO10)^2+('Source data'!AO43/'Source data'!AO42)^2)</f>
        <v>1.3378966460124899</v>
      </c>
      <c r="AP14" s="17">
        <f>AP13*SQRT((AP11/AP10)^2+('Source data'!AP43/'Source data'!AP42)^2)</f>
        <v>2.279886488005789</v>
      </c>
      <c r="AQ14" s="17">
        <f>AQ13*SQRT((AQ11/AQ10)^2+('Source data'!AQ43/'Source data'!AQ42)^2)</f>
        <v>1.9190138290445991</v>
      </c>
      <c r="AR14" s="17">
        <f>AR13*SQRT((AR11/AR10)^2+('Source data'!AR43/'Source data'!AR42)^2)</f>
        <v>1.463413646753194</v>
      </c>
      <c r="AS14" s="17">
        <f>AS13*SQRT((AS11/AS10)^2+('Source data'!AS43/'Source data'!AS42)^2)</f>
        <v>1.3945145155863008</v>
      </c>
      <c r="AT14" s="17">
        <f>AT13*SQRT((AT11/AT10)^2+('Source data'!AT43/'Source data'!AT42)^2)</f>
        <v>1.888897820634994</v>
      </c>
      <c r="AU14" s="17">
        <f>AU13*SQRT((AU11/AU10)^2+('Source data'!AU43/'Source data'!AU42)^2)</f>
        <v>1.4737837249747439</v>
      </c>
      <c r="AV14" s="17">
        <f>AV13*SQRT((AV11/AV10)^2+('Source data'!AV43/'Source data'!AV42)^2)</f>
        <v>1.2801278888877512</v>
      </c>
      <c r="AW14" s="17">
        <f>AW13*SQRT((AW11/AW10)^2+('Source data'!AW43/'Source data'!AW42)^2)</f>
        <v>1.7600221709686479</v>
      </c>
      <c r="AX14" s="17">
        <f>AX13*SQRT((AX11/AX10)^2+('Source data'!AX43/'Source data'!AX42)^2)</f>
        <v>1.5615011490247068</v>
      </c>
      <c r="AY14" s="17">
        <f>AY13*SQRT((AY11/AY10)^2+('Source data'!AY43/'Source data'!AY42)^2)</f>
        <v>1.3743506069209768</v>
      </c>
      <c r="AZ14" s="17">
        <f>AZ13*SQRT((AZ11/AZ10)^2+('Source data'!AZ43/'Source data'!AZ42)^2)</f>
        <v>1.1762033130769989</v>
      </c>
      <c r="BA14" s="17">
        <f>BA13*SQRT((BA11/BA10)^2+('Source data'!BA43/'Source data'!BA42)^2)</f>
        <v>1.0376156999017339</v>
      </c>
      <c r="BB14" s="17">
        <f>BB13*SQRT((BB11/BB10)^2+('Source data'!BB43/'Source data'!BB42)^2)</f>
        <v>1.066423067672698</v>
      </c>
      <c r="BC14" s="17">
        <f>BC13*SQRT((BC11/BC10)^2+('Source data'!BC43/'Source data'!BC42)^2)</f>
        <v>1.193653729154692</v>
      </c>
      <c r="BD14" s="17">
        <f>BD13*SQRT((BD11/BD10)^2+('Source data'!BD43/'Source data'!BD42)^2)</f>
        <v>1.2366991469889743</v>
      </c>
      <c r="BE14" s="17">
        <f>BE13*SQRT((BE11/BE10)^2+('Source data'!BE43/'Source data'!BE42)^2)</f>
        <v>1.3699177965921712</v>
      </c>
      <c r="BF14" s="17">
        <f>BF13*SQRT((BF11/BF10)^2+('Source data'!BF43/'Source data'!BF42)^2)</f>
        <v>0.99913136847806128</v>
      </c>
      <c r="BG14" s="17">
        <f>BG13*SQRT((BG11/BG10)^2+('Source data'!BG43/'Source data'!BG42)^2)</f>
        <v>1.1322081280385001</v>
      </c>
      <c r="BH14" s="17">
        <f>BH13*SQRT((BH11/BH10)^2+('Source data'!BH43/'Source data'!BH42)^2)</f>
        <v>1.1134585783398652</v>
      </c>
      <c r="BI14" s="17">
        <f>BI13*SQRT((BI11/BI10)^2+('Source data'!BI43/'Source data'!BI42)^2)</f>
        <v>1.2199024269148413</v>
      </c>
      <c r="BJ14" s="17">
        <f>BJ13*SQRT((BJ11/BJ10)^2+('Source data'!BJ43/'Source data'!BJ42)^2)</f>
        <v>1.0464521466597656</v>
      </c>
      <c r="BK14" s="17">
        <f>BK13*SQRT((BK11/BK10)^2+('Source data'!BK43/'Source data'!BK42)^2)</f>
        <v>0.96645859982305504</v>
      </c>
      <c r="BL14" s="17">
        <f>BL13*SQRT((BL11/BL10)^2+('Source data'!BL43/'Source data'!BL42)^2)</f>
        <v>0.96476881150866223</v>
      </c>
      <c r="BM14" s="17">
        <f>BM13*SQRT((BM11/BM10)^2+('Source data'!BM43/'Source data'!BM42)^2)</f>
        <v>0.94392057087276371</v>
      </c>
      <c r="BN14" s="17">
        <f>BN13*SQRT((BN11/BN10)^2+('Source data'!BN43/'Source data'!BN42)^2)</f>
        <v>0.95106943055074955</v>
      </c>
      <c r="BO14" s="17">
        <f>BO13*SQRT((BO11/BO10)^2+('Source data'!BO43/'Source data'!BO42)^2)</f>
        <v>0.81408436730829603</v>
      </c>
      <c r="BP14" s="17">
        <f>BP13*SQRT((BP11/BP10)^2+('Source data'!BP43/'Source data'!BP42)^2)</f>
        <v>1.0789893134592761</v>
      </c>
      <c r="BQ14" s="17">
        <f>BQ13*SQRT((BQ11/BQ10)^2+('Source data'!BQ43/'Source data'!BQ42)^2)</f>
        <v>0.9158448372611776</v>
      </c>
      <c r="BR14" s="17">
        <f>BR13*SQRT((BR11/BR10)^2+('Source data'!BR43/'Source data'!BR42)^2)</f>
        <v>0.94012745044637869</v>
      </c>
      <c r="BS14" s="17">
        <f>BS13*SQRT((BS11/BS10)^2+('Source data'!BS43/'Source data'!BS42)^2)</f>
        <v>0.86651091035878325</v>
      </c>
      <c r="BT14" s="17">
        <f>BT13*SQRT((BT11/BT10)^2+('Source data'!BT43/'Source data'!BT42)^2)</f>
        <v>0.82103283786924464</v>
      </c>
      <c r="BU14" s="17">
        <f>BU13*SQRT((BU11/BU10)^2+('Source data'!BU43/'Source data'!BU42)^2)</f>
        <v>0.9832032475112239</v>
      </c>
      <c r="BV14" s="17">
        <f>BV13*SQRT((BV11/BV10)^2+('Source data'!BV43/'Source data'!BV42)^2)</f>
        <v>0.9151776923717837</v>
      </c>
      <c r="BW14" s="17">
        <f>BW13*SQRT((BW11/BW10)^2+('Source data'!BW43/'Source data'!BW42)^2)</f>
        <v>0.69407539067982127</v>
      </c>
      <c r="BX14" s="17">
        <f>BX13*SQRT((BX11/BX10)^2+('Source data'!BX43/'Source data'!BX42)^2)</f>
        <v>0.76150538105056431</v>
      </c>
      <c r="BY14" s="17">
        <f>BY13*SQRT((BY11/BY10)^2+('Source data'!BY43/'Source data'!BY42)^2)</f>
        <v>0.73675546375509848</v>
      </c>
      <c r="BZ14" s="17">
        <f>BZ13*SQRT((BZ11/BZ10)^2+('Source data'!BZ43/'Source data'!BZ42)^2)</f>
        <v>0.76176380018492518</v>
      </c>
      <c r="CA14" s="17">
        <f>CA13*SQRT((CA11/CA10)^2+('Source data'!CA43/'Source data'!CA42)^2)</f>
        <v>0.69163069215905548</v>
      </c>
      <c r="CB14" s="17">
        <f>CB13*SQRT((CB11/CB10)^2+('Source data'!CB43/'Source data'!CB42)^2)</f>
        <v>0.56255242476478862</v>
      </c>
      <c r="CC14" s="17">
        <f>CC13*SQRT((CC11/CC10)^2+('Source data'!CC43/'Source data'!CC42)^2)</f>
        <v>0.48876306917552342</v>
      </c>
      <c r="CD14" s="17">
        <f>CD13*SQRT((CD11/CD10)^2+('Source data'!CD43/'Source data'!CD42)^2)</f>
        <v>0.41253441498083721</v>
      </c>
      <c r="CE14" s="17">
        <f>CE13*SQRT((CE11/CE10)^2+('Source data'!CE43/'Source data'!CE42)^2)</f>
        <v>0.39313933876645102</v>
      </c>
      <c r="CF14" s="17">
        <f>CF13*SQRT((CF11/CF10)^2+('Source data'!CF43/'Source data'!CF42)^2)</f>
        <v>0.31542500370949345</v>
      </c>
      <c r="CG14" s="17">
        <f>CG13*SQRT((CG11/CG10)^2+('Source data'!CG43/'Source data'!CG42)^2)</f>
        <v>0.30099277935162622</v>
      </c>
      <c r="CH14" s="17">
        <f>CH13*SQRT((CH11/CH10)^2+('Source data'!CH43/'Source data'!CH42)^2)</f>
        <v>0.28769551264982257</v>
      </c>
      <c r="CI14" s="17">
        <f>CI13*SQRT((CI11/CI10)^2+('Source data'!CI43/'Source data'!CI42)^2)</f>
        <v>0.28175264692128499</v>
      </c>
      <c r="CJ14" s="17">
        <f>CJ13*SQRT((CJ11/CJ10)^2+('Source data'!CJ43/'Source data'!CJ42)^2)</f>
        <v>0.28740545590918715</v>
      </c>
      <c r="CK14" s="17">
        <f>CK13*SQRT((CK11/CK10)^2+('Source data'!CK43/'Source data'!CK42)^2)</f>
        <v>0.32537335242941129</v>
      </c>
      <c r="CL14" s="17">
        <f>CL13*SQRT((CL11/CL10)^2+('Source data'!CL43/'Source data'!CL42)^2)</f>
        <v>0.34051194846207344</v>
      </c>
      <c r="CM14" s="17">
        <f>CM13*SQRT((CM11/CM10)^2+('Source data'!CM43/'Source data'!CM42)^2)</f>
        <v>0.37548042824443534</v>
      </c>
      <c r="CN14" s="17">
        <f>CN13*SQRT((CN11/CN10)^2+('Source data'!CN43/'Source data'!CN42)^2)</f>
        <v>0.41878685536221044</v>
      </c>
      <c r="CO14" s="17">
        <f>CO13*SQRT((CO11/CO10)^2+('Source data'!CO43/'Source data'!CO42)^2)</f>
        <v>0.42482813235013661</v>
      </c>
      <c r="CP14" s="17">
        <f>CP13*SQRT((CP11/CP10)^2+('Source data'!CP43/'Source data'!CP42)^2)</f>
        <v>0.49130937517815032</v>
      </c>
      <c r="CQ14" s="17">
        <f>CQ13*SQRT((CQ11/CQ10)^2+('Source data'!CQ43/'Source data'!CQ42)^2)</f>
        <v>0.49922313335860036</v>
      </c>
      <c r="CR14" s="17">
        <f>CR13*SQRT((CR11/CR10)^2+('Source data'!CR43/'Source data'!CR42)^2)</f>
        <v>0.56938398417739078</v>
      </c>
      <c r="CS14" s="17">
        <f>CS13*SQRT((CS11/CS10)^2+('Source data'!CS43/'Source data'!CS42)^2)</f>
        <v>0.6719210467803286</v>
      </c>
      <c r="CT14" s="17">
        <f>CT13*SQRT((CT11/CT10)^2+('Source data'!CT43/'Source data'!CT42)^2)</f>
        <v>0.69994616089162942</v>
      </c>
      <c r="CU14" s="17">
        <f>CU13*SQRT((CU11/CU10)^2+('Source data'!CU43/'Source data'!CU42)^2)</f>
        <v>0.81099621888730322</v>
      </c>
      <c r="CV14" s="17">
        <f>CV13*SQRT((CV11/CV10)^2+('Source data'!CV43/'Source data'!CV42)^2)</f>
        <v>0.87629636420451018</v>
      </c>
      <c r="CW14" s="17">
        <f>CW13*SQRT((CW11/CW10)^2+('Source data'!CW43/'Source data'!CW42)^2)</f>
        <v>0.84793877851876664</v>
      </c>
      <c r="CX14" s="17">
        <f>CX13*SQRT((CX11/CX10)^2+('Source data'!CX43/'Source data'!CX42)^2)</f>
        <v>1.0493869985110051</v>
      </c>
      <c r="CY14" s="17">
        <f>CY13*SQRT((CY11/CY10)^2+('Source data'!CY43/'Source data'!CY42)^2)</f>
        <v>0.99173847314070473</v>
      </c>
      <c r="CZ14" s="17">
        <f>CZ13*SQRT((CZ11/CZ10)^2+('Source data'!CZ43/'Source data'!CZ42)^2)</f>
        <v>0.90780378600716471</v>
      </c>
      <c r="DA14" s="17">
        <f>DA13*SQRT((DA11/DA10)^2+('Source data'!DA43/'Source data'!DA42)^2)</f>
        <v>0.96883271156649242</v>
      </c>
      <c r="DB14" s="17">
        <f>DB13*SQRT((DB11/DB10)^2+('Source data'!DB43/'Source data'!DB42)^2)</f>
        <v>0.73543505039229484</v>
      </c>
      <c r="DC14" s="17">
        <f>DC13*SQRT((DC11/DC10)^2+('Source data'!DC43/'Source data'!DC42)^2)</f>
        <v>0.91240155932559153</v>
      </c>
      <c r="DD14" s="17">
        <f>DD13*SQRT((DD11/DD10)^2+('Source data'!DD43/'Source data'!DD42)^2)</f>
        <v>0.78424344481998454</v>
      </c>
      <c r="DE14" s="17">
        <f>DE13*SQRT((DE11/DE10)^2+('Source data'!DE43/'Source data'!DE42)^2)</f>
        <v>0.89626879633479739</v>
      </c>
      <c r="DF14" s="17">
        <f>DF13*SQRT((DF11/DF10)^2+('Source data'!DF43/'Source data'!DF42)^2)</f>
        <v>0.86595220382530813</v>
      </c>
      <c r="DG14" s="17">
        <f>DG13*SQRT((DG11/DG10)^2+('Source data'!DG43/'Source data'!DG42)^2)</f>
        <v>0.92452175611575949</v>
      </c>
      <c r="DH14" s="17">
        <f>DH13*SQRT((DH11/DH10)^2+('Source data'!DH43/'Source data'!DH42)^2)</f>
        <v>1.0168740038333699</v>
      </c>
      <c r="DI14" s="17">
        <f>DI13*SQRT((DI11/DI10)^2+('Source data'!DI43/'Source data'!DI42)^2)</f>
        <v>0.71776021181354877</v>
      </c>
      <c r="DJ14" s="17">
        <f>DJ13*SQRT((DJ11/DJ10)^2+('Source data'!DJ43/'Source data'!DJ42)^2)</f>
        <v>0.65159699780330205</v>
      </c>
      <c r="DK14" s="17">
        <f>DK13*SQRT((DK11/DK10)^2+('Source data'!DK43/'Source data'!DK42)^2)</f>
        <v>0.83501162051501987</v>
      </c>
      <c r="DL14" s="17">
        <f>DL13*SQRT((DL11/DL10)^2+('Source data'!DL43/'Source data'!DL42)^2)</f>
        <v>0.5981290677431581</v>
      </c>
      <c r="DM14" s="17">
        <f>DM13*SQRT((DM11/DM10)^2+('Source data'!DM43/'Source data'!DM42)^2)</f>
        <v>0.57893650732130619</v>
      </c>
      <c r="DN14" s="17">
        <f>DN13*SQRT((DN11/DN10)^2+('Source data'!DN43/'Source data'!DN42)^2)</f>
        <v>0.64144742257466802</v>
      </c>
      <c r="DO14" s="17">
        <f>DO13*SQRT((DO11/DO10)^2+('Source data'!DO43/'Source data'!DO42)^2)</f>
        <v>0.65460243379578553</v>
      </c>
      <c r="DP14" s="17">
        <f>DP13*SQRT((DP11/DP10)^2+('Source data'!DP43/'Source data'!DP42)^2)</f>
        <v>0.56444259898215621</v>
      </c>
      <c r="DQ14" s="17">
        <f>DQ13*SQRT((DQ11/DQ10)^2+('Source data'!DQ43/'Source data'!DQ42)^2)</f>
        <v>0.55173913706468314</v>
      </c>
      <c r="DR14" s="17">
        <f>DR13*SQRT((DR11/DR10)^2+('Source data'!DR43/'Source data'!DR42)^2)</f>
        <v>0.46201044668702212</v>
      </c>
      <c r="DS14" s="17">
        <f>DS13*SQRT((DS11/DS10)^2+('Source data'!DS43/'Source data'!DS42)^2)</f>
        <v>0.49021645673246778</v>
      </c>
      <c r="DT14" s="17">
        <f>DT13*SQRT((DT11/DT10)^2+('Source data'!DT43/'Source data'!DT42)^2)</f>
        <v>0.45842795429672561</v>
      </c>
      <c r="DU14" s="17">
        <f>DU13*SQRT((DU11/DU10)^2+('Source data'!DU43/'Source data'!DU42)^2)</f>
        <v>0.46852501921219686</v>
      </c>
      <c r="DV14" s="17">
        <f>DV13*SQRT((DV11/DV10)^2+('Source data'!DV43/'Source data'!DV42)^2)</f>
        <v>0.4169034034171844</v>
      </c>
      <c r="DW14" s="17">
        <f>DW13*SQRT((DW11/DW10)^2+('Source data'!DW43/'Source data'!DW42)^2)</f>
        <v>0.5111142524386727</v>
      </c>
      <c r="DX14" s="17">
        <f>DX13*SQRT((DX11/DX10)^2+('Source data'!DX43/'Source data'!DX42)^2)</f>
        <v>0.40208866164383339</v>
      </c>
      <c r="DY14" s="17">
        <f>DY13*SQRT((DY11/DY10)^2+('Source data'!DY43/'Source data'!DY42)^2)</f>
        <v>0.45442657765149552</v>
      </c>
      <c r="DZ14" s="17">
        <f>DZ13*SQRT((DZ11/DZ10)^2+('Source data'!DZ43/'Source data'!DZ42)^2)</f>
        <v>0.35147319370090979</v>
      </c>
      <c r="EA14" s="17">
        <f>EA13*SQRT((EA11/EA10)^2+('Source data'!EA43/'Source data'!EA42)^2)</f>
        <v>0.41761919302079525</v>
      </c>
      <c r="EB14" s="17">
        <f>EB13*SQRT((EB11/EB10)^2+('Source data'!EB43/'Source data'!EB42)^2)</f>
        <v>0.29896696649134125</v>
      </c>
      <c r="EC14" s="17">
        <f>EC13*SQRT((EC11/EC10)^2+('Source data'!EC43/'Source data'!EC42)^2)</f>
        <v>0.37305112696329334</v>
      </c>
      <c r="ED14" s="17">
        <f>ED13*SQRT((ED11/ED10)^2+('Source data'!ED43/'Source data'!ED42)^2)</f>
        <v>0.35352651346816771</v>
      </c>
      <c r="EE14" s="17">
        <f>EE13*SQRT((EE11/EE10)^2+('Source data'!EE43/'Source data'!EE42)^2)</f>
        <v>0.28847181771511826</v>
      </c>
      <c r="EF14" s="17">
        <f>EF13*SQRT((EF11/EF10)^2+('Source data'!EF43/'Source data'!EF42)^2)</f>
        <v>0.30705351272730763</v>
      </c>
      <c r="EG14" s="17">
        <f>EG13*SQRT((EG11/EG10)^2+('Source data'!EG43/'Source data'!EG42)^2)</f>
        <v>0.39472780494379717</v>
      </c>
      <c r="EH14" s="17">
        <f>EH13*SQRT((EH11/EH10)^2+('Source data'!EH43/'Source data'!EH42)^2)</f>
        <v>0.21908298030612364</v>
      </c>
      <c r="EI14" s="17">
        <f>EI13*SQRT((EI11/EI10)^2+('Source data'!EI43/'Source data'!EI42)^2)</f>
        <v>0.31036257783655957</v>
      </c>
      <c r="EJ14" s="17">
        <f>EJ13*SQRT((EJ11/EJ10)^2+('Source data'!EJ43/'Source data'!EJ42)^2)</f>
        <v>0.2539018537711169</v>
      </c>
      <c r="EK14" s="17">
        <f>EK13*SQRT((EK11/EK10)^2+('Source data'!EK43/'Source data'!EK42)^2)</f>
        <v>0.24459457977484228</v>
      </c>
      <c r="EL14" s="17">
        <f>EL13*SQRT((EL11/EL10)^2+('Source data'!EL43/'Source data'!EL42)^2)</f>
        <v>0.25618494078637699</v>
      </c>
      <c r="EM14" s="17">
        <f>EM13*SQRT((EM11/EM10)^2+('Source data'!EM43/'Source data'!EM42)^2)</f>
        <v>0.25221029225511471</v>
      </c>
      <c r="EN14" s="17">
        <f>EN13*SQRT((EN11/EN10)^2+('Source data'!EN43/'Source data'!EN42)^2)</f>
        <v>0.31002973515434157</v>
      </c>
      <c r="EO14" s="17">
        <f>EO13*SQRT((EO11/EO10)^2+('Source data'!EO43/'Source data'!EO42)^2)</f>
        <v>0.23454149240777672</v>
      </c>
      <c r="EP14" s="17">
        <f>EP13*SQRT((EP11/EP10)^2+('Source data'!EP43/'Source data'!EP42)^2)</f>
        <v>0.32556805836661901</v>
      </c>
      <c r="EQ14" s="17">
        <f>EQ13*SQRT((EQ11/EQ10)^2+('Source data'!EQ43/'Source data'!EQ42)^2)</f>
        <v>0.29826528354990067</v>
      </c>
      <c r="ER14" s="17">
        <f>ER13*SQRT((ER11/ER10)^2+('Source data'!ER43/'Source data'!ER42)^2)</f>
        <v>0.29704501702965896</v>
      </c>
      <c r="ES14" s="17">
        <f>ES13*SQRT((ES11/ES10)^2+('Source data'!ES43/'Source data'!ES42)^2)</f>
        <v>0.2384380106905086</v>
      </c>
      <c r="ET14" s="17">
        <f>ET13*SQRT((ET11/ET10)^2+('Source data'!ET43/'Source data'!ET42)^2)</f>
        <v>0.35878198375931558</v>
      </c>
      <c r="EU14" s="17">
        <f>EU13*SQRT((EU11/EU10)^2+('Source data'!EU43/'Source data'!EU42)^2)</f>
        <v>0.22671332863296362</v>
      </c>
      <c r="EV14" s="17">
        <f>EV13*SQRT((EV11/EV10)^2+('Source data'!EV43/'Source data'!EV42)^2)</f>
        <v>0.20209043397893756</v>
      </c>
      <c r="EW14" s="17">
        <f>EW13*SQRT((EW11/EW10)^2+('Source data'!EW43/'Source data'!EW42)^2)</f>
        <v>0.24933832657272248</v>
      </c>
      <c r="EX14" s="17">
        <f>EX13*SQRT((EX11/EX10)^2+('Source data'!EX43/'Source data'!EX42)^2)</f>
        <v>0.26545441053381696</v>
      </c>
      <c r="EY14" s="17">
        <f>EY13*SQRT((EY11/EY10)^2+('Source data'!EY43/'Source data'!EY42)^2)</f>
        <v>0.19884750586775898</v>
      </c>
      <c r="EZ14" s="17">
        <f>EZ13*SQRT((EZ11/EZ10)^2+('Source data'!EZ43/'Source data'!EZ42)^2)</f>
        <v>0.26718441039147045</v>
      </c>
      <c r="FA14" s="17">
        <f>FA13*SQRT((FA11/FA10)^2+('Source data'!FA43/'Source data'!FA42)^2)</f>
        <v>0.22021698514118523</v>
      </c>
      <c r="FB14" s="17">
        <f>FB13*SQRT((FB11/FB10)^2+('Source data'!FB43/'Source data'!FB42)^2)</f>
        <v>0.24373659672502326</v>
      </c>
      <c r="FC14" s="17">
        <f>FC13*SQRT((FC11/FC10)^2+('Source data'!FC43/'Source data'!FC42)^2)</f>
        <v>0.20869576732361092</v>
      </c>
      <c r="FD14" s="17">
        <f>FD13*SQRT((FD11/FD10)^2+('Source data'!FD43/'Source data'!FD42)^2)</f>
        <v>0.27428840164001417</v>
      </c>
      <c r="FE14" s="17">
        <f>FE13*SQRT((FE11/FE10)^2+('Source data'!FE43/'Source data'!FE42)^2)</f>
        <v>0.23225296206895563</v>
      </c>
      <c r="FF14" s="17">
        <f>FF13*SQRT((FF11/FF10)^2+('Source data'!FF43/'Source data'!FF42)^2)</f>
        <v>0.31666484661746125</v>
      </c>
      <c r="FG14" s="17">
        <f>FG13*SQRT((FG11/FG10)^2+('Source data'!FG43/'Source data'!FG42)^2)</f>
        <v>0.24932294227695995</v>
      </c>
      <c r="FH14" s="17">
        <f>FH13*SQRT((FH11/FH10)^2+('Source data'!FH43/'Source data'!FH42)^2)</f>
        <v>7.9685021830836797E-2</v>
      </c>
      <c r="FI14" s="17">
        <f>FI13*SQRT((FI11/FI10)^2+('Source data'!FI43/'Source data'!FI42)^2)</f>
        <v>0.17503545488278785</v>
      </c>
      <c r="FJ14" s="17">
        <f>FJ13*SQRT((FJ11/FJ10)^2+('Source data'!FJ43/'Source data'!FJ42)^2)</f>
        <v>0.24500859119146909</v>
      </c>
      <c r="FK14" s="17">
        <f>FK13*SQRT((FK11/FK10)^2+('Source data'!FK43/'Source data'!FK42)^2)</f>
        <v>0.19603970946872232</v>
      </c>
      <c r="FL14" s="17">
        <f>FL13*SQRT((FL11/FL10)^2+('Source data'!FL43/'Source data'!FL42)^2)</f>
        <v>0.18419976476985042</v>
      </c>
      <c r="FM14" s="17">
        <f>FM13*SQRT((FM11/FM10)^2+('Source data'!FM43/'Source data'!FM42)^2)</f>
        <v>0.26096663910984019</v>
      </c>
      <c r="FN14" s="17">
        <f>FN13*SQRT((FN11/FN10)^2+('Source data'!FN43/'Source data'!FN42)^2)</f>
        <v>0.16871503210689262</v>
      </c>
      <c r="FO14" s="17">
        <f>FO13*SQRT((FO11/FO10)^2+('Source data'!FO43/'Source data'!FO42)^2)</f>
        <v>0.21915400786391126</v>
      </c>
      <c r="FP14" s="17">
        <f>FP13*SQRT((FP11/FP10)^2+('Source data'!FP43/'Source data'!FP42)^2)</f>
        <v>0.2876126010074419</v>
      </c>
      <c r="FQ14" s="17">
        <f>FQ13*SQRT((FQ11/FQ10)^2+('Source data'!FQ43/'Source data'!FQ42)^2)</f>
        <v>0.29539452104145641</v>
      </c>
      <c r="FR14" s="17">
        <f>FR13*SQRT((FR11/FR10)^2+('Source data'!FR43/'Source data'!FR42)^2)</f>
        <v>7.7550528968555035E-2</v>
      </c>
      <c r="FS14" s="17">
        <f>FS13*SQRT((FS11/FS10)^2+('Source data'!FS43/'Source data'!FS42)^2)</f>
        <v>0.15722392882741207</v>
      </c>
      <c r="FT14" s="17">
        <f>FT13*SQRT((FT11/FT10)^2+('Source data'!FT43/'Source data'!FT42)^2)</f>
        <v>0.14480106025945744</v>
      </c>
      <c r="FU14" s="17">
        <f>FU13*SQRT((FU11/FU10)^2+('Source data'!FU43/'Source data'!FU42)^2)</f>
        <v>0.10863799438511416</v>
      </c>
      <c r="FV14" s="17" t="e">
        <f>FV13*SQRT((FV11/FV10)^2+('Source data'!FV43/'Source data'!FV42)^2)</f>
        <v>#DIV/0!</v>
      </c>
      <c r="FW14" s="17">
        <f>FW13*SQRT((FW11/FW10)^2+('Source data'!FW43/'Source data'!FW42)^2)</f>
        <v>0.21312462545137129</v>
      </c>
      <c r="FX14" s="17">
        <f>FX13*SQRT((FX11/FX10)^2+('Source data'!FX43/'Source data'!FX42)^2)</f>
        <v>0.13414262097935789</v>
      </c>
      <c r="FY14" s="17">
        <f>FY13*SQRT((FY11/FY10)^2+('Source data'!FY43/'Source data'!FY42)^2)</f>
        <v>8.5381713591286434E-2</v>
      </c>
      <c r="FZ14" s="17">
        <f>FZ13*SQRT((FZ11/FZ10)^2+('Source data'!FZ43/'Source data'!FZ42)^2)</f>
        <v>0.15716100627165103</v>
      </c>
      <c r="GA14" s="17">
        <f>GA13*SQRT((GA11/GA10)^2+('Source data'!GA43/'Source data'!GA42)^2)</f>
        <v>0.16140031715001962</v>
      </c>
      <c r="GB14" s="17">
        <f>GB13*SQRT((GB11/GB10)^2+('Source data'!GB43/'Source data'!GB42)^2)</f>
        <v>0.25925049510047443</v>
      </c>
      <c r="GC14" s="17" t="e">
        <f>GC13*SQRT((GC11/GC10)^2+('Source data'!GC43/'Source data'!GC42)^2)</f>
        <v>#DIV/0!</v>
      </c>
      <c r="GD14" s="17">
        <f>GD13*SQRT((GD11/GD10)^2+('Source data'!GD43/'Source data'!GD42)^2)</f>
        <v>0.27513080094733483</v>
      </c>
      <c r="GE14" s="17">
        <f>GE13*SQRT((GE11/GE10)^2+('Source data'!GE43/'Source data'!GE42)^2)</f>
        <v>0.18655757823247132</v>
      </c>
      <c r="GF14" s="17">
        <f>GF13*SQRT((GF11/GF10)^2+('Source data'!GF43/'Source data'!GF42)^2)</f>
        <v>0.24126972434486357</v>
      </c>
      <c r="GG14" s="17" t="e">
        <f>GG13*SQRT((GG11/GG10)^2+('Source data'!GG43/'Source data'!GG42)^2)</f>
        <v>#DIV/0!</v>
      </c>
      <c r="GH14" s="17">
        <f>GH13*SQRT((GH11/GH10)^2+('Source data'!GH43/'Source data'!GH42)^2)</f>
        <v>0.33077222068930318</v>
      </c>
      <c r="GI14" s="17" t="e">
        <f>GI13*SQRT((GI11/GI10)^2+('Source data'!GI43/'Source data'!GI42)^2)</f>
        <v>#DIV/0!</v>
      </c>
      <c r="GJ14" s="17">
        <f>GJ13*SQRT((GJ11/GJ10)^2+('Source data'!GJ43/'Source data'!GJ42)^2)</f>
        <v>0.25585720757336028</v>
      </c>
      <c r="GK14" s="17" t="e">
        <f>GK13*SQRT((GK11/GK10)^2+('Source data'!GK43/'Source data'!GK42)^2)</f>
        <v>#DIV/0!</v>
      </c>
      <c r="GL14" s="17">
        <f>GL13*SQRT((GL11/GL10)^2+('Source data'!GL43/'Source data'!GL42)^2)</f>
        <v>1.1814893204588175</v>
      </c>
      <c r="GM14" s="17" t="e">
        <f>GM13*SQRT((GM11/GM10)^2+('Source data'!GM43/'Source data'!GM42)^2)</f>
        <v>#DIV/0!</v>
      </c>
      <c r="GN14" s="17" t="e">
        <f>GN13*SQRT((GN11/GN10)^2+('Source data'!GN43/'Source data'!GN42)^2)</f>
        <v>#DIV/0!</v>
      </c>
      <c r="GO14" s="17">
        <f>GO13*SQRT((GO11/GO10)^2+('Source data'!GO43/'Source data'!GO42)^2)</f>
        <v>1.6269825642165041</v>
      </c>
      <c r="GP14" s="17" t="e">
        <f>GP13*SQRT((GP11/GP10)^2+('Source data'!GP43/'Source data'!GP42)^2)</f>
        <v>#DIV/0!</v>
      </c>
      <c r="GQ14" s="17" t="e">
        <f>GQ13*SQRT((GQ11/GQ10)^2+('Source data'!GQ43/'Source data'!GQ42)^2)</f>
        <v>#DIV/0!</v>
      </c>
      <c r="GR14" s="17" t="e">
        <f>GR13*SQRT((GR11/GR10)^2+('Source data'!GR43/'Source data'!GR42)^2)</f>
        <v>#DIV/0!</v>
      </c>
      <c r="GS14" s="17">
        <f>GS13*SQRT((GS11/GS10)^2+('Source data'!GS43/'Source data'!GS42)^2)</f>
        <v>2.5885134090669775</v>
      </c>
      <c r="GT14" s="17" t="e">
        <f>GT13*SQRT((GT11/GT10)^2+('Source data'!GT43/'Source data'!GT42)^2)</f>
        <v>#DIV/0!</v>
      </c>
      <c r="GU14" s="17" t="e">
        <f>GU13*SQRT((GU11/GU10)^2+('Source data'!GU43/'Source data'!GU42)^2)</f>
        <v>#DIV/0!</v>
      </c>
      <c r="GV14" s="17" t="e">
        <f>GV13*SQRT((GV11/GV10)^2+('Source data'!GV43/'Source data'!GV42)^2)</f>
        <v>#DIV/0!</v>
      </c>
      <c r="GW14" s="17" t="e">
        <f>GW13*SQRT((GW11/GW10)^2+('Source data'!GW43/'Source data'!GW42)^2)</f>
        <v>#DIV/0!</v>
      </c>
      <c r="GX14" s="17" t="e">
        <f>GX13*SQRT((GX11/GX10)^2+('Source data'!GX43/'Source data'!GX42)^2)</f>
        <v>#DIV/0!</v>
      </c>
      <c r="GY14" s="17" t="e">
        <f>GY13*SQRT((GY11/GY10)^2+('Source data'!GY43/'Source data'!GY42)^2)</f>
        <v>#DIV/0!</v>
      </c>
      <c r="GZ14" s="17" t="e">
        <f>GZ13*SQRT((GZ11/GZ10)^2+('Source data'!GZ43/'Source data'!GZ42)^2)</f>
        <v>#DIV/0!</v>
      </c>
      <c r="HA14" s="17" t="e">
        <f>HA13*SQRT((HA11/HA10)^2+('Source data'!HA43/'Source data'!HA42)^2)</f>
        <v>#DIV/0!</v>
      </c>
      <c r="HB14" s="17" t="e">
        <f>HB13*SQRT((HB11/HB10)^2+('Source data'!HB43/'Source data'!HB42)^2)</f>
        <v>#DIV/0!</v>
      </c>
      <c r="HC14" s="17" t="e">
        <f>HC13*SQRT((HC11/HC10)^2+('Source data'!HC43/'Source data'!HC42)^2)</f>
        <v>#DIV/0!</v>
      </c>
      <c r="HD14" s="17" t="e">
        <f>HD13*SQRT((HD11/HD10)^2+('Source data'!HD43/'Source data'!HD42)^2)</f>
        <v>#DIV/0!</v>
      </c>
      <c r="HE14" s="17" t="e">
        <f>HE13*SQRT((HE11/HE10)^2+('Source data'!HE43/'Source data'!HE42)^2)</f>
        <v>#DIV/0!</v>
      </c>
      <c r="HF14" s="17" t="e">
        <f>HF13*SQRT((HF11/HF10)^2+('Source data'!HF43/'Source data'!HF42)^2)</f>
        <v>#DIV/0!</v>
      </c>
      <c r="HG14" s="17" t="e">
        <f>HG13*SQRT((HG11/HG10)^2+('Source data'!HG43/'Source data'!HG42)^2)</f>
        <v>#DIV/0!</v>
      </c>
      <c r="HH14" s="17" t="e">
        <f>HH13*SQRT((HH11/HH10)^2+('Source data'!HH43/'Source data'!HH42)^2)</f>
        <v>#DIV/0!</v>
      </c>
      <c r="HI14" s="17" t="e">
        <f>HI13*SQRT((HI11/HI10)^2+('Source data'!HI43/'Source data'!HI42)^2)</f>
        <v>#DIV/0!</v>
      </c>
      <c r="HJ14" s="17" t="e">
        <f>HJ13*SQRT((HJ11/HJ10)^2+('Source data'!HJ43/'Source data'!HJ42)^2)</f>
        <v>#DIV/0!</v>
      </c>
      <c r="HK14" s="17" t="e">
        <f>HK13*SQRT((HK11/HK10)^2+('Source data'!HK43/'Source data'!HK42)^2)</f>
        <v>#DIV/0!</v>
      </c>
      <c r="HL14" s="17" t="e">
        <f>HL13*SQRT((HL11/HL10)^2+('Source data'!HL43/'Source data'!HL42)^2)</f>
        <v>#DIV/0!</v>
      </c>
      <c r="HM14" s="17" t="e">
        <f>HM13*SQRT((HM11/HM10)^2+('Source data'!HM43/'Source data'!HM42)^2)</f>
        <v>#DIV/0!</v>
      </c>
      <c r="HN14" s="17" t="e">
        <f>HN13*SQRT((HN11/HN10)^2+('Source data'!HN43/'Source data'!HN42)^2)</f>
        <v>#DIV/0!</v>
      </c>
      <c r="HO14" s="17" t="e">
        <f>HO13*SQRT((HO11/HO10)^2+('Source data'!HO43/'Source data'!HO42)^2)</f>
        <v>#DIV/0!</v>
      </c>
      <c r="HP14" s="17" t="e">
        <f>HP13*SQRT((HP11/HP10)^2+('Source data'!HP43/'Source data'!HP42)^2)</f>
        <v>#DIV/0!</v>
      </c>
      <c r="HQ14" s="17" t="e">
        <f>HQ13*SQRT((HQ11/HQ10)^2+('Source data'!HQ43/'Source data'!HQ42)^2)</f>
        <v>#DIV/0!</v>
      </c>
      <c r="HR14" s="17" t="e">
        <f>HR13*SQRT((HR11/HR10)^2+('Source data'!HR43/'Source data'!HR42)^2)</f>
        <v>#DIV/0!</v>
      </c>
      <c r="HS14" s="17" t="e">
        <f>HS13*SQRT((HS11/HS10)^2+('Source data'!HS43/'Source data'!HS42)^2)</f>
        <v>#DIV/0!</v>
      </c>
      <c r="HT14" s="17" t="e">
        <f>HT13*SQRT((HT11/HT10)^2+('Source data'!HT43/'Source data'!HT42)^2)</f>
        <v>#DIV/0!</v>
      </c>
      <c r="HU14" s="17" t="e">
        <f>HU13*SQRT((HU11/HU10)^2+('Source data'!HU43/'Source data'!HU42)^2)</f>
        <v>#DIV/0!</v>
      </c>
      <c r="HV14" s="17" t="e">
        <f>HV13*SQRT((HV11/HV10)^2+('Source data'!HV43/'Source data'!HV42)^2)</f>
        <v>#DIV/0!</v>
      </c>
      <c r="HW14" s="17" t="e">
        <f>HW13*SQRT((HW11/HW10)^2+('Source data'!HW43/'Source data'!HW42)^2)</f>
        <v>#DIV/0!</v>
      </c>
      <c r="HX14" s="17" t="e">
        <f>HX13*SQRT((HX11/HX10)^2+('Source data'!HX43/'Source data'!HX42)^2)</f>
        <v>#DIV/0!</v>
      </c>
      <c r="HY14" s="17" t="e">
        <f>HY13*SQRT((HY11/HY10)^2+('Source data'!HY43/'Source data'!HY42)^2)</f>
        <v>#DIV/0!</v>
      </c>
      <c r="HZ14" s="17" t="e">
        <f>HZ13*SQRT((HZ11/HZ10)^2+('Source data'!HZ43/'Source data'!HZ42)^2)</f>
        <v>#DIV/0!</v>
      </c>
      <c r="IA14" s="17" t="e">
        <f>IA13*SQRT((IA11/IA10)^2+('Source data'!IA43/'Source data'!IA42)^2)</f>
        <v>#DIV/0!</v>
      </c>
      <c r="IB14" s="17" t="e">
        <f>IB13*SQRT((IB11/IB10)^2+('Source data'!IB43/'Source data'!IB42)^2)</f>
        <v>#DIV/0!</v>
      </c>
      <c r="IC14" s="17" t="e">
        <f>IC13*SQRT((IC11/IC10)^2+('Source data'!IC43/'Source data'!IC42)^2)</f>
        <v>#DIV/0!</v>
      </c>
      <c r="ID14" s="17" t="e">
        <f>ID13*SQRT((ID11/ID10)^2+('Source data'!ID43/'Source data'!ID42)^2)</f>
        <v>#DIV/0!</v>
      </c>
      <c r="IE14" s="17" t="e">
        <f>IE13*SQRT((IE11/IE10)^2+('Source data'!IE43/'Source data'!IE42)^2)</f>
        <v>#DIV/0!</v>
      </c>
      <c r="IF14" s="17" t="e">
        <f>IF13*SQRT((IF11/IF10)^2+('Source data'!IF43/'Source data'!IF42)^2)</f>
        <v>#DIV/0!</v>
      </c>
      <c r="IG14" s="17" t="e">
        <f>IG13*SQRT((IG11/IG10)^2+('Source data'!IG43/'Source data'!IG42)^2)</f>
        <v>#DIV/0!</v>
      </c>
      <c r="IH14" s="17" t="e">
        <f>IH13*SQRT((IH11/IH10)^2+('Source data'!IH43/'Source data'!IH42)^2)</f>
        <v>#DIV/0!</v>
      </c>
      <c r="II14" s="17" t="e">
        <f>II13*SQRT((II11/II10)^2+('Source data'!II43/'Source data'!II42)^2)</f>
        <v>#DIV/0!</v>
      </c>
      <c r="IJ14" s="17" t="e">
        <f>IJ13*SQRT((IJ11/IJ10)^2+('Source data'!IJ43/'Source data'!IJ42)^2)</f>
        <v>#DIV/0!</v>
      </c>
      <c r="IK14" s="17" t="e">
        <f>IK13*SQRT((IK11/IK10)^2+('Source data'!IK43/'Source data'!IK42)^2)</f>
        <v>#DIV/0!</v>
      </c>
      <c r="IL14" s="17" t="e">
        <f>IL13*SQRT((IL11/IL10)^2+('Source data'!IL43/'Source data'!IL42)^2)</f>
        <v>#DIV/0!</v>
      </c>
      <c r="IM14" s="17" t="e">
        <f>IM13*SQRT((IM11/IM10)^2+('Source data'!IM43/'Source data'!IM42)^2)</f>
        <v>#DIV/0!</v>
      </c>
      <c r="IN14" s="17" t="e">
        <f>IN13*SQRT((IN11/IN10)^2+('Source data'!IN43/'Source data'!IN42)^2)</f>
        <v>#DIV/0!</v>
      </c>
      <c r="IO14" s="17" t="e">
        <f>IO13*SQRT((IO11/IO10)^2+('Source data'!IO43/'Source data'!IO42)^2)</f>
        <v>#DIV/0!</v>
      </c>
      <c r="IP14" s="17" t="e">
        <f>IP13*SQRT((IP11/IP10)^2+('Source data'!IP43/'Source data'!IP42)^2)</f>
        <v>#DIV/0!</v>
      </c>
      <c r="IQ14" s="17" t="e">
        <f>IQ13*SQRT((IQ11/IQ10)^2+('Source data'!IQ43/'Source data'!IQ42)^2)</f>
        <v>#DIV/0!</v>
      </c>
      <c r="IR14" s="17" t="e">
        <f>IR13*SQRT((IR11/IR10)^2+('Source data'!IR43/'Source data'!IR42)^2)</f>
        <v>#DIV/0!</v>
      </c>
      <c r="IS14" s="17" t="e">
        <f>IS13*SQRT((IS11/IS10)^2+('Source data'!IS43/'Source data'!IS42)^2)</f>
        <v>#DIV/0!</v>
      </c>
      <c r="IT14" s="17" t="e">
        <f>IT13*SQRT((IT11/IT10)^2+('Source data'!IT43/'Source data'!IT42)^2)</f>
        <v>#DIV/0!</v>
      </c>
      <c r="IU14" s="17" t="e">
        <f>IU13*SQRT((IU11/IU10)^2+('Source data'!IU43/'Source data'!IU42)^2)</f>
        <v>#DIV/0!</v>
      </c>
      <c r="IV14" s="17" t="e">
        <f>IV13*SQRT((IV11/IV10)^2+('Source data'!IV43/'Source data'!IV42)^2)</f>
        <v>#DIV/0!</v>
      </c>
      <c r="IW14" s="17" t="e">
        <f>IW13*SQRT((IW11/IW10)^2+('Source data'!IW43/'Source data'!IW42)^2)</f>
        <v>#DIV/0!</v>
      </c>
      <c r="IX14" s="17" t="e">
        <f>IX13*SQRT((IX11/IX10)^2+('Source data'!IX43/'Source data'!IX42)^2)</f>
        <v>#DIV/0!</v>
      </c>
      <c r="IY14" s="17" t="e">
        <f>IY13*SQRT((IY11/IY10)^2+('Source data'!IY43/'Source data'!IY42)^2)</f>
        <v>#DIV/0!</v>
      </c>
      <c r="IZ14" s="17" t="e">
        <f>IZ13*SQRT((IZ11/IZ10)^2+('Source data'!IZ43/'Source data'!IZ42)^2)</f>
        <v>#DIV/0!</v>
      </c>
      <c r="JA14" s="17" t="e">
        <f>JA13*SQRT((JA11/JA10)^2+('Source data'!JA43/'Source data'!JA42)^2)</f>
        <v>#DIV/0!</v>
      </c>
      <c r="JB14" s="17" t="e">
        <f>JB13*SQRT((JB11/JB10)^2+('Source data'!JB43/'Source data'!JB42)^2)</f>
        <v>#DIV/0!</v>
      </c>
      <c r="JC14" s="17" t="e">
        <f>JC13*SQRT((JC11/JC10)^2+('Source data'!JC43/'Source data'!JC42)^2)</f>
        <v>#DIV/0!</v>
      </c>
      <c r="JD14" s="17" t="e">
        <f>JD13*SQRT((JD11/JD10)^2+('Source data'!JD43/'Source data'!JD42)^2)</f>
        <v>#DIV/0!</v>
      </c>
      <c r="JE14" s="17" t="e">
        <f>JE13*SQRT((JE11/JE10)^2+('Source data'!JE43/'Source data'!JE42)^2)</f>
        <v>#DIV/0!</v>
      </c>
      <c r="JF14" s="17" t="e">
        <f>JF13*SQRT((JF11/JF10)^2+('Source data'!JF43/'Source data'!JF42)^2)</f>
        <v>#DIV/0!</v>
      </c>
      <c r="JG14" s="17" t="e">
        <f>JG13*SQRT((JG11/JG10)^2+('Source data'!JG43/'Source data'!JG42)^2)</f>
        <v>#DIV/0!</v>
      </c>
      <c r="JH14" s="17" t="e">
        <f>JH13*SQRT((JH11/JH10)^2+('Source data'!JH43/'Source data'!JH42)^2)</f>
        <v>#DIV/0!</v>
      </c>
      <c r="JI14" s="17" t="e">
        <f>JI13*SQRT((JI11/JI10)^2+('Source data'!JI43/'Source data'!JI42)^2)</f>
        <v>#DIV/0!</v>
      </c>
      <c r="JJ14" s="17" t="e">
        <f>JJ13*SQRT((JJ11/JJ10)^2+('Source data'!JJ43/'Source data'!JJ42)^2)</f>
        <v>#DIV/0!</v>
      </c>
      <c r="JK14" s="17" t="e">
        <f>JK13*SQRT((JK11/JK10)^2+('Source data'!JK43/'Source data'!JK42)^2)</f>
        <v>#DIV/0!</v>
      </c>
      <c r="JL14" s="17" t="e">
        <f>JL13*SQRT((JL11/JL10)^2+('Source data'!JL43/'Source data'!JL42)^2)</f>
        <v>#DIV/0!</v>
      </c>
      <c r="JM14" s="17" t="e">
        <f>JM13*SQRT((JM11/JM10)^2+('Source data'!JM43/'Source data'!JM42)^2)</f>
        <v>#DIV/0!</v>
      </c>
      <c r="JN14" s="17" t="e">
        <f>JN13*SQRT((JN11/JN10)^2+('Source data'!JN43/'Source data'!JN42)^2)</f>
        <v>#DIV/0!</v>
      </c>
      <c r="JO14" s="17" t="e">
        <f>JO13*SQRT((JO11/JO10)^2+('Source data'!JO43/'Source data'!JO42)^2)</f>
        <v>#DIV/0!</v>
      </c>
      <c r="JP14" s="17" t="e">
        <f>JP13*SQRT((JP11/JP10)^2+('Source data'!JP43/'Source data'!JP42)^2)</f>
        <v>#DIV/0!</v>
      </c>
      <c r="JQ14" s="17" t="e">
        <f>JQ13*SQRT((JQ11/JQ10)^2+('Source data'!JQ43/'Source data'!JQ42)^2)</f>
        <v>#DIV/0!</v>
      </c>
      <c r="JR14" s="17" t="e">
        <f>JR13*SQRT((JR11/JR10)^2+('Source data'!JR43/'Source data'!JR42)^2)</f>
        <v>#DIV/0!</v>
      </c>
      <c r="JS14" s="17" t="e">
        <f>JS13*SQRT((JS11/JS10)^2+('Source data'!JS43/'Source data'!JS42)^2)</f>
        <v>#DIV/0!</v>
      </c>
      <c r="JT14" s="17" t="e">
        <f>JT13*SQRT((JT11/JT10)^2+('Source data'!JT43/'Source data'!JT42)^2)</f>
        <v>#DIV/0!</v>
      </c>
      <c r="JU14" s="17" t="e">
        <f>JU13*SQRT((JU11/JU10)^2+('Source data'!JU43/'Source data'!JU42)^2)</f>
        <v>#DIV/0!</v>
      </c>
      <c r="JV14" s="17" t="e">
        <f>JV13*SQRT((JV11/JV10)^2+('Source data'!JV43/'Source data'!JV42)^2)</f>
        <v>#DIV/0!</v>
      </c>
      <c r="JW14" s="17" t="e">
        <f>JW13*SQRT((JW11/JW10)^2+('Source data'!JW43/'Source data'!JW42)^2)</f>
        <v>#DIV/0!</v>
      </c>
      <c r="JX14" s="17" t="e">
        <f>JX13*SQRT((JX11/JX10)^2+('Source data'!JX43/'Source data'!JX42)^2)</f>
        <v>#DIV/0!</v>
      </c>
      <c r="JY14" s="17" t="e">
        <f>JY13*SQRT((JY11/JY10)^2+('Source data'!JY43/'Source data'!JY42)^2)</f>
        <v>#DIV/0!</v>
      </c>
      <c r="JZ14" s="17" t="e">
        <f>JZ13*SQRT((JZ11/JZ10)^2+('Source data'!JZ43/'Source data'!JZ42)^2)</f>
        <v>#DIV/0!</v>
      </c>
      <c r="KA14" s="17" t="e">
        <f>KA13*SQRT((KA11/KA10)^2+('Source data'!KA43/'Source data'!KA42)^2)</f>
        <v>#DIV/0!</v>
      </c>
      <c r="KB14" s="17" t="e">
        <f>KB13*SQRT((KB11/KB10)^2+('Source data'!KB43/'Source data'!KB42)^2)</f>
        <v>#DIV/0!</v>
      </c>
      <c r="KC14" s="17" t="e">
        <f>KC13*SQRT((KC11/KC10)^2+('Source data'!KC43/'Source data'!KC42)^2)</f>
        <v>#DIV/0!</v>
      </c>
      <c r="KD14" s="17" t="e">
        <f>KD13*SQRT((KD11/KD10)^2+('Source data'!KD43/'Source data'!KD42)^2)</f>
        <v>#DIV/0!</v>
      </c>
      <c r="KE14" s="17" t="e">
        <f>KE13*SQRT((KE11/KE10)^2+('Source data'!KE43/'Source data'!KE42)^2)</f>
        <v>#DIV/0!</v>
      </c>
      <c r="KF14" s="17" t="e">
        <f>KF13*SQRT((KF11/KF10)^2+('Source data'!KF43/'Source data'!KF42)^2)</f>
        <v>#DIV/0!</v>
      </c>
      <c r="KG14" s="17" t="e">
        <f>KG13*SQRT((KG11/KG10)^2+('Source data'!KG43/'Source data'!KG42)^2)</f>
        <v>#DIV/0!</v>
      </c>
      <c r="KH14" s="17" t="e">
        <f>KH13*SQRT((KH11/KH10)^2+('Source data'!KH43/'Source data'!KH42)^2)</f>
        <v>#DIV/0!</v>
      </c>
      <c r="KI14" s="17" t="e">
        <f>KI13*SQRT((KI11/KI10)^2+('Source data'!KI43/'Source data'!KI42)^2)</f>
        <v>#DIV/0!</v>
      </c>
      <c r="KJ14" s="17" t="e">
        <f>KJ13*SQRT((KJ11/KJ10)^2+('Source data'!KJ43/'Source data'!KJ42)^2)</f>
        <v>#DIV/0!</v>
      </c>
      <c r="KK14" s="17" t="e">
        <f>KK13*SQRT((KK11/KK10)^2+('Source data'!KK43/'Source data'!KK42)^2)</f>
        <v>#DIV/0!</v>
      </c>
      <c r="KL14" s="17" t="e">
        <f>KL13*SQRT((KL11/KL10)^2+('Source data'!KL43/'Source data'!KL42)^2)</f>
        <v>#DIV/0!</v>
      </c>
      <c r="KM14" s="17" t="e">
        <f>KM13*SQRT((KM11/KM10)^2+('Source data'!KM43/'Source data'!KM42)^2)</f>
        <v>#DIV/0!</v>
      </c>
      <c r="KN14" s="17" t="e">
        <f>KN13*SQRT((KN11/KN10)^2+('Source data'!KN43/'Source data'!KN42)^2)</f>
        <v>#DIV/0!</v>
      </c>
      <c r="KO14" s="17" t="e">
        <f>KO13*SQRT((KO11/KO10)^2+('Source data'!KO43/'Source data'!KO42)^2)</f>
        <v>#DIV/0!</v>
      </c>
      <c r="KP14" s="17" t="e">
        <f>KP13*SQRT((KP11/KP10)^2+('Source data'!KP43/'Source data'!KP42)^2)</f>
        <v>#DIV/0!</v>
      </c>
      <c r="KQ14" s="17" t="e">
        <f>KQ13*SQRT((KQ11/KQ10)^2+('Source data'!KQ43/'Source data'!KQ42)^2)</f>
        <v>#DIV/0!</v>
      </c>
      <c r="KR14" s="17" t="e">
        <f>KR13*SQRT((KR11/KR10)^2+('Source data'!KR43/'Source data'!KR42)^2)</f>
        <v>#DIV/0!</v>
      </c>
      <c r="KS14" s="17" t="e">
        <f>KS13*SQRT((KS11/KS10)^2+('Source data'!KS43/'Source data'!KS42)^2)</f>
        <v>#DIV/0!</v>
      </c>
      <c r="KT14" s="17" t="e">
        <f>KT13*SQRT((KT11/KT10)^2+('Source data'!KT43/'Source data'!KT42)^2)</f>
        <v>#DIV/0!</v>
      </c>
      <c r="KU14" s="17" t="e">
        <f>KU13*SQRT((KU11/KU10)^2+('Source data'!KU43/'Source data'!KU42)^2)</f>
        <v>#DIV/0!</v>
      </c>
      <c r="KV14" s="17" t="e">
        <f>KV13*SQRT((KV11/KV10)^2+('Source data'!KV43/'Source data'!KV42)^2)</f>
        <v>#DIV/0!</v>
      </c>
      <c r="KW14" s="17" t="e">
        <f>KW13*SQRT((KW11/KW10)^2+('Source data'!KW43/'Source data'!KW42)^2)</f>
        <v>#DIV/0!</v>
      </c>
      <c r="KX14" s="17" t="e">
        <f>KX13*SQRT((KX11/KX10)^2+('Source data'!KX43/'Source data'!KX42)^2)</f>
        <v>#DIV/0!</v>
      </c>
      <c r="KY14" s="17" t="e">
        <f>KY13*SQRT((KY11/KY10)^2+('Source data'!KY43/'Source data'!KY42)^2)</f>
        <v>#DIV/0!</v>
      </c>
      <c r="KZ14" s="17" t="e">
        <f>KZ13*SQRT((KZ11/KZ10)^2+('Source data'!KZ43/'Source data'!KZ42)^2)</f>
        <v>#DIV/0!</v>
      </c>
      <c r="LA14" s="17" t="e">
        <f>LA13*SQRT((LA11/LA10)^2+('Source data'!LA43/'Source data'!LA42)^2)</f>
        <v>#DIV/0!</v>
      </c>
      <c r="LB14" s="17" t="e">
        <f>LB13*SQRT((LB11/LB10)^2+('Source data'!LB43/'Source data'!LB42)^2)</f>
        <v>#DIV/0!</v>
      </c>
      <c r="LC14" s="17" t="e">
        <f>LC13*SQRT((LC11/LC10)^2+('Source data'!LC43/'Source data'!LC42)^2)</f>
        <v>#DIV/0!</v>
      </c>
      <c r="LD14" s="17" t="e">
        <f>LD13*SQRT((LD11/LD10)^2+('Source data'!LD43/'Source data'!LD42)^2)</f>
        <v>#DIV/0!</v>
      </c>
      <c r="LE14" s="17" t="e">
        <f>LE13*SQRT((LE11/LE10)^2+('Source data'!LE43/'Source data'!LE42)^2)</f>
        <v>#DIV/0!</v>
      </c>
      <c r="LF14" s="17" t="e">
        <f>LF13*SQRT((LF11/LF10)^2+('Source data'!LF43/'Source data'!LF42)^2)</f>
        <v>#DIV/0!</v>
      </c>
      <c r="LG14" s="17" t="e">
        <f>LG13*SQRT((LG11/LG10)^2+('Source data'!LG43/'Source data'!LG42)^2)</f>
        <v>#DIV/0!</v>
      </c>
      <c r="LH14" s="17" t="e">
        <f>LH13*SQRT((LH11/LH10)^2+('Source data'!LH43/'Source data'!LH42)^2)</f>
        <v>#DIV/0!</v>
      </c>
      <c r="LI14" s="17" t="e">
        <f>LI13*SQRT((LI11/LI10)^2+('Source data'!LI43/'Source data'!LI42)^2)</f>
        <v>#DIV/0!</v>
      </c>
      <c r="LJ14" s="17" t="e">
        <f>LJ13*SQRT((LJ11/LJ10)^2+('Source data'!LJ43/'Source data'!LJ42)^2)</f>
        <v>#DIV/0!</v>
      </c>
      <c r="LK14" s="17" t="e">
        <f>LK13*SQRT((LK11/LK10)^2+('Source data'!LK43/'Source data'!LK42)^2)</f>
        <v>#DIV/0!</v>
      </c>
      <c r="LL14" s="17" t="e">
        <f>LL13*SQRT((LL11/LL10)^2+('Source data'!LL43/'Source data'!LL42)^2)</f>
        <v>#DIV/0!</v>
      </c>
      <c r="LM14" s="17" t="e">
        <f>LM13*SQRT((LM11/LM10)^2+('Source data'!LM43/'Source data'!LM42)^2)</f>
        <v>#DIV/0!</v>
      </c>
      <c r="LN14" s="17" t="e">
        <f>LN13*SQRT((LN11/LN10)^2+('Source data'!LN43/'Source data'!LN42)^2)</f>
        <v>#DIV/0!</v>
      </c>
      <c r="LO14" s="17" t="e">
        <f>LO13*SQRT((LO11/LO10)^2+('Source data'!LO43/'Source data'!LO42)^2)</f>
        <v>#DIV/0!</v>
      </c>
      <c r="LP14" s="17" t="e">
        <f>LP13*SQRT((LP11/LP10)^2+('Source data'!LP43/'Source data'!LP42)^2)</f>
        <v>#DIV/0!</v>
      </c>
      <c r="LQ14" s="17" t="e">
        <f>LQ13*SQRT((LQ11/LQ10)^2+('Source data'!LQ43/'Source data'!LQ42)^2)</f>
        <v>#DIV/0!</v>
      </c>
      <c r="LR14" s="17" t="e">
        <f>LR13*SQRT((LR11/LR10)^2+('Source data'!LR43/'Source data'!LR42)^2)</f>
        <v>#DIV/0!</v>
      </c>
      <c r="LS14" s="17" t="e">
        <f>LS13*SQRT((LS11/LS10)^2+('Source data'!LS43/'Source data'!LS42)^2)</f>
        <v>#DIV/0!</v>
      </c>
      <c r="LT14" s="17" t="e">
        <f>LT13*SQRT((LT11/LT10)^2+('Source data'!LT43/'Source data'!LT42)^2)</f>
        <v>#DIV/0!</v>
      </c>
      <c r="LU14" s="17" t="e">
        <f>LU13*SQRT((LU11/LU10)^2+('Source data'!LU43/'Source data'!LU42)^2)</f>
        <v>#DIV/0!</v>
      </c>
      <c r="LV14" s="17" t="e">
        <f>LV13*SQRT((LV11/LV10)^2+('Source data'!LV43/'Source data'!LV42)^2)</f>
        <v>#DIV/0!</v>
      </c>
      <c r="LW14" s="17" t="e">
        <f>LW13*SQRT((LW11/LW10)^2+('Source data'!LW43/'Source data'!LW42)^2)</f>
        <v>#DIV/0!</v>
      </c>
      <c r="LX14" s="17" t="e">
        <f>LX13*SQRT((LX11/LX10)^2+('Source data'!LX43/'Source data'!LX42)^2)</f>
        <v>#DIV/0!</v>
      </c>
      <c r="LY14" s="17" t="e">
        <f>LY13*SQRT((LY11/LY10)^2+('Source data'!LY43/'Source data'!LY42)^2)</f>
        <v>#DIV/0!</v>
      </c>
      <c r="LZ14" s="17" t="e">
        <f>LZ13*SQRT((LZ11/LZ10)^2+('Source data'!LZ43/'Source data'!LZ42)^2)</f>
        <v>#DIV/0!</v>
      </c>
      <c r="MA14" s="17" t="e">
        <f>MA13*SQRT((MA11/MA10)^2+('Source data'!MA43/'Source data'!MA42)^2)</f>
        <v>#DIV/0!</v>
      </c>
      <c r="MB14" s="17" t="e">
        <f>MB13*SQRT((MB11/MB10)^2+('Source data'!MB43/'Source data'!MB42)^2)</f>
        <v>#DIV/0!</v>
      </c>
      <c r="MC14" s="17" t="e">
        <f>MC13*SQRT((MC11/MC10)^2+('Source data'!MC43/'Source data'!MC42)^2)</f>
        <v>#DIV/0!</v>
      </c>
      <c r="MD14" s="17" t="e">
        <f>MD13*SQRT((MD11/MD10)^2+('Source data'!MD43/'Source data'!MD42)^2)</f>
        <v>#DIV/0!</v>
      </c>
      <c r="ME14" s="17" t="e">
        <f>ME13*SQRT((ME11/ME10)^2+('Source data'!ME43/'Source data'!ME42)^2)</f>
        <v>#DIV/0!</v>
      </c>
      <c r="MF14" s="17" t="e">
        <f>MF13*SQRT((MF11/MF10)^2+('Source data'!MF43/'Source data'!MF42)^2)</f>
        <v>#DIV/0!</v>
      </c>
      <c r="MG14" s="17" t="e">
        <f>MG13*SQRT((MG11/MG10)^2+('Source data'!MG43/'Source data'!MG42)^2)</f>
        <v>#DIV/0!</v>
      </c>
      <c r="MH14" s="17" t="e">
        <f>MH13*SQRT((MH11/MH10)^2+('Source data'!MH43/'Source data'!MH42)^2)</f>
        <v>#DIV/0!</v>
      </c>
      <c r="MI14" s="17" t="e">
        <f>MI13*SQRT((MI11/MI10)^2+('Source data'!MI43/'Source data'!MI42)^2)</f>
        <v>#DIV/0!</v>
      </c>
      <c r="MJ14" s="17" t="e">
        <f>MJ13*SQRT((MJ11/MJ10)^2+('Source data'!MJ43/'Source data'!MJ42)^2)</f>
        <v>#DIV/0!</v>
      </c>
      <c r="MK14" s="17" t="e">
        <f>MK13*SQRT((MK11/MK10)^2+('Source data'!MK43/'Source data'!MK42)^2)</f>
        <v>#DIV/0!</v>
      </c>
      <c r="ML14" s="17" t="e">
        <f>ML13*SQRT((ML11/ML10)^2+('Source data'!ML43/'Source data'!ML42)^2)</f>
        <v>#DIV/0!</v>
      </c>
      <c r="MM14" s="17" t="e">
        <f>MM13*SQRT((MM11/MM10)^2+('Source data'!MM43/'Source data'!MM42)^2)</f>
        <v>#DIV/0!</v>
      </c>
      <c r="MN14" s="17" t="e">
        <f>MN13*SQRT((MN11/MN10)^2+('Source data'!MN43/'Source data'!MN42)^2)</f>
        <v>#DIV/0!</v>
      </c>
      <c r="MO14" s="17" t="e">
        <f>MO13*SQRT((MO11/MO10)^2+('Source data'!MO43/'Source data'!MO42)^2)</f>
        <v>#DIV/0!</v>
      </c>
      <c r="MP14" s="17" t="e">
        <f>MP13*SQRT((MP11/MP10)^2+('Source data'!MP43/'Source data'!MP42)^2)</f>
        <v>#DIV/0!</v>
      </c>
      <c r="MQ14" s="17" t="e">
        <f>MQ13*SQRT((MQ11/MQ10)^2+('Source data'!MQ43/'Source data'!MQ42)^2)</f>
        <v>#DIV/0!</v>
      </c>
      <c r="MR14" s="17" t="e">
        <f>MR13*SQRT((MR11/MR10)^2+('Source data'!MR43/'Source data'!MR42)^2)</f>
        <v>#DIV/0!</v>
      </c>
      <c r="MS14" s="17" t="e">
        <f>MS13*SQRT((MS11/MS10)^2+('Source data'!MS43/'Source data'!MS42)^2)</f>
        <v>#DIV/0!</v>
      </c>
      <c r="MT14" s="17" t="e">
        <f>MT13*SQRT((MT11/MT10)^2+('Source data'!MT43/'Source data'!MT42)^2)</f>
        <v>#DIV/0!</v>
      </c>
      <c r="MU14" s="17" t="e">
        <f>MU13*SQRT((MU11/MU10)^2+('Source data'!MU43/'Source data'!MU42)^2)</f>
        <v>#DIV/0!</v>
      </c>
      <c r="MV14" s="17" t="e">
        <f>MV13*SQRT((MV11/MV10)^2+('Source data'!MV43/'Source data'!MV42)^2)</f>
        <v>#DIV/0!</v>
      </c>
      <c r="MW14" s="17" t="e">
        <f>MW13*SQRT((MW11/MW10)^2+('Source data'!MW43/'Source data'!MW42)^2)</f>
        <v>#DIV/0!</v>
      </c>
      <c r="MX14" s="17" t="e">
        <f>MX13*SQRT((MX11/MX10)^2+('Source data'!MX43/'Source data'!MX42)^2)</f>
        <v>#DIV/0!</v>
      </c>
      <c r="MY14" s="17" t="e">
        <f>MY13*SQRT((MY11/MY10)^2+('Source data'!MY43/'Source data'!MY42)^2)</f>
        <v>#DIV/0!</v>
      </c>
      <c r="MZ14" s="17" t="e">
        <f>MZ13*SQRT((MZ11/MZ10)^2+('Source data'!MZ43/'Source data'!MZ42)^2)</f>
        <v>#DIV/0!</v>
      </c>
      <c r="NA14" s="17" t="e">
        <f>NA13*SQRT((NA11/NA10)^2+('Source data'!NA43/'Source data'!NA42)^2)</f>
        <v>#DIV/0!</v>
      </c>
      <c r="NB14" s="17" t="e">
        <f>NB13*SQRT((NB11/NB10)^2+('Source data'!NB43/'Source data'!NB42)^2)</f>
        <v>#DIV/0!</v>
      </c>
      <c r="NC14" s="17" t="e">
        <f>NC13*SQRT((NC11/NC10)^2+('Source data'!NC43/'Source data'!NC42)^2)</f>
        <v>#DIV/0!</v>
      </c>
      <c r="ND14" s="17" t="e">
        <f>ND13*SQRT((ND11/ND10)^2+('Source data'!ND43/'Source data'!ND42)^2)</f>
        <v>#DIV/0!</v>
      </c>
      <c r="NE14" s="17" t="e">
        <f>NE13*SQRT((NE11/NE10)^2+('Source data'!NE43/'Source data'!NE42)^2)</f>
        <v>#DIV/0!</v>
      </c>
      <c r="NF14" s="17" t="e">
        <f>NF13*SQRT((NF11/NF10)^2+('Source data'!NF43/'Source data'!NF42)^2)</f>
        <v>#DIV/0!</v>
      </c>
      <c r="NG14" s="17" t="e">
        <f>NG13*SQRT((NG11/NG10)^2+('Source data'!NG43/'Source data'!NG42)^2)</f>
        <v>#DIV/0!</v>
      </c>
      <c r="NH14" s="17" t="e">
        <f>NH13*SQRT((NH11/NH10)^2+('Source data'!NH43/'Source data'!NH42)^2)</f>
        <v>#DIV/0!</v>
      </c>
      <c r="NI14" s="17" t="e">
        <f>NI13*SQRT((NI11/NI10)^2+('Source data'!NI43/'Source data'!NI42)^2)</f>
        <v>#DIV/0!</v>
      </c>
      <c r="NJ14" s="17" t="e">
        <f>NJ13*SQRT((NJ11/NJ10)^2+('Source data'!NJ43/'Source data'!NJ42)^2)</f>
        <v>#DIV/0!</v>
      </c>
      <c r="NK14" s="17" t="e">
        <f>NK13*SQRT((NK11/NK10)^2+('Source data'!NK43/'Source data'!NK42)^2)</f>
        <v>#DIV/0!</v>
      </c>
      <c r="NL14" s="17" t="e">
        <f>NL13*SQRT((NL11/NL10)^2+('Source data'!NL43/'Source data'!NL42)^2)</f>
        <v>#DIV/0!</v>
      </c>
      <c r="NM14" s="17" t="e">
        <f>NM13*SQRT((NM11/NM10)^2+('Source data'!NM43/'Source data'!NM42)^2)</f>
        <v>#DIV/0!</v>
      </c>
      <c r="NN14" s="17" t="e">
        <f>NN13*SQRT((NN11/NN10)^2+('Source data'!NN43/'Source data'!NN42)^2)</f>
        <v>#DIV/0!</v>
      </c>
      <c r="NO14" s="17" t="e">
        <f>NO13*SQRT((NO11/NO10)^2+('Source data'!NO43/'Source data'!NO42)^2)</f>
        <v>#DIV/0!</v>
      </c>
      <c r="NP14" s="17" t="e">
        <f>NP13*SQRT((NP11/NP10)^2+('Source data'!NP43/'Source data'!NP42)^2)</f>
        <v>#DIV/0!</v>
      </c>
      <c r="NQ14" s="17" t="e">
        <f>NQ13*SQRT((NQ11/NQ10)^2+('Source data'!NQ43/'Source data'!NQ42)^2)</f>
        <v>#DIV/0!</v>
      </c>
      <c r="NR14" s="17" t="e">
        <f>NR13*SQRT((NR11/NR10)^2+('Source data'!NR43/'Source data'!NR42)^2)</f>
        <v>#DIV/0!</v>
      </c>
      <c r="NS14" s="17" t="e">
        <f>NS13*SQRT((NS11/NS10)^2+('Source data'!NS43/'Source data'!NS42)^2)</f>
        <v>#DIV/0!</v>
      </c>
      <c r="NT14" s="17" t="e">
        <f>NT13*SQRT((NT11/NT10)^2+('Source data'!NT43/'Source data'!NT42)^2)</f>
        <v>#DIV/0!</v>
      </c>
      <c r="NU14" s="17" t="e">
        <f>NU13*SQRT((NU11/NU10)^2+('Source data'!NU43/'Source data'!NU42)^2)</f>
        <v>#DIV/0!</v>
      </c>
      <c r="NV14" s="17" t="e">
        <f>NV13*SQRT((NV11/NV10)^2+('Source data'!NV43/'Source data'!NV42)^2)</f>
        <v>#DIV/0!</v>
      </c>
      <c r="NW14" s="17" t="e">
        <f>NW13*SQRT((NW11/NW10)^2+('Source data'!NW43/'Source data'!NW42)^2)</f>
        <v>#DIV/0!</v>
      </c>
      <c r="NX14" s="17" t="e">
        <f>NX13*SQRT((NX11/NX10)^2+('Source data'!NX43/'Source data'!NX42)^2)</f>
        <v>#DIV/0!</v>
      </c>
      <c r="NY14" s="17" t="e">
        <f>NY13*SQRT((NY11/NY10)^2+('Source data'!NY43/'Source data'!NY42)^2)</f>
        <v>#DIV/0!</v>
      </c>
      <c r="NZ14" s="17" t="e">
        <f>NZ13*SQRT((NZ11/NZ10)^2+('Source data'!NZ43/'Source data'!NZ42)^2)</f>
        <v>#DIV/0!</v>
      </c>
      <c r="OA14" s="17" t="e">
        <f>OA13*SQRT((OA11/OA10)^2+('Source data'!OA43/'Source data'!OA42)^2)</f>
        <v>#DIV/0!</v>
      </c>
      <c r="OB14" s="17" t="e">
        <f>OB13*SQRT((OB11/OB10)^2+('Source data'!OB43/'Source data'!OB42)^2)</f>
        <v>#DIV/0!</v>
      </c>
      <c r="OC14" s="17" t="e">
        <f>OC13*SQRT((OC11/OC10)^2+('Source data'!OC43/'Source data'!OC42)^2)</f>
        <v>#DIV/0!</v>
      </c>
      <c r="OD14" s="17" t="e">
        <f>OD13*SQRT((OD11/OD10)^2+('Source data'!OD43/'Source data'!OD42)^2)</f>
        <v>#DIV/0!</v>
      </c>
      <c r="OE14" s="17" t="e">
        <f>OE13*SQRT((OE11/OE10)^2+('Source data'!OE43/'Source data'!OE42)^2)</f>
        <v>#DIV/0!</v>
      </c>
      <c r="OF14" s="17" t="e">
        <f>OF13*SQRT((OF11/OF10)^2+('Source data'!OF43/'Source data'!OF42)^2)</f>
        <v>#DIV/0!</v>
      </c>
      <c r="OG14" s="17" t="e">
        <f>OG13*SQRT((OG11/OG10)^2+('Source data'!OG43/'Source data'!OG42)^2)</f>
        <v>#DIV/0!</v>
      </c>
      <c r="OH14" s="17" t="e">
        <f>OH13*SQRT((OH11/OH10)^2+('Source data'!OH43/'Source data'!OH42)^2)</f>
        <v>#DIV/0!</v>
      </c>
      <c r="OI14" s="17" t="e">
        <f>OI13*SQRT((OI11/OI10)^2+('Source data'!OI43/'Source data'!OI42)^2)</f>
        <v>#DIV/0!</v>
      </c>
      <c r="OJ14" s="17" t="e">
        <f>OJ13*SQRT((OJ11/OJ10)^2+('Source data'!OJ43/'Source data'!OJ42)^2)</f>
        <v>#DIV/0!</v>
      </c>
      <c r="OK14" s="17" t="e">
        <f>OK13*SQRT((OK11/OK10)^2+('Source data'!OK43/'Source data'!OK42)^2)</f>
        <v>#DIV/0!</v>
      </c>
      <c r="OL14" s="17" t="e">
        <f>OL13*SQRT((OL11/OL10)^2+('Source data'!OL43/'Source data'!OL42)^2)</f>
        <v>#DIV/0!</v>
      </c>
      <c r="OM14" s="17" t="e">
        <f>OM13*SQRT((OM11/OM10)^2+('Source data'!OM43/'Source data'!OM42)^2)</f>
        <v>#DIV/0!</v>
      </c>
      <c r="ON14" s="17" t="e">
        <f>ON13*SQRT((ON11/ON10)^2+('Source data'!ON43/'Source data'!ON42)^2)</f>
        <v>#DIV/0!</v>
      </c>
      <c r="OO14" s="17" t="e">
        <f>OO13*SQRT((OO11/OO10)^2+('Source data'!OO43/'Source data'!OO42)^2)</f>
        <v>#DIV/0!</v>
      </c>
      <c r="OP14" s="17" t="e">
        <f>OP13*SQRT((OP11/OP10)^2+('Source data'!OP43/'Source data'!OP42)^2)</f>
        <v>#DIV/0!</v>
      </c>
      <c r="OQ14" s="17" t="e">
        <f>OQ13*SQRT((OQ11/OQ10)^2+('Source data'!OQ43/'Source data'!OQ42)^2)</f>
        <v>#DIV/0!</v>
      </c>
      <c r="OR14" s="17" t="e">
        <f>OR13*SQRT((OR11/OR10)^2+('Source data'!OR43/'Source data'!OR42)^2)</f>
        <v>#DIV/0!</v>
      </c>
      <c r="OS14" s="17" t="e">
        <f>OS13*SQRT((OS11/OS10)^2+('Source data'!OS43/'Source data'!OS42)^2)</f>
        <v>#DIV/0!</v>
      </c>
      <c r="OT14" s="17" t="e">
        <f>OT13*SQRT((OT11/OT10)^2+('Source data'!OT43/'Source data'!OT42)^2)</f>
        <v>#DIV/0!</v>
      </c>
      <c r="OU14" s="17" t="e">
        <f>OU13*SQRT((OU11/OU10)^2+('Source data'!OU43/'Source data'!OU42)^2)</f>
        <v>#DIV/0!</v>
      </c>
      <c r="OV14" s="17" t="e">
        <f>OV13*SQRT((OV11/OV10)^2+('Source data'!OV43/'Source data'!OV42)^2)</f>
        <v>#DIV/0!</v>
      </c>
      <c r="OW14" s="17" t="e">
        <f>OW13*SQRT((OW11/OW10)^2+('Source data'!OW43/'Source data'!OW42)^2)</f>
        <v>#DIV/0!</v>
      </c>
      <c r="OX14" s="17" t="e">
        <f>OX13*SQRT((OX11/OX10)^2+('Source data'!OX43/'Source data'!OX42)^2)</f>
        <v>#DIV/0!</v>
      </c>
      <c r="OY14" s="17" t="e">
        <f>OY13*SQRT((OY11/OY10)^2+('Source data'!OY43/'Source data'!OY42)^2)</f>
        <v>#DIV/0!</v>
      </c>
      <c r="OZ14" s="17" t="e">
        <f>OZ13*SQRT((OZ11/OZ10)^2+('Source data'!OZ43/'Source data'!OZ42)^2)</f>
        <v>#DIV/0!</v>
      </c>
      <c r="PA14" s="17" t="e">
        <f>PA13*SQRT((PA11/PA10)^2+('Source data'!PA43/'Source data'!PA42)^2)</f>
        <v>#DIV/0!</v>
      </c>
      <c r="PB14" s="17" t="e">
        <f>PB13*SQRT((PB11/PB10)^2+('Source data'!PB43/'Source data'!PB42)^2)</f>
        <v>#DIV/0!</v>
      </c>
      <c r="PC14" s="17" t="e">
        <f>PC13*SQRT((PC11/PC10)^2+('Source data'!PC43/'Source data'!PC42)^2)</f>
        <v>#DIV/0!</v>
      </c>
      <c r="PD14" s="17" t="e">
        <f>PD13*SQRT((PD11/PD10)^2+('Source data'!PD43/'Source data'!PD42)^2)</f>
        <v>#DIV/0!</v>
      </c>
      <c r="PE14" s="17" t="e">
        <f>PE13*SQRT((PE11/PE10)^2+('Source data'!PE43/'Source data'!PE42)^2)</f>
        <v>#DIV/0!</v>
      </c>
      <c r="PF14" s="17" t="e">
        <f>PF13*SQRT((PF11/PF10)^2+('Source data'!PF43/'Source data'!PF42)^2)</f>
        <v>#DIV/0!</v>
      </c>
      <c r="PG14" s="17" t="e">
        <f>PG13*SQRT((PG11/PG10)^2+('Source data'!PG43/'Source data'!PG42)^2)</f>
        <v>#DIV/0!</v>
      </c>
      <c r="PH14" s="17" t="e">
        <f>PH13*SQRT((PH11/PH10)^2+('Source data'!PH43/'Source data'!PH42)^2)</f>
        <v>#DIV/0!</v>
      </c>
      <c r="PI14" s="17" t="e">
        <f>PI13*SQRT((PI11/PI10)^2+('Source data'!PI43/'Source data'!PI42)^2)</f>
        <v>#DIV/0!</v>
      </c>
      <c r="PJ14" s="17" t="e">
        <f>PJ13*SQRT((PJ11/PJ10)^2+('Source data'!PJ43/'Source data'!PJ42)^2)</f>
        <v>#DIV/0!</v>
      </c>
      <c r="PK14" s="17" t="e">
        <f>PK13*SQRT((PK11/PK10)^2+('Source data'!PK43/'Source data'!PK42)^2)</f>
        <v>#DIV/0!</v>
      </c>
      <c r="PL14" s="17" t="e">
        <f>PL13*SQRT((PL11/PL10)^2+('Source data'!PL43/'Source data'!PL42)^2)</f>
        <v>#DIV/0!</v>
      </c>
      <c r="PM14" s="17" t="e">
        <f>PM13*SQRT((PM11/PM10)^2+('Source data'!PM43/'Source data'!PM42)^2)</f>
        <v>#DIV/0!</v>
      </c>
      <c r="PN14" s="17" t="e">
        <f>PN13*SQRT((PN11/PN10)^2+('Source data'!PN43/'Source data'!PN42)^2)</f>
        <v>#DIV/0!</v>
      </c>
      <c r="PO14" s="17" t="e">
        <f>PO13*SQRT((PO11/PO10)^2+('Source data'!PO43/'Source data'!PO42)^2)</f>
        <v>#DIV/0!</v>
      </c>
      <c r="PP14" s="17" t="e">
        <f>PP13*SQRT((PP11/PP10)^2+('Source data'!PP43/'Source data'!PP42)^2)</f>
        <v>#DIV/0!</v>
      </c>
      <c r="PQ14" s="17" t="e">
        <f>PQ13*SQRT((PQ11/PQ10)^2+('Source data'!PQ43/'Source data'!PQ42)^2)</f>
        <v>#DIV/0!</v>
      </c>
      <c r="PR14" s="17" t="e">
        <f>PR13*SQRT((PR11/PR10)^2+('Source data'!PR43/'Source data'!PR42)^2)</f>
        <v>#DIV/0!</v>
      </c>
      <c r="PS14" s="17" t="e">
        <f>PS13*SQRT((PS11/PS10)^2+('Source data'!PS43/'Source data'!PS42)^2)</f>
        <v>#DIV/0!</v>
      </c>
      <c r="PT14" s="17" t="e">
        <f>PT13*SQRT((PT11/PT10)^2+('Source data'!PT43/'Source data'!PT42)^2)</f>
        <v>#DIV/0!</v>
      </c>
      <c r="PU14" s="17" t="e">
        <f>PU13*SQRT((PU11/PU10)^2+('Source data'!PU43/'Source data'!PU42)^2)</f>
        <v>#DIV/0!</v>
      </c>
      <c r="PV14" s="17" t="e">
        <f>PV13*SQRT((PV11/PV10)^2+('Source data'!PV43/'Source data'!PV42)^2)</f>
        <v>#DIV/0!</v>
      </c>
      <c r="PW14" s="17" t="e">
        <f>PW13*SQRT((PW11/PW10)^2+('Source data'!PW43/'Source data'!PW42)^2)</f>
        <v>#DIV/0!</v>
      </c>
      <c r="PX14" s="17" t="e">
        <f>PX13*SQRT((PX11/PX10)^2+('Source data'!PX43/'Source data'!PX42)^2)</f>
        <v>#DIV/0!</v>
      </c>
      <c r="PY14" s="17" t="e">
        <f>PY13*SQRT((PY11/PY10)^2+('Source data'!PY43/'Source data'!PY42)^2)</f>
        <v>#DIV/0!</v>
      </c>
      <c r="PZ14" s="17" t="e">
        <f>PZ13*SQRT((PZ11/PZ10)^2+('Source data'!PZ43/'Source data'!PZ42)^2)</f>
        <v>#DIV/0!</v>
      </c>
      <c r="QA14" s="17" t="e">
        <f>QA13*SQRT((QA11/QA10)^2+('Source data'!QA43/'Source data'!QA42)^2)</f>
        <v>#DIV/0!</v>
      </c>
      <c r="QB14" s="17" t="e">
        <f>QB13*SQRT((QB11/QB10)^2+('Source data'!QB43/'Source data'!QB42)^2)</f>
        <v>#DIV/0!</v>
      </c>
      <c r="QC14" s="17" t="e">
        <f>QC13*SQRT((QC11/QC10)^2+('Source data'!QC43/'Source data'!QC42)^2)</f>
        <v>#DIV/0!</v>
      </c>
      <c r="QD14" s="17" t="e">
        <f>QD13*SQRT((QD11/QD10)^2+('Source data'!QD43/'Source data'!QD42)^2)</f>
        <v>#DIV/0!</v>
      </c>
      <c r="QE14" s="17" t="e">
        <f>QE13*SQRT((QE11/QE10)^2+('Source data'!QE43/'Source data'!QE42)^2)</f>
        <v>#DIV/0!</v>
      </c>
      <c r="QF14" s="17" t="e">
        <f>QF13*SQRT((QF11/QF10)^2+('Source data'!QF43/'Source data'!QF42)^2)</f>
        <v>#DIV/0!</v>
      </c>
      <c r="QG14" s="17" t="e">
        <f>QG13*SQRT((QG11/QG10)^2+('Source data'!QG43/'Source data'!QG42)^2)</f>
        <v>#DIV/0!</v>
      </c>
      <c r="QH14" s="17" t="e">
        <f>QH13*SQRT((QH11/QH10)^2+('Source data'!QH43/'Source data'!QH42)^2)</f>
        <v>#DIV/0!</v>
      </c>
      <c r="QI14" s="17" t="e">
        <f>QI13*SQRT((QI11/QI10)^2+('Source data'!QI43/'Source data'!QI42)^2)</f>
        <v>#DIV/0!</v>
      </c>
      <c r="QJ14" s="17" t="e">
        <f>QJ13*SQRT((QJ11/QJ10)^2+('Source data'!QJ43/'Source data'!QJ42)^2)</f>
        <v>#DIV/0!</v>
      </c>
      <c r="QK14" s="17" t="e">
        <f>QK13*SQRT((QK11/QK10)^2+('Source data'!QK43/'Source data'!QK42)^2)</f>
        <v>#DIV/0!</v>
      </c>
      <c r="QL14" s="17" t="e">
        <f>QL13*SQRT((QL11/QL10)^2+('Source data'!QL43/'Source data'!QL42)^2)</f>
        <v>#DIV/0!</v>
      </c>
      <c r="QM14" s="17" t="e">
        <f>QM13*SQRT((QM11/QM10)^2+('Source data'!QM43/'Source data'!QM42)^2)</f>
        <v>#DIV/0!</v>
      </c>
      <c r="QN14" s="17" t="e">
        <f>QN13*SQRT((QN11/QN10)^2+('Source data'!QN43/'Source data'!QN42)^2)</f>
        <v>#DIV/0!</v>
      </c>
      <c r="QO14" s="17" t="e">
        <f>QO13*SQRT((QO11/QO10)^2+('Source data'!QO43/'Source data'!QO42)^2)</f>
        <v>#DIV/0!</v>
      </c>
      <c r="QP14" s="17" t="e">
        <f>QP13*SQRT((QP11/QP10)^2+('Source data'!QP43/'Source data'!QP42)^2)</f>
        <v>#DIV/0!</v>
      </c>
      <c r="QQ14" s="17" t="e">
        <f>QQ13*SQRT((QQ11/QQ10)^2+('Source data'!QQ43/'Source data'!QQ42)^2)</f>
        <v>#DIV/0!</v>
      </c>
      <c r="QR14" s="17" t="e">
        <f>QR13*SQRT((QR11/QR10)^2+('Source data'!QR43/'Source data'!QR42)^2)</f>
        <v>#DIV/0!</v>
      </c>
      <c r="QS14" s="17" t="e">
        <f>QS13*SQRT((QS11/QS10)^2+('Source data'!QS43/'Source data'!QS42)^2)</f>
        <v>#DIV/0!</v>
      </c>
      <c r="QT14" s="17" t="e">
        <f>QT13*SQRT((QT11/QT10)^2+('Source data'!QT43/'Source data'!QT42)^2)</f>
        <v>#DIV/0!</v>
      </c>
      <c r="QU14" s="17" t="e">
        <f>QU13*SQRT((QU11/QU10)^2+('Source data'!QU43/'Source data'!QU42)^2)</f>
        <v>#DIV/0!</v>
      </c>
      <c r="QV14" s="17" t="e">
        <f>QV13*SQRT((QV11/QV10)^2+('Source data'!QV43/'Source data'!QV42)^2)</f>
        <v>#DIV/0!</v>
      </c>
      <c r="QW14" s="17" t="e">
        <f>QW13*SQRT((QW11/QW10)^2+('Source data'!QW43/'Source data'!QW42)^2)</f>
        <v>#DIV/0!</v>
      </c>
      <c r="QX14" s="17" t="e">
        <f>QX13*SQRT((QX11/QX10)^2+('Source data'!QX43/'Source data'!QX42)^2)</f>
        <v>#DIV/0!</v>
      </c>
      <c r="QY14" s="17" t="e">
        <f>QY13*SQRT((QY11/QY10)^2+('Source data'!QY43/'Source data'!QY42)^2)</f>
        <v>#DIV/0!</v>
      </c>
      <c r="QZ14" s="17" t="e">
        <f>QZ13*SQRT((QZ11/QZ10)^2+('Source data'!QZ43/'Source data'!QZ42)^2)</f>
        <v>#DIV/0!</v>
      </c>
      <c r="RA14" s="17" t="e">
        <f>RA13*SQRT((RA11/RA10)^2+('Source data'!RA43/'Source data'!RA42)^2)</f>
        <v>#DIV/0!</v>
      </c>
      <c r="RB14" s="17" t="e">
        <f>RB13*SQRT((RB11/RB10)^2+('Source data'!RB43/'Source data'!RB42)^2)</f>
        <v>#DIV/0!</v>
      </c>
      <c r="RC14" s="17" t="e">
        <f>RC13*SQRT((RC11/RC10)^2+('Source data'!RC43/'Source data'!RC42)^2)</f>
        <v>#DIV/0!</v>
      </c>
      <c r="RD14" s="17" t="e">
        <f>RD13*SQRT((RD11/RD10)^2+('Source data'!RD43/'Source data'!RD42)^2)</f>
        <v>#DIV/0!</v>
      </c>
      <c r="RE14" s="17" t="e">
        <f>RE13*SQRT((RE11/RE10)^2+('Source data'!RE43/'Source data'!RE42)^2)</f>
        <v>#DIV/0!</v>
      </c>
      <c r="RF14" s="17" t="e">
        <f>RF13*SQRT((RF11/RF10)^2+('Source data'!RF43/'Source data'!RF42)^2)</f>
        <v>#DIV/0!</v>
      </c>
      <c r="RG14" s="17" t="e">
        <f>RG13*SQRT((RG11/RG10)^2+('Source data'!RG43/'Source data'!RG42)^2)</f>
        <v>#DIV/0!</v>
      </c>
      <c r="RH14" s="17" t="e">
        <f>RH13*SQRT((RH11/RH10)^2+('Source data'!RH43/'Source data'!RH42)^2)</f>
        <v>#DIV/0!</v>
      </c>
      <c r="RI14" s="17" t="e">
        <f>RI13*SQRT((RI11/RI10)^2+('Source data'!RI43/'Source data'!RI42)^2)</f>
        <v>#DIV/0!</v>
      </c>
      <c r="RJ14" s="17" t="e">
        <f>RJ13*SQRT((RJ11/RJ10)^2+('Source data'!RJ43/'Source data'!RJ42)^2)</f>
        <v>#DIV/0!</v>
      </c>
      <c r="RK14" s="17" t="e">
        <f>RK13*SQRT((RK11/RK10)^2+('Source data'!RK43/'Source data'!RK42)^2)</f>
        <v>#DIV/0!</v>
      </c>
      <c r="RL14" s="17" t="e">
        <f>RL13*SQRT((RL11/RL10)^2+('Source data'!RL43/'Source data'!RL42)^2)</f>
        <v>#DIV/0!</v>
      </c>
      <c r="RM14" s="17" t="e">
        <f>RM13*SQRT((RM11/RM10)^2+('Source data'!RM43/'Source data'!RM42)^2)</f>
        <v>#DIV/0!</v>
      </c>
      <c r="RN14" s="17" t="e">
        <f>RN13*SQRT((RN11/RN10)^2+('Source data'!RN43/'Source data'!RN42)^2)</f>
        <v>#DIV/0!</v>
      </c>
      <c r="RO14" s="17" t="e">
        <f>RO13*SQRT((RO11/RO10)^2+('Source data'!RO43/'Source data'!RO42)^2)</f>
        <v>#DIV/0!</v>
      </c>
      <c r="RP14" s="17" t="e">
        <f>RP13*SQRT((RP11/RP10)^2+('Source data'!RP43/'Source data'!RP42)^2)</f>
        <v>#DIV/0!</v>
      </c>
      <c r="RQ14" s="17" t="e">
        <f>RQ13*SQRT((RQ11/RQ10)^2+('Source data'!RQ43/'Source data'!RQ42)^2)</f>
        <v>#DIV/0!</v>
      </c>
      <c r="RR14" s="17" t="e">
        <f>RR13*SQRT((RR11/RR10)^2+('Source data'!RR43/'Source data'!RR42)^2)</f>
        <v>#DIV/0!</v>
      </c>
      <c r="RS14" s="17" t="e">
        <f>RS13*SQRT((RS11/RS10)^2+('Source data'!RS43/'Source data'!RS42)^2)</f>
        <v>#DIV/0!</v>
      </c>
      <c r="RT14" s="17" t="e">
        <f>RT13*SQRT((RT11/RT10)^2+('Source data'!RT43/'Source data'!RT42)^2)</f>
        <v>#DIV/0!</v>
      </c>
      <c r="RU14" s="17" t="e">
        <f>RU13*SQRT((RU11/RU10)^2+('Source data'!RU43/'Source data'!RU42)^2)</f>
        <v>#DIV/0!</v>
      </c>
      <c r="RV14" s="17" t="e">
        <f>RV13*SQRT((RV11/RV10)^2+('Source data'!RV43/'Source data'!RV42)^2)</f>
        <v>#DIV/0!</v>
      </c>
      <c r="RW14" s="17" t="e">
        <f>RW13*SQRT((RW11/RW10)^2+('Source data'!RW43/'Source data'!RW42)^2)</f>
        <v>#DIV/0!</v>
      </c>
      <c r="RX14" s="17" t="e">
        <f>RX13*SQRT((RX11/RX10)^2+('Source data'!RX43/'Source data'!RX42)^2)</f>
        <v>#DIV/0!</v>
      </c>
      <c r="RY14" s="17" t="e">
        <f>RY13*SQRT((RY11/RY10)^2+('Source data'!RY43/'Source data'!RY42)^2)</f>
        <v>#DIV/0!</v>
      </c>
      <c r="RZ14" s="17" t="e">
        <f>RZ13*SQRT((RZ11/RZ10)^2+('Source data'!RZ43/'Source data'!RZ42)^2)</f>
        <v>#DIV/0!</v>
      </c>
      <c r="SA14" s="17" t="e">
        <f>SA13*SQRT((SA11/SA10)^2+('Source data'!SA43/'Source data'!SA42)^2)</f>
        <v>#DIV/0!</v>
      </c>
      <c r="SB14" s="17" t="e">
        <f>SB13*SQRT((SB11/SB10)^2+('Source data'!SB43/'Source data'!SB42)^2)</f>
        <v>#DIV/0!</v>
      </c>
      <c r="SC14" s="17" t="e">
        <f>SC13*SQRT((SC11/SC10)^2+('Source data'!SC43/'Source data'!SC42)^2)</f>
        <v>#DIV/0!</v>
      </c>
      <c r="SD14" s="17" t="e">
        <f>SD13*SQRT((SD11/SD10)^2+('Source data'!SD43/'Source data'!SD42)^2)</f>
        <v>#DIV/0!</v>
      </c>
      <c r="SE14" s="17" t="e">
        <f>SE13*SQRT((SE11/SE10)^2+('Source data'!SE43/'Source data'!SE42)^2)</f>
        <v>#DIV/0!</v>
      </c>
      <c r="SF14" s="17" t="e">
        <f>SF13*SQRT((SF11/SF10)^2+('Source data'!SF43/'Source data'!SF42)^2)</f>
        <v>#DIV/0!</v>
      </c>
      <c r="SG14" s="17" t="e">
        <f>SG13*SQRT((SG11/SG10)^2+('Source data'!SG43/'Source data'!SG42)^2)</f>
        <v>#DIV/0!</v>
      </c>
      <c r="SH14" s="17" t="e">
        <f>SH13*SQRT((SH11/SH10)^2+('Source data'!SH43/'Source data'!SH42)^2)</f>
        <v>#DIV/0!</v>
      </c>
      <c r="SI14" s="17" t="e">
        <f>SI13*SQRT((SI11/SI10)^2+('Source data'!SI43/'Source data'!SI42)^2)</f>
        <v>#DIV/0!</v>
      </c>
      <c r="SJ14" s="17" t="e">
        <f>SJ13*SQRT((SJ11/SJ10)^2+('Source data'!SJ43/'Source data'!SJ42)^2)</f>
        <v>#DIV/0!</v>
      </c>
      <c r="SK14" s="17" t="e">
        <f>SK13*SQRT((SK11/SK10)^2+('Source data'!SK43/'Source data'!SK42)^2)</f>
        <v>#DIV/0!</v>
      </c>
      <c r="SL14" s="17" t="e">
        <f>SL13*SQRT((SL11/SL10)^2+('Source data'!SL43/'Source data'!SL42)^2)</f>
        <v>#DIV/0!</v>
      </c>
      <c r="SM14" s="17" t="e">
        <f>SM13*SQRT((SM11/SM10)^2+('Source data'!SM43/'Source data'!SM42)^2)</f>
        <v>#DIV/0!</v>
      </c>
      <c r="SN14" s="17" t="e">
        <f>SN13*SQRT((SN11/SN10)^2+('Source data'!SN43/'Source data'!SN42)^2)</f>
        <v>#DIV/0!</v>
      </c>
      <c r="SO14" s="17" t="e">
        <f>SO13*SQRT((SO11/SO10)^2+('Source data'!SO43/'Source data'!SO42)^2)</f>
        <v>#DIV/0!</v>
      </c>
      <c r="SP14" s="17" t="e">
        <f>SP13*SQRT((SP11/SP10)^2+('Source data'!SP43/'Source data'!SP42)^2)</f>
        <v>#DIV/0!</v>
      </c>
      <c r="SQ14" s="17" t="e">
        <f>SQ13*SQRT((SQ11/SQ10)^2+('Source data'!SQ43/'Source data'!SQ42)^2)</f>
        <v>#DIV/0!</v>
      </c>
      <c r="SR14" s="17" t="e">
        <f>SR13*SQRT((SR11/SR10)^2+('Source data'!SR43/'Source data'!SR42)^2)</f>
        <v>#DIV/0!</v>
      </c>
      <c r="SS14" s="17" t="e">
        <f>SS13*SQRT((SS11/SS10)^2+('Source data'!SS43/'Source data'!SS42)^2)</f>
        <v>#DIV/0!</v>
      </c>
      <c r="ST14" s="17" t="e">
        <f>ST13*SQRT((ST11/ST10)^2+('Source data'!ST43/'Source data'!ST42)^2)</f>
        <v>#DIV/0!</v>
      </c>
      <c r="SU14" s="17" t="e">
        <f>SU13*SQRT((SU11/SU10)^2+('Source data'!SU43/'Source data'!SU42)^2)</f>
        <v>#DIV/0!</v>
      </c>
      <c r="SV14" s="17" t="e">
        <f>SV13*SQRT((SV11/SV10)^2+('Source data'!SV43/'Source data'!SV42)^2)</f>
        <v>#DIV/0!</v>
      </c>
      <c r="SW14" s="17" t="e">
        <f>SW13*SQRT((SW11/SW10)^2+('Source data'!SW43/'Source data'!SW42)^2)</f>
        <v>#DIV/0!</v>
      </c>
      <c r="SX14" s="17" t="e">
        <f>SX13*SQRT((SX11/SX10)^2+('Source data'!SX43/'Source data'!SX42)^2)</f>
        <v>#DIV/0!</v>
      </c>
      <c r="SY14" s="17" t="e">
        <f>SY13*SQRT((SY11/SY10)^2+('Source data'!SY43/'Source data'!SY42)^2)</f>
        <v>#DIV/0!</v>
      </c>
      <c r="SZ14" s="17" t="e">
        <f>SZ13*SQRT((SZ11/SZ10)^2+('Source data'!SZ43/'Source data'!SZ42)^2)</f>
        <v>#DIV/0!</v>
      </c>
    </row>
    <row r="15" spans="1:520" x14ac:dyDescent="0.25">
      <c r="G15" s="10" t="s">
        <v>34</v>
      </c>
      <c r="H15" s="10"/>
      <c r="I15" s="17" t="e">
        <f>I14^2</f>
        <v>#DIV/0!</v>
      </c>
      <c r="J15" s="17" t="e">
        <f t="shared" ref="J15:BU15" si="16">J14^2</f>
        <v>#DIV/0!</v>
      </c>
      <c r="K15" s="17" t="e">
        <f t="shared" si="16"/>
        <v>#DIV/0!</v>
      </c>
      <c r="L15" s="17" t="e">
        <f t="shared" si="16"/>
        <v>#DIV/0!</v>
      </c>
      <c r="M15" s="17" t="e">
        <f t="shared" si="16"/>
        <v>#DIV/0!</v>
      </c>
      <c r="N15" s="17" t="e">
        <f t="shared" si="16"/>
        <v>#DIV/0!</v>
      </c>
      <c r="O15" s="17" t="e">
        <f t="shared" si="16"/>
        <v>#DIV/0!</v>
      </c>
      <c r="P15" s="17" t="e">
        <f t="shared" si="16"/>
        <v>#DIV/0!</v>
      </c>
      <c r="Q15" s="17" t="e">
        <f t="shared" si="16"/>
        <v>#DIV/0!</v>
      </c>
      <c r="R15" s="17" t="e">
        <f t="shared" si="16"/>
        <v>#DIV/0!</v>
      </c>
      <c r="S15" s="17" t="e">
        <f t="shared" si="16"/>
        <v>#DIV/0!</v>
      </c>
      <c r="T15" s="17" t="e">
        <f t="shared" si="16"/>
        <v>#DIV/0!</v>
      </c>
      <c r="U15" s="17" t="e">
        <f t="shared" si="16"/>
        <v>#DIV/0!</v>
      </c>
      <c r="V15" s="17" t="e">
        <f t="shared" si="16"/>
        <v>#DIV/0!</v>
      </c>
      <c r="W15" s="17" t="e">
        <f t="shared" si="16"/>
        <v>#DIV/0!</v>
      </c>
      <c r="X15" s="17" t="e">
        <f t="shared" si="16"/>
        <v>#DIV/0!</v>
      </c>
      <c r="Y15" s="17" t="e">
        <f t="shared" si="16"/>
        <v>#DIV/0!</v>
      </c>
      <c r="Z15" s="17" t="e">
        <f t="shared" si="16"/>
        <v>#DIV/0!</v>
      </c>
      <c r="AA15" s="17" t="e">
        <f t="shared" si="16"/>
        <v>#DIV/0!</v>
      </c>
      <c r="AB15" s="17" t="e">
        <f t="shared" si="16"/>
        <v>#DIV/0!</v>
      </c>
      <c r="AC15" s="17" t="e">
        <f t="shared" si="16"/>
        <v>#DIV/0!</v>
      </c>
      <c r="AD15" s="17" t="e">
        <f t="shared" si="16"/>
        <v>#DIV/0!</v>
      </c>
      <c r="AE15" s="17">
        <f t="shared" si="16"/>
        <v>0.70639082986810309</v>
      </c>
      <c r="AF15" s="17">
        <f t="shared" si="16"/>
        <v>5.1348350982140625</v>
      </c>
      <c r="AG15" s="17">
        <f t="shared" si="16"/>
        <v>2.3673573309087574</v>
      </c>
      <c r="AH15" s="17">
        <f t="shared" si="16"/>
        <v>3.4019014646211891</v>
      </c>
      <c r="AI15" s="17">
        <f t="shared" si="16"/>
        <v>11.634707928935025</v>
      </c>
      <c r="AJ15" s="17">
        <f t="shared" si="16"/>
        <v>3.7890193536235541</v>
      </c>
      <c r="AK15" s="17">
        <f t="shared" si="16"/>
        <v>4.4100422801103889</v>
      </c>
      <c r="AL15" s="17">
        <f t="shared" si="16"/>
        <v>12.673809756761328</v>
      </c>
      <c r="AM15" s="17">
        <f t="shared" si="16"/>
        <v>4.6475077802570626</v>
      </c>
      <c r="AN15" s="17">
        <f t="shared" si="16"/>
        <v>5.3638043249570364</v>
      </c>
      <c r="AO15" s="17">
        <f t="shared" si="16"/>
        <v>1.7899674354114699</v>
      </c>
      <c r="AP15" s="17">
        <f t="shared" si="16"/>
        <v>5.1978823981913704</v>
      </c>
      <c r="AQ15" s="17">
        <f t="shared" si="16"/>
        <v>3.6826140760644135</v>
      </c>
      <c r="AR15" s="17">
        <f t="shared" si="16"/>
        <v>2.141579501503482</v>
      </c>
      <c r="AS15" s="17">
        <f t="shared" si="16"/>
        <v>1.9446707341808951</v>
      </c>
      <c r="AT15" s="17">
        <f t="shared" si="16"/>
        <v>3.5679349767996298</v>
      </c>
      <c r="AU15" s="17">
        <f t="shared" si="16"/>
        <v>2.1720384680004314</v>
      </c>
      <c r="AV15" s="17">
        <f t="shared" si="16"/>
        <v>1.6387274119082107</v>
      </c>
      <c r="AW15" s="17">
        <f t="shared" si="16"/>
        <v>3.0976780423011925</v>
      </c>
      <c r="AX15" s="17">
        <f t="shared" si="16"/>
        <v>2.4382858384054797</v>
      </c>
      <c r="AY15" s="17">
        <f t="shared" si="16"/>
        <v>1.8888395907440572</v>
      </c>
      <c r="AZ15" s="17">
        <f t="shared" si="16"/>
        <v>1.3834542336933087</v>
      </c>
      <c r="BA15" s="17">
        <f t="shared" si="16"/>
        <v>1.076646340682565</v>
      </c>
      <c r="BB15" s="17">
        <f t="shared" si="16"/>
        <v>1.1372581592644477</v>
      </c>
      <c r="BC15" s="17">
        <f t="shared" si="16"/>
        <v>1.4248092251249029</v>
      </c>
      <c r="BD15" s="17">
        <f t="shared" si="16"/>
        <v>1.5294247801632568</v>
      </c>
      <c r="BE15" s="17">
        <f t="shared" si="16"/>
        <v>1.8766747694199493</v>
      </c>
      <c r="BF15" s="17">
        <f t="shared" si="16"/>
        <v>0.99826349147684346</v>
      </c>
      <c r="BG15" s="17">
        <f t="shared" si="16"/>
        <v>1.2818952451964447</v>
      </c>
      <c r="BH15" s="17">
        <f t="shared" si="16"/>
        <v>1.2397900056786337</v>
      </c>
      <c r="BI15" s="17">
        <f t="shared" si="16"/>
        <v>1.4881619311927197</v>
      </c>
      <c r="BJ15" s="17">
        <f t="shared" si="16"/>
        <v>1.0950620952488315</v>
      </c>
      <c r="BK15" s="17">
        <f t="shared" si="16"/>
        <v>0.93404222517194002</v>
      </c>
      <c r="BL15" s="17">
        <f t="shared" si="16"/>
        <v>0.93077885965983664</v>
      </c>
      <c r="BM15" s="17">
        <f t="shared" si="16"/>
        <v>0.89098604411676419</v>
      </c>
      <c r="BN15" s="17">
        <f t="shared" si="16"/>
        <v>0.90453306172812697</v>
      </c>
      <c r="BO15" s="17">
        <f t="shared" si="16"/>
        <v>0.66273335709574865</v>
      </c>
      <c r="BP15" s="17">
        <f t="shared" si="16"/>
        <v>1.1642179385593199</v>
      </c>
      <c r="BQ15" s="17">
        <f t="shared" si="16"/>
        <v>0.83877176593795288</v>
      </c>
      <c r="BR15" s="17">
        <f t="shared" si="16"/>
        <v>0.88383962308280817</v>
      </c>
      <c r="BS15" s="17">
        <f t="shared" si="16"/>
        <v>0.75084115777080729</v>
      </c>
      <c r="BT15" s="17">
        <f t="shared" si="16"/>
        <v>0.6740949208596253</v>
      </c>
      <c r="BU15" s="17">
        <f t="shared" si="16"/>
        <v>0.96668862591661697</v>
      </c>
      <c r="BV15" s="17">
        <f t="shared" ref="BV15:EG15" si="17">BV14^2</f>
        <v>0.83755020861494311</v>
      </c>
      <c r="BW15" s="17">
        <f t="shared" si="17"/>
        <v>0.4817406479473465</v>
      </c>
      <c r="BX15" s="17">
        <f t="shared" si="17"/>
        <v>0.57989044536896517</v>
      </c>
      <c r="BY15" s="17">
        <f t="shared" si="17"/>
        <v>0.54280861337299025</v>
      </c>
      <c r="BZ15" s="17">
        <f t="shared" si="17"/>
        <v>0.58028408727217862</v>
      </c>
      <c r="CA15" s="17">
        <f t="shared" si="17"/>
        <v>0.4783530143364142</v>
      </c>
      <c r="CB15" s="17">
        <f t="shared" si="17"/>
        <v>0.31646523060874315</v>
      </c>
      <c r="CC15" s="17">
        <f t="shared" si="17"/>
        <v>0.2388893377898775</v>
      </c>
      <c r="CD15" s="17">
        <f t="shared" si="17"/>
        <v>0.17018464354358159</v>
      </c>
      <c r="CE15" s="17">
        <f t="shared" si="17"/>
        <v>0.15455853968572233</v>
      </c>
      <c r="CF15" s="17">
        <f t="shared" si="17"/>
        <v>9.9492932965133951E-2</v>
      </c>
      <c r="CG15" s="17">
        <f t="shared" si="17"/>
        <v>9.0596653221816745E-2</v>
      </c>
      <c r="CH15" s="17">
        <f t="shared" si="17"/>
        <v>8.2768707998844213E-2</v>
      </c>
      <c r="CI15" s="17">
        <f t="shared" si="17"/>
        <v>7.938455404715028E-2</v>
      </c>
      <c r="CJ15" s="17">
        <f t="shared" si="17"/>
        <v>8.2601896086367713E-2</v>
      </c>
      <c r="CK15" s="17">
        <f t="shared" si="17"/>
        <v>0.10586781847115388</v>
      </c>
      <c r="CL15" s="17">
        <f t="shared" si="17"/>
        <v>0.11594838704543776</v>
      </c>
      <c r="CM15" s="17">
        <f t="shared" si="17"/>
        <v>0.14098555199462456</v>
      </c>
      <c r="CN15" s="17">
        <f t="shared" si="17"/>
        <v>0.17538243022416897</v>
      </c>
      <c r="CO15" s="17">
        <f t="shared" si="17"/>
        <v>0.18047894203610518</v>
      </c>
      <c r="CP15" s="17">
        <f t="shared" si="17"/>
        <v>0.24138490213794447</v>
      </c>
      <c r="CQ15" s="17">
        <f t="shared" si="17"/>
        <v>0.24922373688037888</v>
      </c>
      <c r="CR15" s="17">
        <f t="shared" si="17"/>
        <v>0.3241981214377192</v>
      </c>
      <c r="CS15" s="17">
        <f t="shared" si="17"/>
        <v>0.45147789310637254</v>
      </c>
      <c r="CT15" s="17">
        <f t="shared" si="17"/>
        <v>0.48992462814693077</v>
      </c>
      <c r="CU15" s="17">
        <f t="shared" si="17"/>
        <v>0.65771486704950266</v>
      </c>
      <c r="CV15" s="17">
        <f t="shared" si="17"/>
        <v>0.76789531791804355</v>
      </c>
      <c r="CW15" s="17">
        <f t="shared" si="17"/>
        <v>0.71900017211589795</v>
      </c>
      <c r="CX15" s="17">
        <f t="shared" si="17"/>
        <v>1.1012130726439364</v>
      </c>
      <c r="CY15" s="17">
        <f t="shared" si="17"/>
        <v>0.9835451991074563</v>
      </c>
      <c r="CZ15" s="17">
        <f t="shared" si="17"/>
        <v>0.82410771388894211</v>
      </c>
      <c r="DA15" s="17">
        <f t="shared" si="17"/>
        <v>0.93863682300128226</v>
      </c>
      <c r="DB15" s="17">
        <f t="shared" si="17"/>
        <v>0.54086471334551722</v>
      </c>
      <c r="DC15" s="17">
        <f t="shared" si="17"/>
        <v>0.83247660545977087</v>
      </c>
      <c r="DD15" s="17">
        <f t="shared" si="17"/>
        <v>0.6150377807431161</v>
      </c>
      <c r="DE15" s="17">
        <f t="shared" si="17"/>
        <v>0.80329775528342651</v>
      </c>
      <c r="DF15" s="17">
        <f t="shared" si="17"/>
        <v>0.74987321930990802</v>
      </c>
      <c r="DG15" s="17">
        <f t="shared" si="17"/>
        <v>0.85474047753136784</v>
      </c>
      <c r="DH15" s="17">
        <f t="shared" si="17"/>
        <v>1.0340327396721083</v>
      </c>
      <c r="DI15" s="17">
        <f t="shared" si="17"/>
        <v>0.51517972166263037</v>
      </c>
      <c r="DJ15" s="17">
        <f t="shared" si="17"/>
        <v>0.42457864754627639</v>
      </c>
      <c r="DK15" s="17">
        <f t="shared" si="17"/>
        <v>0.69724440639511953</v>
      </c>
      <c r="DL15" s="17">
        <f t="shared" si="17"/>
        <v>0.35775838167929941</v>
      </c>
      <c r="DM15" s="17">
        <f t="shared" si="17"/>
        <v>0.3351674795093928</v>
      </c>
      <c r="DN15" s="17">
        <f t="shared" si="17"/>
        <v>0.41145479592768475</v>
      </c>
      <c r="DO15" s="17">
        <f t="shared" si="17"/>
        <v>0.4285043463313658</v>
      </c>
      <c r="DP15" s="17">
        <f t="shared" si="17"/>
        <v>0.31859544754573121</v>
      </c>
      <c r="DQ15" s="17">
        <f t="shared" si="17"/>
        <v>0.30441607536888121</v>
      </c>
      <c r="DR15" s="17">
        <f t="shared" si="17"/>
        <v>0.21345365284794171</v>
      </c>
      <c r="DS15" s="17">
        <f t="shared" si="17"/>
        <v>0.24031217445133546</v>
      </c>
      <c r="DT15" s="17">
        <f t="shared" si="17"/>
        <v>0.21015618928068075</v>
      </c>
      <c r="DU15" s="17">
        <f t="shared" si="17"/>
        <v>0.21951569362778944</v>
      </c>
      <c r="DV15" s="17">
        <f t="shared" si="17"/>
        <v>0.1738084477808316</v>
      </c>
      <c r="DW15" s="17">
        <f t="shared" si="17"/>
        <v>0.26123777904594325</v>
      </c>
      <c r="DX15" s="17">
        <f t="shared" si="17"/>
        <v>0.16167529182252913</v>
      </c>
      <c r="DY15" s="17">
        <f t="shared" si="17"/>
        <v>0.2065035144760507</v>
      </c>
      <c r="DZ15" s="17">
        <f t="shared" si="17"/>
        <v>0.12353340589031725</v>
      </c>
      <c r="EA15" s="17">
        <f t="shared" si="17"/>
        <v>0.17440579037934023</v>
      </c>
      <c r="EB15" s="17">
        <f t="shared" si="17"/>
        <v>8.9381247053034754E-2</v>
      </c>
      <c r="EC15" s="17">
        <f t="shared" si="17"/>
        <v>0.13916714332858321</v>
      </c>
      <c r="ED15" s="17">
        <f t="shared" si="17"/>
        <v>0.12498099572495856</v>
      </c>
      <c r="EE15" s="17">
        <f t="shared" si="17"/>
        <v>8.3215989615864419E-2</v>
      </c>
      <c r="EF15" s="17">
        <f t="shared" si="17"/>
        <v>9.428185967817887E-2</v>
      </c>
      <c r="EG15" s="17">
        <f t="shared" si="17"/>
        <v>0.15581003999574838</v>
      </c>
      <c r="EH15" s="17">
        <f t="shared" ref="EH15:GS15" si="18">EH14^2</f>
        <v>4.7997352259813358E-2</v>
      </c>
      <c r="EI15" s="17">
        <f t="shared" si="18"/>
        <v>9.6324929721354494E-2</v>
      </c>
      <c r="EJ15" s="17">
        <f t="shared" si="18"/>
        <v>6.4466151348409634E-2</v>
      </c>
      <c r="EK15" s="17">
        <f t="shared" si="18"/>
        <v>5.9826508455231686E-2</v>
      </c>
      <c r="EL15" s="17">
        <f t="shared" si="18"/>
        <v>6.5630723885719486E-2</v>
      </c>
      <c r="EM15" s="17">
        <f t="shared" si="18"/>
        <v>6.3610031519410373E-2</v>
      </c>
      <c r="EN15" s="17">
        <f t="shared" si="18"/>
        <v>9.6118436679871175E-2</v>
      </c>
      <c r="EO15" s="17">
        <f t="shared" si="18"/>
        <v>5.5009711660867183E-2</v>
      </c>
      <c r="EP15" s="17">
        <f t="shared" si="18"/>
        <v>0.10599456062861023</v>
      </c>
      <c r="EQ15" s="17">
        <f t="shared" si="18"/>
        <v>8.8962179371102651E-2</v>
      </c>
      <c r="ER15" s="17">
        <f t="shared" si="18"/>
        <v>8.8235742142150381E-2</v>
      </c>
      <c r="ES15" s="17">
        <f t="shared" si="18"/>
        <v>5.6852684942047094E-2</v>
      </c>
      <c r="ET15" s="17">
        <f t="shared" si="18"/>
        <v>0.12872451187026979</v>
      </c>
      <c r="EU15" s="17">
        <f t="shared" si="18"/>
        <v>5.1398933379838162E-2</v>
      </c>
      <c r="EV15" s="17">
        <f t="shared" si="18"/>
        <v>4.0840543505795322E-2</v>
      </c>
      <c r="EW15" s="17">
        <f t="shared" si="18"/>
        <v>6.2169601098085607E-2</v>
      </c>
      <c r="EX15" s="17">
        <f t="shared" si="18"/>
        <v>7.0466044071856235E-2</v>
      </c>
      <c r="EY15" s="17">
        <f t="shared" si="18"/>
        <v>3.9540330589828442E-2</v>
      </c>
      <c r="EZ15" s="17">
        <f t="shared" si="18"/>
        <v>7.1387509156237705E-2</v>
      </c>
      <c r="FA15" s="17">
        <f t="shared" si="18"/>
        <v>4.8495520544673001E-2</v>
      </c>
      <c r="FB15" s="17">
        <f t="shared" si="18"/>
        <v>5.9407528583096621E-2</v>
      </c>
      <c r="FC15" s="17">
        <f t="shared" si="18"/>
        <v>4.355392329879075E-2</v>
      </c>
      <c r="FD15" s="17">
        <f t="shared" si="18"/>
        <v>7.5234127274233731E-2</v>
      </c>
      <c r="FE15" s="17">
        <f t="shared" si="18"/>
        <v>5.3941438389803739E-2</v>
      </c>
      <c r="FF15" s="17">
        <f t="shared" si="18"/>
        <v>0.10027662508326025</v>
      </c>
      <c r="FG15" s="17">
        <f t="shared" si="18"/>
        <v>6.2161929545640301E-2</v>
      </c>
      <c r="FH15" s="17">
        <f t="shared" si="18"/>
        <v>6.3497027041809371E-3</v>
      </c>
      <c r="FI15" s="17">
        <f t="shared" si="18"/>
        <v>3.0637410466024462E-2</v>
      </c>
      <c r="FJ15" s="17">
        <f t="shared" si="18"/>
        <v>6.0029209757628425E-2</v>
      </c>
      <c r="FK15" s="17">
        <f t="shared" si="18"/>
        <v>3.8431567688581053E-2</v>
      </c>
      <c r="FL15" s="17">
        <f t="shared" si="18"/>
        <v>3.392955334126823E-2</v>
      </c>
      <c r="FM15" s="17">
        <f t="shared" si="18"/>
        <v>6.8103586728285578E-2</v>
      </c>
      <c r="FN15" s="17">
        <f t="shared" si="18"/>
        <v>2.8464762058829807E-2</v>
      </c>
      <c r="FO15" s="17">
        <f t="shared" si="18"/>
        <v>4.8028479162815281E-2</v>
      </c>
      <c r="FP15" s="17">
        <f t="shared" si="18"/>
        <v>8.2721008258265977E-2</v>
      </c>
      <c r="FQ15" s="17">
        <f t="shared" si="18"/>
        <v>8.7257923061311443E-2</v>
      </c>
      <c r="FR15" s="17">
        <f t="shared" si="18"/>
        <v>6.0140845433026939E-3</v>
      </c>
      <c r="FS15" s="17">
        <f t="shared" si="18"/>
        <v>2.4719363795927134E-2</v>
      </c>
      <c r="FT15" s="17">
        <f t="shared" si="18"/>
        <v>2.0967347052263025E-2</v>
      </c>
      <c r="FU15" s="17">
        <f t="shared" si="18"/>
        <v>1.1802213824020096E-2</v>
      </c>
      <c r="FV15" s="17" t="e">
        <f t="shared" si="18"/>
        <v>#DIV/0!</v>
      </c>
      <c r="FW15" s="17">
        <f t="shared" si="18"/>
        <v>4.5422105973787298E-2</v>
      </c>
      <c r="FX15" s="17">
        <f t="shared" si="18"/>
        <v>1.7994242763211668E-2</v>
      </c>
      <c r="FY15" s="17">
        <f t="shared" si="18"/>
        <v>7.2900370157844667E-3</v>
      </c>
      <c r="FZ15" s="17">
        <f t="shared" si="18"/>
        <v>2.4699581892317933E-2</v>
      </c>
      <c r="GA15" s="17">
        <f t="shared" si="18"/>
        <v>2.605006237612692E-2</v>
      </c>
      <c r="GB15" s="17">
        <f t="shared" si="18"/>
        <v>6.7210819209841122E-2</v>
      </c>
      <c r="GC15" s="17" t="e">
        <f t="shared" si="18"/>
        <v>#DIV/0!</v>
      </c>
      <c r="GD15" s="17">
        <f t="shared" si="18"/>
        <v>7.5696957629921985E-2</v>
      </c>
      <c r="GE15" s="17">
        <f t="shared" si="18"/>
        <v>3.4803729995964656E-2</v>
      </c>
      <c r="GF15" s="17">
        <f t="shared" si="18"/>
        <v>5.8211079885446451E-2</v>
      </c>
      <c r="GG15" s="17" t="e">
        <f t="shared" si="18"/>
        <v>#DIV/0!</v>
      </c>
      <c r="GH15" s="17">
        <f t="shared" si="18"/>
        <v>0.10941026197973308</v>
      </c>
      <c r="GI15" s="17" t="e">
        <f t="shared" si="18"/>
        <v>#DIV/0!</v>
      </c>
      <c r="GJ15" s="17">
        <f t="shared" si="18"/>
        <v>6.546291066723757E-2</v>
      </c>
      <c r="GK15" s="17" t="e">
        <f t="shared" si="18"/>
        <v>#DIV/0!</v>
      </c>
      <c r="GL15" s="17">
        <f t="shared" si="18"/>
        <v>1.3959170143582382</v>
      </c>
      <c r="GM15" s="17" t="e">
        <f t="shared" si="18"/>
        <v>#DIV/0!</v>
      </c>
      <c r="GN15" s="17" t="e">
        <f t="shared" si="18"/>
        <v>#DIV/0!</v>
      </c>
      <c r="GO15" s="17">
        <f t="shared" si="18"/>
        <v>2.6470722642645108</v>
      </c>
      <c r="GP15" s="17" t="e">
        <f t="shared" si="18"/>
        <v>#DIV/0!</v>
      </c>
      <c r="GQ15" s="17" t="e">
        <f t="shared" si="18"/>
        <v>#DIV/0!</v>
      </c>
      <c r="GR15" s="17" t="e">
        <f t="shared" si="18"/>
        <v>#DIV/0!</v>
      </c>
      <c r="GS15" s="17">
        <f t="shared" si="18"/>
        <v>6.7004016689195458</v>
      </c>
      <c r="GT15" s="17" t="e">
        <f t="shared" ref="GT15:JE15" si="19">GT14^2</f>
        <v>#DIV/0!</v>
      </c>
      <c r="GU15" s="17" t="e">
        <f t="shared" si="19"/>
        <v>#DIV/0!</v>
      </c>
      <c r="GV15" s="17" t="e">
        <f t="shared" si="19"/>
        <v>#DIV/0!</v>
      </c>
      <c r="GW15" s="17" t="e">
        <f t="shared" si="19"/>
        <v>#DIV/0!</v>
      </c>
      <c r="GX15" s="17" t="e">
        <f t="shared" si="19"/>
        <v>#DIV/0!</v>
      </c>
      <c r="GY15" s="17" t="e">
        <f t="shared" si="19"/>
        <v>#DIV/0!</v>
      </c>
      <c r="GZ15" s="17" t="e">
        <f t="shared" si="19"/>
        <v>#DIV/0!</v>
      </c>
      <c r="HA15" s="17" t="e">
        <f t="shared" si="19"/>
        <v>#DIV/0!</v>
      </c>
      <c r="HB15" s="17" t="e">
        <f t="shared" si="19"/>
        <v>#DIV/0!</v>
      </c>
      <c r="HC15" s="17" t="e">
        <f t="shared" si="19"/>
        <v>#DIV/0!</v>
      </c>
      <c r="HD15" s="17" t="e">
        <f t="shared" si="19"/>
        <v>#DIV/0!</v>
      </c>
      <c r="HE15" s="17" t="e">
        <f t="shared" si="19"/>
        <v>#DIV/0!</v>
      </c>
      <c r="HF15" s="17" t="e">
        <f t="shared" si="19"/>
        <v>#DIV/0!</v>
      </c>
      <c r="HG15" s="17" t="e">
        <f t="shared" si="19"/>
        <v>#DIV/0!</v>
      </c>
      <c r="HH15" s="17" t="e">
        <f t="shared" si="19"/>
        <v>#DIV/0!</v>
      </c>
      <c r="HI15" s="17" t="e">
        <f t="shared" si="19"/>
        <v>#DIV/0!</v>
      </c>
      <c r="HJ15" s="17" t="e">
        <f t="shared" si="19"/>
        <v>#DIV/0!</v>
      </c>
      <c r="HK15" s="17" t="e">
        <f t="shared" si="19"/>
        <v>#DIV/0!</v>
      </c>
      <c r="HL15" s="17" t="e">
        <f t="shared" si="19"/>
        <v>#DIV/0!</v>
      </c>
      <c r="HM15" s="17" t="e">
        <f t="shared" si="19"/>
        <v>#DIV/0!</v>
      </c>
      <c r="HN15" s="17" t="e">
        <f t="shared" si="19"/>
        <v>#DIV/0!</v>
      </c>
      <c r="HO15" s="17" t="e">
        <f t="shared" si="19"/>
        <v>#DIV/0!</v>
      </c>
      <c r="HP15" s="17" t="e">
        <f t="shared" si="19"/>
        <v>#DIV/0!</v>
      </c>
      <c r="HQ15" s="17" t="e">
        <f t="shared" si="19"/>
        <v>#DIV/0!</v>
      </c>
      <c r="HR15" s="17" t="e">
        <f t="shared" si="19"/>
        <v>#DIV/0!</v>
      </c>
      <c r="HS15" s="17" t="e">
        <f t="shared" si="19"/>
        <v>#DIV/0!</v>
      </c>
      <c r="HT15" s="17" t="e">
        <f t="shared" si="19"/>
        <v>#DIV/0!</v>
      </c>
      <c r="HU15" s="17" t="e">
        <f t="shared" si="19"/>
        <v>#DIV/0!</v>
      </c>
      <c r="HV15" s="17" t="e">
        <f t="shared" si="19"/>
        <v>#DIV/0!</v>
      </c>
      <c r="HW15" s="17" t="e">
        <f t="shared" si="19"/>
        <v>#DIV/0!</v>
      </c>
      <c r="HX15" s="17" t="e">
        <f t="shared" si="19"/>
        <v>#DIV/0!</v>
      </c>
      <c r="HY15" s="17" t="e">
        <f t="shared" si="19"/>
        <v>#DIV/0!</v>
      </c>
      <c r="HZ15" s="17" t="e">
        <f t="shared" si="19"/>
        <v>#DIV/0!</v>
      </c>
      <c r="IA15" s="17" t="e">
        <f t="shared" si="19"/>
        <v>#DIV/0!</v>
      </c>
      <c r="IB15" s="17" t="e">
        <f t="shared" si="19"/>
        <v>#DIV/0!</v>
      </c>
      <c r="IC15" s="17" t="e">
        <f t="shared" si="19"/>
        <v>#DIV/0!</v>
      </c>
      <c r="ID15" s="17" t="e">
        <f t="shared" si="19"/>
        <v>#DIV/0!</v>
      </c>
      <c r="IE15" s="17" t="e">
        <f t="shared" si="19"/>
        <v>#DIV/0!</v>
      </c>
      <c r="IF15" s="17" t="e">
        <f t="shared" si="19"/>
        <v>#DIV/0!</v>
      </c>
      <c r="IG15" s="17" t="e">
        <f t="shared" si="19"/>
        <v>#DIV/0!</v>
      </c>
      <c r="IH15" s="17" t="e">
        <f t="shared" si="19"/>
        <v>#DIV/0!</v>
      </c>
      <c r="II15" s="17" t="e">
        <f t="shared" si="19"/>
        <v>#DIV/0!</v>
      </c>
      <c r="IJ15" s="17" t="e">
        <f t="shared" si="19"/>
        <v>#DIV/0!</v>
      </c>
      <c r="IK15" s="17" t="e">
        <f t="shared" si="19"/>
        <v>#DIV/0!</v>
      </c>
      <c r="IL15" s="17" t="e">
        <f t="shared" si="19"/>
        <v>#DIV/0!</v>
      </c>
      <c r="IM15" s="17" t="e">
        <f t="shared" si="19"/>
        <v>#DIV/0!</v>
      </c>
      <c r="IN15" s="17" t="e">
        <f t="shared" si="19"/>
        <v>#DIV/0!</v>
      </c>
      <c r="IO15" s="17" t="e">
        <f t="shared" si="19"/>
        <v>#DIV/0!</v>
      </c>
      <c r="IP15" s="17" t="e">
        <f t="shared" si="19"/>
        <v>#DIV/0!</v>
      </c>
      <c r="IQ15" s="17" t="e">
        <f t="shared" si="19"/>
        <v>#DIV/0!</v>
      </c>
      <c r="IR15" s="17" t="e">
        <f t="shared" si="19"/>
        <v>#DIV/0!</v>
      </c>
      <c r="IS15" s="17" t="e">
        <f t="shared" si="19"/>
        <v>#DIV/0!</v>
      </c>
      <c r="IT15" s="17" t="e">
        <f t="shared" si="19"/>
        <v>#DIV/0!</v>
      </c>
      <c r="IU15" s="17" t="e">
        <f t="shared" si="19"/>
        <v>#DIV/0!</v>
      </c>
      <c r="IV15" s="17" t="e">
        <f t="shared" si="19"/>
        <v>#DIV/0!</v>
      </c>
      <c r="IW15" s="17" t="e">
        <f t="shared" si="19"/>
        <v>#DIV/0!</v>
      </c>
      <c r="IX15" s="17" t="e">
        <f t="shared" si="19"/>
        <v>#DIV/0!</v>
      </c>
      <c r="IY15" s="17" t="e">
        <f t="shared" si="19"/>
        <v>#DIV/0!</v>
      </c>
      <c r="IZ15" s="17" t="e">
        <f t="shared" si="19"/>
        <v>#DIV/0!</v>
      </c>
      <c r="JA15" s="17" t="e">
        <f t="shared" si="19"/>
        <v>#DIV/0!</v>
      </c>
      <c r="JB15" s="17" t="e">
        <f t="shared" si="19"/>
        <v>#DIV/0!</v>
      </c>
      <c r="JC15" s="17" t="e">
        <f t="shared" si="19"/>
        <v>#DIV/0!</v>
      </c>
      <c r="JD15" s="17" t="e">
        <f t="shared" si="19"/>
        <v>#DIV/0!</v>
      </c>
      <c r="JE15" s="17" t="e">
        <f t="shared" si="19"/>
        <v>#DIV/0!</v>
      </c>
      <c r="JF15" s="17" t="e">
        <f t="shared" ref="JF15:LQ15" si="20">JF14^2</f>
        <v>#DIV/0!</v>
      </c>
      <c r="JG15" s="17" t="e">
        <f t="shared" si="20"/>
        <v>#DIV/0!</v>
      </c>
      <c r="JH15" s="17" t="e">
        <f t="shared" si="20"/>
        <v>#DIV/0!</v>
      </c>
      <c r="JI15" s="17" t="e">
        <f t="shared" si="20"/>
        <v>#DIV/0!</v>
      </c>
      <c r="JJ15" s="17" t="e">
        <f t="shared" si="20"/>
        <v>#DIV/0!</v>
      </c>
      <c r="JK15" s="17" t="e">
        <f t="shared" si="20"/>
        <v>#DIV/0!</v>
      </c>
      <c r="JL15" s="17" t="e">
        <f t="shared" si="20"/>
        <v>#DIV/0!</v>
      </c>
      <c r="JM15" s="17" t="e">
        <f t="shared" si="20"/>
        <v>#DIV/0!</v>
      </c>
      <c r="JN15" s="17" t="e">
        <f t="shared" si="20"/>
        <v>#DIV/0!</v>
      </c>
      <c r="JO15" s="17" t="e">
        <f t="shared" si="20"/>
        <v>#DIV/0!</v>
      </c>
      <c r="JP15" s="17" t="e">
        <f t="shared" si="20"/>
        <v>#DIV/0!</v>
      </c>
      <c r="JQ15" s="17" t="e">
        <f t="shared" si="20"/>
        <v>#DIV/0!</v>
      </c>
      <c r="JR15" s="17" t="e">
        <f t="shared" si="20"/>
        <v>#DIV/0!</v>
      </c>
      <c r="JS15" s="17" t="e">
        <f t="shared" si="20"/>
        <v>#DIV/0!</v>
      </c>
      <c r="JT15" s="17" t="e">
        <f t="shared" si="20"/>
        <v>#DIV/0!</v>
      </c>
      <c r="JU15" s="17" t="e">
        <f t="shared" si="20"/>
        <v>#DIV/0!</v>
      </c>
      <c r="JV15" s="17" t="e">
        <f t="shared" si="20"/>
        <v>#DIV/0!</v>
      </c>
      <c r="JW15" s="17" t="e">
        <f t="shared" si="20"/>
        <v>#DIV/0!</v>
      </c>
      <c r="JX15" s="17" t="e">
        <f t="shared" si="20"/>
        <v>#DIV/0!</v>
      </c>
      <c r="JY15" s="17" t="e">
        <f t="shared" si="20"/>
        <v>#DIV/0!</v>
      </c>
      <c r="JZ15" s="17" t="e">
        <f t="shared" si="20"/>
        <v>#DIV/0!</v>
      </c>
      <c r="KA15" s="17" t="e">
        <f t="shared" si="20"/>
        <v>#DIV/0!</v>
      </c>
      <c r="KB15" s="17" t="e">
        <f t="shared" si="20"/>
        <v>#DIV/0!</v>
      </c>
      <c r="KC15" s="17" t="e">
        <f t="shared" si="20"/>
        <v>#DIV/0!</v>
      </c>
      <c r="KD15" s="17" t="e">
        <f t="shared" si="20"/>
        <v>#DIV/0!</v>
      </c>
      <c r="KE15" s="17" t="e">
        <f t="shared" si="20"/>
        <v>#DIV/0!</v>
      </c>
      <c r="KF15" s="17" t="e">
        <f t="shared" si="20"/>
        <v>#DIV/0!</v>
      </c>
      <c r="KG15" s="17" t="e">
        <f t="shared" si="20"/>
        <v>#DIV/0!</v>
      </c>
      <c r="KH15" s="17" t="e">
        <f t="shared" si="20"/>
        <v>#DIV/0!</v>
      </c>
      <c r="KI15" s="17" t="e">
        <f t="shared" si="20"/>
        <v>#DIV/0!</v>
      </c>
      <c r="KJ15" s="17" t="e">
        <f t="shared" si="20"/>
        <v>#DIV/0!</v>
      </c>
      <c r="KK15" s="17" t="e">
        <f t="shared" si="20"/>
        <v>#DIV/0!</v>
      </c>
      <c r="KL15" s="17" t="e">
        <f t="shared" si="20"/>
        <v>#DIV/0!</v>
      </c>
      <c r="KM15" s="17" t="e">
        <f t="shared" si="20"/>
        <v>#DIV/0!</v>
      </c>
      <c r="KN15" s="17" t="e">
        <f t="shared" si="20"/>
        <v>#DIV/0!</v>
      </c>
      <c r="KO15" s="17" t="e">
        <f t="shared" si="20"/>
        <v>#DIV/0!</v>
      </c>
      <c r="KP15" s="17" t="e">
        <f t="shared" si="20"/>
        <v>#DIV/0!</v>
      </c>
      <c r="KQ15" s="17" t="e">
        <f t="shared" si="20"/>
        <v>#DIV/0!</v>
      </c>
      <c r="KR15" s="17" t="e">
        <f t="shared" si="20"/>
        <v>#DIV/0!</v>
      </c>
      <c r="KS15" s="17" t="e">
        <f t="shared" si="20"/>
        <v>#DIV/0!</v>
      </c>
      <c r="KT15" s="17" t="e">
        <f t="shared" si="20"/>
        <v>#DIV/0!</v>
      </c>
      <c r="KU15" s="17" t="e">
        <f t="shared" si="20"/>
        <v>#DIV/0!</v>
      </c>
      <c r="KV15" s="17" t="e">
        <f t="shared" si="20"/>
        <v>#DIV/0!</v>
      </c>
      <c r="KW15" s="17" t="e">
        <f t="shared" si="20"/>
        <v>#DIV/0!</v>
      </c>
      <c r="KX15" s="17" t="e">
        <f t="shared" si="20"/>
        <v>#DIV/0!</v>
      </c>
      <c r="KY15" s="17" t="e">
        <f t="shared" si="20"/>
        <v>#DIV/0!</v>
      </c>
      <c r="KZ15" s="17" t="e">
        <f t="shared" si="20"/>
        <v>#DIV/0!</v>
      </c>
      <c r="LA15" s="17" t="e">
        <f t="shared" si="20"/>
        <v>#DIV/0!</v>
      </c>
      <c r="LB15" s="17" t="e">
        <f t="shared" si="20"/>
        <v>#DIV/0!</v>
      </c>
      <c r="LC15" s="17" t="e">
        <f t="shared" si="20"/>
        <v>#DIV/0!</v>
      </c>
      <c r="LD15" s="17" t="e">
        <f t="shared" si="20"/>
        <v>#DIV/0!</v>
      </c>
      <c r="LE15" s="17" t="e">
        <f t="shared" si="20"/>
        <v>#DIV/0!</v>
      </c>
      <c r="LF15" s="17" t="e">
        <f t="shared" si="20"/>
        <v>#DIV/0!</v>
      </c>
      <c r="LG15" s="17" t="e">
        <f t="shared" si="20"/>
        <v>#DIV/0!</v>
      </c>
      <c r="LH15" s="17" t="e">
        <f t="shared" si="20"/>
        <v>#DIV/0!</v>
      </c>
      <c r="LI15" s="17" t="e">
        <f t="shared" si="20"/>
        <v>#DIV/0!</v>
      </c>
      <c r="LJ15" s="17" t="e">
        <f t="shared" si="20"/>
        <v>#DIV/0!</v>
      </c>
      <c r="LK15" s="17" t="e">
        <f t="shared" si="20"/>
        <v>#DIV/0!</v>
      </c>
      <c r="LL15" s="17" t="e">
        <f t="shared" si="20"/>
        <v>#DIV/0!</v>
      </c>
      <c r="LM15" s="17" t="e">
        <f t="shared" si="20"/>
        <v>#DIV/0!</v>
      </c>
      <c r="LN15" s="17" t="e">
        <f t="shared" si="20"/>
        <v>#DIV/0!</v>
      </c>
      <c r="LO15" s="17" t="e">
        <f t="shared" si="20"/>
        <v>#DIV/0!</v>
      </c>
      <c r="LP15" s="17" t="e">
        <f t="shared" si="20"/>
        <v>#DIV/0!</v>
      </c>
      <c r="LQ15" s="17" t="e">
        <f t="shared" si="20"/>
        <v>#DIV/0!</v>
      </c>
      <c r="LR15" s="17" t="e">
        <f t="shared" ref="LR15:OC15" si="21">LR14^2</f>
        <v>#DIV/0!</v>
      </c>
      <c r="LS15" s="17" t="e">
        <f t="shared" si="21"/>
        <v>#DIV/0!</v>
      </c>
      <c r="LT15" s="17" t="e">
        <f t="shared" si="21"/>
        <v>#DIV/0!</v>
      </c>
      <c r="LU15" s="17" t="e">
        <f t="shared" si="21"/>
        <v>#DIV/0!</v>
      </c>
      <c r="LV15" s="17" t="e">
        <f t="shared" si="21"/>
        <v>#DIV/0!</v>
      </c>
      <c r="LW15" s="17" t="e">
        <f t="shared" si="21"/>
        <v>#DIV/0!</v>
      </c>
      <c r="LX15" s="17" t="e">
        <f t="shared" si="21"/>
        <v>#DIV/0!</v>
      </c>
      <c r="LY15" s="17" t="e">
        <f t="shared" si="21"/>
        <v>#DIV/0!</v>
      </c>
      <c r="LZ15" s="17" t="e">
        <f t="shared" si="21"/>
        <v>#DIV/0!</v>
      </c>
      <c r="MA15" s="17" t="e">
        <f t="shared" si="21"/>
        <v>#DIV/0!</v>
      </c>
      <c r="MB15" s="17" t="e">
        <f t="shared" si="21"/>
        <v>#DIV/0!</v>
      </c>
      <c r="MC15" s="17" t="e">
        <f t="shared" si="21"/>
        <v>#DIV/0!</v>
      </c>
      <c r="MD15" s="17" t="e">
        <f t="shared" si="21"/>
        <v>#DIV/0!</v>
      </c>
      <c r="ME15" s="17" t="e">
        <f t="shared" si="21"/>
        <v>#DIV/0!</v>
      </c>
      <c r="MF15" s="17" t="e">
        <f t="shared" si="21"/>
        <v>#DIV/0!</v>
      </c>
      <c r="MG15" s="17" t="e">
        <f t="shared" si="21"/>
        <v>#DIV/0!</v>
      </c>
      <c r="MH15" s="17" t="e">
        <f t="shared" si="21"/>
        <v>#DIV/0!</v>
      </c>
      <c r="MI15" s="17" t="e">
        <f t="shared" si="21"/>
        <v>#DIV/0!</v>
      </c>
      <c r="MJ15" s="17" t="e">
        <f t="shared" si="21"/>
        <v>#DIV/0!</v>
      </c>
      <c r="MK15" s="17" t="e">
        <f t="shared" si="21"/>
        <v>#DIV/0!</v>
      </c>
      <c r="ML15" s="17" t="e">
        <f t="shared" si="21"/>
        <v>#DIV/0!</v>
      </c>
      <c r="MM15" s="17" t="e">
        <f t="shared" si="21"/>
        <v>#DIV/0!</v>
      </c>
      <c r="MN15" s="17" t="e">
        <f t="shared" si="21"/>
        <v>#DIV/0!</v>
      </c>
      <c r="MO15" s="17" t="e">
        <f t="shared" si="21"/>
        <v>#DIV/0!</v>
      </c>
      <c r="MP15" s="17" t="e">
        <f t="shared" si="21"/>
        <v>#DIV/0!</v>
      </c>
      <c r="MQ15" s="17" t="e">
        <f t="shared" si="21"/>
        <v>#DIV/0!</v>
      </c>
      <c r="MR15" s="17" t="e">
        <f t="shared" si="21"/>
        <v>#DIV/0!</v>
      </c>
      <c r="MS15" s="17" t="e">
        <f t="shared" si="21"/>
        <v>#DIV/0!</v>
      </c>
      <c r="MT15" s="17" t="e">
        <f t="shared" si="21"/>
        <v>#DIV/0!</v>
      </c>
      <c r="MU15" s="17" t="e">
        <f t="shared" si="21"/>
        <v>#DIV/0!</v>
      </c>
      <c r="MV15" s="17" t="e">
        <f t="shared" si="21"/>
        <v>#DIV/0!</v>
      </c>
      <c r="MW15" s="17" t="e">
        <f t="shared" si="21"/>
        <v>#DIV/0!</v>
      </c>
      <c r="MX15" s="17" t="e">
        <f t="shared" si="21"/>
        <v>#DIV/0!</v>
      </c>
      <c r="MY15" s="17" t="e">
        <f t="shared" si="21"/>
        <v>#DIV/0!</v>
      </c>
      <c r="MZ15" s="17" t="e">
        <f t="shared" si="21"/>
        <v>#DIV/0!</v>
      </c>
      <c r="NA15" s="17" t="e">
        <f t="shared" si="21"/>
        <v>#DIV/0!</v>
      </c>
      <c r="NB15" s="17" t="e">
        <f t="shared" si="21"/>
        <v>#DIV/0!</v>
      </c>
      <c r="NC15" s="17" t="e">
        <f t="shared" si="21"/>
        <v>#DIV/0!</v>
      </c>
      <c r="ND15" s="17" t="e">
        <f t="shared" si="21"/>
        <v>#DIV/0!</v>
      </c>
      <c r="NE15" s="17" t="e">
        <f t="shared" si="21"/>
        <v>#DIV/0!</v>
      </c>
      <c r="NF15" s="17" t="e">
        <f t="shared" si="21"/>
        <v>#DIV/0!</v>
      </c>
      <c r="NG15" s="17" t="e">
        <f t="shared" si="21"/>
        <v>#DIV/0!</v>
      </c>
      <c r="NH15" s="17" t="e">
        <f t="shared" si="21"/>
        <v>#DIV/0!</v>
      </c>
      <c r="NI15" s="17" t="e">
        <f t="shared" si="21"/>
        <v>#DIV/0!</v>
      </c>
      <c r="NJ15" s="17" t="e">
        <f t="shared" si="21"/>
        <v>#DIV/0!</v>
      </c>
      <c r="NK15" s="17" t="e">
        <f t="shared" si="21"/>
        <v>#DIV/0!</v>
      </c>
      <c r="NL15" s="17" t="e">
        <f t="shared" si="21"/>
        <v>#DIV/0!</v>
      </c>
      <c r="NM15" s="17" t="e">
        <f t="shared" si="21"/>
        <v>#DIV/0!</v>
      </c>
      <c r="NN15" s="17" t="e">
        <f t="shared" si="21"/>
        <v>#DIV/0!</v>
      </c>
      <c r="NO15" s="17" t="e">
        <f t="shared" si="21"/>
        <v>#DIV/0!</v>
      </c>
      <c r="NP15" s="17" t="e">
        <f t="shared" si="21"/>
        <v>#DIV/0!</v>
      </c>
      <c r="NQ15" s="17" t="e">
        <f t="shared" si="21"/>
        <v>#DIV/0!</v>
      </c>
      <c r="NR15" s="17" t="e">
        <f t="shared" si="21"/>
        <v>#DIV/0!</v>
      </c>
      <c r="NS15" s="17" t="e">
        <f t="shared" si="21"/>
        <v>#DIV/0!</v>
      </c>
      <c r="NT15" s="17" t="e">
        <f t="shared" si="21"/>
        <v>#DIV/0!</v>
      </c>
      <c r="NU15" s="17" t="e">
        <f t="shared" si="21"/>
        <v>#DIV/0!</v>
      </c>
      <c r="NV15" s="17" t="e">
        <f t="shared" si="21"/>
        <v>#DIV/0!</v>
      </c>
      <c r="NW15" s="17" t="e">
        <f t="shared" si="21"/>
        <v>#DIV/0!</v>
      </c>
      <c r="NX15" s="17" t="e">
        <f t="shared" si="21"/>
        <v>#DIV/0!</v>
      </c>
      <c r="NY15" s="17" t="e">
        <f t="shared" si="21"/>
        <v>#DIV/0!</v>
      </c>
      <c r="NZ15" s="17" t="e">
        <f t="shared" si="21"/>
        <v>#DIV/0!</v>
      </c>
      <c r="OA15" s="17" t="e">
        <f t="shared" si="21"/>
        <v>#DIV/0!</v>
      </c>
      <c r="OB15" s="17" t="e">
        <f t="shared" si="21"/>
        <v>#DIV/0!</v>
      </c>
      <c r="OC15" s="17" t="e">
        <f t="shared" si="21"/>
        <v>#DIV/0!</v>
      </c>
      <c r="OD15" s="17" t="e">
        <f t="shared" ref="OD15:QO15" si="22">OD14^2</f>
        <v>#DIV/0!</v>
      </c>
      <c r="OE15" s="17" t="e">
        <f t="shared" si="22"/>
        <v>#DIV/0!</v>
      </c>
      <c r="OF15" s="17" t="e">
        <f t="shared" si="22"/>
        <v>#DIV/0!</v>
      </c>
      <c r="OG15" s="17" t="e">
        <f t="shared" si="22"/>
        <v>#DIV/0!</v>
      </c>
      <c r="OH15" s="17" t="e">
        <f t="shared" si="22"/>
        <v>#DIV/0!</v>
      </c>
      <c r="OI15" s="17" t="e">
        <f t="shared" si="22"/>
        <v>#DIV/0!</v>
      </c>
      <c r="OJ15" s="17" t="e">
        <f t="shared" si="22"/>
        <v>#DIV/0!</v>
      </c>
      <c r="OK15" s="17" t="e">
        <f t="shared" si="22"/>
        <v>#DIV/0!</v>
      </c>
      <c r="OL15" s="17" t="e">
        <f t="shared" si="22"/>
        <v>#DIV/0!</v>
      </c>
      <c r="OM15" s="17" t="e">
        <f t="shared" si="22"/>
        <v>#DIV/0!</v>
      </c>
      <c r="ON15" s="17" t="e">
        <f t="shared" si="22"/>
        <v>#DIV/0!</v>
      </c>
      <c r="OO15" s="17" t="e">
        <f t="shared" si="22"/>
        <v>#DIV/0!</v>
      </c>
      <c r="OP15" s="17" t="e">
        <f t="shared" si="22"/>
        <v>#DIV/0!</v>
      </c>
      <c r="OQ15" s="17" t="e">
        <f t="shared" si="22"/>
        <v>#DIV/0!</v>
      </c>
      <c r="OR15" s="17" t="e">
        <f t="shared" si="22"/>
        <v>#DIV/0!</v>
      </c>
      <c r="OS15" s="17" t="e">
        <f t="shared" si="22"/>
        <v>#DIV/0!</v>
      </c>
      <c r="OT15" s="17" t="e">
        <f t="shared" si="22"/>
        <v>#DIV/0!</v>
      </c>
      <c r="OU15" s="17" t="e">
        <f t="shared" si="22"/>
        <v>#DIV/0!</v>
      </c>
      <c r="OV15" s="17" t="e">
        <f t="shared" si="22"/>
        <v>#DIV/0!</v>
      </c>
      <c r="OW15" s="17" t="e">
        <f t="shared" si="22"/>
        <v>#DIV/0!</v>
      </c>
      <c r="OX15" s="17" t="e">
        <f t="shared" si="22"/>
        <v>#DIV/0!</v>
      </c>
      <c r="OY15" s="17" t="e">
        <f t="shared" si="22"/>
        <v>#DIV/0!</v>
      </c>
      <c r="OZ15" s="17" t="e">
        <f t="shared" si="22"/>
        <v>#DIV/0!</v>
      </c>
      <c r="PA15" s="17" t="e">
        <f t="shared" si="22"/>
        <v>#DIV/0!</v>
      </c>
      <c r="PB15" s="17" t="e">
        <f t="shared" si="22"/>
        <v>#DIV/0!</v>
      </c>
      <c r="PC15" s="17" t="e">
        <f t="shared" si="22"/>
        <v>#DIV/0!</v>
      </c>
      <c r="PD15" s="17" t="e">
        <f t="shared" si="22"/>
        <v>#DIV/0!</v>
      </c>
      <c r="PE15" s="17" t="e">
        <f t="shared" si="22"/>
        <v>#DIV/0!</v>
      </c>
      <c r="PF15" s="17" t="e">
        <f t="shared" si="22"/>
        <v>#DIV/0!</v>
      </c>
      <c r="PG15" s="17" t="e">
        <f t="shared" si="22"/>
        <v>#DIV/0!</v>
      </c>
      <c r="PH15" s="17" t="e">
        <f t="shared" si="22"/>
        <v>#DIV/0!</v>
      </c>
      <c r="PI15" s="17" t="e">
        <f t="shared" si="22"/>
        <v>#DIV/0!</v>
      </c>
      <c r="PJ15" s="17" t="e">
        <f t="shared" si="22"/>
        <v>#DIV/0!</v>
      </c>
      <c r="PK15" s="17" t="e">
        <f t="shared" si="22"/>
        <v>#DIV/0!</v>
      </c>
      <c r="PL15" s="17" t="e">
        <f t="shared" si="22"/>
        <v>#DIV/0!</v>
      </c>
      <c r="PM15" s="17" t="e">
        <f t="shared" si="22"/>
        <v>#DIV/0!</v>
      </c>
      <c r="PN15" s="17" t="e">
        <f t="shared" si="22"/>
        <v>#DIV/0!</v>
      </c>
      <c r="PO15" s="17" t="e">
        <f t="shared" si="22"/>
        <v>#DIV/0!</v>
      </c>
      <c r="PP15" s="17" t="e">
        <f t="shared" si="22"/>
        <v>#DIV/0!</v>
      </c>
      <c r="PQ15" s="17" t="e">
        <f t="shared" si="22"/>
        <v>#DIV/0!</v>
      </c>
      <c r="PR15" s="17" t="e">
        <f t="shared" si="22"/>
        <v>#DIV/0!</v>
      </c>
      <c r="PS15" s="17" t="e">
        <f t="shared" si="22"/>
        <v>#DIV/0!</v>
      </c>
      <c r="PT15" s="17" t="e">
        <f t="shared" si="22"/>
        <v>#DIV/0!</v>
      </c>
      <c r="PU15" s="17" t="e">
        <f t="shared" si="22"/>
        <v>#DIV/0!</v>
      </c>
      <c r="PV15" s="17" t="e">
        <f t="shared" si="22"/>
        <v>#DIV/0!</v>
      </c>
      <c r="PW15" s="17" t="e">
        <f t="shared" si="22"/>
        <v>#DIV/0!</v>
      </c>
      <c r="PX15" s="17" t="e">
        <f t="shared" si="22"/>
        <v>#DIV/0!</v>
      </c>
      <c r="PY15" s="17" t="e">
        <f t="shared" si="22"/>
        <v>#DIV/0!</v>
      </c>
      <c r="PZ15" s="17" t="e">
        <f t="shared" si="22"/>
        <v>#DIV/0!</v>
      </c>
      <c r="QA15" s="17" t="e">
        <f t="shared" si="22"/>
        <v>#DIV/0!</v>
      </c>
      <c r="QB15" s="17" t="e">
        <f t="shared" si="22"/>
        <v>#DIV/0!</v>
      </c>
      <c r="QC15" s="17" t="e">
        <f t="shared" si="22"/>
        <v>#DIV/0!</v>
      </c>
      <c r="QD15" s="17" t="e">
        <f t="shared" si="22"/>
        <v>#DIV/0!</v>
      </c>
      <c r="QE15" s="17" t="e">
        <f t="shared" si="22"/>
        <v>#DIV/0!</v>
      </c>
      <c r="QF15" s="17" t="e">
        <f t="shared" si="22"/>
        <v>#DIV/0!</v>
      </c>
      <c r="QG15" s="17" t="e">
        <f t="shared" si="22"/>
        <v>#DIV/0!</v>
      </c>
      <c r="QH15" s="17" t="e">
        <f t="shared" si="22"/>
        <v>#DIV/0!</v>
      </c>
      <c r="QI15" s="17" t="e">
        <f t="shared" si="22"/>
        <v>#DIV/0!</v>
      </c>
      <c r="QJ15" s="17" t="e">
        <f t="shared" si="22"/>
        <v>#DIV/0!</v>
      </c>
      <c r="QK15" s="17" t="e">
        <f t="shared" si="22"/>
        <v>#DIV/0!</v>
      </c>
      <c r="QL15" s="17" t="e">
        <f t="shared" si="22"/>
        <v>#DIV/0!</v>
      </c>
      <c r="QM15" s="17" t="e">
        <f t="shared" si="22"/>
        <v>#DIV/0!</v>
      </c>
      <c r="QN15" s="17" t="e">
        <f t="shared" si="22"/>
        <v>#DIV/0!</v>
      </c>
      <c r="QO15" s="17" t="e">
        <f t="shared" si="22"/>
        <v>#DIV/0!</v>
      </c>
      <c r="QP15" s="17" t="e">
        <f t="shared" ref="QP15:SZ15" si="23">QP14^2</f>
        <v>#DIV/0!</v>
      </c>
      <c r="QQ15" s="17" t="e">
        <f t="shared" si="23"/>
        <v>#DIV/0!</v>
      </c>
      <c r="QR15" s="17" t="e">
        <f t="shared" si="23"/>
        <v>#DIV/0!</v>
      </c>
      <c r="QS15" s="17" t="e">
        <f t="shared" si="23"/>
        <v>#DIV/0!</v>
      </c>
      <c r="QT15" s="17" t="e">
        <f t="shared" si="23"/>
        <v>#DIV/0!</v>
      </c>
      <c r="QU15" s="17" t="e">
        <f t="shared" si="23"/>
        <v>#DIV/0!</v>
      </c>
      <c r="QV15" s="17" t="e">
        <f t="shared" si="23"/>
        <v>#DIV/0!</v>
      </c>
      <c r="QW15" s="17" t="e">
        <f t="shared" si="23"/>
        <v>#DIV/0!</v>
      </c>
      <c r="QX15" s="17" t="e">
        <f t="shared" si="23"/>
        <v>#DIV/0!</v>
      </c>
      <c r="QY15" s="17" t="e">
        <f t="shared" si="23"/>
        <v>#DIV/0!</v>
      </c>
      <c r="QZ15" s="17" t="e">
        <f t="shared" si="23"/>
        <v>#DIV/0!</v>
      </c>
      <c r="RA15" s="17" t="e">
        <f t="shared" si="23"/>
        <v>#DIV/0!</v>
      </c>
      <c r="RB15" s="17" t="e">
        <f t="shared" si="23"/>
        <v>#DIV/0!</v>
      </c>
      <c r="RC15" s="17" t="e">
        <f t="shared" si="23"/>
        <v>#DIV/0!</v>
      </c>
      <c r="RD15" s="17" t="e">
        <f t="shared" si="23"/>
        <v>#DIV/0!</v>
      </c>
      <c r="RE15" s="17" t="e">
        <f t="shared" si="23"/>
        <v>#DIV/0!</v>
      </c>
      <c r="RF15" s="17" t="e">
        <f t="shared" si="23"/>
        <v>#DIV/0!</v>
      </c>
      <c r="RG15" s="17" t="e">
        <f t="shared" si="23"/>
        <v>#DIV/0!</v>
      </c>
      <c r="RH15" s="17" t="e">
        <f t="shared" si="23"/>
        <v>#DIV/0!</v>
      </c>
      <c r="RI15" s="17" t="e">
        <f t="shared" si="23"/>
        <v>#DIV/0!</v>
      </c>
      <c r="RJ15" s="17" t="e">
        <f t="shared" si="23"/>
        <v>#DIV/0!</v>
      </c>
      <c r="RK15" s="17" t="e">
        <f t="shared" si="23"/>
        <v>#DIV/0!</v>
      </c>
      <c r="RL15" s="17" t="e">
        <f t="shared" si="23"/>
        <v>#DIV/0!</v>
      </c>
      <c r="RM15" s="17" t="e">
        <f t="shared" si="23"/>
        <v>#DIV/0!</v>
      </c>
      <c r="RN15" s="17" t="e">
        <f t="shared" si="23"/>
        <v>#DIV/0!</v>
      </c>
      <c r="RO15" s="17" t="e">
        <f t="shared" si="23"/>
        <v>#DIV/0!</v>
      </c>
      <c r="RP15" s="17" t="e">
        <f t="shared" si="23"/>
        <v>#DIV/0!</v>
      </c>
      <c r="RQ15" s="17" t="e">
        <f t="shared" si="23"/>
        <v>#DIV/0!</v>
      </c>
      <c r="RR15" s="17" t="e">
        <f t="shared" si="23"/>
        <v>#DIV/0!</v>
      </c>
      <c r="RS15" s="17" t="e">
        <f t="shared" si="23"/>
        <v>#DIV/0!</v>
      </c>
      <c r="RT15" s="17" t="e">
        <f t="shared" si="23"/>
        <v>#DIV/0!</v>
      </c>
      <c r="RU15" s="17" t="e">
        <f t="shared" si="23"/>
        <v>#DIV/0!</v>
      </c>
      <c r="RV15" s="17" t="e">
        <f t="shared" si="23"/>
        <v>#DIV/0!</v>
      </c>
      <c r="RW15" s="17" t="e">
        <f t="shared" si="23"/>
        <v>#DIV/0!</v>
      </c>
      <c r="RX15" s="17" t="e">
        <f t="shared" si="23"/>
        <v>#DIV/0!</v>
      </c>
      <c r="RY15" s="17" t="e">
        <f t="shared" si="23"/>
        <v>#DIV/0!</v>
      </c>
      <c r="RZ15" s="17" t="e">
        <f t="shared" si="23"/>
        <v>#DIV/0!</v>
      </c>
      <c r="SA15" s="17" t="e">
        <f t="shared" si="23"/>
        <v>#DIV/0!</v>
      </c>
      <c r="SB15" s="17" t="e">
        <f t="shared" si="23"/>
        <v>#DIV/0!</v>
      </c>
      <c r="SC15" s="17" t="e">
        <f t="shared" si="23"/>
        <v>#DIV/0!</v>
      </c>
      <c r="SD15" s="17" t="e">
        <f t="shared" si="23"/>
        <v>#DIV/0!</v>
      </c>
      <c r="SE15" s="17" t="e">
        <f t="shared" si="23"/>
        <v>#DIV/0!</v>
      </c>
      <c r="SF15" s="17" t="e">
        <f t="shared" si="23"/>
        <v>#DIV/0!</v>
      </c>
      <c r="SG15" s="17" t="e">
        <f t="shared" si="23"/>
        <v>#DIV/0!</v>
      </c>
      <c r="SH15" s="17" t="e">
        <f t="shared" si="23"/>
        <v>#DIV/0!</v>
      </c>
      <c r="SI15" s="17" t="e">
        <f t="shared" si="23"/>
        <v>#DIV/0!</v>
      </c>
      <c r="SJ15" s="17" t="e">
        <f t="shared" si="23"/>
        <v>#DIV/0!</v>
      </c>
      <c r="SK15" s="17" t="e">
        <f t="shared" si="23"/>
        <v>#DIV/0!</v>
      </c>
      <c r="SL15" s="17" t="e">
        <f t="shared" si="23"/>
        <v>#DIV/0!</v>
      </c>
      <c r="SM15" s="17" t="e">
        <f t="shared" si="23"/>
        <v>#DIV/0!</v>
      </c>
      <c r="SN15" s="17" t="e">
        <f t="shared" si="23"/>
        <v>#DIV/0!</v>
      </c>
      <c r="SO15" s="17" t="e">
        <f t="shared" si="23"/>
        <v>#DIV/0!</v>
      </c>
      <c r="SP15" s="17" t="e">
        <f t="shared" si="23"/>
        <v>#DIV/0!</v>
      </c>
      <c r="SQ15" s="17" t="e">
        <f t="shared" si="23"/>
        <v>#DIV/0!</v>
      </c>
      <c r="SR15" s="17" t="e">
        <f t="shared" si="23"/>
        <v>#DIV/0!</v>
      </c>
      <c r="SS15" s="17" t="e">
        <f t="shared" si="23"/>
        <v>#DIV/0!</v>
      </c>
      <c r="ST15" s="17" t="e">
        <f t="shared" si="23"/>
        <v>#DIV/0!</v>
      </c>
      <c r="SU15" s="17" t="e">
        <f t="shared" si="23"/>
        <v>#DIV/0!</v>
      </c>
      <c r="SV15" s="17" t="e">
        <f t="shared" si="23"/>
        <v>#DIV/0!</v>
      </c>
      <c r="SW15" s="17" t="e">
        <f t="shared" si="23"/>
        <v>#DIV/0!</v>
      </c>
      <c r="SX15" s="17" t="e">
        <f t="shared" si="23"/>
        <v>#DIV/0!</v>
      </c>
      <c r="SY15" s="17" t="e">
        <f t="shared" si="23"/>
        <v>#DIV/0!</v>
      </c>
      <c r="SZ15" s="17" t="e">
        <f t="shared" si="23"/>
        <v>#DIV/0!</v>
      </c>
    </row>
    <row r="16" spans="1:520" ht="15.75" thickBot="1" x14ac:dyDescent="0.3">
      <c r="A16" t="s">
        <v>35</v>
      </c>
    </row>
    <row r="17" spans="1:4" x14ac:dyDescent="0.25">
      <c r="A17" s="15"/>
      <c r="B17" s="22" t="s">
        <v>16</v>
      </c>
      <c r="C17" s="21" t="s">
        <v>29</v>
      </c>
      <c r="D17" s="10" t="s">
        <v>31</v>
      </c>
    </row>
    <row r="18" spans="1:4" x14ac:dyDescent="0.25">
      <c r="A18" s="18">
        <v>4.5</v>
      </c>
      <c r="B18" s="23" t="s">
        <v>17</v>
      </c>
      <c r="C18" s="19">
        <f>AVERAGE(AX13:BF13)</f>
        <v>14.346117244449776</v>
      </c>
      <c r="D18" s="10">
        <f>SQRT(SUM(AX15:BF15))/9</f>
        <v>0.41206580483972161</v>
      </c>
    </row>
    <row r="19" spans="1:4" x14ac:dyDescent="0.25">
      <c r="A19" s="18">
        <v>5.5</v>
      </c>
      <c r="B19" s="23" t="s">
        <v>15</v>
      </c>
      <c r="C19" s="19">
        <f>AVERAGE(BG13:BP13)</f>
        <v>14.637806744919436</v>
      </c>
      <c r="D19" s="10">
        <f>SQRT(SUM(BG15:BP15))/10</f>
        <v>0.32545661406166515</v>
      </c>
    </row>
    <row r="20" spans="1:4" x14ac:dyDescent="0.25">
      <c r="A20" s="18">
        <v>6.5</v>
      </c>
      <c r="B20" s="23" t="s">
        <v>18</v>
      </c>
      <c r="C20" s="19">
        <f>AVERAGE(BQ13:BY13)</f>
        <v>13.857485545397136</v>
      </c>
      <c r="D20" s="10">
        <f>SQRT(SUM(BQ15:BY15))/9</f>
        <v>0.28450142677660972</v>
      </c>
    </row>
    <row r="21" spans="1:4" x14ac:dyDescent="0.25">
      <c r="A21" s="18">
        <v>7.5</v>
      </c>
      <c r="B21" s="23" t="s">
        <v>19</v>
      </c>
      <c r="C21" s="19">
        <f>AVERAGE(BZ13:CH13)</f>
        <v>14.216469196305876</v>
      </c>
      <c r="D21" s="10">
        <f>SQRT(SUM(BZ15:CH15))/9</f>
        <v>0.16523806796249818</v>
      </c>
    </row>
    <row r="22" spans="1:4" x14ac:dyDescent="0.25">
      <c r="A22" s="18">
        <v>8.5</v>
      </c>
      <c r="B22" s="23" t="s">
        <v>20</v>
      </c>
      <c r="C22" s="19">
        <f>AVERAGE(CI13:CR13)</f>
        <v>14.132656137502128</v>
      </c>
      <c r="D22" s="10">
        <f>SQRT(SUM(CI15:CR15))/10</f>
        <v>0.13020969012946199</v>
      </c>
    </row>
    <row r="23" spans="1:4" x14ac:dyDescent="0.25">
      <c r="A23" s="18">
        <v>9.5</v>
      </c>
      <c r="B23" s="23" t="s">
        <v>21</v>
      </c>
      <c r="C23" s="19">
        <f>AVERAGE(CS13:DA13)</f>
        <v>13.36773525977495</v>
      </c>
      <c r="D23" s="10">
        <f>SQRT(SUM(CS15:DA15))/9</f>
        <v>0.29257299789710317</v>
      </c>
    </row>
    <row r="24" spans="1:4" x14ac:dyDescent="0.25">
      <c r="A24" s="18">
        <v>11</v>
      </c>
      <c r="B24" s="23" t="s">
        <v>22</v>
      </c>
      <c r="C24" s="19">
        <f>AVERAGE(DB13:DT13)</f>
        <v>7.748579121094231</v>
      </c>
      <c r="D24" s="10">
        <f>SQRT(SUM(DB15:DT15))/19</f>
        <v>0.16549384343765203</v>
      </c>
    </row>
    <row r="25" spans="1:4" x14ac:dyDescent="0.25">
      <c r="A25" s="18">
        <v>13</v>
      </c>
      <c r="B25" s="23" t="s">
        <v>23</v>
      </c>
      <c r="C25" s="19">
        <f>AVERAGE(DU13:EL13)</f>
        <v>2.5066679443119395</v>
      </c>
      <c r="D25" s="10">
        <f>SQRT(SUM(DU15:EL15))/18</f>
        <v>8.5015664208254446E-2</v>
      </c>
    </row>
    <row r="26" spans="1:4" x14ac:dyDescent="0.25">
      <c r="A26" s="18">
        <v>15</v>
      </c>
      <c r="B26" s="23" t="s">
        <v>24</v>
      </c>
      <c r="C26" s="19">
        <f>AVERAGE(EM13:FE13)</f>
        <v>1.1340007659035312</v>
      </c>
      <c r="D26" s="10">
        <f>SQRT(SUM(EM15:FE15))/19</f>
        <v>6.0007925577803121E-2</v>
      </c>
    </row>
    <row r="27" spans="1:4" x14ac:dyDescent="0.25">
      <c r="A27" s="18">
        <v>17</v>
      </c>
      <c r="B27" s="23" t="s">
        <v>25</v>
      </c>
      <c r="C27" s="19">
        <f>AVERAGE(FF13:FX13)</f>
        <v>0.4261527645498277</v>
      </c>
      <c r="D27" s="10" t="e">
        <f>SQRT(SUM(FF15:FX15))/19</f>
        <v>#DIV/0!</v>
      </c>
    </row>
    <row r="28" spans="1:4" x14ac:dyDescent="0.25">
      <c r="A28" s="18">
        <v>19</v>
      </c>
      <c r="B28" s="23" t="s">
        <v>26</v>
      </c>
      <c r="C28" s="19">
        <f>AVERAGE(FY13:GP13)</f>
        <v>0.27662858013945379</v>
      </c>
      <c r="D28" s="10" t="e">
        <f>SQRT(SUM(FY15:GP15))/18</f>
        <v>#DIV/0!</v>
      </c>
    </row>
    <row r="29" spans="1:4" x14ac:dyDescent="0.25">
      <c r="A29" s="18">
        <v>22.5</v>
      </c>
      <c r="B29" s="23" t="s">
        <v>27</v>
      </c>
      <c r="C29" s="19" t="e">
        <f>AVERAGE(GQ13:IK13)</f>
        <v>#DIV/0!</v>
      </c>
      <c r="D29" s="10" t="e">
        <f>SQRT(SUM(GQ15:IK15))/47</f>
        <v>#DIV/0!</v>
      </c>
    </row>
    <row r="30" spans="1:4" ht="15.75" thickBot="1" x14ac:dyDescent="0.3">
      <c r="A30" s="18">
        <v>27.5</v>
      </c>
      <c r="B30" s="24" t="s">
        <v>28</v>
      </c>
      <c r="C30" s="20" t="e">
        <f>AVERAGE(IL13:KE13)</f>
        <v>#DIV/0!</v>
      </c>
      <c r="D30" s="10" t="e">
        <f>SQRT(SUM(IL15:KE15))/46</f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Z30"/>
  <sheetViews>
    <sheetView workbookViewId="0">
      <selection activeCell="A7" sqref="A7:XFD7"/>
    </sheetView>
  </sheetViews>
  <sheetFormatPr defaultRowHeight="15" x14ac:dyDescent="0.25"/>
  <cols>
    <col min="3" max="3" width="9.5703125" bestFit="1" customWidth="1"/>
    <col min="5" max="5" width="9.140625" customWidth="1"/>
    <col min="9" max="30" width="9.5703125" bestFit="1" customWidth="1"/>
    <col min="31" max="33" width="11.5703125" bestFit="1" customWidth="1"/>
    <col min="34" max="35" width="9.5703125" bestFit="1" customWidth="1"/>
    <col min="36" max="36" width="11.5703125" bestFit="1" customWidth="1"/>
    <col min="37" max="41" width="9.5703125" bestFit="1" customWidth="1"/>
    <col min="42" max="42" width="11.5703125" bestFit="1" customWidth="1"/>
    <col min="43" max="45" width="9.5703125" bestFit="1" customWidth="1"/>
    <col min="46" max="47" width="10.5703125" bestFit="1" customWidth="1"/>
    <col min="48" max="48" width="11.5703125" bestFit="1" customWidth="1"/>
    <col min="49" max="51" width="10.5703125" bestFit="1" customWidth="1"/>
    <col min="52" max="55" width="9.5703125" bestFit="1" customWidth="1"/>
    <col min="56" max="56" width="11.5703125" bestFit="1" customWidth="1"/>
    <col min="57" max="64" width="9.5703125" bestFit="1" customWidth="1"/>
    <col min="65" max="66" width="11.5703125" bestFit="1" customWidth="1"/>
    <col min="67" max="67" width="9.5703125" bestFit="1" customWidth="1"/>
    <col min="68" max="68" width="10.5703125" bestFit="1" customWidth="1"/>
    <col min="69" max="69" width="9.5703125" bestFit="1" customWidth="1"/>
    <col min="70" max="70" width="11.5703125" bestFit="1" customWidth="1"/>
    <col min="71" max="72" width="10.5703125" bestFit="1" customWidth="1"/>
    <col min="73" max="73" width="9.5703125" bestFit="1" customWidth="1"/>
    <col min="74" max="74" width="11.5703125" bestFit="1" customWidth="1"/>
    <col min="75" max="75" width="12.5703125" bestFit="1" customWidth="1"/>
    <col min="76" max="80" width="11.5703125" bestFit="1" customWidth="1"/>
    <col min="81" max="81" width="10.5703125" bestFit="1" customWidth="1"/>
    <col min="82" max="104" width="9.5703125" bestFit="1" customWidth="1"/>
    <col min="105" max="105" width="10.5703125" bestFit="1" customWidth="1"/>
    <col min="106" max="111" width="9.5703125" bestFit="1" customWidth="1"/>
    <col min="112" max="113" width="10.5703125" bestFit="1" customWidth="1"/>
    <col min="114" max="115" width="9.5703125" bestFit="1" customWidth="1"/>
    <col min="116" max="117" width="10.5703125" bestFit="1" customWidth="1"/>
    <col min="118" max="118" width="11.5703125" bestFit="1" customWidth="1"/>
    <col min="119" max="120" width="9.5703125" bestFit="1" customWidth="1"/>
    <col min="121" max="123" width="10.5703125" bestFit="1" customWidth="1"/>
    <col min="124" max="124" width="9.5703125" bestFit="1" customWidth="1"/>
    <col min="125" max="126" width="10.5703125" bestFit="1" customWidth="1"/>
    <col min="127" max="127" width="11.5703125" bestFit="1" customWidth="1"/>
    <col min="128" max="129" width="9.5703125" bestFit="1" customWidth="1"/>
    <col min="130" max="131" width="10.5703125" bestFit="1" customWidth="1"/>
    <col min="132" max="133" width="11.5703125" bestFit="1" customWidth="1"/>
    <col min="134" max="135" width="9.5703125" bestFit="1" customWidth="1"/>
    <col min="136" max="136" width="10.5703125" bestFit="1" customWidth="1"/>
    <col min="137" max="137" width="11.5703125" bestFit="1" customWidth="1"/>
    <col min="138" max="139" width="10.5703125" bestFit="1" customWidth="1"/>
    <col min="140" max="140" width="9.5703125" bestFit="1" customWidth="1"/>
    <col min="141" max="142" width="11.5703125" bestFit="1" customWidth="1"/>
    <col min="143" max="143" width="10.5703125" bestFit="1" customWidth="1"/>
    <col min="144" max="144" width="11.5703125" bestFit="1" customWidth="1"/>
    <col min="145" max="145" width="10.5703125" bestFit="1" customWidth="1"/>
    <col min="146" max="146" width="9.5703125" bestFit="1" customWidth="1"/>
    <col min="147" max="148" width="10.5703125" bestFit="1" customWidth="1"/>
    <col min="149" max="149" width="9.5703125" bestFit="1" customWidth="1"/>
    <col min="150" max="151" width="10.5703125" bestFit="1" customWidth="1"/>
    <col min="152" max="152" width="11.5703125" bestFit="1" customWidth="1"/>
    <col min="153" max="153" width="10.5703125" bestFit="1" customWidth="1"/>
    <col min="154" max="156" width="11.5703125" bestFit="1" customWidth="1"/>
    <col min="157" max="158" width="10.5703125" bestFit="1" customWidth="1"/>
    <col min="159" max="161" width="9.5703125" bestFit="1" customWidth="1"/>
    <col min="162" max="163" width="10.5703125" bestFit="1" customWidth="1"/>
    <col min="164" max="164" width="9.5703125" bestFit="1" customWidth="1"/>
    <col min="165" max="165" width="11.5703125" bestFit="1" customWidth="1"/>
    <col min="166" max="166" width="10.5703125" bestFit="1" customWidth="1"/>
    <col min="167" max="167" width="11.5703125" bestFit="1" customWidth="1"/>
    <col min="168" max="168" width="10.5703125" bestFit="1" customWidth="1"/>
    <col min="169" max="169" width="11.5703125" bestFit="1" customWidth="1"/>
    <col min="170" max="170" width="12.5703125" bestFit="1" customWidth="1"/>
    <col min="171" max="171" width="11.5703125" bestFit="1" customWidth="1"/>
    <col min="172" max="172" width="9.5703125" bestFit="1" customWidth="1"/>
    <col min="173" max="173" width="11.5703125" bestFit="1" customWidth="1"/>
    <col min="174" max="175" width="10.5703125" bestFit="1" customWidth="1"/>
    <col min="176" max="176" width="9.5703125" bestFit="1" customWidth="1"/>
    <col min="177" max="177" width="11.5703125" bestFit="1" customWidth="1"/>
    <col min="178" max="181" width="10.5703125" bestFit="1" customWidth="1"/>
    <col min="182" max="183" width="11.5703125" bestFit="1" customWidth="1"/>
    <col min="184" max="184" width="10.5703125" bestFit="1" customWidth="1"/>
    <col min="185" max="187" width="9.5703125" bestFit="1" customWidth="1"/>
    <col min="188" max="188" width="10.5703125" bestFit="1" customWidth="1"/>
    <col min="189" max="189" width="9.5703125" bestFit="1" customWidth="1"/>
    <col min="190" max="190" width="10.5703125" bestFit="1" customWidth="1"/>
    <col min="191" max="192" width="9.5703125" bestFit="1" customWidth="1"/>
    <col min="193" max="194" width="11.5703125" bestFit="1" customWidth="1"/>
    <col min="195" max="196" width="9.5703125" bestFit="1" customWidth="1"/>
    <col min="197" max="197" width="10.5703125" bestFit="1" customWidth="1"/>
    <col min="198" max="198" width="9.5703125" bestFit="1" customWidth="1"/>
    <col min="199" max="199" width="10.5703125" bestFit="1" customWidth="1"/>
    <col min="200" max="200" width="11.5703125" bestFit="1" customWidth="1"/>
    <col min="201" max="201" width="10.5703125" bestFit="1" customWidth="1"/>
    <col min="202" max="204" width="9.5703125" bestFit="1" customWidth="1"/>
    <col min="205" max="205" width="11.5703125" bestFit="1" customWidth="1"/>
    <col min="206" max="207" width="9.5703125" bestFit="1" customWidth="1"/>
    <col min="208" max="208" width="10.5703125" bestFit="1" customWidth="1"/>
    <col min="209" max="210" width="9.5703125" bestFit="1" customWidth="1"/>
    <col min="211" max="211" width="10.5703125" bestFit="1" customWidth="1"/>
    <col min="212" max="215" width="9.5703125" bestFit="1" customWidth="1"/>
    <col min="216" max="216" width="10.5703125" bestFit="1" customWidth="1"/>
    <col min="217" max="217" width="9.5703125" bestFit="1" customWidth="1"/>
    <col min="218" max="219" width="10.5703125" bestFit="1" customWidth="1"/>
    <col min="220" max="220" width="11.5703125" bestFit="1" customWidth="1"/>
    <col min="221" max="224" width="9.5703125" bestFit="1" customWidth="1"/>
    <col min="225" max="225" width="11.5703125" bestFit="1" customWidth="1"/>
    <col min="226" max="226" width="10.5703125" bestFit="1" customWidth="1"/>
    <col min="227" max="228" width="9.5703125" bestFit="1" customWidth="1"/>
    <col min="229" max="229" width="10.5703125" bestFit="1" customWidth="1"/>
    <col min="230" max="230" width="9.5703125" bestFit="1" customWidth="1"/>
    <col min="231" max="232" width="10.5703125" bestFit="1" customWidth="1"/>
    <col min="233" max="244" width="9.5703125" bestFit="1" customWidth="1"/>
    <col min="245" max="245" width="10.5703125" bestFit="1" customWidth="1"/>
    <col min="246" max="250" width="9.5703125" bestFit="1" customWidth="1"/>
    <col min="251" max="251" width="10.5703125" bestFit="1" customWidth="1"/>
    <col min="252" max="279" width="9.5703125" bestFit="1" customWidth="1"/>
    <col min="280" max="280" width="10.5703125" bestFit="1" customWidth="1"/>
    <col min="281" max="520" width="9.5703125" bestFit="1" customWidth="1"/>
  </cols>
  <sheetData>
    <row r="1" spans="1:520" ht="7.5" customHeight="1" x14ac:dyDescent="0.25"/>
    <row r="2" spans="1:520" x14ac:dyDescent="0.25">
      <c r="A2" s="7" t="s">
        <v>6</v>
      </c>
      <c r="D2" s="9">
        <f>D7/60</f>
        <v>1</v>
      </c>
      <c r="E2" s="7" t="s">
        <v>8</v>
      </c>
    </row>
    <row r="3" spans="1:520" ht="7.5" customHeight="1" x14ac:dyDescent="0.25"/>
    <row r="4" spans="1:520" x14ac:dyDescent="0.25">
      <c r="H4" t="s">
        <v>9</v>
      </c>
      <c r="I4">
        <v>1</v>
      </c>
      <c r="J4">
        <v>2</v>
      </c>
      <c r="K4">
        <v>3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S4">
        <v>11</v>
      </c>
      <c r="T4">
        <v>12</v>
      </c>
      <c r="U4">
        <v>13</v>
      </c>
      <c r="V4">
        <v>14</v>
      </c>
      <c r="W4">
        <v>15</v>
      </c>
      <c r="X4">
        <v>16</v>
      </c>
      <c r="Y4">
        <v>17</v>
      </c>
      <c r="Z4">
        <v>18</v>
      </c>
      <c r="AA4">
        <v>19</v>
      </c>
      <c r="AB4">
        <v>20</v>
      </c>
      <c r="AC4">
        <v>21</v>
      </c>
      <c r="AD4">
        <v>22</v>
      </c>
      <c r="AE4">
        <v>23</v>
      </c>
      <c r="AF4">
        <v>24</v>
      </c>
      <c r="AG4">
        <v>25</v>
      </c>
      <c r="AH4">
        <v>26</v>
      </c>
      <c r="AI4">
        <v>27</v>
      </c>
      <c r="AJ4">
        <v>28</v>
      </c>
      <c r="AK4">
        <v>29</v>
      </c>
      <c r="AL4">
        <v>30</v>
      </c>
      <c r="AM4">
        <v>31</v>
      </c>
      <c r="AN4">
        <v>32</v>
      </c>
      <c r="AO4">
        <v>33</v>
      </c>
      <c r="AP4">
        <v>34</v>
      </c>
      <c r="AQ4">
        <v>35</v>
      </c>
      <c r="AR4">
        <v>36</v>
      </c>
      <c r="AS4">
        <v>37</v>
      </c>
      <c r="AT4">
        <v>38</v>
      </c>
      <c r="AU4">
        <v>39</v>
      </c>
      <c r="AV4">
        <v>40</v>
      </c>
      <c r="AW4">
        <v>41</v>
      </c>
      <c r="AX4">
        <v>42</v>
      </c>
      <c r="AY4">
        <v>43</v>
      </c>
      <c r="AZ4">
        <v>44</v>
      </c>
      <c r="BA4">
        <v>45</v>
      </c>
      <c r="BB4">
        <v>46</v>
      </c>
      <c r="BC4">
        <v>47</v>
      </c>
      <c r="BD4">
        <v>48</v>
      </c>
      <c r="BE4">
        <v>49</v>
      </c>
      <c r="BF4">
        <v>50</v>
      </c>
      <c r="BG4">
        <v>51</v>
      </c>
      <c r="BH4">
        <v>52</v>
      </c>
      <c r="BI4">
        <v>53</v>
      </c>
      <c r="BJ4">
        <v>54</v>
      </c>
      <c r="BK4">
        <v>55</v>
      </c>
      <c r="BL4">
        <v>56</v>
      </c>
      <c r="BM4">
        <v>57</v>
      </c>
      <c r="BN4">
        <v>58</v>
      </c>
      <c r="BO4">
        <v>59</v>
      </c>
      <c r="BP4">
        <v>60</v>
      </c>
      <c r="BQ4">
        <v>61</v>
      </c>
      <c r="BR4">
        <v>62</v>
      </c>
      <c r="BS4">
        <v>63</v>
      </c>
      <c r="BT4">
        <v>64</v>
      </c>
      <c r="BU4">
        <v>65</v>
      </c>
      <c r="BV4">
        <v>66</v>
      </c>
      <c r="BW4">
        <v>67</v>
      </c>
      <c r="BX4">
        <v>68</v>
      </c>
      <c r="BY4">
        <v>69</v>
      </c>
      <c r="BZ4">
        <v>70</v>
      </c>
      <c r="CA4">
        <v>71</v>
      </c>
      <c r="CB4">
        <v>72</v>
      </c>
      <c r="CC4">
        <v>73</v>
      </c>
      <c r="CD4">
        <v>74</v>
      </c>
      <c r="CE4">
        <v>75</v>
      </c>
      <c r="CF4">
        <v>76</v>
      </c>
      <c r="CG4">
        <v>77</v>
      </c>
      <c r="CH4">
        <v>78</v>
      </c>
      <c r="CI4">
        <v>79</v>
      </c>
      <c r="CJ4">
        <v>80</v>
      </c>
      <c r="CK4">
        <v>81</v>
      </c>
      <c r="CL4">
        <v>82</v>
      </c>
      <c r="CM4">
        <v>83</v>
      </c>
      <c r="CN4">
        <v>84</v>
      </c>
      <c r="CO4">
        <v>85</v>
      </c>
      <c r="CP4">
        <v>86</v>
      </c>
      <c r="CQ4">
        <v>87</v>
      </c>
      <c r="CR4">
        <v>88</v>
      </c>
      <c r="CS4">
        <v>89</v>
      </c>
      <c r="CT4">
        <v>90</v>
      </c>
      <c r="CU4">
        <v>91</v>
      </c>
      <c r="CV4">
        <v>92</v>
      </c>
      <c r="CW4">
        <v>93</v>
      </c>
      <c r="CX4">
        <v>94</v>
      </c>
      <c r="CY4">
        <v>95</v>
      </c>
      <c r="CZ4">
        <v>96</v>
      </c>
      <c r="DA4">
        <v>97</v>
      </c>
      <c r="DB4">
        <v>98</v>
      </c>
      <c r="DC4">
        <v>99</v>
      </c>
      <c r="DD4">
        <v>100</v>
      </c>
      <c r="DE4">
        <v>101</v>
      </c>
      <c r="DF4">
        <v>102</v>
      </c>
      <c r="DG4">
        <v>103</v>
      </c>
      <c r="DH4">
        <v>104</v>
      </c>
      <c r="DI4">
        <v>105</v>
      </c>
      <c r="DJ4">
        <v>106</v>
      </c>
      <c r="DK4">
        <v>107</v>
      </c>
      <c r="DL4">
        <v>108</v>
      </c>
      <c r="DM4">
        <v>109</v>
      </c>
      <c r="DN4">
        <v>110</v>
      </c>
      <c r="DO4">
        <v>111</v>
      </c>
      <c r="DP4">
        <v>112</v>
      </c>
      <c r="DQ4">
        <v>113</v>
      </c>
      <c r="DR4">
        <v>114</v>
      </c>
      <c r="DS4">
        <v>115</v>
      </c>
      <c r="DT4">
        <v>116</v>
      </c>
      <c r="DU4">
        <v>117</v>
      </c>
      <c r="DV4">
        <v>118</v>
      </c>
      <c r="DW4">
        <v>119</v>
      </c>
      <c r="DX4">
        <v>120</v>
      </c>
      <c r="DY4">
        <v>121</v>
      </c>
      <c r="DZ4">
        <v>122</v>
      </c>
      <c r="EA4">
        <v>123</v>
      </c>
      <c r="EB4">
        <v>124</v>
      </c>
      <c r="EC4">
        <v>125</v>
      </c>
      <c r="ED4">
        <v>126</v>
      </c>
      <c r="EE4">
        <v>127</v>
      </c>
      <c r="EF4">
        <v>128</v>
      </c>
      <c r="EG4">
        <v>129</v>
      </c>
      <c r="EH4">
        <v>130</v>
      </c>
      <c r="EI4">
        <v>131</v>
      </c>
      <c r="EJ4">
        <v>132</v>
      </c>
      <c r="EK4">
        <v>133</v>
      </c>
      <c r="EL4">
        <v>134</v>
      </c>
      <c r="EM4">
        <v>135</v>
      </c>
      <c r="EN4">
        <v>136</v>
      </c>
      <c r="EO4">
        <v>137</v>
      </c>
      <c r="EP4">
        <v>138</v>
      </c>
      <c r="EQ4">
        <v>139</v>
      </c>
      <c r="ER4">
        <v>140</v>
      </c>
      <c r="ES4">
        <v>141</v>
      </c>
      <c r="ET4">
        <v>142</v>
      </c>
      <c r="EU4">
        <v>143</v>
      </c>
      <c r="EV4">
        <v>144</v>
      </c>
      <c r="EW4">
        <v>145</v>
      </c>
      <c r="EX4">
        <v>146</v>
      </c>
      <c r="EY4">
        <v>147</v>
      </c>
      <c r="EZ4">
        <v>148</v>
      </c>
      <c r="FA4">
        <v>149</v>
      </c>
      <c r="FB4">
        <v>150</v>
      </c>
      <c r="FC4">
        <v>151</v>
      </c>
      <c r="FD4">
        <v>152</v>
      </c>
      <c r="FE4">
        <v>153</v>
      </c>
      <c r="FF4">
        <v>154</v>
      </c>
      <c r="FG4">
        <v>155</v>
      </c>
      <c r="FH4">
        <v>156</v>
      </c>
      <c r="FI4">
        <v>157</v>
      </c>
      <c r="FJ4">
        <v>158</v>
      </c>
      <c r="FK4">
        <v>159</v>
      </c>
      <c r="FL4">
        <v>160</v>
      </c>
      <c r="FM4">
        <v>161</v>
      </c>
      <c r="FN4">
        <v>162</v>
      </c>
      <c r="FO4">
        <v>163</v>
      </c>
      <c r="FP4">
        <v>164</v>
      </c>
      <c r="FQ4">
        <v>165</v>
      </c>
      <c r="FR4">
        <v>166</v>
      </c>
      <c r="FS4">
        <v>167</v>
      </c>
      <c r="FT4">
        <v>168</v>
      </c>
      <c r="FU4">
        <v>169</v>
      </c>
      <c r="FV4">
        <v>170</v>
      </c>
      <c r="FW4">
        <v>171</v>
      </c>
      <c r="FX4">
        <v>172</v>
      </c>
      <c r="FY4">
        <v>173</v>
      </c>
      <c r="FZ4">
        <v>174</v>
      </c>
      <c r="GA4">
        <v>175</v>
      </c>
      <c r="GB4">
        <v>176</v>
      </c>
      <c r="GC4">
        <v>177</v>
      </c>
      <c r="GD4">
        <v>178</v>
      </c>
      <c r="GE4">
        <v>179</v>
      </c>
      <c r="GF4">
        <v>180</v>
      </c>
      <c r="GG4">
        <v>181</v>
      </c>
      <c r="GH4">
        <v>182</v>
      </c>
      <c r="GI4">
        <v>183</v>
      </c>
      <c r="GJ4">
        <v>184</v>
      </c>
      <c r="GK4">
        <v>185</v>
      </c>
      <c r="GL4">
        <v>186</v>
      </c>
      <c r="GM4">
        <v>187</v>
      </c>
      <c r="GN4">
        <v>188</v>
      </c>
      <c r="GO4">
        <v>189</v>
      </c>
      <c r="GP4">
        <v>190</v>
      </c>
      <c r="GQ4">
        <v>191</v>
      </c>
      <c r="GR4">
        <v>192</v>
      </c>
      <c r="GS4">
        <v>193</v>
      </c>
      <c r="GT4">
        <v>194</v>
      </c>
      <c r="GU4">
        <v>195</v>
      </c>
      <c r="GV4">
        <v>196</v>
      </c>
      <c r="GW4">
        <v>197</v>
      </c>
      <c r="GX4">
        <v>198</v>
      </c>
      <c r="GY4">
        <v>199</v>
      </c>
      <c r="GZ4">
        <v>200</v>
      </c>
      <c r="HA4">
        <v>201</v>
      </c>
      <c r="HB4">
        <v>202</v>
      </c>
      <c r="HC4">
        <v>203</v>
      </c>
      <c r="HD4">
        <v>204</v>
      </c>
      <c r="HE4">
        <v>205</v>
      </c>
      <c r="HF4">
        <v>206</v>
      </c>
      <c r="HG4">
        <v>207</v>
      </c>
      <c r="HH4">
        <v>208</v>
      </c>
      <c r="HI4">
        <v>209</v>
      </c>
      <c r="HJ4">
        <v>210</v>
      </c>
      <c r="HK4">
        <v>211</v>
      </c>
      <c r="HL4">
        <v>212</v>
      </c>
      <c r="HM4">
        <v>213</v>
      </c>
      <c r="HN4">
        <v>214</v>
      </c>
      <c r="HO4">
        <v>215</v>
      </c>
      <c r="HP4">
        <v>216</v>
      </c>
      <c r="HQ4">
        <v>217</v>
      </c>
      <c r="HR4">
        <v>218</v>
      </c>
      <c r="HS4">
        <v>219</v>
      </c>
      <c r="HT4">
        <v>220</v>
      </c>
      <c r="HU4">
        <v>221</v>
      </c>
      <c r="HV4">
        <v>222</v>
      </c>
      <c r="HW4">
        <v>223</v>
      </c>
      <c r="HX4">
        <v>224</v>
      </c>
      <c r="HY4">
        <v>225</v>
      </c>
      <c r="HZ4">
        <v>226</v>
      </c>
      <c r="IA4">
        <v>227</v>
      </c>
      <c r="IB4">
        <v>228</v>
      </c>
      <c r="IC4">
        <v>229</v>
      </c>
      <c r="ID4">
        <v>230</v>
      </c>
      <c r="IE4">
        <v>231</v>
      </c>
      <c r="IF4">
        <v>232</v>
      </c>
      <c r="IG4">
        <v>233</v>
      </c>
      <c r="IH4">
        <v>234</v>
      </c>
      <c r="II4">
        <v>235</v>
      </c>
      <c r="IJ4">
        <v>236</v>
      </c>
      <c r="IK4">
        <v>237</v>
      </c>
      <c r="IL4">
        <v>238</v>
      </c>
      <c r="IM4">
        <v>239</v>
      </c>
      <c r="IN4">
        <v>240</v>
      </c>
      <c r="IO4">
        <v>241</v>
      </c>
      <c r="IP4">
        <v>242</v>
      </c>
      <c r="IQ4">
        <v>243</v>
      </c>
      <c r="IR4">
        <v>244</v>
      </c>
      <c r="IS4">
        <v>245</v>
      </c>
      <c r="IT4">
        <v>246</v>
      </c>
      <c r="IU4">
        <v>247</v>
      </c>
      <c r="IV4">
        <v>248</v>
      </c>
      <c r="IW4">
        <v>249</v>
      </c>
      <c r="IX4">
        <v>250</v>
      </c>
      <c r="IY4">
        <v>251</v>
      </c>
      <c r="IZ4">
        <v>252</v>
      </c>
      <c r="JA4">
        <v>253</v>
      </c>
      <c r="JB4">
        <v>254</v>
      </c>
      <c r="JC4">
        <v>255</v>
      </c>
      <c r="JD4">
        <v>256</v>
      </c>
      <c r="JE4">
        <v>257</v>
      </c>
      <c r="JF4">
        <v>258</v>
      </c>
      <c r="JG4">
        <v>259</v>
      </c>
      <c r="JH4">
        <v>260</v>
      </c>
      <c r="JI4">
        <v>261</v>
      </c>
      <c r="JJ4">
        <v>262</v>
      </c>
      <c r="JK4">
        <v>263</v>
      </c>
      <c r="JL4">
        <v>264</v>
      </c>
      <c r="JM4">
        <v>265</v>
      </c>
      <c r="JN4">
        <v>266</v>
      </c>
      <c r="JO4">
        <v>267</v>
      </c>
      <c r="JP4">
        <v>268</v>
      </c>
      <c r="JQ4">
        <v>269</v>
      </c>
      <c r="JR4">
        <v>270</v>
      </c>
      <c r="JS4">
        <v>271</v>
      </c>
      <c r="JT4">
        <v>272</v>
      </c>
      <c r="JU4">
        <v>273</v>
      </c>
      <c r="JV4">
        <v>274</v>
      </c>
      <c r="JW4">
        <v>275</v>
      </c>
      <c r="JX4">
        <v>276</v>
      </c>
      <c r="JY4">
        <v>277</v>
      </c>
      <c r="JZ4">
        <v>278</v>
      </c>
      <c r="KA4">
        <v>279</v>
      </c>
      <c r="KB4">
        <v>280</v>
      </c>
      <c r="KC4">
        <v>281</v>
      </c>
      <c r="KD4">
        <v>282</v>
      </c>
      <c r="KE4">
        <v>283</v>
      </c>
      <c r="KF4">
        <v>284</v>
      </c>
      <c r="KG4">
        <v>285</v>
      </c>
      <c r="KH4">
        <v>286</v>
      </c>
      <c r="KI4">
        <v>287</v>
      </c>
      <c r="KJ4">
        <v>288</v>
      </c>
      <c r="KK4">
        <v>289</v>
      </c>
      <c r="KL4">
        <v>290</v>
      </c>
      <c r="KM4">
        <v>291</v>
      </c>
      <c r="KN4">
        <v>292</v>
      </c>
      <c r="KO4">
        <v>293</v>
      </c>
      <c r="KP4">
        <v>294</v>
      </c>
      <c r="KQ4">
        <v>295</v>
      </c>
      <c r="KR4">
        <v>296</v>
      </c>
      <c r="KS4">
        <v>297</v>
      </c>
      <c r="KT4">
        <v>298</v>
      </c>
      <c r="KU4">
        <v>299</v>
      </c>
      <c r="KV4">
        <v>300</v>
      </c>
      <c r="KW4">
        <v>301</v>
      </c>
      <c r="KX4">
        <v>302</v>
      </c>
      <c r="KY4">
        <v>303</v>
      </c>
      <c r="KZ4">
        <v>304</v>
      </c>
      <c r="LA4">
        <v>305</v>
      </c>
      <c r="LB4">
        <v>306</v>
      </c>
      <c r="LC4">
        <v>307</v>
      </c>
      <c r="LD4">
        <v>308</v>
      </c>
      <c r="LE4">
        <v>309</v>
      </c>
      <c r="LF4">
        <v>310</v>
      </c>
      <c r="LG4">
        <v>311</v>
      </c>
      <c r="LH4">
        <v>312</v>
      </c>
      <c r="LI4">
        <v>313</v>
      </c>
      <c r="LJ4">
        <v>314</v>
      </c>
      <c r="LK4">
        <v>315</v>
      </c>
      <c r="LL4">
        <v>316</v>
      </c>
      <c r="LM4">
        <v>317</v>
      </c>
      <c r="LN4">
        <v>318</v>
      </c>
      <c r="LO4">
        <v>319</v>
      </c>
      <c r="LP4">
        <v>320</v>
      </c>
      <c r="LQ4">
        <v>321</v>
      </c>
      <c r="LR4">
        <v>322</v>
      </c>
      <c r="LS4">
        <v>323</v>
      </c>
      <c r="LT4">
        <v>324</v>
      </c>
      <c r="LU4">
        <v>325</v>
      </c>
      <c r="LV4">
        <v>326</v>
      </c>
      <c r="LW4">
        <v>327</v>
      </c>
      <c r="LX4">
        <v>328</v>
      </c>
      <c r="LY4">
        <v>329</v>
      </c>
      <c r="LZ4">
        <v>330</v>
      </c>
      <c r="MA4">
        <v>331</v>
      </c>
      <c r="MB4">
        <v>332</v>
      </c>
      <c r="MC4">
        <v>333</v>
      </c>
      <c r="MD4">
        <v>334</v>
      </c>
      <c r="ME4">
        <v>335</v>
      </c>
      <c r="MF4">
        <v>336</v>
      </c>
      <c r="MG4">
        <v>337</v>
      </c>
      <c r="MH4">
        <v>338</v>
      </c>
      <c r="MI4">
        <v>339</v>
      </c>
      <c r="MJ4">
        <v>340</v>
      </c>
      <c r="MK4">
        <v>341</v>
      </c>
      <c r="ML4">
        <v>342</v>
      </c>
      <c r="MM4">
        <v>343</v>
      </c>
      <c r="MN4">
        <v>344</v>
      </c>
      <c r="MO4">
        <v>345</v>
      </c>
      <c r="MP4">
        <v>346</v>
      </c>
      <c r="MQ4">
        <v>347</v>
      </c>
      <c r="MR4">
        <v>348</v>
      </c>
      <c r="MS4">
        <v>349</v>
      </c>
      <c r="MT4">
        <v>350</v>
      </c>
      <c r="MU4">
        <v>351</v>
      </c>
      <c r="MV4">
        <v>352</v>
      </c>
      <c r="MW4">
        <v>353</v>
      </c>
      <c r="MX4">
        <v>354</v>
      </c>
      <c r="MY4">
        <v>355</v>
      </c>
      <c r="MZ4">
        <v>356</v>
      </c>
      <c r="NA4">
        <v>357</v>
      </c>
      <c r="NB4">
        <v>358</v>
      </c>
      <c r="NC4">
        <v>359</v>
      </c>
      <c r="ND4">
        <v>360</v>
      </c>
      <c r="NE4">
        <v>361</v>
      </c>
      <c r="NF4">
        <v>362</v>
      </c>
      <c r="NG4">
        <v>363</v>
      </c>
      <c r="NH4">
        <v>364</v>
      </c>
      <c r="NI4">
        <v>365</v>
      </c>
      <c r="NJ4">
        <v>366</v>
      </c>
      <c r="NK4">
        <v>367</v>
      </c>
      <c r="NL4">
        <v>368</v>
      </c>
      <c r="NM4">
        <v>369</v>
      </c>
      <c r="NN4">
        <v>370</v>
      </c>
      <c r="NO4">
        <v>371</v>
      </c>
      <c r="NP4">
        <v>372</v>
      </c>
      <c r="NQ4">
        <v>373</v>
      </c>
      <c r="NR4">
        <v>374</v>
      </c>
      <c r="NS4">
        <v>375</v>
      </c>
      <c r="NT4">
        <v>376</v>
      </c>
      <c r="NU4">
        <v>377</v>
      </c>
      <c r="NV4">
        <v>378</v>
      </c>
      <c r="NW4">
        <v>379</v>
      </c>
      <c r="NX4">
        <v>380</v>
      </c>
      <c r="NY4">
        <v>381</v>
      </c>
      <c r="NZ4">
        <v>382</v>
      </c>
      <c r="OA4">
        <v>383</v>
      </c>
      <c r="OB4">
        <v>384</v>
      </c>
      <c r="OC4">
        <v>385</v>
      </c>
      <c r="OD4">
        <v>386</v>
      </c>
      <c r="OE4">
        <v>387</v>
      </c>
      <c r="OF4">
        <v>388</v>
      </c>
      <c r="OG4">
        <v>389</v>
      </c>
      <c r="OH4">
        <v>390</v>
      </c>
      <c r="OI4">
        <v>391</v>
      </c>
      <c r="OJ4">
        <v>392</v>
      </c>
      <c r="OK4">
        <v>393</v>
      </c>
      <c r="OL4">
        <v>394</v>
      </c>
      <c r="OM4">
        <v>395</v>
      </c>
      <c r="ON4">
        <v>396</v>
      </c>
      <c r="OO4">
        <v>397</v>
      </c>
      <c r="OP4">
        <v>398</v>
      </c>
      <c r="OQ4">
        <v>399</v>
      </c>
      <c r="OR4">
        <v>400</v>
      </c>
      <c r="OS4">
        <v>401</v>
      </c>
      <c r="OT4">
        <v>402</v>
      </c>
      <c r="OU4">
        <v>403</v>
      </c>
      <c r="OV4">
        <v>404</v>
      </c>
      <c r="OW4">
        <v>405</v>
      </c>
      <c r="OX4">
        <v>406</v>
      </c>
      <c r="OY4">
        <v>407</v>
      </c>
      <c r="OZ4">
        <v>408</v>
      </c>
      <c r="PA4">
        <v>409</v>
      </c>
      <c r="PB4">
        <v>410</v>
      </c>
      <c r="PC4">
        <v>411</v>
      </c>
      <c r="PD4">
        <v>412</v>
      </c>
      <c r="PE4">
        <v>413</v>
      </c>
      <c r="PF4">
        <v>414</v>
      </c>
      <c r="PG4">
        <v>415</v>
      </c>
      <c r="PH4">
        <v>416</v>
      </c>
      <c r="PI4">
        <v>417</v>
      </c>
      <c r="PJ4">
        <v>418</v>
      </c>
      <c r="PK4">
        <v>419</v>
      </c>
      <c r="PL4">
        <v>420</v>
      </c>
      <c r="PM4">
        <v>421</v>
      </c>
      <c r="PN4">
        <v>422</v>
      </c>
      <c r="PO4">
        <v>423</v>
      </c>
      <c r="PP4">
        <v>424</v>
      </c>
      <c r="PQ4">
        <v>425</v>
      </c>
      <c r="PR4">
        <v>426</v>
      </c>
      <c r="PS4">
        <v>427</v>
      </c>
      <c r="PT4">
        <v>428</v>
      </c>
      <c r="PU4">
        <v>429</v>
      </c>
      <c r="PV4">
        <v>430</v>
      </c>
      <c r="PW4">
        <v>431</v>
      </c>
      <c r="PX4">
        <v>432</v>
      </c>
      <c r="PY4">
        <v>433</v>
      </c>
      <c r="PZ4">
        <v>434</v>
      </c>
      <c r="QA4">
        <v>435</v>
      </c>
      <c r="QB4">
        <v>436</v>
      </c>
      <c r="QC4">
        <v>437</v>
      </c>
      <c r="QD4">
        <v>438</v>
      </c>
      <c r="QE4">
        <v>439</v>
      </c>
      <c r="QF4">
        <v>440</v>
      </c>
      <c r="QG4">
        <v>441</v>
      </c>
      <c r="QH4">
        <v>442</v>
      </c>
      <c r="QI4">
        <v>443</v>
      </c>
      <c r="QJ4">
        <v>444</v>
      </c>
      <c r="QK4">
        <v>445</v>
      </c>
      <c r="QL4">
        <v>446</v>
      </c>
      <c r="QM4">
        <v>447</v>
      </c>
      <c r="QN4">
        <v>448</v>
      </c>
      <c r="QO4">
        <v>449</v>
      </c>
      <c r="QP4">
        <v>450</v>
      </c>
      <c r="QQ4">
        <v>451</v>
      </c>
      <c r="QR4">
        <v>452</v>
      </c>
      <c r="QS4">
        <v>453</v>
      </c>
      <c r="QT4">
        <v>454</v>
      </c>
      <c r="QU4">
        <v>455</v>
      </c>
      <c r="QV4">
        <v>456</v>
      </c>
      <c r="QW4">
        <v>457</v>
      </c>
      <c r="QX4">
        <v>458</v>
      </c>
      <c r="QY4">
        <v>459</v>
      </c>
      <c r="QZ4">
        <v>460</v>
      </c>
      <c r="RA4">
        <v>461</v>
      </c>
      <c r="RB4">
        <v>462</v>
      </c>
      <c r="RC4">
        <v>463</v>
      </c>
      <c r="RD4">
        <v>464</v>
      </c>
      <c r="RE4">
        <v>465</v>
      </c>
      <c r="RF4">
        <v>466</v>
      </c>
      <c r="RG4">
        <v>467</v>
      </c>
      <c r="RH4">
        <v>468</v>
      </c>
      <c r="RI4">
        <v>469</v>
      </c>
      <c r="RJ4">
        <v>470</v>
      </c>
      <c r="RK4">
        <v>471</v>
      </c>
      <c r="RL4">
        <v>472</v>
      </c>
      <c r="RM4">
        <v>473</v>
      </c>
      <c r="RN4">
        <v>474</v>
      </c>
      <c r="RO4">
        <v>475</v>
      </c>
      <c r="RP4">
        <v>476</v>
      </c>
      <c r="RQ4">
        <v>477</v>
      </c>
      <c r="RR4">
        <v>478</v>
      </c>
      <c r="RS4">
        <v>479</v>
      </c>
      <c r="RT4">
        <v>480</v>
      </c>
      <c r="RU4">
        <v>481</v>
      </c>
      <c r="RV4">
        <v>482</v>
      </c>
      <c r="RW4">
        <v>483</v>
      </c>
      <c r="RX4">
        <v>484</v>
      </c>
      <c r="RY4">
        <v>485</v>
      </c>
      <c r="RZ4">
        <v>486</v>
      </c>
      <c r="SA4">
        <v>487</v>
      </c>
      <c r="SB4">
        <v>488</v>
      </c>
      <c r="SC4">
        <v>489</v>
      </c>
      <c r="SD4">
        <v>490</v>
      </c>
      <c r="SE4">
        <v>491</v>
      </c>
      <c r="SF4">
        <v>492</v>
      </c>
      <c r="SG4">
        <v>493</v>
      </c>
      <c r="SH4">
        <v>494</v>
      </c>
      <c r="SI4">
        <v>495</v>
      </c>
      <c r="SJ4">
        <v>496</v>
      </c>
      <c r="SK4">
        <v>497</v>
      </c>
      <c r="SL4">
        <v>498</v>
      </c>
      <c r="SM4">
        <v>499</v>
      </c>
      <c r="SN4">
        <v>500</v>
      </c>
      <c r="SO4">
        <v>501</v>
      </c>
      <c r="SP4">
        <v>502</v>
      </c>
      <c r="SQ4">
        <v>503</v>
      </c>
      <c r="SR4">
        <v>504</v>
      </c>
      <c r="SS4">
        <v>505</v>
      </c>
      <c r="ST4">
        <v>506</v>
      </c>
      <c r="SU4">
        <v>507</v>
      </c>
      <c r="SV4">
        <v>508</v>
      </c>
      <c r="SW4">
        <v>509</v>
      </c>
      <c r="SX4">
        <v>510</v>
      </c>
      <c r="SY4">
        <v>511</v>
      </c>
      <c r="SZ4">
        <v>512</v>
      </c>
    </row>
    <row r="5" spans="1:520" x14ac:dyDescent="0.25">
      <c r="A5" s="7" t="s">
        <v>7</v>
      </c>
      <c r="H5" t="s">
        <v>10</v>
      </c>
      <c r="I5" s="8">
        <v>-0.36270000000000002</v>
      </c>
      <c r="J5" s="8">
        <v>-0.25539999999999996</v>
      </c>
      <c r="K5" s="8">
        <v>-0.14809999999999995</v>
      </c>
      <c r="L5" s="8">
        <v>-4.0799999999999947E-2</v>
      </c>
      <c r="M5" s="8">
        <v>6.6500000000000004E-2</v>
      </c>
      <c r="N5" s="8">
        <v>0.17380000000000007</v>
      </c>
      <c r="O5" s="8">
        <v>0.28110000000000013</v>
      </c>
      <c r="P5" s="8">
        <v>0.38840000000000008</v>
      </c>
      <c r="Q5" s="8">
        <v>0.49570000000000003</v>
      </c>
      <c r="R5" s="8">
        <v>0.60299999999999998</v>
      </c>
      <c r="S5" s="8">
        <v>0.71030000000000015</v>
      </c>
      <c r="T5" s="8">
        <v>0.8176000000000001</v>
      </c>
      <c r="U5" s="8">
        <v>0.92490000000000006</v>
      </c>
      <c r="V5" s="8">
        <v>1.0322000000000002</v>
      </c>
      <c r="W5" s="8">
        <v>1.1395000000000002</v>
      </c>
      <c r="X5" s="8">
        <v>1.2468000000000001</v>
      </c>
      <c r="Y5" s="8">
        <v>1.3541000000000001</v>
      </c>
      <c r="Z5" s="8">
        <v>1.4614</v>
      </c>
      <c r="AA5" s="8">
        <v>1.5687</v>
      </c>
      <c r="AB5" s="8">
        <v>1.6759999999999999</v>
      </c>
      <c r="AC5" s="8">
        <v>1.7833000000000003</v>
      </c>
      <c r="AD5" s="8">
        <v>1.8906000000000003</v>
      </c>
      <c r="AE5" s="8">
        <v>1.9979000000000002</v>
      </c>
      <c r="AF5" s="8">
        <v>2.1052</v>
      </c>
      <c r="AG5" s="8">
        <v>2.2125000000000004</v>
      </c>
      <c r="AH5" s="8">
        <v>2.3197999999999999</v>
      </c>
      <c r="AI5" s="8">
        <v>2.4271000000000003</v>
      </c>
      <c r="AJ5" s="8">
        <v>2.5344000000000007</v>
      </c>
      <c r="AK5" s="8">
        <v>2.6417000000000002</v>
      </c>
      <c r="AL5" s="8">
        <v>2.7490000000000006</v>
      </c>
      <c r="AM5" s="8">
        <v>2.8563000000000001</v>
      </c>
      <c r="AN5" s="8">
        <v>2.9636000000000005</v>
      </c>
      <c r="AO5" s="8">
        <v>3.0709</v>
      </c>
      <c r="AP5" s="8">
        <v>3.1782000000000004</v>
      </c>
      <c r="AQ5" s="8">
        <v>3.2854999999999999</v>
      </c>
      <c r="AR5" s="8">
        <v>3.3928000000000003</v>
      </c>
      <c r="AS5" s="8">
        <v>3.5001000000000007</v>
      </c>
      <c r="AT5" s="8">
        <v>3.6074000000000002</v>
      </c>
      <c r="AU5" s="8">
        <v>3.7147000000000006</v>
      </c>
      <c r="AV5" s="8">
        <v>3.8220000000000001</v>
      </c>
      <c r="AW5" s="8">
        <v>3.9293000000000005</v>
      </c>
      <c r="AX5" s="8">
        <v>4.0366000000000009</v>
      </c>
      <c r="AY5" s="8">
        <v>4.1439000000000004</v>
      </c>
      <c r="AZ5" s="8">
        <v>4.2512000000000008</v>
      </c>
      <c r="BA5" s="8">
        <v>4.3585000000000003</v>
      </c>
      <c r="BB5" s="8">
        <v>4.4658000000000007</v>
      </c>
      <c r="BC5" s="8">
        <v>4.5731000000000002</v>
      </c>
      <c r="BD5" s="8">
        <v>4.6804000000000006</v>
      </c>
      <c r="BE5" s="8">
        <v>4.787700000000001</v>
      </c>
      <c r="BF5" s="8">
        <v>4.8950000000000005</v>
      </c>
      <c r="BG5" s="8">
        <v>5.0023000000000009</v>
      </c>
      <c r="BH5" s="8">
        <v>5.1096000000000004</v>
      </c>
      <c r="BI5" s="8">
        <v>5.2169000000000008</v>
      </c>
      <c r="BJ5" s="8">
        <v>5.3242000000000003</v>
      </c>
      <c r="BK5" s="8">
        <v>5.4315000000000007</v>
      </c>
      <c r="BL5" s="8">
        <v>5.5388000000000011</v>
      </c>
      <c r="BM5" s="8">
        <v>5.6461000000000006</v>
      </c>
      <c r="BN5" s="8">
        <v>5.753400000000001</v>
      </c>
      <c r="BO5" s="8">
        <v>5.8607000000000005</v>
      </c>
      <c r="BP5" s="8">
        <v>5.9680000000000009</v>
      </c>
      <c r="BQ5" s="8">
        <v>6.0753000000000004</v>
      </c>
      <c r="BR5" s="8">
        <v>6.1826000000000008</v>
      </c>
      <c r="BS5" s="8">
        <v>6.2899000000000003</v>
      </c>
      <c r="BT5" s="8">
        <v>6.3972000000000007</v>
      </c>
      <c r="BU5" s="8">
        <v>6.5045000000000011</v>
      </c>
      <c r="BV5" s="8">
        <v>6.6118000000000006</v>
      </c>
      <c r="BW5" s="8">
        <v>6.719100000000001</v>
      </c>
      <c r="BX5" s="8">
        <v>6.8264000000000005</v>
      </c>
      <c r="BY5" s="8">
        <v>6.9337000000000009</v>
      </c>
      <c r="BZ5" s="8">
        <v>7.0410000000000004</v>
      </c>
      <c r="CA5" s="8">
        <v>7.1483000000000008</v>
      </c>
      <c r="CB5" s="8">
        <v>7.2556000000000003</v>
      </c>
      <c r="CC5" s="8">
        <v>7.3629000000000007</v>
      </c>
      <c r="CD5" s="8">
        <v>7.4702000000000011</v>
      </c>
      <c r="CE5" s="8">
        <v>7.5775000000000015</v>
      </c>
      <c r="CF5" s="8">
        <v>7.6848000000000001</v>
      </c>
      <c r="CG5" s="8">
        <v>7.7921000000000005</v>
      </c>
      <c r="CH5" s="8">
        <v>7.8994000000000009</v>
      </c>
      <c r="CI5" s="8">
        <v>8.0067000000000004</v>
      </c>
      <c r="CJ5" s="8">
        <v>8.113999999999999</v>
      </c>
      <c r="CK5" s="8">
        <v>8.2212999999999994</v>
      </c>
      <c r="CL5" s="8">
        <v>8.3285999999999998</v>
      </c>
      <c r="CM5" s="8">
        <v>8.4359000000000002</v>
      </c>
      <c r="CN5" s="8">
        <v>8.5432000000000006</v>
      </c>
      <c r="CO5" s="8">
        <v>8.6504999999999992</v>
      </c>
      <c r="CP5" s="8">
        <v>8.7577999999999996</v>
      </c>
      <c r="CQ5" s="8">
        <v>8.8651</v>
      </c>
      <c r="CR5" s="8">
        <v>8.9724000000000004</v>
      </c>
      <c r="CS5" s="8">
        <v>9.0797000000000008</v>
      </c>
      <c r="CT5" s="8">
        <v>9.1869999999999994</v>
      </c>
      <c r="CU5" s="8">
        <v>9.2942999999999998</v>
      </c>
      <c r="CV5" s="8">
        <v>9.4016000000000002</v>
      </c>
      <c r="CW5" s="8">
        <v>9.5089000000000006</v>
      </c>
      <c r="CX5" s="8">
        <v>9.6161999999999992</v>
      </c>
      <c r="CY5" s="8">
        <v>9.7234999999999996</v>
      </c>
      <c r="CZ5" s="8">
        <v>9.8308</v>
      </c>
      <c r="DA5" s="8">
        <v>9.9381000000000004</v>
      </c>
      <c r="DB5" s="8">
        <v>10.045400000000001</v>
      </c>
      <c r="DC5" s="8">
        <v>10.152699999999999</v>
      </c>
      <c r="DD5" s="8">
        <v>10.26</v>
      </c>
      <c r="DE5" s="8">
        <v>10.3673</v>
      </c>
      <c r="DF5" s="8">
        <v>10.474600000000001</v>
      </c>
      <c r="DG5" s="8">
        <v>10.581899999999999</v>
      </c>
      <c r="DH5" s="8">
        <v>10.6892</v>
      </c>
      <c r="DI5" s="8">
        <v>10.7965</v>
      </c>
      <c r="DJ5" s="8">
        <v>10.9038</v>
      </c>
      <c r="DK5" s="8">
        <v>11.011100000000001</v>
      </c>
      <c r="DL5" s="8">
        <v>11.118399999999999</v>
      </c>
      <c r="DM5" s="8">
        <v>11.2257</v>
      </c>
      <c r="DN5" s="8">
        <v>11.333</v>
      </c>
      <c r="DO5" s="8">
        <v>11.440300000000001</v>
      </c>
      <c r="DP5" s="8">
        <v>11.547600000000001</v>
      </c>
      <c r="DQ5" s="8">
        <v>11.6549</v>
      </c>
      <c r="DR5" s="8">
        <v>11.7622</v>
      </c>
      <c r="DS5" s="8">
        <v>11.8695</v>
      </c>
      <c r="DT5" s="8">
        <v>11.976800000000001</v>
      </c>
      <c r="DU5" s="8">
        <v>12.084099999999999</v>
      </c>
      <c r="DV5" s="8">
        <v>12.1914</v>
      </c>
      <c r="DW5" s="8">
        <v>12.2987</v>
      </c>
      <c r="DX5" s="8">
        <v>12.406000000000001</v>
      </c>
      <c r="DY5" s="8">
        <v>12.513300000000001</v>
      </c>
      <c r="DZ5" s="8">
        <v>12.6206</v>
      </c>
      <c r="EA5" s="8">
        <v>12.7279</v>
      </c>
      <c r="EB5" s="8">
        <v>12.8352</v>
      </c>
      <c r="EC5" s="8">
        <v>12.942500000000001</v>
      </c>
      <c r="ED5" s="8">
        <v>13.049799999999999</v>
      </c>
      <c r="EE5" s="8">
        <v>13.1571</v>
      </c>
      <c r="EF5" s="8">
        <v>13.2644</v>
      </c>
      <c r="EG5" s="8">
        <v>13.371700000000001</v>
      </c>
      <c r="EH5" s="8">
        <v>13.479000000000001</v>
      </c>
      <c r="EI5" s="8">
        <v>13.5863</v>
      </c>
      <c r="EJ5" s="8">
        <v>13.6936</v>
      </c>
      <c r="EK5" s="8">
        <v>13.8009</v>
      </c>
      <c r="EL5" s="8">
        <v>13.908200000000001</v>
      </c>
      <c r="EM5" s="8">
        <v>14.015499999999999</v>
      </c>
      <c r="EN5" s="8">
        <v>14.1228</v>
      </c>
      <c r="EO5" s="8">
        <v>14.2301</v>
      </c>
      <c r="EP5" s="8">
        <v>14.337400000000001</v>
      </c>
      <c r="EQ5" s="8">
        <v>14.444700000000001</v>
      </c>
      <c r="ER5" s="8">
        <v>14.552</v>
      </c>
      <c r="ES5" s="8">
        <v>14.6593</v>
      </c>
      <c r="ET5" s="8">
        <v>14.7666</v>
      </c>
      <c r="EU5" s="8">
        <v>14.873900000000001</v>
      </c>
      <c r="EV5" s="8">
        <v>14.981199999999999</v>
      </c>
      <c r="EW5" s="8">
        <v>15.0885</v>
      </c>
      <c r="EX5" s="8">
        <v>15.1958</v>
      </c>
      <c r="EY5" s="8">
        <v>15.303100000000001</v>
      </c>
      <c r="EZ5" s="8">
        <v>15.410400000000001</v>
      </c>
      <c r="FA5" s="8">
        <v>15.5177</v>
      </c>
      <c r="FB5" s="8">
        <v>15.625000000000002</v>
      </c>
      <c r="FC5" s="8">
        <v>15.7323</v>
      </c>
      <c r="FD5" s="8">
        <v>15.839599999999999</v>
      </c>
      <c r="FE5" s="8">
        <v>15.946900000000001</v>
      </c>
      <c r="FF5" s="8">
        <v>16.054200000000002</v>
      </c>
      <c r="FG5" s="8">
        <v>16.161500000000004</v>
      </c>
      <c r="FH5" s="8">
        <v>16.268800000000002</v>
      </c>
      <c r="FI5" s="8">
        <v>16.376100000000001</v>
      </c>
      <c r="FJ5" s="8">
        <v>16.483400000000003</v>
      </c>
      <c r="FK5" s="8">
        <v>16.590700000000002</v>
      </c>
      <c r="FL5" s="8">
        <v>16.698</v>
      </c>
      <c r="FM5" s="8">
        <v>16.805300000000003</v>
      </c>
      <c r="FN5" s="8">
        <v>16.912600000000001</v>
      </c>
      <c r="FO5" s="8">
        <v>17.019900000000003</v>
      </c>
      <c r="FP5" s="8">
        <v>17.127200000000002</v>
      </c>
      <c r="FQ5" s="8">
        <v>17.234500000000001</v>
      </c>
      <c r="FR5" s="8">
        <v>17.341800000000003</v>
      </c>
      <c r="FS5" s="8">
        <v>17.449100000000001</v>
      </c>
      <c r="FT5" s="8">
        <v>17.556400000000004</v>
      </c>
      <c r="FU5" s="8">
        <v>17.663700000000002</v>
      </c>
      <c r="FV5" s="8">
        <v>17.771000000000001</v>
      </c>
      <c r="FW5" s="8">
        <v>17.878300000000003</v>
      </c>
      <c r="FX5" s="8">
        <v>17.985600000000002</v>
      </c>
      <c r="FY5" s="8">
        <v>18.092900000000004</v>
      </c>
      <c r="FZ5" s="8">
        <v>18.200200000000002</v>
      </c>
      <c r="GA5" s="8">
        <v>18.307500000000001</v>
      </c>
      <c r="GB5" s="8">
        <v>18.414800000000003</v>
      </c>
      <c r="GC5" s="8">
        <v>18.522100000000002</v>
      </c>
      <c r="GD5" s="8">
        <v>18.629400000000004</v>
      </c>
      <c r="GE5" s="8">
        <v>18.736700000000003</v>
      </c>
      <c r="GF5" s="8">
        <v>18.844000000000001</v>
      </c>
      <c r="GG5" s="8">
        <v>18.951300000000003</v>
      </c>
      <c r="GH5" s="8">
        <v>19.058600000000002</v>
      </c>
      <c r="GI5" s="8">
        <v>19.165900000000001</v>
      </c>
      <c r="GJ5" s="8">
        <v>19.273200000000003</v>
      </c>
      <c r="GK5" s="8">
        <v>19.380500000000001</v>
      </c>
      <c r="GL5" s="8">
        <v>19.487800000000004</v>
      </c>
      <c r="GM5" s="8">
        <v>19.595100000000002</v>
      </c>
      <c r="GN5" s="8">
        <v>19.702400000000001</v>
      </c>
      <c r="GO5" s="8">
        <v>19.809700000000003</v>
      </c>
      <c r="GP5" s="8">
        <v>19.917000000000002</v>
      </c>
      <c r="GQ5" s="8">
        <v>20.024300000000004</v>
      </c>
      <c r="GR5" s="8">
        <v>20.131600000000002</v>
      </c>
      <c r="GS5" s="8">
        <v>20.238900000000001</v>
      </c>
      <c r="GT5" s="8">
        <v>20.346200000000003</v>
      </c>
      <c r="GU5" s="8">
        <v>20.453500000000002</v>
      </c>
      <c r="GV5" s="8">
        <v>20.560800000000004</v>
      </c>
      <c r="GW5" s="8">
        <v>20.668100000000003</v>
      </c>
      <c r="GX5" s="8">
        <v>20.775400000000001</v>
      </c>
      <c r="GY5" s="8">
        <v>20.882700000000003</v>
      </c>
      <c r="GZ5" s="8">
        <v>20.990000000000002</v>
      </c>
      <c r="HA5" s="8">
        <v>21.097300000000004</v>
      </c>
      <c r="HB5" s="8">
        <v>21.204600000000003</v>
      </c>
      <c r="HC5" s="8">
        <v>21.311900000000001</v>
      </c>
      <c r="HD5" s="8">
        <v>21.419200000000004</v>
      </c>
      <c r="HE5" s="8">
        <v>21.526500000000002</v>
      </c>
      <c r="HF5" s="8">
        <v>21.633800000000001</v>
      </c>
      <c r="HG5" s="8">
        <v>21.741100000000003</v>
      </c>
      <c r="HH5" s="8">
        <v>21.848400000000002</v>
      </c>
      <c r="HI5" s="8">
        <v>21.955700000000004</v>
      </c>
      <c r="HJ5" s="8">
        <v>22.063000000000002</v>
      </c>
      <c r="HK5" s="8">
        <v>22.170300000000001</v>
      </c>
      <c r="HL5" s="8">
        <v>22.277600000000003</v>
      </c>
      <c r="HM5" s="8">
        <v>22.384900000000002</v>
      </c>
      <c r="HN5" s="8">
        <v>22.492200000000004</v>
      </c>
      <c r="HO5" s="8">
        <v>22.599500000000003</v>
      </c>
      <c r="HP5" s="8">
        <v>22.706800000000001</v>
      </c>
      <c r="HQ5" s="8">
        <v>22.814100000000003</v>
      </c>
      <c r="HR5" s="8">
        <v>22.921400000000002</v>
      </c>
      <c r="HS5" s="8">
        <v>23.028700000000004</v>
      </c>
      <c r="HT5" s="8">
        <v>23.136000000000003</v>
      </c>
      <c r="HU5" s="8">
        <v>23.243300000000001</v>
      </c>
      <c r="HV5" s="8">
        <v>23.350600000000004</v>
      </c>
      <c r="HW5" s="8">
        <v>23.457900000000002</v>
      </c>
      <c r="HX5" s="8">
        <v>23.565200000000004</v>
      </c>
      <c r="HY5" s="8">
        <v>23.672500000000003</v>
      </c>
      <c r="HZ5" s="8">
        <v>23.779800000000002</v>
      </c>
      <c r="IA5" s="8">
        <v>23.887100000000004</v>
      </c>
      <c r="IB5" s="8">
        <v>23.994400000000002</v>
      </c>
      <c r="IC5" s="8">
        <v>24.101700000000001</v>
      </c>
      <c r="ID5" s="8">
        <v>24.209000000000003</v>
      </c>
      <c r="IE5" s="8">
        <v>24.316300000000002</v>
      </c>
      <c r="IF5" s="8">
        <v>24.423600000000004</v>
      </c>
      <c r="IG5" s="8">
        <v>24.530900000000003</v>
      </c>
      <c r="IH5" s="8">
        <v>24.638200000000001</v>
      </c>
      <c r="II5" s="8">
        <v>24.745500000000003</v>
      </c>
      <c r="IJ5" s="8">
        <v>24.852800000000002</v>
      </c>
      <c r="IK5" s="8">
        <v>24.960100000000004</v>
      </c>
      <c r="IL5" s="8">
        <v>25.067400000000003</v>
      </c>
      <c r="IM5" s="8">
        <v>25.174700000000001</v>
      </c>
      <c r="IN5" s="8">
        <v>25.282000000000004</v>
      </c>
      <c r="IO5" s="8">
        <v>25.389300000000002</v>
      </c>
      <c r="IP5" s="8">
        <v>25.496600000000004</v>
      </c>
      <c r="IQ5" s="8">
        <v>25.603900000000003</v>
      </c>
      <c r="IR5" s="8">
        <v>25.711200000000002</v>
      </c>
      <c r="IS5" s="8">
        <v>25.818500000000004</v>
      </c>
      <c r="IT5" s="8">
        <v>25.925800000000002</v>
      </c>
      <c r="IU5" s="8">
        <v>26.033100000000001</v>
      </c>
      <c r="IV5" s="8">
        <v>26.140400000000003</v>
      </c>
      <c r="IW5" s="8">
        <v>26.247700000000002</v>
      </c>
      <c r="IX5" s="8">
        <v>26.355000000000004</v>
      </c>
      <c r="IY5" s="8">
        <v>26.462300000000003</v>
      </c>
      <c r="IZ5" s="8">
        <v>26.569600000000001</v>
      </c>
      <c r="JA5" s="8">
        <v>26.676900000000003</v>
      </c>
      <c r="JB5" s="8">
        <v>26.784200000000002</v>
      </c>
      <c r="JC5" s="8">
        <v>26.891500000000004</v>
      </c>
      <c r="JD5" s="8">
        <v>26.998800000000003</v>
      </c>
      <c r="JE5" s="8">
        <v>27.106100000000001</v>
      </c>
      <c r="JF5" s="8">
        <v>27.213400000000004</v>
      </c>
      <c r="JG5" s="8">
        <v>27.320700000000002</v>
      </c>
      <c r="JH5" s="8">
        <v>27.428000000000004</v>
      </c>
      <c r="JI5" s="8">
        <v>27.535300000000003</v>
      </c>
      <c r="JJ5" s="8">
        <v>27.642600000000002</v>
      </c>
      <c r="JK5" s="8">
        <v>27.749900000000004</v>
      </c>
      <c r="JL5" s="8">
        <v>27.857200000000002</v>
      </c>
      <c r="JM5" s="8">
        <v>27.964500000000005</v>
      </c>
      <c r="JN5" s="8">
        <v>28.071800000000003</v>
      </c>
      <c r="JO5" s="8">
        <v>28.179100000000002</v>
      </c>
      <c r="JP5" s="8">
        <v>28.286400000000004</v>
      </c>
      <c r="JQ5" s="8">
        <v>28.393700000000003</v>
      </c>
      <c r="JR5" s="8">
        <v>28.501000000000001</v>
      </c>
      <c r="JS5" s="8">
        <v>28.608300000000003</v>
      </c>
      <c r="JT5" s="8">
        <v>28.715600000000002</v>
      </c>
      <c r="JU5" s="8">
        <v>28.822900000000004</v>
      </c>
      <c r="JV5" s="8">
        <v>28.930200000000003</v>
      </c>
      <c r="JW5" s="8">
        <v>29.037500000000001</v>
      </c>
      <c r="JX5" s="8">
        <v>29.144800000000004</v>
      </c>
      <c r="JY5" s="8">
        <v>29.252100000000002</v>
      </c>
      <c r="JZ5" s="8">
        <v>29.359400000000004</v>
      </c>
      <c r="KA5" s="8">
        <v>29.466700000000003</v>
      </c>
      <c r="KB5" s="8">
        <v>29.574000000000002</v>
      </c>
      <c r="KC5" s="8">
        <v>29.681300000000004</v>
      </c>
      <c r="KD5" s="8">
        <v>29.788600000000002</v>
      </c>
      <c r="KE5" s="8">
        <v>29.895900000000005</v>
      </c>
      <c r="KF5" s="8">
        <v>30.003200000000003</v>
      </c>
      <c r="KG5" s="8">
        <v>30.110500000000002</v>
      </c>
      <c r="KH5" s="8">
        <v>30.217800000000004</v>
      </c>
      <c r="KI5" s="8">
        <v>30.325100000000003</v>
      </c>
      <c r="KJ5" s="8">
        <v>30.432400000000001</v>
      </c>
      <c r="KK5" s="8">
        <v>30.539700000000003</v>
      </c>
      <c r="KL5" s="8">
        <v>30.647000000000002</v>
      </c>
      <c r="KM5" s="8">
        <v>30.754300000000004</v>
      </c>
      <c r="KN5" s="8">
        <v>30.861600000000003</v>
      </c>
      <c r="KO5" s="8">
        <v>30.968900000000001</v>
      </c>
      <c r="KP5" s="8">
        <v>31.076200000000004</v>
      </c>
      <c r="KQ5" s="8">
        <v>31.183500000000002</v>
      </c>
      <c r="KR5" s="8">
        <v>31.290800000000004</v>
      </c>
      <c r="KS5" s="8">
        <v>31.398100000000003</v>
      </c>
      <c r="KT5" s="8">
        <v>31.505400000000002</v>
      </c>
      <c r="KU5" s="8">
        <v>31.612700000000004</v>
      </c>
      <c r="KV5" s="8">
        <v>31.720000000000006</v>
      </c>
      <c r="KW5" s="8">
        <v>31.827300000000001</v>
      </c>
      <c r="KX5" s="8">
        <v>31.934600000000003</v>
      </c>
      <c r="KY5" s="8">
        <v>32.041900000000005</v>
      </c>
      <c r="KZ5" s="8">
        <v>32.1492</v>
      </c>
      <c r="LA5" s="8">
        <v>32.256500000000003</v>
      </c>
      <c r="LB5" s="8">
        <v>32.363800000000005</v>
      </c>
      <c r="LC5" s="8">
        <v>32.4711</v>
      </c>
      <c r="LD5" s="8">
        <v>32.578400000000002</v>
      </c>
      <c r="LE5" s="8">
        <v>32.685700000000004</v>
      </c>
      <c r="LF5" s="8">
        <v>32.793000000000006</v>
      </c>
      <c r="LG5" s="8">
        <v>32.900300000000001</v>
      </c>
      <c r="LH5" s="8">
        <v>33.007600000000004</v>
      </c>
      <c r="LI5" s="8">
        <v>33.114900000000006</v>
      </c>
      <c r="LJ5" s="8">
        <v>33.222200000000001</v>
      </c>
      <c r="LK5" s="8">
        <v>33.329500000000003</v>
      </c>
      <c r="LL5" s="8">
        <v>33.436800000000005</v>
      </c>
      <c r="LM5" s="8">
        <v>33.5441</v>
      </c>
      <c r="LN5" s="8">
        <v>33.651400000000002</v>
      </c>
      <c r="LO5" s="8">
        <v>33.758700000000005</v>
      </c>
      <c r="LP5" s="8">
        <v>33.866</v>
      </c>
      <c r="LQ5" s="8">
        <v>33.973300000000002</v>
      </c>
      <c r="LR5" s="8">
        <v>34.080600000000004</v>
      </c>
      <c r="LS5" s="8">
        <v>34.187900000000006</v>
      </c>
      <c r="LT5" s="8">
        <v>34.295200000000001</v>
      </c>
      <c r="LU5" s="8">
        <v>34.402500000000003</v>
      </c>
      <c r="LV5" s="8">
        <v>34.509800000000006</v>
      </c>
      <c r="LW5" s="8">
        <v>34.617100000000001</v>
      </c>
      <c r="LX5" s="8">
        <v>34.724400000000003</v>
      </c>
      <c r="LY5" s="8">
        <v>34.831700000000005</v>
      </c>
      <c r="LZ5" s="8">
        <v>34.939</v>
      </c>
      <c r="MA5" s="8">
        <v>35.046300000000002</v>
      </c>
      <c r="MB5" s="8">
        <v>35.153600000000004</v>
      </c>
      <c r="MC5" s="8">
        <v>35.260900000000007</v>
      </c>
      <c r="MD5" s="8">
        <v>35.368200000000002</v>
      </c>
      <c r="ME5" s="8">
        <v>35.475500000000004</v>
      </c>
      <c r="MF5" s="8">
        <v>35.582800000000006</v>
      </c>
      <c r="MG5" s="8">
        <v>35.690100000000001</v>
      </c>
      <c r="MH5" s="8">
        <v>35.797400000000003</v>
      </c>
      <c r="MI5" s="8">
        <v>35.904700000000005</v>
      </c>
      <c r="MJ5" s="8">
        <v>36.012</v>
      </c>
      <c r="MK5" s="8">
        <v>36.119300000000003</v>
      </c>
      <c r="ML5" s="8">
        <v>36.226600000000005</v>
      </c>
      <c r="MM5" s="8">
        <v>36.3339</v>
      </c>
      <c r="MN5" s="8">
        <v>36.441200000000002</v>
      </c>
      <c r="MO5" s="8">
        <v>36.548500000000004</v>
      </c>
      <c r="MP5" s="8">
        <v>36.655800000000006</v>
      </c>
      <c r="MQ5" s="8">
        <v>36.763100000000001</v>
      </c>
      <c r="MR5" s="8">
        <v>36.870400000000004</v>
      </c>
      <c r="MS5" s="8">
        <v>36.977700000000006</v>
      </c>
      <c r="MT5" s="8">
        <v>37.085000000000001</v>
      </c>
      <c r="MU5" s="8">
        <v>37.192300000000003</v>
      </c>
      <c r="MV5" s="8">
        <v>37.299600000000005</v>
      </c>
      <c r="MW5" s="8">
        <v>37.4069</v>
      </c>
      <c r="MX5" s="8">
        <v>37.514200000000002</v>
      </c>
      <c r="MY5" s="8">
        <v>37.621500000000005</v>
      </c>
      <c r="MZ5" s="8">
        <v>37.728800000000007</v>
      </c>
      <c r="NA5" s="8">
        <v>37.836100000000002</v>
      </c>
      <c r="NB5" s="8">
        <v>37.943400000000004</v>
      </c>
      <c r="NC5" s="8">
        <v>38.050700000000006</v>
      </c>
      <c r="ND5" s="8">
        <v>38.158000000000001</v>
      </c>
      <c r="NE5" s="8">
        <v>38.265300000000003</v>
      </c>
      <c r="NF5" s="8">
        <v>38.372600000000006</v>
      </c>
      <c r="NG5" s="8">
        <v>38.479900000000001</v>
      </c>
      <c r="NH5" s="8">
        <v>38.587200000000003</v>
      </c>
      <c r="NI5" s="8">
        <v>38.694500000000005</v>
      </c>
      <c r="NJ5" s="8">
        <v>38.8018</v>
      </c>
      <c r="NK5" s="8">
        <v>38.909100000000002</v>
      </c>
      <c r="NL5" s="8">
        <v>39.016400000000004</v>
      </c>
      <c r="NM5" s="8">
        <v>39.123700000000007</v>
      </c>
      <c r="NN5" s="8">
        <v>39.231000000000002</v>
      </c>
      <c r="NO5" s="8">
        <v>39.338300000000004</v>
      </c>
      <c r="NP5" s="8">
        <v>39.445600000000006</v>
      </c>
      <c r="NQ5" s="8">
        <v>39.552900000000001</v>
      </c>
      <c r="NR5" s="8">
        <v>39.660200000000003</v>
      </c>
      <c r="NS5" s="8">
        <v>39.767500000000005</v>
      </c>
      <c r="NT5" s="8">
        <v>39.8748</v>
      </c>
      <c r="NU5" s="8">
        <v>39.982100000000003</v>
      </c>
      <c r="NV5" s="8">
        <v>40.089400000000005</v>
      </c>
      <c r="NW5" s="8">
        <v>40.196700000000007</v>
      </c>
      <c r="NX5" s="8">
        <v>40.304000000000002</v>
      </c>
      <c r="NY5" s="8">
        <v>40.411300000000004</v>
      </c>
      <c r="NZ5" s="8">
        <v>40.518600000000006</v>
      </c>
      <c r="OA5" s="8">
        <v>40.625900000000001</v>
      </c>
      <c r="OB5" s="8">
        <v>40.733200000000004</v>
      </c>
      <c r="OC5" s="8">
        <v>40.840500000000006</v>
      </c>
      <c r="OD5" s="8">
        <v>40.947800000000001</v>
      </c>
      <c r="OE5" s="8">
        <v>41.055100000000003</v>
      </c>
      <c r="OF5" s="8">
        <v>41.162400000000005</v>
      </c>
      <c r="OG5" s="8">
        <v>41.2697</v>
      </c>
      <c r="OH5" s="8">
        <v>41.377000000000002</v>
      </c>
      <c r="OI5" s="8">
        <v>41.484300000000005</v>
      </c>
      <c r="OJ5" s="8">
        <v>41.591600000000007</v>
      </c>
      <c r="OK5" s="8">
        <v>41.698900000000002</v>
      </c>
      <c r="OL5" s="8">
        <v>41.806200000000004</v>
      </c>
      <c r="OM5" s="8">
        <v>41.913500000000006</v>
      </c>
      <c r="ON5" s="8">
        <v>42.020800000000001</v>
      </c>
      <c r="OO5" s="8">
        <v>42.128100000000003</v>
      </c>
      <c r="OP5" s="8">
        <v>42.235400000000006</v>
      </c>
      <c r="OQ5" s="8">
        <v>42.342700000000001</v>
      </c>
      <c r="OR5" s="8">
        <v>42.45</v>
      </c>
      <c r="OS5" s="8">
        <v>42.557300000000005</v>
      </c>
      <c r="OT5" s="8">
        <v>42.664600000000007</v>
      </c>
      <c r="OU5" s="8">
        <v>42.771900000000002</v>
      </c>
      <c r="OV5" s="8">
        <v>42.879200000000004</v>
      </c>
      <c r="OW5" s="8">
        <v>42.986500000000007</v>
      </c>
      <c r="OX5" s="8">
        <v>43.093800000000002</v>
      </c>
      <c r="OY5" s="8">
        <v>43.201100000000004</v>
      </c>
      <c r="OZ5" s="8">
        <v>43.308400000000006</v>
      </c>
      <c r="PA5" s="8">
        <v>43.415700000000001</v>
      </c>
      <c r="PB5" s="8">
        <v>43.523000000000003</v>
      </c>
      <c r="PC5" s="8">
        <v>43.630300000000005</v>
      </c>
      <c r="PD5" s="8">
        <v>43.7376</v>
      </c>
      <c r="PE5" s="8">
        <v>43.844900000000003</v>
      </c>
      <c r="PF5" s="8">
        <v>43.952200000000005</v>
      </c>
      <c r="PG5" s="8">
        <v>44.059500000000007</v>
      </c>
      <c r="PH5" s="8">
        <v>44.166800000000002</v>
      </c>
      <c r="PI5" s="8">
        <v>44.274100000000004</v>
      </c>
      <c r="PJ5" s="8">
        <v>44.381400000000006</v>
      </c>
      <c r="PK5" s="8">
        <v>44.488700000000001</v>
      </c>
      <c r="PL5" s="8">
        <v>44.596000000000004</v>
      </c>
      <c r="PM5" s="8">
        <v>44.703300000000006</v>
      </c>
      <c r="PN5" s="8">
        <v>44.810600000000001</v>
      </c>
      <c r="PO5" s="8">
        <v>44.917900000000003</v>
      </c>
      <c r="PP5" s="8">
        <v>45.025200000000005</v>
      </c>
      <c r="PQ5" s="8">
        <v>45.132500000000007</v>
      </c>
      <c r="PR5" s="8">
        <v>45.239800000000002</v>
      </c>
      <c r="PS5" s="8">
        <v>45.347100000000005</v>
      </c>
      <c r="PT5" s="8">
        <v>45.454400000000007</v>
      </c>
      <c r="PU5" s="8">
        <v>45.561700000000002</v>
      </c>
      <c r="PV5" s="8">
        <v>45.669000000000004</v>
      </c>
      <c r="PW5" s="8">
        <v>45.776300000000006</v>
      </c>
      <c r="PX5" s="8">
        <v>45.883600000000001</v>
      </c>
      <c r="PY5" s="8">
        <v>45.990900000000003</v>
      </c>
      <c r="PZ5" s="8">
        <v>46.098200000000006</v>
      </c>
      <c r="QA5" s="8">
        <v>46.205500000000001</v>
      </c>
      <c r="QB5" s="8">
        <v>46.312800000000003</v>
      </c>
      <c r="QC5" s="8">
        <v>46.420100000000005</v>
      </c>
      <c r="QD5" s="8">
        <v>46.527400000000007</v>
      </c>
      <c r="QE5" s="8">
        <v>46.634700000000002</v>
      </c>
      <c r="QF5" s="8">
        <v>46.742000000000004</v>
      </c>
      <c r="QG5" s="8">
        <v>46.849300000000007</v>
      </c>
      <c r="QH5" s="8">
        <v>46.956600000000002</v>
      </c>
      <c r="QI5" s="8">
        <v>47.063900000000004</v>
      </c>
      <c r="QJ5" s="8">
        <v>47.171200000000006</v>
      </c>
      <c r="QK5" s="8">
        <v>47.278500000000001</v>
      </c>
      <c r="QL5" s="8">
        <v>47.385800000000003</v>
      </c>
      <c r="QM5" s="8">
        <v>47.493100000000005</v>
      </c>
      <c r="QN5" s="8">
        <v>47.600400000000008</v>
      </c>
      <c r="QO5" s="8">
        <v>47.707700000000003</v>
      </c>
      <c r="QP5" s="8">
        <v>47.815000000000005</v>
      </c>
      <c r="QQ5" s="8">
        <v>47.922300000000007</v>
      </c>
      <c r="QR5" s="8">
        <v>48.029600000000002</v>
      </c>
      <c r="QS5" s="8">
        <v>48.136900000000004</v>
      </c>
      <c r="QT5" s="8">
        <v>48.244200000000006</v>
      </c>
      <c r="QU5" s="8">
        <v>48.351500000000001</v>
      </c>
      <c r="QV5" s="8">
        <v>48.458800000000004</v>
      </c>
      <c r="QW5" s="8">
        <v>48.566100000000006</v>
      </c>
      <c r="QX5" s="8">
        <v>48.673400000000001</v>
      </c>
      <c r="QY5" s="8">
        <v>48.780700000000003</v>
      </c>
      <c r="QZ5" s="8">
        <v>48.888000000000005</v>
      </c>
      <c r="RA5" s="8">
        <v>48.995300000000007</v>
      </c>
      <c r="RB5" s="8">
        <v>49.102600000000002</v>
      </c>
      <c r="RC5" s="8">
        <v>49.209900000000005</v>
      </c>
      <c r="RD5" s="8">
        <v>49.317200000000007</v>
      </c>
      <c r="RE5" s="8">
        <v>49.424500000000002</v>
      </c>
      <c r="RF5" s="8">
        <v>49.531800000000004</v>
      </c>
      <c r="RG5" s="8">
        <v>49.639100000000006</v>
      </c>
      <c r="RH5" s="8">
        <v>49.746400000000001</v>
      </c>
      <c r="RI5" s="8">
        <v>49.853700000000003</v>
      </c>
      <c r="RJ5" s="8">
        <v>49.961000000000006</v>
      </c>
      <c r="RK5" s="8">
        <v>50.068300000000001</v>
      </c>
      <c r="RL5" s="8">
        <v>50.175600000000003</v>
      </c>
      <c r="RM5" s="8">
        <v>50.282900000000005</v>
      </c>
      <c r="RN5" s="8">
        <v>50.390200000000007</v>
      </c>
      <c r="RO5" s="8">
        <v>50.497500000000002</v>
      </c>
      <c r="RP5" s="8">
        <v>50.604800000000004</v>
      </c>
      <c r="RQ5" s="8">
        <v>50.712100000000007</v>
      </c>
      <c r="RR5" s="8">
        <v>50.819400000000002</v>
      </c>
      <c r="RS5" s="8">
        <v>50.926700000000004</v>
      </c>
      <c r="RT5" s="8">
        <v>51.034000000000006</v>
      </c>
      <c r="RU5" s="8">
        <v>51.141300000000001</v>
      </c>
      <c r="RV5" s="8">
        <v>51.248600000000003</v>
      </c>
      <c r="RW5" s="8">
        <v>51.355900000000005</v>
      </c>
      <c r="RX5" s="8">
        <v>51.463200000000008</v>
      </c>
      <c r="RY5" s="8">
        <v>51.570500000000003</v>
      </c>
      <c r="RZ5" s="8">
        <v>51.677800000000005</v>
      </c>
      <c r="SA5" s="8">
        <v>51.785100000000007</v>
      </c>
      <c r="SB5" s="8">
        <v>51.892400000000002</v>
      </c>
      <c r="SC5" s="8">
        <v>51.999700000000004</v>
      </c>
      <c r="SD5" s="8">
        <v>52.107000000000006</v>
      </c>
      <c r="SE5" s="8">
        <v>52.214300000000001</v>
      </c>
      <c r="SF5" s="8">
        <v>52.321600000000004</v>
      </c>
      <c r="SG5" s="8">
        <v>52.428900000000006</v>
      </c>
      <c r="SH5" s="8">
        <v>52.536200000000001</v>
      </c>
      <c r="SI5" s="8">
        <v>52.643500000000003</v>
      </c>
      <c r="SJ5" s="8">
        <v>52.750800000000005</v>
      </c>
      <c r="SK5" s="8">
        <v>52.858100000000007</v>
      </c>
      <c r="SL5" s="8">
        <v>52.965400000000002</v>
      </c>
      <c r="SM5" s="8">
        <v>53.072700000000005</v>
      </c>
      <c r="SN5" s="8">
        <v>53.180000000000007</v>
      </c>
      <c r="SO5" s="8">
        <v>53.287300000000002</v>
      </c>
      <c r="SP5" s="8">
        <v>53.394600000000004</v>
      </c>
      <c r="SQ5" s="8">
        <v>53.501900000000006</v>
      </c>
      <c r="SR5" s="8">
        <v>53.609200000000001</v>
      </c>
      <c r="SS5" s="8">
        <v>53.716500000000003</v>
      </c>
      <c r="ST5" s="8">
        <v>53.823800000000006</v>
      </c>
      <c r="SU5" s="8">
        <v>53.931100000000008</v>
      </c>
      <c r="SV5" s="8">
        <v>54.038400000000003</v>
      </c>
      <c r="SW5" s="8">
        <v>54.145700000000005</v>
      </c>
      <c r="SX5" s="8">
        <v>54.253000000000007</v>
      </c>
      <c r="SY5" s="8">
        <v>54.360300000000002</v>
      </c>
      <c r="SZ5" s="8">
        <v>54.467600000000004</v>
      </c>
    </row>
    <row r="6" spans="1:520" s="1" customFormat="1" ht="7.5" customHeight="1" x14ac:dyDescent="0.25">
      <c r="A6" s="1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</row>
    <row r="7" spans="1:520" s="2" customFormat="1" x14ac:dyDescent="0.25">
      <c r="A7" s="5">
        <v>41897.736019999997</v>
      </c>
      <c r="B7" s="2">
        <v>0</v>
      </c>
      <c r="C7" s="2">
        <v>0</v>
      </c>
      <c r="D7" s="2">
        <v>60</v>
      </c>
      <c r="E7" s="2">
        <v>59.612000000000002</v>
      </c>
      <c r="F7" s="2">
        <v>59.61</v>
      </c>
      <c r="G7" s="2">
        <v>499.5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127</v>
      </c>
      <c r="AF7" s="2">
        <v>133</v>
      </c>
      <c r="AG7" s="2">
        <v>151</v>
      </c>
      <c r="AH7" s="2">
        <v>163</v>
      </c>
      <c r="AI7" s="2">
        <v>159</v>
      </c>
      <c r="AJ7" s="2">
        <v>151</v>
      </c>
      <c r="AK7" s="2">
        <v>167</v>
      </c>
      <c r="AL7" s="2">
        <v>141</v>
      </c>
      <c r="AM7" s="2">
        <v>164</v>
      </c>
      <c r="AN7" s="2">
        <v>204</v>
      </c>
      <c r="AO7" s="2">
        <v>189</v>
      </c>
      <c r="AP7" s="2">
        <v>185</v>
      </c>
      <c r="AQ7" s="2">
        <v>238</v>
      </c>
      <c r="AR7" s="2">
        <v>264</v>
      </c>
      <c r="AS7" s="2">
        <v>268</v>
      </c>
      <c r="AT7" s="2">
        <v>275</v>
      </c>
      <c r="AU7" s="2">
        <v>303</v>
      </c>
      <c r="AV7" s="2">
        <v>338</v>
      </c>
      <c r="AW7" s="2">
        <v>381</v>
      </c>
      <c r="AX7" s="2">
        <v>408</v>
      </c>
      <c r="AY7" s="2">
        <v>453</v>
      </c>
      <c r="AZ7" s="2">
        <v>452</v>
      </c>
      <c r="BA7" s="2">
        <v>491</v>
      </c>
      <c r="BB7" s="2">
        <v>544</v>
      </c>
      <c r="BC7" s="2">
        <v>505</v>
      </c>
      <c r="BD7" s="2">
        <v>568</v>
      </c>
      <c r="BE7" s="2">
        <v>606</v>
      </c>
      <c r="BF7" s="2">
        <v>658</v>
      </c>
      <c r="BG7" s="2">
        <v>684</v>
      </c>
      <c r="BH7" s="2">
        <v>694</v>
      </c>
      <c r="BI7" s="2">
        <v>736</v>
      </c>
      <c r="BJ7" s="2">
        <v>786</v>
      </c>
      <c r="BK7" s="2">
        <v>817</v>
      </c>
      <c r="BL7" s="2">
        <v>793</v>
      </c>
      <c r="BM7" s="2">
        <v>933</v>
      </c>
      <c r="BN7" s="2">
        <v>875</v>
      </c>
      <c r="BO7" s="2">
        <v>910</v>
      </c>
      <c r="BP7" s="2">
        <v>925</v>
      </c>
      <c r="BQ7" s="2">
        <v>873</v>
      </c>
      <c r="BR7" s="2">
        <v>1025</v>
      </c>
      <c r="BS7" s="2">
        <v>959</v>
      </c>
      <c r="BT7" s="2">
        <v>964</v>
      </c>
      <c r="BU7" s="2">
        <v>1015</v>
      </c>
      <c r="BV7" s="2">
        <v>1020</v>
      </c>
      <c r="BW7" s="2">
        <v>1094</v>
      </c>
      <c r="BX7" s="2">
        <v>1114</v>
      </c>
      <c r="BY7" s="2">
        <v>1129</v>
      </c>
      <c r="BZ7" s="2">
        <v>1374</v>
      </c>
      <c r="CA7" s="2">
        <v>1615</v>
      </c>
      <c r="CB7" s="2">
        <v>2278</v>
      </c>
      <c r="CC7" s="2">
        <v>2956</v>
      </c>
      <c r="CD7" s="2">
        <v>4174</v>
      </c>
      <c r="CE7" s="2">
        <v>5745</v>
      </c>
      <c r="CF7" s="2">
        <v>7201</v>
      </c>
      <c r="CG7" s="2">
        <v>8627</v>
      </c>
      <c r="CH7" s="2">
        <v>9621</v>
      </c>
      <c r="CI7" s="2">
        <v>9945</v>
      </c>
      <c r="CJ7" s="2">
        <v>9486</v>
      </c>
      <c r="CK7" s="2">
        <v>8487</v>
      </c>
      <c r="CL7" s="2">
        <v>7126</v>
      </c>
      <c r="CM7" s="2">
        <v>5623</v>
      </c>
      <c r="CN7" s="2">
        <v>4357</v>
      </c>
      <c r="CO7" s="2">
        <v>3477</v>
      </c>
      <c r="CP7" s="2">
        <v>2907</v>
      </c>
      <c r="CQ7" s="2">
        <v>2513</v>
      </c>
      <c r="CR7" s="2">
        <v>2020</v>
      </c>
      <c r="CS7" s="2">
        <v>1896</v>
      </c>
      <c r="CT7" s="2">
        <v>1509</v>
      </c>
      <c r="CU7" s="2">
        <v>1177</v>
      </c>
      <c r="CV7" s="2">
        <v>961</v>
      </c>
      <c r="CW7" s="2">
        <v>751</v>
      </c>
      <c r="CX7" s="2">
        <v>662</v>
      </c>
      <c r="CY7" s="2">
        <v>600</v>
      </c>
      <c r="CZ7" s="2">
        <v>506</v>
      </c>
      <c r="DA7" s="2">
        <v>466</v>
      </c>
      <c r="DB7" s="2">
        <v>488</v>
      </c>
      <c r="DC7" s="2">
        <v>426</v>
      </c>
      <c r="DD7" s="2">
        <v>421</v>
      </c>
      <c r="DE7" s="2">
        <v>432</v>
      </c>
      <c r="DF7" s="2">
        <v>379</v>
      </c>
      <c r="DG7" s="2">
        <v>368</v>
      </c>
      <c r="DH7" s="2">
        <v>335</v>
      </c>
      <c r="DI7" s="2">
        <v>315</v>
      </c>
      <c r="DJ7" s="2">
        <v>288</v>
      </c>
      <c r="DK7" s="2">
        <v>263</v>
      </c>
      <c r="DL7" s="2">
        <v>225</v>
      </c>
      <c r="DM7" s="2">
        <v>214</v>
      </c>
      <c r="DN7" s="2">
        <v>197</v>
      </c>
      <c r="DO7" s="2">
        <v>162</v>
      </c>
      <c r="DP7" s="2">
        <v>141</v>
      </c>
      <c r="DQ7" s="2">
        <v>134</v>
      </c>
      <c r="DR7" s="2">
        <v>127</v>
      </c>
      <c r="DS7" s="2">
        <v>106</v>
      </c>
      <c r="DT7" s="2">
        <v>115</v>
      </c>
      <c r="DU7" s="2">
        <v>112</v>
      </c>
      <c r="DV7" s="2">
        <v>109</v>
      </c>
      <c r="DW7" s="2">
        <v>103</v>
      </c>
      <c r="DX7" s="2">
        <v>82</v>
      </c>
      <c r="DY7" s="2">
        <v>88</v>
      </c>
      <c r="DZ7" s="2">
        <v>76</v>
      </c>
      <c r="EA7" s="2">
        <v>74</v>
      </c>
      <c r="EB7" s="2">
        <v>56</v>
      </c>
      <c r="EC7" s="2">
        <v>52</v>
      </c>
      <c r="ED7" s="2">
        <v>47</v>
      </c>
      <c r="EE7" s="2">
        <v>45</v>
      </c>
      <c r="EF7" s="2">
        <v>43</v>
      </c>
      <c r="EG7" s="2">
        <v>28</v>
      </c>
      <c r="EH7" s="2">
        <v>30</v>
      </c>
      <c r="EI7" s="2">
        <v>32</v>
      </c>
      <c r="EJ7" s="2">
        <v>29</v>
      </c>
      <c r="EK7" s="2">
        <v>37</v>
      </c>
      <c r="EL7" s="2">
        <v>22</v>
      </c>
      <c r="EM7" s="2">
        <v>27</v>
      </c>
      <c r="EN7" s="2">
        <v>30</v>
      </c>
      <c r="EO7" s="2">
        <v>26</v>
      </c>
      <c r="EP7" s="2">
        <v>22</v>
      </c>
      <c r="EQ7" s="2">
        <v>22</v>
      </c>
      <c r="ER7" s="2">
        <v>19</v>
      </c>
      <c r="ES7" s="2">
        <v>8</v>
      </c>
      <c r="ET7" s="2">
        <v>19</v>
      </c>
      <c r="EU7" s="2">
        <v>15</v>
      </c>
      <c r="EV7" s="2">
        <v>19</v>
      </c>
      <c r="EW7" s="2">
        <v>11</v>
      </c>
      <c r="EX7" s="2">
        <v>8</v>
      </c>
      <c r="EY7" s="2">
        <v>14</v>
      </c>
      <c r="EZ7" s="2">
        <v>11</v>
      </c>
      <c r="FA7" s="2">
        <v>10</v>
      </c>
      <c r="FB7" s="2">
        <v>13</v>
      </c>
      <c r="FC7" s="2">
        <v>9</v>
      </c>
      <c r="FD7" s="2">
        <v>7</v>
      </c>
      <c r="FE7" s="2">
        <v>15</v>
      </c>
      <c r="FF7" s="2">
        <v>8</v>
      </c>
      <c r="FG7" s="2">
        <v>11</v>
      </c>
      <c r="FH7" s="2">
        <v>3</v>
      </c>
      <c r="FI7" s="2">
        <v>7</v>
      </c>
      <c r="FJ7" s="2">
        <v>5</v>
      </c>
      <c r="FK7" s="2">
        <v>6</v>
      </c>
      <c r="FL7" s="2">
        <v>1</v>
      </c>
      <c r="FM7" s="2">
        <v>5</v>
      </c>
      <c r="FN7" s="2">
        <v>3</v>
      </c>
      <c r="FO7" s="2">
        <v>2</v>
      </c>
      <c r="FP7" s="2">
        <v>1</v>
      </c>
      <c r="FQ7" s="2">
        <v>1</v>
      </c>
      <c r="FR7" s="2">
        <v>5</v>
      </c>
      <c r="FS7" s="2">
        <v>2</v>
      </c>
      <c r="FT7" s="2">
        <v>3</v>
      </c>
      <c r="FU7" s="2">
        <v>3</v>
      </c>
      <c r="FV7" s="2">
        <v>1</v>
      </c>
      <c r="FW7" s="2">
        <v>2</v>
      </c>
      <c r="FX7" s="2">
        <v>1</v>
      </c>
      <c r="FY7" s="2">
        <v>0</v>
      </c>
      <c r="FZ7" s="2">
        <v>0</v>
      </c>
      <c r="GA7" s="2">
        <v>2</v>
      </c>
      <c r="GB7" s="2">
        <v>0</v>
      </c>
      <c r="GC7" s="2">
        <v>0</v>
      </c>
      <c r="GD7" s="2">
        <v>1</v>
      </c>
      <c r="GE7" s="2">
        <v>0</v>
      </c>
      <c r="GF7" s="2">
        <v>0</v>
      </c>
      <c r="GG7" s="2">
        <v>1</v>
      </c>
      <c r="GH7" s="2">
        <v>1</v>
      </c>
      <c r="GI7" s="2">
        <v>1</v>
      </c>
      <c r="GJ7" s="2">
        <v>0</v>
      </c>
      <c r="GK7" s="2">
        <v>1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1</v>
      </c>
      <c r="GS7" s="2">
        <v>1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1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</row>
    <row r="8" spans="1:520" s="3" customFormat="1" ht="9" customHeight="1" x14ac:dyDescent="0.25"/>
    <row r="9" spans="1:520" ht="7.5" customHeight="1" x14ac:dyDescent="0.25"/>
    <row r="10" spans="1:520" ht="13.5" customHeight="1" x14ac:dyDescent="0.25">
      <c r="F10" s="16" t="s">
        <v>33</v>
      </c>
      <c r="I10" s="14">
        <f>I7/$D$2</f>
        <v>0</v>
      </c>
      <c r="J10" s="14">
        <f t="shared" ref="J10:BU10" si="0">J7/$D$2</f>
        <v>0</v>
      </c>
      <c r="K10" s="14">
        <f t="shared" si="0"/>
        <v>0</v>
      </c>
      <c r="L10" s="14">
        <f t="shared" si="0"/>
        <v>0</v>
      </c>
      <c r="M10" s="14">
        <f t="shared" si="0"/>
        <v>0</v>
      </c>
      <c r="N10" s="14">
        <f t="shared" si="0"/>
        <v>0</v>
      </c>
      <c r="O10" s="14">
        <f t="shared" si="0"/>
        <v>0</v>
      </c>
      <c r="P10" s="14">
        <f t="shared" si="0"/>
        <v>0</v>
      </c>
      <c r="Q10" s="14">
        <f t="shared" si="0"/>
        <v>0</v>
      </c>
      <c r="R10" s="14">
        <f t="shared" si="0"/>
        <v>0</v>
      </c>
      <c r="S10" s="14">
        <f t="shared" si="0"/>
        <v>0</v>
      </c>
      <c r="T10" s="14">
        <f t="shared" si="0"/>
        <v>0</v>
      </c>
      <c r="U10" s="14">
        <f t="shared" si="0"/>
        <v>0</v>
      </c>
      <c r="V10" s="14">
        <f t="shared" si="0"/>
        <v>0</v>
      </c>
      <c r="W10" s="14">
        <f t="shared" si="0"/>
        <v>0</v>
      </c>
      <c r="X10" s="14">
        <f t="shared" si="0"/>
        <v>0</v>
      </c>
      <c r="Y10" s="14">
        <f t="shared" si="0"/>
        <v>0</v>
      </c>
      <c r="Z10" s="14">
        <f t="shared" si="0"/>
        <v>0</v>
      </c>
      <c r="AA10" s="14">
        <f t="shared" si="0"/>
        <v>0</v>
      </c>
      <c r="AB10" s="14">
        <f t="shared" si="0"/>
        <v>0</v>
      </c>
      <c r="AC10" s="14">
        <f t="shared" si="0"/>
        <v>0</v>
      </c>
      <c r="AD10" s="14">
        <f t="shared" si="0"/>
        <v>0</v>
      </c>
      <c r="AE10" s="14">
        <f t="shared" si="0"/>
        <v>127</v>
      </c>
      <c r="AF10" s="14">
        <f t="shared" si="0"/>
        <v>133</v>
      </c>
      <c r="AG10" s="14">
        <f t="shared" si="0"/>
        <v>151</v>
      </c>
      <c r="AH10" s="14">
        <f t="shared" si="0"/>
        <v>163</v>
      </c>
      <c r="AI10" s="14">
        <f t="shared" si="0"/>
        <v>159</v>
      </c>
      <c r="AJ10" s="14">
        <f t="shared" si="0"/>
        <v>151</v>
      </c>
      <c r="AK10" s="14">
        <f t="shared" si="0"/>
        <v>167</v>
      </c>
      <c r="AL10" s="14">
        <f t="shared" si="0"/>
        <v>141</v>
      </c>
      <c r="AM10" s="14">
        <f t="shared" si="0"/>
        <v>164</v>
      </c>
      <c r="AN10" s="14">
        <f t="shared" si="0"/>
        <v>204</v>
      </c>
      <c r="AO10" s="14">
        <f t="shared" si="0"/>
        <v>189</v>
      </c>
      <c r="AP10" s="14">
        <f t="shared" si="0"/>
        <v>185</v>
      </c>
      <c r="AQ10" s="14">
        <f t="shared" si="0"/>
        <v>238</v>
      </c>
      <c r="AR10" s="14">
        <f t="shared" si="0"/>
        <v>264</v>
      </c>
      <c r="AS10" s="14">
        <f t="shared" si="0"/>
        <v>268</v>
      </c>
      <c r="AT10" s="14">
        <f t="shared" si="0"/>
        <v>275</v>
      </c>
      <c r="AU10" s="14">
        <f t="shared" si="0"/>
        <v>303</v>
      </c>
      <c r="AV10" s="14">
        <f t="shared" si="0"/>
        <v>338</v>
      </c>
      <c r="AW10" s="14">
        <f t="shared" si="0"/>
        <v>381</v>
      </c>
      <c r="AX10" s="14">
        <f t="shared" si="0"/>
        <v>408</v>
      </c>
      <c r="AY10" s="14">
        <f t="shared" si="0"/>
        <v>453</v>
      </c>
      <c r="AZ10" s="14">
        <f t="shared" si="0"/>
        <v>452</v>
      </c>
      <c r="BA10" s="14">
        <f t="shared" si="0"/>
        <v>491</v>
      </c>
      <c r="BB10" s="14">
        <f t="shared" si="0"/>
        <v>544</v>
      </c>
      <c r="BC10" s="14">
        <f t="shared" si="0"/>
        <v>505</v>
      </c>
      <c r="BD10" s="14">
        <f t="shared" si="0"/>
        <v>568</v>
      </c>
      <c r="BE10" s="14">
        <f t="shared" si="0"/>
        <v>606</v>
      </c>
      <c r="BF10" s="14">
        <f t="shared" si="0"/>
        <v>658</v>
      </c>
      <c r="BG10" s="14">
        <f t="shared" si="0"/>
        <v>684</v>
      </c>
      <c r="BH10" s="14">
        <f t="shared" si="0"/>
        <v>694</v>
      </c>
      <c r="BI10" s="14">
        <f t="shared" si="0"/>
        <v>736</v>
      </c>
      <c r="BJ10" s="14">
        <f t="shared" si="0"/>
        <v>786</v>
      </c>
      <c r="BK10" s="14">
        <f t="shared" si="0"/>
        <v>817</v>
      </c>
      <c r="BL10" s="14">
        <f t="shared" si="0"/>
        <v>793</v>
      </c>
      <c r="BM10" s="14">
        <f t="shared" si="0"/>
        <v>933</v>
      </c>
      <c r="BN10" s="14">
        <f t="shared" si="0"/>
        <v>875</v>
      </c>
      <c r="BO10" s="14">
        <f t="shared" si="0"/>
        <v>910</v>
      </c>
      <c r="BP10" s="14">
        <f t="shared" si="0"/>
        <v>925</v>
      </c>
      <c r="BQ10" s="14">
        <f t="shared" si="0"/>
        <v>873</v>
      </c>
      <c r="BR10" s="14">
        <f t="shared" si="0"/>
        <v>1025</v>
      </c>
      <c r="BS10" s="14">
        <f t="shared" si="0"/>
        <v>959</v>
      </c>
      <c r="BT10" s="14">
        <f t="shared" si="0"/>
        <v>964</v>
      </c>
      <c r="BU10" s="14">
        <f t="shared" si="0"/>
        <v>1015</v>
      </c>
      <c r="BV10" s="14">
        <f t="shared" ref="BV10:EG10" si="1">BV7/$D$2</f>
        <v>1020</v>
      </c>
      <c r="BW10" s="14">
        <f t="shared" si="1"/>
        <v>1094</v>
      </c>
      <c r="BX10" s="14">
        <f t="shared" si="1"/>
        <v>1114</v>
      </c>
      <c r="BY10" s="14">
        <f t="shared" si="1"/>
        <v>1129</v>
      </c>
      <c r="BZ10" s="14">
        <f t="shared" si="1"/>
        <v>1374</v>
      </c>
      <c r="CA10" s="14">
        <f t="shared" si="1"/>
        <v>1615</v>
      </c>
      <c r="CB10" s="14">
        <f t="shared" si="1"/>
        <v>2278</v>
      </c>
      <c r="CC10" s="14">
        <f t="shared" si="1"/>
        <v>2956</v>
      </c>
      <c r="CD10" s="14">
        <f t="shared" si="1"/>
        <v>4174</v>
      </c>
      <c r="CE10" s="14">
        <f t="shared" si="1"/>
        <v>5745</v>
      </c>
      <c r="CF10" s="14">
        <f t="shared" si="1"/>
        <v>7201</v>
      </c>
      <c r="CG10" s="14">
        <f t="shared" si="1"/>
        <v>8627</v>
      </c>
      <c r="CH10" s="14">
        <f t="shared" si="1"/>
        <v>9621</v>
      </c>
      <c r="CI10" s="14">
        <f t="shared" si="1"/>
        <v>9945</v>
      </c>
      <c r="CJ10" s="14">
        <f t="shared" si="1"/>
        <v>9486</v>
      </c>
      <c r="CK10" s="14">
        <f t="shared" si="1"/>
        <v>8487</v>
      </c>
      <c r="CL10" s="14">
        <f t="shared" si="1"/>
        <v>7126</v>
      </c>
      <c r="CM10" s="14">
        <f t="shared" si="1"/>
        <v>5623</v>
      </c>
      <c r="CN10" s="14">
        <f t="shared" si="1"/>
        <v>4357</v>
      </c>
      <c r="CO10" s="14">
        <f t="shared" si="1"/>
        <v>3477</v>
      </c>
      <c r="CP10" s="14">
        <f t="shared" si="1"/>
        <v>2907</v>
      </c>
      <c r="CQ10" s="14">
        <f t="shared" si="1"/>
        <v>2513</v>
      </c>
      <c r="CR10" s="14">
        <f t="shared" si="1"/>
        <v>2020</v>
      </c>
      <c r="CS10" s="14">
        <f t="shared" si="1"/>
        <v>1896</v>
      </c>
      <c r="CT10" s="14">
        <f t="shared" si="1"/>
        <v>1509</v>
      </c>
      <c r="CU10" s="14">
        <f t="shared" si="1"/>
        <v>1177</v>
      </c>
      <c r="CV10" s="14">
        <f t="shared" si="1"/>
        <v>961</v>
      </c>
      <c r="CW10" s="14">
        <f t="shared" si="1"/>
        <v>751</v>
      </c>
      <c r="CX10" s="14">
        <f t="shared" si="1"/>
        <v>662</v>
      </c>
      <c r="CY10" s="14">
        <f t="shared" si="1"/>
        <v>600</v>
      </c>
      <c r="CZ10" s="14">
        <f t="shared" si="1"/>
        <v>506</v>
      </c>
      <c r="DA10" s="14">
        <f t="shared" si="1"/>
        <v>466</v>
      </c>
      <c r="DB10" s="14">
        <f t="shared" si="1"/>
        <v>488</v>
      </c>
      <c r="DC10" s="14">
        <f t="shared" si="1"/>
        <v>426</v>
      </c>
      <c r="DD10" s="14">
        <f t="shared" si="1"/>
        <v>421</v>
      </c>
      <c r="DE10" s="14">
        <f t="shared" si="1"/>
        <v>432</v>
      </c>
      <c r="DF10" s="14">
        <f t="shared" si="1"/>
        <v>379</v>
      </c>
      <c r="DG10" s="14">
        <f t="shared" si="1"/>
        <v>368</v>
      </c>
      <c r="DH10" s="14">
        <f t="shared" si="1"/>
        <v>335</v>
      </c>
      <c r="DI10" s="14">
        <f t="shared" si="1"/>
        <v>315</v>
      </c>
      <c r="DJ10" s="14">
        <f t="shared" si="1"/>
        <v>288</v>
      </c>
      <c r="DK10" s="14">
        <f t="shared" si="1"/>
        <v>263</v>
      </c>
      <c r="DL10" s="14">
        <f t="shared" si="1"/>
        <v>225</v>
      </c>
      <c r="DM10" s="14">
        <f t="shared" si="1"/>
        <v>214</v>
      </c>
      <c r="DN10" s="14">
        <f t="shared" si="1"/>
        <v>197</v>
      </c>
      <c r="DO10" s="14">
        <f t="shared" si="1"/>
        <v>162</v>
      </c>
      <c r="DP10" s="14">
        <f t="shared" si="1"/>
        <v>141</v>
      </c>
      <c r="DQ10" s="14">
        <f t="shared" si="1"/>
        <v>134</v>
      </c>
      <c r="DR10" s="14">
        <f t="shared" si="1"/>
        <v>127</v>
      </c>
      <c r="DS10" s="14">
        <f t="shared" si="1"/>
        <v>106</v>
      </c>
      <c r="DT10" s="14">
        <f t="shared" si="1"/>
        <v>115</v>
      </c>
      <c r="DU10" s="14">
        <f t="shared" si="1"/>
        <v>112</v>
      </c>
      <c r="DV10" s="14">
        <f t="shared" si="1"/>
        <v>109</v>
      </c>
      <c r="DW10" s="14">
        <f t="shared" si="1"/>
        <v>103</v>
      </c>
      <c r="DX10" s="14">
        <f t="shared" si="1"/>
        <v>82</v>
      </c>
      <c r="DY10" s="14">
        <f t="shared" si="1"/>
        <v>88</v>
      </c>
      <c r="DZ10" s="14">
        <f t="shared" si="1"/>
        <v>76</v>
      </c>
      <c r="EA10" s="14">
        <f t="shared" si="1"/>
        <v>74</v>
      </c>
      <c r="EB10" s="14">
        <f t="shared" si="1"/>
        <v>56</v>
      </c>
      <c r="EC10" s="14">
        <f t="shared" si="1"/>
        <v>52</v>
      </c>
      <c r="ED10" s="14">
        <f t="shared" si="1"/>
        <v>47</v>
      </c>
      <c r="EE10" s="14">
        <f t="shared" si="1"/>
        <v>45</v>
      </c>
      <c r="EF10" s="14">
        <f t="shared" si="1"/>
        <v>43</v>
      </c>
      <c r="EG10" s="14">
        <f t="shared" si="1"/>
        <v>28</v>
      </c>
      <c r="EH10" s="14">
        <f t="shared" ref="EH10:GS10" si="2">EH7/$D$2</f>
        <v>30</v>
      </c>
      <c r="EI10" s="14">
        <f t="shared" si="2"/>
        <v>32</v>
      </c>
      <c r="EJ10" s="14">
        <f t="shared" si="2"/>
        <v>29</v>
      </c>
      <c r="EK10" s="14">
        <f t="shared" si="2"/>
        <v>37</v>
      </c>
      <c r="EL10" s="14">
        <f t="shared" si="2"/>
        <v>22</v>
      </c>
      <c r="EM10" s="14">
        <f t="shared" si="2"/>
        <v>27</v>
      </c>
      <c r="EN10" s="14">
        <f t="shared" si="2"/>
        <v>30</v>
      </c>
      <c r="EO10" s="14">
        <f t="shared" si="2"/>
        <v>26</v>
      </c>
      <c r="EP10" s="14">
        <f t="shared" si="2"/>
        <v>22</v>
      </c>
      <c r="EQ10" s="14">
        <f t="shared" si="2"/>
        <v>22</v>
      </c>
      <c r="ER10" s="14">
        <f t="shared" si="2"/>
        <v>19</v>
      </c>
      <c r="ES10" s="14">
        <f t="shared" si="2"/>
        <v>8</v>
      </c>
      <c r="ET10" s="14">
        <f t="shared" si="2"/>
        <v>19</v>
      </c>
      <c r="EU10" s="14">
        <f t="shared" si="2"/>
        <v>15</v>
      </c>
      <c r="EV10" s="14">
        <f t="shared" si="2"/>
        <v>19</v>
      </c>
      <c r="EW10" s="14">
        <f t="shared" si="2"/>
        <v>11</v>
      </c>
      <c r="EX10" s="14">
        <f t="shared" si="2"/>
        <v>8</v>
      </c>
      <c r="EY10" s="14">
        <f t="shared" si="2"/>
        <v>14</v>
      </c>
      <c r="EZ10" s="14">
        <f t="shared" si="2"/>
        <v>11</v>
      </c>
      <c r="FA10" s="14">
        <f t="shared" si="2"/>
        <v>10</v>
      </c>
      <c r="FB10" s="14">
        <f t="shared" si="2"/>
        <v>13</v>
      </c>
      <c r="FC10" s="14">
        <f t="shared" si="2"/>
        <v>9</v>
      </c>
      <c r="FD10" s="14">
        <f t="shared" si="2"/>
        <v>7</v>
      </c>
      <c r="FE10" s="14">
        <f t="shared" si="2"/>
        <v>15</v>
      </c>
      <c r="FF10" s="14">
        <f t="shared" si="2"/>
        <v>8</v>
      </c>
      <c r="FG10" s="14">
        <f t="shared" si="2"/>
        <v>11</v>
      </c>
      <c r="FH10" s="14">
        <f t="shared" si="2"/>
        <v>3</v>
      </c>
      <c r="FI10" s="14">
        <f t="shared" si="2"/>
        <v>7</v>
      </c>
      <c r="FJ10" s="14">
        <f t="shared" si="2"/>
        <v>5</v>
      </c>
      <c r="FK10" s="14">
        <f t="shared" si="2"/>
        <v>6</v>
      </c>
      <c r="FL10" s="14">
        <f t="shared" si="2"/>
        <v>1</v>
      </c>
      <c r="FM10" s="14">
        <f t="shared" si="2"/>
        <v>5</v>
      </c>
      <c r="FN10" s="14">
        <f t="shared" si="2"/>
        <v>3</v>
      </c>
      <c r="FO10" s="14">
        <f t="shared" si="2"/>
        <v>2</v>
      </c>
      <c r="FP10" s="14">
        <f t="shared" si="2"/>
        <v>1</v>
      </c>
      <c r="FQ10" s="14">
        <f t="shared" si="2"/>
        <v>1</v>
      </c>
      <c r="FR10" s="14">
        <f t="shared" si="2"/>
        <v>5</v>
      </c>
      <c r="FS10" s="14">
        <f t="shared" si="2"/>
        <v>2</v>
      </c>
      <c r="FT10" s="14">
        <f t="shared" si="2"/>
        <v>3</v>
      </c>
      <c r="FU10" s="14">
        <f t="shared" si="2"/>
        <v>3</v>
      </c>
      <c r="FV10" s="14">
        <f t="shared" si="2"/>
        <v>1</v>
      </c>
      <c r="FW10" s="14">
        <f t="shared" si="2"/>
        <v>2</v>
      </c>
      <c r="FX10" s="14">
        <f t="shared" si="2"/>
        <v>1</v>
      </c>
      <c r="FY10" s="14">
        <f t="shared" si="2"/>
        <v>0</v>
      </c>
      <c r="FZ10" s="14">
        <f t="shared" si="2"/>
        <v>0</v>
      </c>
      <c r="GA10" s="14">
        <f t="shared" si="2"/>
        <v>2</v>
      </c>
      <c r="GB10" s="14">
        <f t="shared" si="2"/>
        <v>0</v>
      </c>
      <c r="GC10" s="14">
        <f t="shared" si="2"/>
        <v>0</v>
      </c>
      <c r="GD10" s="14">
        <f t="shared" si="2"/>
        <v>1</v>
      </c>
      <c r="GE10" s="14">
        <f t="shared" si="2"/>
        <v>0</v>
      </c>
      <c r="GF10" s="14">
        <f t="shared" si="2"/>
        <v>0</v>
      </c>
      <c r="GG10" s="14">
        <f t="shared" si="2"/>
        <v>1</v>
      </c>
      <c r="GH10" s="14">
        <f t="shared" si="2"/>
        <v>1</v>
      </c>
      <c r="GI10" s="14">
        <f t="shared" si="2"/>
        <v>1</v>
      </c>
      <c r="GJ10" s="14">
        <f t="shared" si="2"/>
        <v>0</v>
      </c>
      <c r="GK10" s="14">
        <f t="shared" si="2"/>
        <v>1</v>
      </c>
      <c r="GL10" s="14">
        <f t="shared" si="2"/>
        <v>0</v>
      </c>
      <c r="GM10" s="14">
        <f t="shared" si="2"/>
        <v>0</v>
      </c>
      <c r="GN10" s="14">
        <f t="shared" si="2"/>
        <v>0</v>
      </c>
      <c r="GO10" s="14">
        <f t="shared" si="2"/>
        <v>0</v>
      </c>
      <c r="GP10" s="14">
        <f t="shared" si="2"/>
        <v>0</v>
      </c>
      <c r="GQ10" s="14">
        <f t="shared" si="2"/>
        <v>0</v>
      </c>
      <c r="GR10" s="14">
        <f t="shared" si="2"/>
        <v>1</v>
      </c>
      <c r="GS10" s="14">
        <f t="shared" si="2"/>
        <v>1</v>
      </c>
      <c r="GT10" s="14">
        <f t="shared" ref="GT10:JE10" si="3">GT7/$D$2</f>
        <v>0</v>
      </c>
      <c r="GU10" s="14">
        <f t="shared" si="3"/>
        <v>0</v>
      </c>
      <c r="GV10" s="14">
        <f t="shared" si="3"/>
        <v>0</v>
      </c>
      <c r="GW10" s="14">
        <f t="shared" si="3"/>
        <v>0</v>
      </c>
      <c r="GX10" s="14">
        <f t="shared" si="3"/>
        <v>0</v>
      </c>
      <c r="GY10" s="14">
        <f t="shared" si="3"/>
        <v>0</v>
      </c>
      <c r="GZ10" s="14">
        <f t="shared" si="3"/>
        <v>0</v>
      </c>
      <c r="HA10" s="14">
        <f t="shared" si="3"/>
        <v>0</v>
      </c>
      <c r="HB10" s="14">
        <f t="shared" si="3"/>
        <v>0</v>
      </c>
      <c r="HC10" s="14">
        <f t="shared" si="3"/>
        <v>0</v>
      </c>
      <c r="HD10" s="14">
        <f t="shared" si="3"/>
        <v>0</v>
      </c>
      <c r="HE10" s="14">
        <f t="shared" si="3"/>
        <v>0</v>
      </c>
      <c r="HF10" s="14">
        <f t="shared" si="3"/>
        <v>0</v>
      </c>
      <c r="HG10" s="14">
        <f t="shared" si="3"/>
        <v>0</v>
      </c>
      <c r="HH10" s="14">
        <f t="shared" si="3"/>
        <v>0</v>
      </c>
      <c r="HI10" s="14">
        <f t="shared" si="3"/>
        <v>0</v>
      </c>
      <c r="HJ10" s="14">
        <f t="shared" si="3"/>
        <v>0</v>
      </c>
      <c r="HK10" s="14">
        <f t="shared" si="3"/>
        <v>0</v>
      </c>
      <c r="HL10" s="14">
        <f t="shared" si="3"/>
        <v>0</v>
      </c>
      <c r="HM10" s="14">
        <f t="shared" si="3"/>
        <v>0</v>
      </c>
      <c r="HN10" s="14">
        <f t="shared" si="3"/>
        <v>0</v>
      </c>
      <c r="HO10" s="14">
        <f t="shared" si="3"/>
        <v>0</v>
      </c>
      <c r="HP10" s="14">
        <f t="shared" si="3"/>
        <v>0</v>
      </c>
      <c r="HQ10" s="14">
        <f t="shared" si="3"/>
        <v>0</v>
      </c>
      <c r="HR10" s="14">
        <f t="shared" si="3"/>
        <v>0</v>
      </c>
      <c r="HS10" s="14">
        <f t="shared" si="3"/>
        <v>0</v>
      </c>
      <c r="HT10" s="14">
        <f t="shared" si="3"/>
        <v>0</v>
      </c>
      <c r="HU10" s="14">
        <f t="shared" si="3"/>
        <v>0</v>
      </c>
      <c r="HV10" s="14">
        <f t="shared" si="3"/>
        <v>0</v>
      </c>
      <c r="HW10" s="14">
        <f t="shared" si="3"/>
        <v>0</v>
      </c>
      <c r="HX10" s="14">
        <f t="shared" si="3"/>
        <v>0</v>
      </c>
      <c r="HY10" s="14">
        <f t="shared" si="3"/>
        <v>0</v>
      </c>
      <c r="HZ10" s="14">
        <f t="shared" si="3"/>
        <v>0</v>
      </c>
      <c r="IA10" s="14">
        <f t="shared" si="3"/>
        <v>0</v>
      </c>
      <c r="IB10" s="14">
        <f t="shared" si="3"/>
        <v>0</v>
      </c>
      <c r="IC10" s="14">
        <f t="shared" si="3"/>
        <v>0</v>
      </c>
      <c r="ID10" s="14">
        <f t="shared" si="3"/>
        <v>0</v>
      </c>
      <c r="IE10" s="14">
        <f t="shared" si="3"/>
        <v>0</v>
      </c>
      <c r="IF10" s="14">
        <f t="shared" si="3"/>
        <v>0</v>
      </c>
      <c r="IG10" s="14">
        <f t="shared" si="3"/>
        <v>0</v>
      </c>
      <c r="IH10" s="14">
        <f t="shared" si="3"/>
        <v>0</v>
      </c>
      <c r="II10" s="14">
        <f t="shared" si="3"/>
        <v>0</v>
      </c>
      <c r="IJ10" s="14">
        <f t="shared" si="3"/>
        <v>0</v>
      </c>
      <c r="IK10" s="14">
        <f t="shared" si="3"/>
        <v>1</v>
      </c>
      <c r="IL10" s="14">
        <f t="shared" si="3"/>
        <v>0</v>
      </c>
      <c r="IM10" s="14">
        <f t="shared" si="3"/>
        <v>0</v>
      </c>
      <c r="IN10" s="14">
        <f t="shared" si="3"/>
        <v>0</v>
      </c>
      <c r="IO10" s="14">
        <f t="shared" si="3"/>
        <v>0</v>
      </c>
      <c r="IP10" s="14">
        <f t="shared" si="3"/>
        <v>0</v>
      </c>
      <c r="IQ10" s="14">
        <f t="shared" si="3"/>
        <v>0</v>
      </c>
      <c r="IR10" s="14">
        <f t="shared" si="3"/>
        <v>0</v>
      </c>
      <c r="IS10" s="14">
        <f t="shared" si="3"/>
        <v>0</v>
      </c>
      <c r="IT10" s="14">
        <f t="shared" si="3"/>
        <v>0</v>
      </c>
      <c r="IU10" s="14">
        <f t="shared" si="3"/>
        <v>0</v>
      </c>
      <c r="IV10" s="14">
        <f t="shared" si="3"/>
        <v>0</v>
      </c>
      <c r="IW10" s="14">
        <f t="shared" si="3"/>
        <v>0</v>
      </c>
      <c r="IX10" s="14">
        <f t="shared" si="3"/>
        <v>0</v>
      </c>
      <c r="IY10" s="14">
        <f t="shared" si="3"/>
        <v>0</v>
      </c>
      <c r="IZ10" s="14">
        <f t="shared" si="3"/>
        <v>0</v>
      </c>
      <c r="JA10" s="14">
        <f t="shared" si="3"/>
        <v>0</v>
      </c>
      <c r="JB10" s="14">
        <f t="shared" si="3"/>
        <v>0</v>
      </c>
      <c r="JC10" s="14">
        <f t="shared" si="3"/>
        <v>0</v>
      </c>
      <c r="JD10" s="14">
        <f t="shared" si="3"/>
        <v>0</v>
      </c>
      <c r="JE10" s="14">
        <f t="shared" si="3"/>
        <v>0</v>
      </c>
      <c r="JF10" s="14">
        <f t="shared" ref="JF10:LQ10" si="4">JF7/$D$2</f>
        <v>0</v>
      </c>
      <c r="JG10" s="14">
        <f t="shared" si="4"/>
        <v>0</v>
      </c>
      <c r="JH10" s="14">
        <f t="shared" si="4"/>
        <v>0</v>
      </c>
      <c r="JI10" s="14">
        <f t="shared" si="4"/>
        <v>0</v>
      </c>
      <c r="JJ10" s="14">
        <f t="shared" si="4"/>
        <v>0</v>
      </c>
      <c r="JK10" s="14">
        <f t="shared" si="4"/>
        <v>0</v>
      </c>
      <c r="JL10" s="14">
        <f t="shared" si="4"/>
        <v>0</v>
      </c>
      <c r="JM10" s="14">
        <f t="shared" si="4"/>
        <v>0</v>
      </c>
      <c r="JN10" s="14">
        <f t="shared" si="4"/>
        <v>0</v>
      </c>
      <c r="JO10" s="14">
        <f t="shared" si="4"/>
        <v>0</v>
      </c>
      <c r="JP10" s="14">
        <f t="shared" si="4"/>
        <v>0</v>
      </c>
      <c r="JQ10" s="14">
        <f t="shared" si="4"/>
        <v>0</v>
      </c>
      <c r="JR10" s="14">
        <f t="shared" si="4"/>
        <v>0</v>
      </c>
      <c r="JS10" s="14">
        <f t="shared" si="4"/>
        <v>0</v>
      </c>
      <c r="JT10" s="14">
        <f t="shared" si="4"/>
        <v>0</v>
      </c>
      <c r="JU10" s="14">
        <f t="shared" si="4"/>
        <v>0</v>
      </c>
      <c r="JV10" s="14">
        <f t="shared" si="4"/>
        <v>0</v>
      </c>
      <c r="JW10" s="14">
        <f t="shared" si="4"/>
        <v>0</v>
      </c>
      <c r="JX10" s="14">
        <f t="shared" si="4"/>
        <v>0</v>
      </c>
      <c r="JY10" s="14">
        <f t="shared" si="4"/>
        <v>0</v>
      </c>
      <c r="JZ10" s="14">
        <f t="shared" si="4"/>
        <v>0</v>
      </c>
      <c r="KA10" s="14">
        <f t="shared" si="4"/>
        <v>0</v>
      </c>
      <c r="KB10" s="14">
        <f t="shared" si="4"/>
        <v>0</v>
      </c>
      <c r="KC10" s="14">
        <f t="shared" si="4"/>
        <v>0</v>
      </c>
      <c r="KD10" s="14">
        <f t="shared" si="4"/>
        <v>0</v>
      </c>
      <c r="KE10" s="14">
        <f t="shared" si="4"/>
        <v>0</v>
      </c>
      <c r="KF10" s="14">
        <f t="shared" si="4"/>
        <v>0</v>
      </c>
      <c r="KG10" s="14">
        <f t="shared" si="4"/>
        <v>0</v>
      </c>
      <c r="KH10" s="14">
        <f t="shared" si="4"/>
        <v>0</v>
      </c>
      <c r="KI10" s="14">
        <f t="shared" si="4"/>
        <v>0</v>
      </c>
      <c r="KJ10" s="14">
        <f t="shared" si="4"/>
        <v>0</v>
      </c>
      <c r="KK10" s="14">
        <f t="shared" si="4"/>
        <v>0</v>
      </c>
      <c r="KL10" s="14">
        <f t="shared" si="4"/>
        <v>0</v>
      </c>
      <c r="KM10" s="14">
        <f t="shared" si="4"/>
        <v>0</v>
      </c>
      <c r="KN10" s="14">
        <f t="shared" si="4"/>
        <v>0</v>
      </c>
      <c r="KO10" s="14">
        <f t="shared" si="4"/>
        <v>0</v>
      </c>
      <c r="KP10" s="14">
        <f t="shared" si="4"/>
        <v>0</v>
      </c>
      <c r="KQ10" s="14">
        <f t="shared" si="4"/>
        <v>0</v>
      </c>
      <c r="KR10" s="14">
        <f t="shared" si="4"/>
        <v>0</v>
      </c>
      <c r="KS10" s="14">
        <f t="shared" si="4"/>
        <v>0</v>
      </c>
      <c r="KT10" s="14">
        <f t="shared" si="4"/>
        <v>0</v>
      </c>
      <c r="KU10" s="14">
        <f t="shared" si="4"/>
        <v>0</v>
      </c>
      <c r="KV10" s="14">
        <f t="shared" si="4"/>
        <v>0</v>
      </c>
      <c r="KW10" s="14">
        <f t="shared" si="4"/>
        <v>0</v>
      </c>
      <c r="KX10" s="14">
        <f t="shared" si="4"/>
        <v>0</v>
      </c>
      <c r="KY10" s="14">
        <f t="shared" si="4"/>
        <v>0</v>
      </c>
      <c r="KZ10" s="14">
        <f t="shared" si="4"/>
        <v>0</v>
      </c>
      <c r="LA10" s="14">
        <f t="shared" si="4"/>
        <v>0</v>
      </c>
      <c r="LB10" s="14">
        <f t="shared" si="4"/>
        <v>0</v>
      </c>
      <c r="LC10" s="14">
        <f t="shared" si="4"/>
        <v>0</v>
      </c>
      <c r="LD10" s="14">
        <f t="shared" si="4"/>
        <v>0</v>
      </c>
      <c r="LE10" s="14">
        <f t="shared" si="4"/>
        <v>0</v>
      </c>
      <c r="LF10" s="14">
        <f t="shared" si="4"/>
        <v>0</v>
      </c>
      <c r="LG10" s="14">
        <f t="shared" si="4"/>
        <v>0</v>
      </c>
      <c r="LH10" s="14">
        <f t="shared" si="4"/>
        <v>0</v>
      </c>
      <c r="LI10" s="14">
        <f t="shared" si="4"/>
        <v>0</v>
      </c>
      <c r="LJ10" s="14">
        <f t="shared" si="4"/>
        <v>0</v>
      </c>
      <c r="LK10" s="14">
        <f t="shared" si="4"/>
        <v>0</v>
      </c>
      <c r="LL10" s="14">
        <f t="shared" si="4"/>
        <v>0</v>
      </c>
      <c r="LM10" s="14">
        <f t="shared" si="4"/>
        <v>0</v>
      </c>
      <c r="LN10" s="14">
        <f t="shared" si="4"/>
        <v>0</v>
      </c>
      <c r="LO10" s="14">
        <f t="shared" si="4"/>
        <v>0</v>
      </c>
      <c r="LP10" s="14">
        <f t="shared" si="4"/>
        <v>0</v>
      </c>
      <c r="LQ10" s="14">
        <f t="shared" si="4"/>
        <v>0</v>
      </c>
      <c r="LR10" s="14">
        <f t="shared" ref="LR10:OC10" si="5">LR7/$D$2</f>
        <v>0</v>
      </c>
      <c r="LS10" s="14">
        <f t="shared" si="5"/>
        <v>0</v>
      </c>
      <c r="LT10" s="14">
        <f t="shared" si="5"/>
        <v>0</v>
      </c>
      <c r="LU10" s="14">
        <f t="shared" si="5"/>
        <v>0</v>
      </c>
      <c r="LV10" s="14">
        <f t="shared" si="5"/>
        <v>0</v>
      </c>
      <c r="LW10" s="14">
        <f t="shared" si="5"/>
        <v>0</v>
      </c>
      <c r="LX10" s="14">
        <f t="shared" si="5"/>
        <v>0</v>
      </c>
      <c r="LY10" s="14">
        <f t="shared" si="5"/>
        <v>0</v>
      </c>
      <c r="LZ10" s="14">
        <f t="shared" si="5"/>
        <v>0</v>
      </c>
      <c r="MA10" s="14">
        <f t="shared" si="5"/>
        <v>0</v>
      </c>
      <c r="MB10" s="14">
        <f t="shared" si="5"/>
        <v>0</v>
      </c>
      <c r="MC10" s="14">
        <f t="shared" si="5"/>
        <v>0</v>
      </c>
      <c r="MD10" s="14">
        <f t="shared" si="5"/>
        <v>0</v>
      </c>
      <c r="ME10" s="14">
        <f t="shared" si="5"/>
        <v>0</v>
      </c>
      <c r="MF10" s="14">
        <f t="shared" si="5"/>
        <v>0</v>
      </c>
      <c r="MG10" s="14">
        <f t="shared" si="5"/>
        <v>0</v>
      </c>
      <c r="MH10" s="14">
        <f t="shared" si="5"/>
        <v>0</v>
      </c>
      <c r="MI10" s="14">
        <f t="shared" si="5"/>
        <v>0</v>
      </c>
      <c r="MJ10" s="14">
        <f t="shared" si="5"/>
        <v>0</v>
      </c>
      <c r="MK10" s="14">
        <f t="shared" si="5"/>
        <v>0</v>
      </c>
      <c r="ML10" s="14">
        <f t="shared" si="5"/>
        <v>0</v>
      </c>
      <c r="MM10" s="14">
        <f t="shared" si="5"/>
        <v>0</v>
      </c>
      <c r="MN10" s="14">
        <f t="shared" si="5"/>
        <v>0</v>
      </c>
      <c r="MO10" s="14">
        <f t="shared" si="5"/>
        <v>0</v>
      </c>
      <c r="MP10" s="14">
        <f t="shared" si="5"/>
        <v>0</v>
      </c>
      <c r="MQ10" s="14">
        <f t="shared" si="5"/>
        <v>0</v>
      </c>
      <c r="MR10" s="14">
        <f t="shared" si="5"/>
        <v>0</v>
      </c>
      <c r="MS10" s="14">
        <f t="shared" si="5"/>
        <v>0</v>
      </c>
      <c r="MT10" s="14">
        <f t="shared" si="5"/>
        <v>0</v>
      </c>
      <c r="MU10" s="14">
        <f t="shared" si="5"/>
        <v>0</v>
      </c>
      <c r="MV10" s="14">
        <f t="shared" si="5"/>
        <v>0</v>
      </c>
      <c r="MW10" s="14">
        <f t="shared" si="5"/>
        <v>0</v>
      </c>
      <c r="MX10" s="14">
        <f t="shared" si="5"/>
        <v>0</v>
      </c>
      <c r="MY10" s="14">
        <f t="shared" si="5"/>
        <v>0</v>
      </c>
      <c r="MZ10" s="14">
        <f t="shared" si="5"/>
        <v>0</v>
      </c>
      <c r="NA10" s="14">
        <f t="shared" si="5"/>
        <v>0</v>
      </c>
      <c r="NB10" s="14">
        <f t="shared" si="5"/>
        <v>0</v>
      </c>
      <c r="NC10" s="14">
        <f t="shared" si="5"/>
        <v>0</v>
      </c>
      <c r="ND10" s="14">
        <f t="shared" si="5"/>
        <v>0</v>
      </c>
      <c r="NE10" s="14">
        <f t="shared" si="5"/>
        <v>0</v>
      </c>
      <c r="NF10" s="14">
        <f t="shared" si="5"/>
        <v>0</v>
      </c>
      <c r="NG10" s="14">
        <f t="shared" si="5"/>
        <v>0</v>
      </c>
      <c r="NH10" s="14">
        <f t="shared" si="5"/>
        <v>0</v>
      </c>
      <c r="NI10" s="14">
        <f t="shared" si="5"/>
        <v>0</v>
      </c>
      <c r="NJ10" s="14">
        <f t="shared" si="5"/>
        <v>0</v>
      </c>
      <c r="NK10" s="14">
        <f t="shared" si="5"/>
        <v>0</v>
      </c>
      <c r="NL10" s="14">
        <f t="shared" si="5"/>
        <v>0</v>
      </c>
      <c r="NM10" s="14">
        <f t="shared" si="5"/>
        <v>0</v>
      </c>
      <c r="NN10" s="14">
        <f t="shared" si="5"/>
        <v>0</v>
      </c>
      <c r="NO10" s="14">
        <f t="shared" si="5"/>
        <v>0</v>
      </c>
      <c r="NP10" s="14">
        <f t="shared" si="5"/>
        <v>0</v>
      </c>
      <c r="NQ10" s="14">
        <f t="shared" si="5"/>
        <v>0</v>
      </c>
      <c r="NR10" s="14">
        <f t="shared" si="5"/>
        <v>0</v>
      </c>
      <c r="NS10" s="14">
        <f t="shared" si="5"/>
        <v>0</v>
      </c>
      <c r="NT10" s="14">
        <f t="shared" si="5"/>
        <v>0</v>
      </c>
      <c r="NU10" s="14">
        <f t="shared" si="5"/>
        <v>0</v>
      </c>
      <c r="NV10" s="14">
        <f t="shared" si="5"/>
        <v>0</v>
      </c>
      <c r="NW10" s="14">
        <f t="shared" si="5"/>
        <v>0</v>
      </c>
      <c r="NX10" s="14">
        <f t="shared" si="5"/>
        <v>0</v>
      </c>
      <c r="NY10" s="14">
        <f t="shared" si="5"/>
        <v>0</v>
      </c>
      <c r="NZ10" s="14">
        <f t="shared" si="5"/>
        <v>0</v>
      </c>
      <c r="OA10" s="14">
        <f t="shared" si="5"/>
        <v>0</v>
      </c>
      <c r="OB10" s="14">
        <f t="shared" si="5"/>
        <v>0</v>
      </c>
      <c r="OC10" s="14">
        <f t="shared" si="5"/>
        <v>0</v>
      </c>
      <c r="OD10" s="14">
        <f t="shared" ref="OD10:QO10" si="6">OD7/$D$2</f>
        <v>0</v>
      </c>
      <c r="OE10" s="14">
        <f t="shared" si="6"/>
        <v>0</v>
      </c>
      <c r="OF10" s="14">
        <f t="shared" si="6"/>
        <v>0</v>
      </c>
      <c r="OG10" s="14">
        <f t="shared" si="6"/>
        <v>0</v>
      </c>
      <c r="OH10" s="14">
        <f t="shared" si="6"/>
        <v>0</v>
      </c>
      <c r="OI10" s="14">
        <f t="shared" si="6"/>
        <v>0</v>
      </c>
      <c r="OJ10" s="14">
        <f t="shared" si="6"/>
        <v>0</v>
      </c>
      <c r="OK10" s="14">
        <f t="shared" si="6"/>
        <v>0</v>
      </c>
      <c r="OL10" s="14">
        <f t="shared" si="6"/>
        <v>0</v>
      </c>
      <c r="OM10" s="14">
        <f t="shared" si="6"/>
        <v>0</v>
      </c>
      <c r="ON10" s="14">
        <f t="shared" si="6"/>
        <v>0</v>
      </c>
      <c r="OO10" s="14">
        <f t="shared" si="6"/>
        <v>0</v>
      </c>
      <c r="OP10" s="14">
        <f t="shared" si="6"/>
        <v>0</v>
      </c>
      <c r="OQ10" s="14">
        <f t="shared" si="6"/>
        <v>0</v>
      </c>
      <c r="OR10" s="14">
        <f t="shared" si="6"/>
        <v>0</v>
      </c>
      <c r="OS10" s="14">
        <f t="shared" si="6"/>
        <v>0</v>
      </c>
      <c r="OT10" s="14">
        <f t="shared" si="6"/>
        <v>0</v>
      </c>
      <c r="OU10" s="14">
        <f t="shared" si="6"/>
        <v>0</v>
      </c>
      <c r="OV10" s="14">
        <f t="shared" si="6"/>
        <v>0</v>
      </c>
      <c r="OW10" s="14">
        <f t="shared" si="6"/>
        <v>0</v>
      </c>
      <c r="OX10" s="14">
        <f t="shared" si="6"/>
        <v>0</v>
      </c>
      <c r="OY10" s="14">
        <f t="shared" si="6"/>
        <v>0</v>
      </c>
      <c r="OZ10" s="14">
        <f t="shared" si="6"/>
        <v>0</v>
      </c>
      <c r="PA10" s="14">
        <f t="shared" si="6"/>
        <v>0</v>
      </c>
      <c r="PB10" s="14">
        <f t="shared" si="6"/>
        <v>0</v>
      </c>
      <c r="PC10" s="14">
        <f t="shared" si="6"/>
        <v>0</v>
      </c>
      <c r="PD10" s="14">
        <f t="shared" si="6"/>
        <v>0</v>
      </c>
      <c r="PE10" s="14">
        <f t="shared" si="6"/>
        <v>0</v>
      </c>
      <c r="PF10" s="14">
        <f t="shared" si="6"/>
        <v>0</v>
      </c>
      <c r="PG10" s="14">
        <f t="shared" si="6"/>
        <v>0</v>
      </c>
      <c r="PH10" s="14">
        <f t="shared" si="6"/>
        <v>0</v>
      </c>
      <c r="PI10" s="14">
        <f t="shared" si="6"/>
        <v>0</v>
      </c>
      <c r="PJ10" s="14">
        <f t="shared" si="6"/>
        <v>0</v>
      </c>
      <c r="PK10" s="14">
        <f t="shared" si="6"/>
        <v>0</v>
      </c>
      <c r="PL10" s="14">
        <f t="shared" si="6"/>
        <v>0</v>
      </c>
      <c r="PM10" s="14">
        <f t="shared" si="6"/>
        <v>0</v>
      </c>
      <c r="PN10" s="14">
        <f t="shared" si="6"/>
        <v>0</v>
      </c>
      <c r="PO10" s="14">
        <f t="shared" si="6"/>
        <v>0</v>
      </c>
      <c r="PP10" s="14">
        <f t="shared" si="6"/>
        <v>0</v>
      </c>
      <c r="PQ10" s="14">
        <f t="shared" si="6"/>
        <v>0</v>
      </c>
      <c r="PR10" s="14">
        <f t="shared" si="6"/>
        <v>0</v>
      </c>
      <c r="PS10" s="14">
        <f t="shared" si="6"/>
        <v>0</v>
      </c>
      <c r="PT10" s="14">
        <f t="shared" si="6"/>
        <v>0</v>
      </c>
      <c r="PU10" s="14">
        <f t="shared" si="6"/>
        <v>0</v>
      </c>
      <c r="PV10" s="14">
        <f t="shared" si="6"/>
        <v>0</v>
      </c>
      <c r="PW10" s="14">
        <f t="shared" si="6"/>
        <v>0</v>
      </c>
      <c r="PX10" s="14">
        <f t="shared" si="6"/>
        <v>0</v>
      </c>
      <c r="PY10" s="14">
        <f t="shared" si="6"/>
        <v>0</v>
      </c>
      <c r="PZ10" s="14">
        <f t="shared" si="6"/>
        <v>0</v>
      </c>
      <c r="QA10" s="14">
        <f t="shared" si="6"/>
        <v>0</v>
      </c>
      <c r="QB10" s="14">
        <f t="shared" si="6"/>
        <v>0</v>
      </c>
      <c r="QC10" s="14">
        <f t="shared" si="6"/>
        <v>0</v>
      </c>
      <c r="QD10" s="14">
        <f t="shared" si="6"/>
        <v>0</v>
      </c>
      <c r="QE10" s="14">
        <f t="shared" si="6"/>
        <v>0</v>
      </c>
      <c r="QF10" s="14">
        <f t="shared" si="6"/>
        <v>0</v>
      </c>
      <c r="QG10" s="14">
        <f t="shared" si="6"/>
        <v>0</v>
      </c>
      <c r="QH10" s="14">
        <f t="shared" si="6"/>
        <v>0</v>
      </c>
      <c r="QI10" s="14">
        <f t="shared" si="6"/>
        <v>0</v>
      </c>
      <c r="QJ10" s="14">
        <f t="shared" si="6"/>
        <v>0</v>
      </c>
      <c r="QK10" s="14">
        <f t="shared" si="6"/>
        <v>0</v>
      </c>
      <c r="QL10" s="14">
        <f t="shared" si="6"/>
        <v>0</v>
      </c>
      <c r="QM10" s="14">
        <f t="shared" si="6"/>
        <v>0</v>
      </c>
      <c r="QN10" s="14">
        <f t="shared" si="6"/>
        <v>0</v>
      </c>
      <c r="QO10" s="14">
        <f t="shared" si="6"/>
        <v>0</v>
      </c>
      <c r="QP10" s="14">
        <f t="shared" ref="QP10:SZ10" si="7">QP7/$D$2</f>
        <v>0</v>
      </c>
      <c r="QQ10" s="14">
        <f t="shared" si="7"/>
        <v>0</v>
      </c>
      <c r="QR10" s="14">
        <f t="shared" si="7"/>
        <v>0</v>
      </c>
      <c r="QS10" s="14">
        <f t="shared" si="7"/>
        <v>0</v>
      </c>
      <c r="QT10" s="14">
        <f t="shared" si="7"/>
        <v>0</v>
      </c>
      <c r="QU10" s="14">
        <f t="shared" si="7"/>
        <v>0</v>
      </c>
      <c r="QV10" s="14">
        <f t="shared" si="7"/>
        <v>0</v>
      </c>
      <c r="QW10" s="14">
        <f t="shared" si="7"/>
        <v>0</v>
      </c>
      <c r="QX10" s="14">
        <f t="shared" si="7"/>
        <v>0</v>
      </c>
      <c r="QY10" s="14">
        <f t="shared" si="7"/>
        <v>0</v>
      </c>
      <c r="QZ10" s="14">
        <f t="shared" si="7"/>
        <v>0</v>
      </c>
      <c r="RA10" s="14">
        <f t="shared" si="7"/>
        <v>0</v>
      </c>
      <c r="RB10" s="14">
        <f t="shared" si="7"/>
        <v>0</v>
      </c>
      <c r="RC10" s="14">
        <f t="shared" si="7"/>
        <v>0</v>
      </c>
      <c r="RD10" s="14">
        <f t="shared" si="7"/>
        <v>0</v>
      </c>
      <c r="RE10" s="14">
        <f t="shared" si="7"/>
        <v>0</v>
      </c>
      <c r="RF10" s="14">
        <f t="shared" si="7"/>
        <v>0</v>
      </c>
      <c r="RG10" s="14">
        <f t="shared" si="7"/>
        <v>0</v>
      </c>
      <c r="RH10" s="14">
        <f t="shared" si="7"/>
        <v>0</v>
      </c>
      <c r="RI10" s="14">
        <f t="shared" si="7"/>
        <v>0</v>
      </c>
      <c r="RJ10" s="14">
        <f t="shared" si="7"/>
        <v>0</v>
      </c>
      <c r="RK10" s="14">
        <f t="shared" si="7"/>
        <v>0</v>
      </c>
      <c r="RL10" s="14">
        <f t="shared" si="7"/>
        <v>0</v>
      </c>
      <c r="RM10" s="14">
        <f t="shared" si="7"/>
        <v>0</v>
      </c>
      <c r="RN10" s="14">
        <f t="shared" si="7"/>
        <v>0</v>
      </c>
      <c r="RO10" s="14">
        <f t="shared" si="7"/>
        <v>0</v>
      </c>
      <c r="RP10" s="14">
        <f t="shared" si="7"/>
        <v>0</v>
      </c>
      <c r="RQ10" s="14">
        <f t="shared" si="7"/>
        <v>0</v>
      </c>
      <c r="RR10" s="14">
        <f t="shared" si="7"/>
        <v>0</v>
      </c>
      <c r="RS10" s="14">
        <f t="shared" si="7"/>
        <v>0</v>
      </c>
      <c r="RT10" s="14">
        <f t="shared" si="7"/>
        <v>0</v>
      </c>
      <c r="RU10" s="14">
        <f t="shared" si="7"/>
        <v>0</v>
      </c>
      <c r="RV10" s="14">
        <f t="shared" si="7"/>
        <v>0</v>
      </c>
      <c r="RW10" s="14">
        <f t="shared" si="7"/>
        <v>0</v>
      </c>
      <c r="RX10" s="14">
        <f t="shared" si="7"/>
        <v>0</v>
      </c>
      <c r="RY10" s="14">
        <f t="shared" si="7"/>
        <v>0</v>
      </c>
      <c r="RZ10" s="14">
        <f t="shared" si="7"/>
        <v>0</v>
      </c>
      <c r="SA10" s="14">
        <f t="shared" si="7"/>
        <v>0</v>
      </c>
      <c r="SB10" s="14">
        <f t="shared" si="7"/>
        <v>0</v>
      </c>
      <c r="SC10" s="14">
        <f t="shared" si="7"/>
        <v>0</v>
      </c>
      <c r="SD10" s="14">
        <f t="shared" si="7"/>
        <v>0</v>
      </c>
      <c r="SE10" s="14">
        <f t="shared" si="7"/>
        <v>0</v>
      </c>
      <c r="SF10" s="14">
        <f t="shared" si="7"/>
        <v>0</v>
      </c>
      <c r="SG10" s="14">
        <f t="shared" si="7"/>
        <v>0</v>
      </c>
      <c r="SH10" s="14">
        <f t="shared" si="7"/>
        <v>0</v>
      </c>
      <c r="SI10" s="14">
        <f t="shared" si="7"/>
        <v>0</v>
      </c>
      <c r="SJ10" s="14">
        <f t="shared" si="7"/>
        <v>0</v>
      </c>
      <c r="SK10" s="14">
        <f t="shared" si="7"/>
        <v>0</v>
      </c>
      <c r="SL10" s="14">
        <f t="shared" si="7"/>
        <v>0</v>
      </c>
      <c r="SM10" s="14">
        <f t="shared" si="7"/>
        <v>0</v>
      </c>
      <c r="SN10" s="14">
        <f t="shared" si="7"/>
        <v>0</v>
      </c>
      <c r="SO10" s="14">
        <f t="shared" si="7"/>
        <v>0</v>
      </c>
      <c r="SP10" s="14">
        <f t="shared" si="7"/>
        <v>0</v>
      </c>
      <c r="SQ10" s="14">
        <f t="shared" si="7"/>
        <v>0</v>
      </c>
      <c r="SR10" s="14">
        <f t="shared" si="7"/>
        <v>0</v>
      </c>
      <c r="SS10" s="14">
        <f t="shared" si="7"/>
        <v>0</v>
      </c>
      <c r="ST10" s="14">
        <f t="shared" si="7"/>
        <v>0</v>
      </c>
      <c r="SU10" s="14">
        <f t="shared" si="7"/>
        <v>0</v>
      </c>
      <c r="SV10" s="14">
        <f t="shared" si="7"/>
        <v>0</v>
      </c>
      <c r="SW10" s="14">
        <f t="shared" si="7"/>
        <v>0</v>
      </c>
      <c r="SX10" s="14">
        <f t="shared" si="7"/>
        <v>0</v>
      </c>
      <c r="SY10" s="14">
        <f t="shared" si="7"/>
        <v>0</v>
      </c>
      <c r="SZ10" s="14">
        <f t="shared" si="7"/>
        <v>0</v>
      </c>
    </row>
    <row r="11" spans="1:520" ht="15.75" customHeight="1" x14ac:dyDescent="0.25">
      <c r="H11" s="10" t="s">
        <v>31</v>
      </c>
      <c r="I11" s="17">
        <f>SQRT(I7)</f>
        <v>0</v>
      </c>
      <c r="J11" s="17">
        <f t="shared" ref="J11:BU11" si="8">SQRT(J7)</f>
        <v>0</v>
      </c>
      <c r="K11" s="17">
        <f t="shared" si="8"/>
        <v>0</v>
      </c>
      <c r="L11" s="17">
        <f t="shared" si="8"/>
        <v>0</v>
      </c>
      <c r="M11" s="17">
        <f t="shared" si="8"/>
        <v>0</v>
      </c>
      <c r="N11" s="17">
        <f t="shared" si="8"/>
        <v>0</v>
      </c>
      <c r="O11" s="17">
        <f t="shared" si="8"/>
        <v>0</v>
      </c>
      <c r="P11" s="17">
        <f t="shared" si="8"/>
        <v>0</v>
      </c>
      <c r="Q11" s="17">
        <f t="shared" si="8"/>
        <v>0</v>
      </c>
      <c r="R11" s="17">
        <f t="shared" si="8"/>
        <v>0</v>
      </c>
      <c r="S11" s="17">
        <f t="shared" si="8"/>
        <v>0</v>
      </c>
      <c r="T11" s="17">
        <f t="shared" si="8"/>
        <v>0</v>
      </c>
      <c r="U11" s="17">
        <f t="shared" si="8"/>
        <v>0</v>
      </c>
      <c r="V11" s="17">
        <f t="shared" si="8"/>
        <v>0</v>
      </c>
      <c r="W11" s="17">
        <f t="shared" si="8"/>
        <v>0</v>
      </c>
      <c r="X11" s="17">
        <f t="shared" si="8"/>
        <v>0</v>
      </c>
      <c r="Y11" s="17">
        <f t="shared" si="8"/>
        <v>0</v>
      </c>
      <c r="Z11" s="17">
        <f t="shared" si="8"/>
        <v>0</v>
      </c>
      <c r="AA11" s="17">
        <f t="shared" si="8"/>
        <v>0</v>
      </c>
      <c r="AB11" s="17">
        <f t="shared" si="8"/>
        <v>0</v>
      </c>
      <c r="AC11" s="17">
        <f t="shared" si="8"/>
        <v>0</v>
      </c>
      <c r="AD11" s="17">
        <f t="shared" si="8"/>
        <v>0</v>
      </c>
      <c r="AE11" s="17">
        <f t="shared" si="8"/>
        <v>11.269427669584644</v>
      </c>
      <c r="AF11" s="17">
        <f t="shared" si="8"/>
        <v>11.532562594670797</v>
      </c>
      <c r="AG11" s="17">
        <f t="shared" si="8"/>
        <v>12.288205727444508</v>
      </c>
      <c r="AH11" s="17">
        <f t="shared" si="8"/>
        <v>12.767145334803704</v>
      </c>
      <c r="AI11" s="17">
        <f t="shared" si="8"/>
        <v>12.609520212918492</v>
      </c>
      <c r="AJ11" s="17">
        <f t="shared" si="8"/>
        <v>12.288205727444508</v>
      </c>
      <c r="AK11" s="17">
        <f t="shared" si="8"/>
        <v>12.922847983320086</v>
      </c>
      <c r="AL11" s="17">
        <f t="shared" si="8"/>
        <v>11.874342087037917</v>
      </c>
      <c r="AM11" s="17">
        <f t="shared" si="8"/>
        <v>12.806248474865697</v>
      </c>
      <c r="AN11" s="17">
        <f t="shared" si="8"/>
        <v>14.282856857085701</v>
      </c>
      <c r="AO11" s="17">
        <f t="shared" si="8"/>
        <v>13.74772708486752</v>
      </c>
      <c r="AP11" s="17">
        <f t="shared" si="8"/>
        <v>13.601470508735444</v>
      </c>
      <c r="AQ11" s="17">
        <f t="shared" si="8"/>
        <v>15.427248620541512</v>
      </c>
      <c r="AR11" s="17">
        <f t="shared" si="8"/>
        <v>16.248076809271922</v>
      </c>
      <c r="AS11" s="17">
        <f t="shared" si="8"/>
        <v>16.370705543744901</v>
      </c>
      <c r="AT11" s="17">
        <f t="shared" si="8"/>
        <v>16.583123951777001</v>
      </c>
      <c r="AU11" s="17">
        <f t="shared" si="8"/>
        <v>17.406895185529212</v>
      </c>
      <c r="AV11" s="17">
        <f t="shared" si="8"/>
        <v>18.384776310850235</v>
      </c>
      <c r="AW11" s="17">
        <f t="shared" si="8"/>
        <v>19.519221295943137</v>
      </c>
      <c r="AX11" s="17">
        <f t="shared" si="8"/>
        <v>20.199009876724155</v>
      </c>
      <c r="AY11" s="17">
        <f t="shared" si="8"/>
        <v>21.283796653792763</v>
      </c>
      <c r="AZ11" s="17">
        <f t="shared" si="8"/>
        <v>21.2602916254693</v>
      </c>
      <c r="BA11" s="17">
        <f t="shared" si="8"/>
        <v>22.158519806160339</v>
      </c>
      <c r="BB11" s="17">
        <f t="shared" si="8"/>
        <v>23.323807579381203</v>
      </c>
      <c r="BC11" s="17">
        <f t="shared" si="8"/>
        <v>22.472205054244231</v>
      </c>
      <c r="BD11" s="17">
        <f t="shared" si="8"/>
        <v>23.832750575625969</v>
      </c>
      <c r="BE11" s="17">
        <f t="shared" si="8"/>
        <v>24.617067250182341</v>
      </c>
      <c r="BF11" s="17">
        <f t="shared" si="8"/>
        <v>25.651510676761319</v>
      </c>
      <c r="BG11" s="17">
        <f t="shared" si="8"/>
        <v>26.153393661244042</v>
      </c>
      <c r="BH11" s="17">
        <f t="shared" si="8"/>
        <v>26.343879744638983</v>
      </c>
      <c r="BI11" s="17">
        <f t="shared" si="8"/>
        <v>27.129319932501073</v>
      </c>
      <c r="BJ11" s="17">
        <f t="shared" si="8"/>
        <v>28.035691537752374</v>
      </c>
      <c r="BK11" s="17">
        <f t="shared" si="8"/>
        <v>28.583211855912904</v>
      </c>
      <c r="BL11" s="17">
        <f t="shared" si="8"/>
        <v>28.160255680657446</v>
      </c>
      <c r="BM11" s="17">
        <f t="shared" si="8"/>
        <v>30.545048698602528</v>
      </c>
      <c r="BN11" s="17">
        <f t="shared" si="8"/>
        <v>29.58039891549808</v>
      </c>
      <c r="BO11" s="17">
        <f t="shared" si="8"/>
        <v>30.166206257996713</v>
      </c>
      <c r="BP11" s="17">
        <f t="shared" si="8"/>
        <v>30.413812651491099</v>
      </c>
      <c r="BQ11" s="17">
        <f t="shared" si="8"/>
        <v>29.546573405388315</v>
      </c>
      <c r="BR11" s="17">
        <f t="shared" si="8"/>
        <v>32.015621187164243</v>
      </c>
      <c r="BS11" s="17">
        <f t="shared" si="8"/>
        <v>30.967725134404045</v>
      </c>
      <c r="BT11" s="17">
        <f t="shared" si="8"/>
        <v>31.048349392520048</v>
      </c>
      <c r="BU11" s="17">
        <f t="shared" si="8"/>
        <v>31.859064644147981</v>
      </c>
      <c r="BV11" s="17">
        <f t="shared" ref="BV11:EG11" si="9">SQRT(BV7)</f>
        <v>31.937438845342623</v>
      </c>
      <c r="BW11" s="17">
        <f t="shared" si="9"/>
        <v>33.075670817082454</v>
      </c>
      <c r="BX11" s="17">
        <f t="shared" si="9"/>
        <v>33.376638536557273</v>
      </c>
      <c r="BY11" s="17">
        <f t="shared" si="9"/>
        <v>33.600595232822883</v>
      </c>
      <c r="BZ11" s="17">
        <f t="shared" si="9"/>
        <v>37.067505985701274</v>
      </c>
      <c r="CA11" s="17">
        <f t="shared" si="9"/>
        <v>40.18706259482024</v>
      </c>
      <c r="CB11" s="17">
        <f t="shared" si="9"/>
        <v>47.728398255126898</v>
      </c>
      <c r="CC11" s="17">
        <f t="shared" si="9"/>
        <v>54.369108876272747</v>
      </c>
      <c r="CD11" s="17">
        <f t="shared" si="9"/>
        <v>64.60650122085238</v>
      </c>
      <c r="CE11" s="17">
        <f t="shared" si="9"/>
        <v>75.795778246548792</v>
      </c>
      <c r="CF11" s="17">
        <f t="shared" si="9"/>
        <v>84.858706094307138</v>
      </c>
      <c r="CG11" s="17">
        <f t="shared" si="9"/>
        <v>92.881645118936177</v>
      </c>
      <c r="CH11" s="17">
        <f t="shared" si="9"/>
        <v>98.086696345630884</v>
      </c>
      <c r="CI11" s="17">
        <f t="shared" si="9"/>
        <v>99.724620831567975</v>
      </c>
      <c r="CJ11" s="17">
        <f t="shared" si="9"/>
        <v>97.396098484487567</v>
      </c>
      <c r="CK11" s="17">
        <f t="shared" si="9"/>
        <v>92.124915196704521</v>
      </c>
      <c r="CL11" s="17">
        <f t="shared" si="9"/>
        <v>84.41563836162112</v>
      </c>
      <c r="CM11" s="17">
        <f t="shared" si="9"/>
        <v>74.986665481270734</v>
      </c>
      <c r="CN11" s="17">
        <f t="shared" si="9"/>
        <v>66.007575322836999</v>
      </c>
      <c r="CO11" s="17">
        <f t="shared" si="9"/>
        <v>58.966091951222275</v>
      </c>
      <c r="CP11" s="17">
        <f t="shared" si="9"/>
        <v>53.916602266834282</v>
      </c>
      <c r="CQ11" s="17">
        <f t="shared" si="9"/>
        <v>50.129831437977131</v>
      </c>
      <c r="CR11" s="17">
        <f t="shared" si="9"/>
        <v>44.944410108488462</v>
      </c>
      <c r="CS11" s="17">
        <f t="shared" si="9"/>
        <v>43.54308211415448</v>
      </c>
      <c r="CT11" s="17">
        <f t="shared" si="9"/>
        <v>38.845849199110063</v>
      </c>
      <c r="CU11" s="17">
        <f t="shared" si="9"/>
        <v>34.307433596816885</v>
      </c>
      <c r="CV11" s="17">
        <f t="shared" si="9"/>
        <v>31</v>
      </c>
      <c r="CW11" s="17">
        <f t="shared" si="9"/>
        <v>27.404379212089442</v>
      </c>
      <c r="CX11" s="17">
        <f t="shared" si="9"/>
        <v>25.729360660537214</v>
      </c>
      <c r="CY11" s="17">
        <f t="shared" si="9"/>
        <v>24.494897427831781</v>
      </c>
      <c r="CZ11" s="17">
        <f t="shared" si="9"/>
        <v>22.494443758403985</v>
      </c>
      <c r="DA11" s="17">
        <f t="shared" si="9"/>
        <v>21.587033144922902</v>
      </c>
      <c r="DB11" s="17">
        <f t="shared" si="9"/>
        <v>22.090722034374522</v>
      </c>
      <c r="DC11" s="17">
        <f t="shared" si="9"/>
        <v>20.639767440550294</v>
      </c>
      <c r="DD11" s="17">
        <f t="shared" si="9"/>
        <v>20.518284528683193</v>
      </c>
      <c r="DE11" s="17">
        <f t="shared" si="9"/>
        <v>20.784609690826528</v>
      </c>
      <c r="DF11" s="17">
        <f t="shared" si="9"/>
        <v>19.467922333931785</v>
      </c>
      <c r="DG11" s="17">
        <f t="shared" si="9"/>
        <v>19.183326093250876</v>
      </c>
      <c r="DH11" s="17">
        <f t="shared" si="9"/>
        <v>18.303005217723125</v>
      </c>
      <c r="DI11" s="17">
        <f t="shared" si="9"/>
        <v>17.748239349298849</v>
      </c>
      <c r="DJ11" s="17">
        <f t="shared" si="9"/>
        <v>16.970562748477139</v>
      </c>
      <c r="DK11" s="17">
        <f t="shared" si="9"/>
        <v>16.217274740226856</v>
      </c>
      <c r="DL11" s="17">
        <f t="shared" si="9"/>
        <v>15</v>
      </c>
      <c r="DM11" s="17">
        <f t="shared" si="9"/>
        <v>14.628738838327793</v>
      </c>
      <c r="DN11" s="17">
        <f t="shared" si="9"/>
        <v>14.035668847618199</v>
      </c>
      <c r="DO11" s="17">
        <f t="shared" si="9"/>
        <v>12.727922061357855</v>
      </c>
      <c r="DP11" s="17">
        <f t="shared" si="9"/>
        <v>11.874342087037917</v>
      </c>
      <c r="DQ11" s="17">
        <f t="shared" si="9"/>
        <v>11.575836902790225</v>
      </c>
      <c r="DR11" s="17">
        <f t="shared" si="9"/>
        <v>11.269427669584644</v>
      </c>
      <c r="DS11" s="17">
        <f t="shared" si="9"/>
        <v>10.295630140987001</v>
      </c>
      <c r="DT11" s="17">
        <f t="shared" si="9"/>
        <v>10.723805294763608</v>
      </c>
      <c r="DU11" s="17">
        <f t="shared" si="9"/>
        <v>10.583005244258363</v>
      </c>
      <c r="DV11" s="17">
        <f t="shared" si="9"/>
        <v>10.440306508910551</v>
      </c>
      <c r="DW11" s="17">
        <f t="shared" si="9"/>
        <v>10.148891565092219</v>
      </c>
      <c r="DX11" s="17">
        <f t="shared" si="9"/>
        <v>9.0553851381374173</v>
      </c>
      <c r="DY11" s="17">
        <f t="shared" si="9"/>
        <v>9.3808315196468595</v>
      </c>
      <c r="DZ11" s="17">
        <f t="shared" si="9"/>
        <v>8.717797887081348</v>
      </c>
      <c r="EA11" s="17">
        <f t="shared" si="9"/>
        <v>8.6023252670426267</v>
      </c>
      <c r="EB11" s="17">
        <f t="shared" si="9"/>
        <v>7.4833147735478827</v>
      </c>
      <c r="EC11" s="17">
        <f t="shared" si="9"/>
        <v>7.2111025509279782</v>
      </c>
      <c r="ED11" s="17">
        <f t="shared" si="9"/>
        <v>6.8556546004010439</v>
      </c>
      <c r="EE11" s="17">
        <f t="shared" si="9"/>
        <v>6.7082039324993694</v>
      </c>
      <c r="EF11" s="17">
        <f t="shared" si="9"/>
        <v>6.5574385243020004</v>
      </c>
      <c r="EG11" s="17">
        <f t="shared" si="9"/>
        <v>5.2915026221291814</v>
      </c>
      <c r="EH11" s="17">
        <f t="shared" ref="EH11:GS11" si="10">SQRT(EH7)</f>
        <v>5.4772255750516612</v>
      </c>
      <c r="EI11" s="17">
        <f t="shared" si="10"/>
        <v>5.6568542494923806</v>
      </c>
      <c r="EJ11" s="17">
        <f t="shared" si="10"/>
        <v>5.3851648071345037</v>
      </c>
      <c r="EK11" s="17">
        <f t="shared" si="10"/>
        <v>6.0827625302982193</v>
      </c>
      <c r="EL11" s="17">
        <f t="shared" si="10"/>
        <v>4.6904157598234297</v>
      </c>
      <c r="EM11" s="17">
        <f t="shared" si="10"/>
        <v>5.196152422706632</v>
      </c>
      <c r="EN11" s="17">
        <f t="shared" si="10"/>
        <v>5.4772255750516612</v>
      </c>
      <c r="EO11" s="17">
        <f t="shared" si="10"/>
        <v>5.0990195135927845</v>
      </c>
      <c r="EP11" s="17">
        <f t="shared" si="10"/>
        <v>4.6904157598234297</v>
      </c>
      <c r="EQ11" s="17">
        <f t="shared" si="10"/>
        <v>4.6904157598234297</v>
      </c>
      <c r="ER11" s="17">
        <f t="shared" si="10"/>
        <v>4.358898943540674</v>
      </c>
      <c r="ES11" s="17">
        <f t="shared" si="10"/>
        <v>2.8284271247461903</v>
      </c>
      <c r="ET11" s="17">
        <f t="shared" si="10"/>
        <v>4.358898943540674</v>
      </c>
      <c r="EU11" s="17">
        <f t="shared" si="10"/>
        <v>3.872983346207417</v>
      </c>
      <c r="EV11" s="17">
        <f t="shared" si="10"/>
        <v>4.358898943540674</v>
      </c>
      <c r="EW11" s="17">
        <f t="shared" si="10"/>
        <v>3.3166247903553998</v>
      </c>
      <c r="EX11" s="17">
        <f t="shared" si="10"/>
        <v>2.8284271247461903</v>
      </c>
      <c r="EY11" s="17">
        <f t="shared" si="10"/>
        <v>3.7416573867739413</v>
      </c>
      <c r="EZ11" s="17">
        <f t="shared" si="10"/>
        <v>3.3166247903553998</v>
      </c>
      <c r="FA11" s="17">
        <f t="shared" si="10"/>
        <v>3.1622776601683795</v>
      </c>
      <c r="FB11" s="17">
        <f t="shared" si="10"/>
        <v>3.6055512754639891</v>
      </c>
      <c r="FC11" s="17">
        <f t="shared" si="10"/>
        <v>3</v>
      </c>
      <c r="FD11" s="17">
        <f t="shared" si="10"/>
        <v>2.6457513110645907</v>
      </c>
      <c r="FE11" s="17">
        <f t="shared" si="10"/>
        <v>3.872983346207417</v>
      </c>
      <c r="FF11" s="17">
        <f t="shared" si="10"/>
        <v>2.8284271247461903</v>
      </c>
      <c r="FG11" s="17">
        <f t="shared" si="10"/>
        <v>3.3166247903553998</v>
      </c>
      <c r="FH11" s="17">
        <f t="shared" si="10"/>
        <v>1.7320508075688772</v>
      </c>
      <c r="FI11" s="17">
        <f t="shared" si="10"/>
        <v>2.6457513110645907</v>
      </c>
      <c r="FJ11" s="17">
        <f t="shared" si="10"/>
        <v>2.2360679774997898</v>
      </c>
      <c r="FK11" s="17">
        <f t="shared" si="10"/>
        <v>2.4494897427831779</v>
      </c>
      <c r="FL11" s="17">
        <f t="shared" si="10"/>
        <v>1</v>
      </c>
      <c r="FM11" s="17">
        <f t="shared" si="10"/>
        <v>2.2360679774997898</v>
      </c>
      <c r="FN11" s="17">
        <f t="shared" si="10"/>
        <v>1.7320508075688772</v>
      </c>
      <c r="FO11" s="17">
        <f t="shared" si="10"/>
        <v>1.4142135623730951</v>
      </c>
      <c r="FP11" s="17">
        <f t="shared" si="10"/>
        <v>1</v>
      </c>
      <c r="FQ11" s="17">
        <f t="shared" si="10"/>
        <v>1</v>
      </c>
      <c r="FR11" s="17">
        <f t="shared" si="10"/>
        <v>2.2360679774997898</v>
      </c>
      <c r="FS11" s="17">
        <f t="shared" si="10"/>
        <v>1.4142135623730951</v>
      </c>
      <c r="FT11" s="17">
        <f t="shared" si="10"/>
        <v>1.7320508075688772</v>
      </c>
      <c r="FU11" s="17">
        <f t="shared" si="10"/>
        <v>1.7320508075688772</v>
      </c>
      <c r="FV11" s="17">
        <f t="shared" si="10"/>
        <v>1</v>
      </c>
      <c r="FW11" s="17">
        <f t="shared" si="10"/>
        <v>1.4142135623730951</v>
      </c>
      <c r="FX11" s="17">
        <f t="shared" si="10"/>
        <v>1</v>
      </c>
      <c r="FY11" s="17">
        <f t="shared" si="10"/>
        <v>0</v>
      </c>
      <c r="FZ11" s="17">
        <f t="shared" si="10"/>
        <v>0</v>
      </c>
      <c r="GA11" s="17">
        <f t="shared" si="10"/>
        <v>1.4142135623730951</v>
      </c>
      <c r="GB11" s="17">
        <f t="shared" si="10"/>
        <v>0</v>
      </c>
      <c r="GC11" s="17">
        <f t="shared" si="10"/>
        <v>0</v>
      </c>
      <c r="GD11" s="17">
        <f t="shared" si="10"/>
        <v>1</v>
      </c>
      <c r="GE11" s="17">
        <f t="shared" si="10"/>
        <v>0</v>
      </c>
      <c r="GF11" s="17">
        <f t="shared" si="10"/>
        <v>0</v>
      </c>
      <c r="GG11" s="17">
        <f t="shared" si="10"/>
        <v>1</v>
      </c>
      <c r="GH11" s="17">
        <f t="shared" si="10"/>
        <v>1</v>
      </c>
      <c r="GI11" s="17">
        <f t="shared" si="10"/>
        <v>1</v>
      </c>
      <c r="GJ11" s="17">
        <f t="shared" si="10"/>
        <v>0</v>
      </c>
      <c r="GK11" s="17">
        <f t="shared" si="10"/>
        <v>1</v>
      </c>
      <c r="GL11" s="17">
        <f t="shared" si="10"/>
        <v>0</v>
      </c>
      <c r="GM11" s="17">
        <f t="shared" si="10"/>
        <v>0</v>
      </c>
      <c r="GN11" s="17">
        <f t="shared" si="10"/>
        <v>0</v>
      </c>
      <c r="GO11" s="17">
        <f t="shared" si="10"/>
        <v>0</v>
      </c>
      <c r="GP11" s="17">
        <f t="shared" si="10"/>
        <v>0</v>
      </c>
      <c r="GQ11" s="17">
        <f t="shared" si="10"/>
        <v>0</v>
      </c>
      <c r="GR11" s="17">
        <f t="shared" si="10"/>
        <v>1</v>
      </c>
      <c r="GS11" s="17">
        <f t="shared" si="10"/>
        <v>1</v>
      </c>
      <c r="GT11" s="17">
        <f t="shared" ref="GT11:JE11" si="11">SQRT(GT7)</f>
        <v>0</v>
      </c>
      <c r="GU11" s="17">
        <f t="shared" si="11"/>
        <v>0</v>
      </c>
      <c r="GV11" s="17">
        <f t="shared" si="11"/>
        <v>0</v>
      </c>
      <c r="GW11" s="17">
        <f t="shared" si="11"/>
        <v>0</v>
      </c>
      <c r="GX11" s="17">
        <f t="shared" si="11"/>
        <v>0</v>
      </c>
      <c r="GY11" s="17">
        <f t="shared" si="11"/>
        <v>0</v>
      </c>
      <c r="GZ11" s="17">
        <f t="shared" si="11"/>
        <v>0</v>
      </c>
      <c r="HA11" s="17">
        <f t="shared" si="11"/>
        <v>0</v>
      </c>
      <c r="HB11" s="17">
        <f t="shared" si="11"/>
        <v>0</v>
      </c>
      <c r="HC11" s="17">
        <f t="shared" si="11"/>
        <v>0</v>
      </c>
      <c r="HD11" s="17">
        <f t="shared" si="11"/>
        <v>0</v>
      </c>
      <c r="HE11" s="17">
        <f t="shared" si="11"/>
        <v>0</v>
      </c>
      <c r="HF11" s="17">
        <f t="shared" si="11"/>
        <v>0</v>
      </c>
      <c r="HG11" s="17">
        <f t="shared" si="11"/>
        <v>0</v>
      </c>
      <c r="HH11" s="17">
        <f t="shared" si="11"/>
        <v>0</v>
      </c>
      <c r="HI11" s="17">
        <f t="shared" si="11"/>
        <v>0</v>
      </c>
      <c r="HJ11" s="17">
        <f t="shared" si="11"/>
        <v>0</v>
      </c>
      <c r="HK11" s="17">
        <f t="shared" si="11"/>
        <v>0</v>
      </c>
      <c r="HL11" s="17">
        <f t="shared" si="11"/>
        <v>0</v>
      </c>
      <c r="HM11" s="17">
        <f t="shared" si="11"/>
        <v>0</v>
      </c>
      <c r="HN11" s="17">
        <f t="shared" si="11"/>
        <v>0</v>
      </c>
      <c r="HO11" s="17">
        <f t="shared" si="11"/>
        <v>0</v>
      </c>
      <c r="HP11" s="17">
        <f t="shared" si="11"/>
        <v>0</v>
      </c>
      <c r="HQ11" s="17">
        <f t="shared" si="11"/>
        <v>0</v>
      </c>
      <c r="HR11" s="17">
        <f t="shared" si="11"/>
        <v>0</v>
      </c>
      <c r="HS11" s="17">
        <f t="shared" si="11"/>
        <v>0</v>
      </c>
      <c r="HT11" s="17">
        <f t="shared" si="11"/>
        <v>0</v>
      </c>
      <c r="HU11" s="17">
        <f t="shared" si="11"/>
        <v>0</v>
      </c>
      <c r="HV11" s="17">
        <f t="shared" si="11"/>
        <v>0</v>
      </c>
      <c r="HW11" s="17">
        <f t="shared" si="11"/>
        <v>0</v>
      </c>
      <c r="HX11" s="17">
        <f t="shared" si="11"/>
        <v>0</v>
      </c>
      <c r="HY11" s="17">
        <f t="shared" si="11"/>
        <v>0</v>
      </c>
      <c r="HZ11" s="17">
        <f t="shared" si="11"/>
        <v>0</v>
      </c>
      <c r="IA11" s="17">
        <f t="shared" si="11"/>
        <v>0</v>
      </c>
      <c r="IB11" s="17">
        <f t="shared" si="11"/>
        <v>0</v>
      </c>
      <c r="IC11" s="17">
        <f t="shared" si="11"/>
        <v>0</v>
      </c>
      <c r="ID11" s="17">
        <f t="shared" si="11"/>
        <v>0</v>
      </c>
      <c r="IE11" s="17">
        <f t="shared" si="11"/>
        <v>0</v>
      </c>
      <c r="IF11" s="17">
        <f t="shared" si="11"/>
        <v>0</v>
      </c>
      <c r="IG11" s="17">
        <f t="shared" si="11"/>
        <v>0</v>
      </c>
      <c r="IH11" s="17">
        <f t="shared" si="11"/>
        <v>0</v>
      </c>
      <c r="II11" s="17">
        <f t="shared" si="11"/>
        <v>0</v>
      </c>
      <c r="IJ11" s="17">
        <f t="shared" si="11"/>
        <v>0</v>
      </c>
      <c r="IK11" s="17">
        <f t="shared" si="11"/>
        <v>1</v>
      </c>
      <c r="IL11" s="17">
        <f t="shared" si="11"/>
        <v>0</v>
      </c>
      <c r="IM11" s="17">
        <f t="shared" si="11"/>
        <v>0</v>
      </c>
      <c r="IN11" s="17">
        <f t="shared" si="11"/>
        <v>0</v>
      </c>
      <c r="IO11" s="17">
        <f t="shared" si="11"/>
        <v>0</v>
      </c>
      <c r="IP11" s="17">
        <f t="shared" si="11"/>
        <v>0</v>
      </c>
      <c r="IQ11" s="17">
        <f t="shared" si="11"/>
        <v>0</v>
      </c>
      <c r="IR11" s="17">
        <f t="shared" si="11"/>
        <v>0</v>
      </c>
      <c r="IS11" s="17">
        <f t="shared" si="11"/>
        <v>0</v>
      </c>
      <c r="IT11" s="17">
        <f t="shared" si="11"/>
        <v>0</v>
      </c>
      <c r="IU11" s="17">
        <f t="shared" si="11"/>
        <v>0</v>
      </c>
      <c r="IV11" s="17">
        <f t="shared" si="11"/>
        <v>0</v>
      </c>
      <c r="IW11" s="17">
        <f t="shared" si="11"/>
        <v>0</v>
      </c>
      <c r="IX11" s="17">
        <f t="shared" si="11"/>
        <v>0</v>
      </c>
      <c r="IY11" s="17">
        <f t="shared" si="11"/>
        <v>0</v>
      </c>
      <c r="IZ11" s="17">
        <f t="shared" si="11"/>
        <v>0</v>
      </c>
      <c r="JA11" s="17">
        <f t="shared" si="11"/>
        <v>0</v>
      </c>
      <c r="JB11" s="17">
        <f t="shared" si="11"/>
        <v>0</v>
      </c>
      <c r="JC11" s="17">
        <f t="shared" si="11"/>
        <v>0</v>
      </c>
      <c r="JD11" s="17">
        <f t="shared" si="11"/>
        <v>0</v>
      </c>
      <c r="JE11" s="17">
        <f t="shared" si="11"/>
        <v>0</v>
      </c>
      <c r="JF11" s="17">
        <f t="shared" ref="JF11:LQ11" si="12">SQRT(JF7)</f>
        <v>0</v>
      </c>
      <c r="JG11" s="17">
        <f t="shared" si="12"/>
        <v>0</v>
      </c>
      <c r="JH11" s="17">
        <f t="shared" si="12"/>
        <v>0</v>
      </c>
      <c r="JI11" s="17">
        <f t="shared" si="12"/>
        <v>0</v>
      </c>
      <c r="JJ11" s="17">
        <f t="shared" si="12"/>
        <v>0</v>
      </c>
      <c r="JK11" s="17">
        <f t="shared" si="12"/>
        <v>0</v>
      </c>
      <c r="JL11" s="17">
        <f t="shared" si="12"/>
        <v>0</v>
      </c>
      <c r="JM11" s="17">
        <f t="shared" si="12"/>
        <v>0</v>
      </c>
      <c r="JN11" s="17">
        <f t="shared" si="12"/>
        <v>0</v>
      </c>
      <c r="JO11" s="17">
        <f t="shared" si="12"/>
        <v>0</v>
      </c>
      <c r="JP11" s="17">
        <f t="shared" si="12"/>
        <v>0</v>
      </c>
      <c r="JQ11" s="17">
        <f t="shared" si="12"/>
        <v>0</v>
      </c>
      <c r="JR11" s="17">
        <f t="shared" si="12"/>
        <v>0</v>
      </c>
      <c r="JS11" s="17">
        <f t="shared" si="12"/>
        <v>0</v>
      </c>
      <c r="JT11" s="17">
        <f t="shared" si="12"/>
        <v>0</v>
      </c>
      <c r="JU11" s="17">
        <f t="shared" si="12"/>
        <v>0</v>
      </c>
      <c r="JV11" s="17">
        <f t="shared" si="12"/>
        <v>0</v>
      </c>
      <c r="JW11" s="17">
        <f t="shared" si="12"/>
        <v>0</v>
      </c>
      <c r="JX11" s="17">
        <f t="shared" si="12"/>
        <v>0</v>
      </c>
      <c r="JY11" s="17">
        <f t="shared" si="12"/>
        <v>0</v>
      </c>
      <c r="JZ11" s="17">
        <f t="shared" si="12"/>
        <v>0</v>
      </c>
      <c r="KA11" s="17">
        <f t="shared" si="12"/>
        <v>0</v>
      </c>
      <c r="KB11" s="17">
        <f t="shared" si="12"/>
        <v>0</v>
      </c>
      <c r="KC11" s="17">
        <f t="shared" si="12"/>
        <v>0</v>
      </c>
      <c r="KD11" s="17">
        <f t="shared" si="12"/>
        <v>0</v>
      </c>
      <c r="KE11" s="17">
        <f t="shared" si="12"/>
        <v>0</v>
      </c>
      <c r="KF11" s="17">
        <f t="shared" si="12"/>
        <v>0</v>
      </c>
      <c r="KG11" s="17">
        <f t="shared" si="12"/>
        <v>0</v>
      </c>
      <c r="KH11" s="17">
        <f t="shared" si="12"/>
        <v>0</v>
      </c>
      <c r="KI11" s="17">
        <f t="shared" si="12"/>
        <v>0</v>
      </c>
      <c r="KJ11" s="17">
        <f t="shared" si="12"/>
        <v>0</v>
      </c>
      <c r="KK11" s="17">
        <f t="shared" si="12"/>
        <v>0</v>
      </c>
      <c r="KL11" s="17">
        <f t="shared" si="12"/>
        <v>0</v>
      </c>
      <c r="KM11" s="17">
        <f t="shared" si="12"/>
        <v>0</v>
      </c>
      <c r="KN11" s="17">
        <f t="shared" si="12"/>
        <v>0</v>
      </c>
      <c r="KO11" s="17">
        <f t="shared" si="12"/>
        <v>0</v>
      </c>
      <c r="KP11" s="17">
        <f t="shared" si="12"/>
        <v>0</v>
      </c>
      <c r="KQ11" s="17">
        <f t="shared" si="12"/>
        <v>0</v>
      </c>
      <c r="KR11" s="17">
        <f t="shared" si="12"/>
        <v>0</v>
      </c>
      <c r="KS11" s="17">
        <f t="shared" si="12"/>
        <v>0</v>
      </c>
      <c r="KT11" s="17">
        <f t="shared" si="12"/>
        <v>0</v>
      </c>
      <c r="KU11" s="17">
        <f t="shared" si="12"/>
        <v>0</v>
      </c>
      <c r="KV11" s="17">
        <f t="shared" si="12"/>
        <v>0</v>
      </c>
      <c r="KW11" s="17">
        <f t="shared" si="12"/>
        <v>0</v>
      </c>
      <c r="KX11" s="17">
        <f t="shared" si="12"/>
        <v>0</v>
      </c>
      <c r="KY11" s="17">
        <f t="shared" si="12"/>
        <v>0</v>
      </c>
      <c r="KZ11" s="17">
        <f t="shared" si="12"/>
        <v>0</v>
      </c>
      <c r="LA11" s="17">
        <f t="shared" si="12"/>
        <v>0</v>
      </c>
      <c r="LB11" s="17">
        <f t="shared" si="12"/>
        <v>0</v>
      </c>
      <c r="LC11" s="17">
        <f t="shared" si="12"/>
        <v>0</v>
      </c>
      <c r="LD11" s="17">
        <f t="shared" si="12"/>
        <v>0</v>
      </c>
      <c r="LE11" s="17">
        <f t="shared" si="12"/>
        <v>0</v>
      </c>
      <c r="LF11" s="17">
        <f t="shared" si="12"/>
        <v>0</v>
      </c>
      <c r="LG11" s="17">
        <f t="shared" si="12"/>
        <v>0</v>
      </c>
      <c r="LH11" s="17">
        <f t="shared" si="12"/>
        <v>0</v>
      </c>
      <c r="LI11" s="17">
        <f t="shared" si="12"/>
        <v>0</v>
      </c>
      <c r="LJ11" s="17">
        <f t="shared" si="12"/>
        <v>0</v>
      </c>
      <c r="LK11" s="17">
        <f t="shared" si="12"/>
        <v>0</v>
      </c>
      <c r="LL11" s="17">
        <f t="shared" si="12"/>
        <v>0</v>
      </c>
      <c r="LM11" s="17">
        <f t="shared" si="12"/>
        <v>0</v>
      </c>
      <c r="LN11" s="17">
        <f t="shared" si="12"/>
        <v>0</v>
      </c>
      <c r="LO11" s="17">
        <f t="shared" si="12"/>
        <v>0</v>
      </c>
      <c r="LP11" s="17">
        <f t="shared" si="12"/>
        <v>0</v>
      </c>
      <c r="LQ11" s="17">
        <f t="shared" si="12"/>
        <v>0</v>
      </c>
      <c r="LR11" s="17">
        <f t="shared" ref="LR11:OC11" si="13">SQRT(LR7)</f>
        <v>0</v>
      </c>
      <c r="LS11" s="17">
        <f t="shared" si="13"/>
        <v>0</v>
      </c>
      <c r="LT11" s="17">
        <f t="shared" si="13"/>
        <v>0</v>
      </c>
      <c r="LU11" s="17">
        <f t="shared" si="13"/>
        <v>0</v>
      </c>
      <c r="LV11" s="17">
        <f t="shared" si="13"/>
        <v>0</v>
      </c>
      <c r="LW11" s="17">
        <f t="shared" si="13"/>
        <v>0</v>
      </c>
      <c r="LX11" s="17">
        <f t="shared" si="13"/>
        <v>0</v>
      </c>
      <c r="LY11" s="17">
        <f t="shared" si="13"/>
        <v>0</v>
      </c>
      <c r="LZ11" s="17">
        <f t="shared" si="13"/>
        <v>0</v>
      </c>
      <c r="MA11" s="17">
        <f t="shared" si="13"/>
        <v>0</v>
      </c>
      <c r="MB11" s="17">
        <f t="shared" si="13"/>
        <v>0</v>
      </c>
      <c r="MC11" s="17">
        <f t="shared" si="13"/>
        <v>0</v>
      </c>
      <c r="MD11" s="17">
        <f t="shared" si="13"/>
        <v>0</v>
      </c>
      <c r="ME11" s="17">
        <f t="shared" si="13"/>
        <v>0</v>
      </c>
      <c r="MF11" s="17">
        <f t="shared" si="13"/>
        <v>0</v>
      </c>
      <c r="MG11" s="17">
        <f t="shared" si="13"/>
        <v>0</v>
      </c>
      <c r="MH11" s="17">
        <f t="shared" si="13"/>
        <v>0</v>
      </c>
      <c r="MI11" s="17">
        <f t="shared" si="13"/>
        <v>0</v>
      </c>
      <c r="MJ11" s="17">
        <f t="shared" si="13"/>
        <v>0</v>
      </c>
      <c r="MK11" s="17">
        <f t="shared" si="13"/>
        <v>0</v>
      </c>
      <c r="ML11" s="17">
        <f t="shared" si="13"/>
        <v>0</v>
      </c>
      <c r="MM11" s="17">
        <f t="shared" si="13"/>
        <v>0</v>
      </c>
      <c r="MN11" s="17">
        <f t="shared" si="13"/>
        <v>0</v>
      </c>
      <c r="MO11" s="17">
        <f t="shared" si="13"/>
        <v>0</v>
      </c>
      <c r="MP11" s="17">
        <f t="shared" si="13"/>
        <v>0</v>
      </c>
      <c r="MQ11" s="17">
        <f t="shared" si="13"/>
        <v>0</v>
      </c>
      <c r="MR11" s="17">
        <f t="shared" si="13"/>
        <v>0</v>
      </c>
      <c r="MS11" s="17">
        <f t="shared" si="13"/>
        <v>0</v>
      </c>
      <c r="MT11" s="17">
        <f t="shared" si="13"/>
        <v>0</v>
      </c>
      <c r="MU11" s="17">
        <f t="shared" si="13"/>
        <v>0</v>
      </c>
      <c r="MV11" s="17">
        <f t="shared" si="13"/>
        <v>0</v>
      </c>
      <c r="MW11" s="17">
        <f t="shared" si="13"/>
        <v>0</v>
      </c>
      <c r="MX11" s="17">
        <f t="shared" si="13"/>
        <v>0</v>
      </c>
      <c r="MY11" s="17">
        <f t="shared" si="13"/>
        <v>0</v>
      </c>
      <c r="MZ11" s="17">
        <f t="shared" si="13"/>
        <v>0</v>
      </c>
      <c r="NA11" s="17">
        <f t="shared" si="13"/>
        <v>0</v>
      </c>
      <c r="NB11" s="17">
        <f t="shared" si="13"/>
        <v>0</v>
      </c>
      <c r="NC11" s="17">
        <f t="shared" si="13"/>
        <v>0</v>
      </c>
      <c r="ND11" s="17">
        <f t="shared" si="13"/>
        <v>0</v>
      </c>
      <c r="NE11" s="17">
        <f t="shared" si="13"/>
        <v>0</v>
      </c>
      <c r="NF11" s="17">
        <f t="shared" si="13"/>
        <v>0</v>
      </c>
      <c r="NG11" s="17">
        <f t="shared" si="13"/>
        <v>0</v>
      </c>
      <c r="NH11" s="17">
        <f t="shared" si="13"/>
        <v>0</v>
      </c>
      <c r="NI11" s="17">
        <f t="shared" si="13"/>
        <v>0</v>
      </c>
      <c r="NJ11" s="17">
        <f t="shared" si="13"/>
        <v>0</v>
      </c>
      <c r="NK11" s="17">
        <f t="shared" si="13"/>
        <v>0</v>
      </c>
      <c r="NL11" s="17">
        <f t="shared" si="13"/>
        <v>0</v>
      </c>
      <c r="NM11" s="17">
        <f t="shared" si="13"/>
        <v>0</v>
      </c>
      <c r="NN11" s="17">
        <f t="shared" si="13"/>
        <v>0</v>
      </c>
      <c r="NO11" s="17">
        <f t="shared" si="13"/>
        <v>0</v>
      </c>
      <c r="NP11" s="17">
        <f t="shared" si="13"/>
        <v>0</v>
      </c>
      <c r="NQ11" s="17">
        <f t="shared" si="13"/>
        <v>0</v>
      </c>
      <c r="NR11" s="17">
        <f t="shared" si="13"/>
        <v>0</v>
      </c>
      <c r="NS11" s="17">
        <f t="shared" si="13"/>
        <v>0</v>
      </c>
      <c r="NT11" s="17">
        <f t="shared" si="13"/>
        <v>0</v>
      </c>
      <c r="NU11" s="17">
        <f t="shared" si="13"/>
        <v>0</v>
      </c>
      <c r="NV11" s="17">
        <f t="shared" si="13"/>
        <v>0</v>
      </c>
      <c r="NW11" s="17">
        <f t="shared" si="13"/>
        <v>0</v>
      </c>
      <c r="NX11" s="17">
        <f t="shared" si="13"/>
        <v>0</v>
      </c>
      <c r="NY11" s="17">
        <f t="shared" si="13"/>
        <v>0</v>
      </c>
      <c r="NZ11" s="17">
        <f t="shared" si="13"/>
        <v>0</v>
      </c>
      <c r="OA11" s="17">
        <f t="shared" si="13"/>
        <v>0</v>
      </c>
      <c r="OB11" s="17">
        <f t="shared" si="13"/>
        <v>0</v>
      </c>
      <c r="OC11" s="17">
        <f t="shared" si="13"/>
        <v>0</v>
      </c>
      <c r="OD11" s="17">
        <f t="shared" ref="OD11:QO11" si="14">SQRT(OD7)</f>
        <v>0</v>
      </c>
      <c r="OE11" s="17">
        <f t="shared" si="14"/>
        <v>0</v>
      </c>
      <c r="OF11" s="17">
        <f t="shared" si="14"/>
        <v>0</v>
      </c>
      <c r="OG11" s="17">
        <f t="shared" si="14"/>
        <v>0</v>
      </c>
      <c r="OH11" s="17">
        <f t="shared" si="14"/>
        <v>0</v>
      </c>
      <c r="OI11" s="17">
        <f t="shared" si="14"/>
        <v>0</v>
      </c>
      <c r="OJ11" s="17">
        <f t="shared" si="14"/>
        <v>0</v>
      </c>
      <c r="OK11" s="17">
        <f t="shared" si="14"/>
        <v>0</v>
      </c>
      <c r="OL11" s="17">
        <f t="shared" si="14"/>
        <v>0</v>
      </c>
      <c r="OM11" s="17">
        <f t="shared" si="14"/>
        <v>0</v>
      </c>
      <c r="ON11" s="17">
        <f t="shared" si="14"/>
        <v>0</v>
      </c>
      <c r="OO11" s="17">
        <f t="shared" si="14"/>
        <v>0</v>
      </c>
      <c r="OP11" s="17">
        <f t="shared" si="14"/>
        <v>0</v>
      </c>
      <c r="OQ11" s="17">
        <f t="shared" si="14"/>
        <v>0</v>
      </c>
      <c r="OR11" s="17">
        <f t="shared" si="14"/>
        <v>0</v>
      </c>
      <c r="OS11" s="17">
        <f t="shared" si="14"/>
        <v>0</v>
      </c>
      <c r="OT11" s="17">
        <f t="shared" si="14"/>
        <v>0</v>
      </c>
      <c r="OU11" s="17">
        <f t="shared" si="14"/>
        <v>0</v>
      </c>
      <c r="OV11" s="17">
        <f t="shared" si="14"/>
        <v>0</v>
      </c>
      <c r="OW11" s="17">
        <f t="shared" si="14"/>
        <v>0</v>
      </c>
      <c r="OX11" s="17">
        <f t="shared" si="14"/>
        <v>0</v>
      </c>
      <c r="OY11" s="17">
        <f t="shared" si="14"/>
        <v>0</v>
      </c>
      <c r="OZ11" s="17">
        <f t="shared" si="14"/>
        <v>0</v>
      </c>
      <c r="PA11" s="17">
        <f t="shared" si="14"/>
        <v>0</v>
      </c>
      <c r="PB11" s="17">
        <f t="shared" si="14"/>
        <v>0</v>
      </c>
      <c r="PC11" s="17">
        <f t="shared" si="14"/>
        <v>0</v>
      </c>
      <c r="PD11" s="17">
        <f t="shared" si="14"/>
        <v>0</v>
      </c>
      <c r="PE11" s="17">
        <f t="shared" si="14"/>
        <v>0</v>
      </c>
      <c r="PF11" s="17">
        <f t="shared" si="14"/>
        <v>0</v>
      </c>
      <c r="PG11" s="17">
        <f t="shared" si="14"/>
        <v>0</v>
      </c>
      <c r="PH11" s="17">
        <f t="shared" si="14"/>
        <v>0</v>
      </c>
      <c r="PI11" s="17">
        <f t="shared" si="14"/>
        <v>0</v>
      </c>
      <c r="PJ11" s="17">
        <f t="shared" si="14"/>
        <v>0</v>
      </c>
      <c r="PK11" s="17">
        <f t="shared" si="14"/>
        <v>0</v>
      </c>
      <c r="PL11" s="17">
        <f t="shared" si="14"/>
        <v>0</v>
      </c>
      <c r="PM11" s="17">
        <f t="shared" si="14"/>
        <v>0</v>
      </c>
      <c r="PN11" s="17">
        <f t="shared" si="14"/>
        <v>0</v>
      </c>
      <c r="PO11" s="17">
        <f t="shared" si="14"/>
        <v>0</v>
      </c>
      <c r="PP11" s="17">
        <f t="shared" si="14"/>
        <v>0</v>
      </c>
      <c r="PQ11" s="17">
        <f t="shared" si="14"/>
        <v>0</v>
      </c>
      <c r="PR11" s="17">
        <f t="shared" si="14"/>
        <v>0</v>
      </c>
      <c r="PS11" s="17">
        <f t="shared" si="14"/>
        <v>0</v>
      </c>
      <c r="PT11" s="17">
        <f t="shared" si="14"/>
        <v>0</v>
      </c>
      <c r="PU11" s="17">
        <f t="shared" si="14"/>
        <v>0</v>
      </c>
      <c r="PV11" s="17">
        <f t="shared" si="14"/>
        <v>0</v>
      </c>
      <c r="PW11" s="17">
        <f t="shared" si="14"/>
        <v>0</v>
      </c>
      <c r="PX11" s="17">
        <f t="shared" si="14"/>
        <v>0</v>
      </c>
      <c r="PY11" s="17">
        <f t="shared" si="14"/>
        <v>0</v>
      </c>
      <c r="PZ11" s="17">
        <f t="shared" si="14"/>
        <v>0</v>
      </c>
      <c r="QA11" s="17">
        <f t="shared" si="14"/>
        <v>0</v>
      </c>
      <c r="QB11" s="17">
        <f t="shared" si="14"/>
        <v>0</v>
      </c>
      <c r="QC11" s="17">
        <f t="shared" si="14"/>
        <v>0</v>
      </c>
      <c r="QD11" s="17">
        <f t="shared" si="14"/>
        <v>0</v>
      </c>
      <c r="QE11" s="17">
        <f t="shared" si="14"/>
        <v>0</v>
      </c>
      <c r="QF11" s="17">
        <f t="shared" si="14"/>
        <v>0</v>
      </c>
      <c r="QG11" s="17">
        <f t="shared" si="14"/>
        <v>0</v>
      </c>
      <c r="QH11" s="17">
        <f t="shared" si="14"/>
        <v>0</v>
      </c>
      <c r="QI11" s="17">
        <f t="shared" si="14"/>
        <v>0</v>
      </c>
      <c r="QJ11" s="17">
        <f t="shared" si="14"/>
        <v>0</v>
      </c>
      <c r="QK11" s="17">
        <f t="shared" si="14"/>
        <v>0</v>
      </c>
      <c r="QL11" s="17">
        <f t="shared" si="14"/>
        <v>0</v>
      </c>
      <c r="QM11" s="17">
        <f t="shared" si="14"/>
        <v>0</v>
      </c>
      <c r="QN11" s="17">
        <f t="shared" si="14"/>
        <v>0</v>
      </c>
      <c r="QO11" s="17">
        <f t="shared" si="14"/>
        <v>0</v>
      </c>
      <c r="QP11" s="17">
        <f t="shared" ref="QP11:SZ11" si="15">SQRT(QP7)</f>
        <v>0</v>
      </c>
      <c r="QQ11" s="17">
        <f t="shared" si="15"/>
        <v>0</v>
      </c>
      <c r="QR11" s="17">
        <f t="shared" si="15"/>
        <v>0</v>
      </c>
      <c r="QS11" s="17">
        <f t="shared" si="15"/>
        <v>0</v>
      </c>
      <c r="QT11" s="17">
        <f t="shared" si="15"/>
        <v>0</v>
      </c>
      <c r="QU11" s="17">
        <f t="shared" si="15"/>
        <v>0</v>
      </c>
      <c r="QV11" s="17">
        <f t="shared" si="15"/>
        <v>0</v>
      </c>
      <c r="QW11" s="17">
        <f t="shared" si="15"/>
        <v>0</v>
      </c>
      <c r="QX11" s="17">
        <f t="shared" si="15"/>
        <v>0</v>
      </c>
      <c r="QY11" s="17">
        <f t="shared" si="15"/>
        <v>0</v>
      </c>
      <c r="QZ11" s="17">
        <f t="shared" si="15"/>
        <v>0</v>
      </c>
      <c r="RA11" s="17">
        <f t="shared" si="15"/>
        <v>0</v>
      </c>
      <c r="RB11" s="17">
        <f t="shared" si="15"/>
        <v>0</v>
      </c>
      <c r="RC11" s="17">
        <f t="shared" si="15"/>
        <v>0</v>
      </c>
      <c r="RD11" s="17">
        <f t="shared" si="15"/>
        <v>0</v>
      </c>
      <c r="RE11" s="17">
        <f t="shared" si="15"/>
        <v>0</v>
      </c>
      <c r="RF11" s="17">
        <f t="shared" si="15"/>
        <v>0</v>
      </c>
      <c r="RG11" s="17">
        <f t="shared" si="15"/>
        <v>0</v>
      </c>
      <c r="RH11" s="17">
        <f t="shared" si="15"/>
        <v>0</v>
      </c>
      <c r="RI11" s="17">
        <f t="shared" si="15"/>
        <v>0</v>
      </c>
      <c r="RJ11" s="17">
        <f t="shared" si="15"/>
        <v>0</v>
      </c>
      <c r="RK11" s="17">
        <f t="shared" si="15"/>
        <v>0</v>
      </c>
      <c r="RL11" s="17">
        <f t="shared" si="15"/>
        <v>0</v>
      </c>
      <c r="RM11" s="17">
        <f t="shared" si="15"/>
        <v>0</v>
      </c>
      <c r="RN11" s="17">
        <f t="shared" si="15"/>
        <v>0</v>
      </c>
      <c r="RO11" s="17">
        <f t="shared" si="15"/>
        <v>0</v>
      </c>
      <c r="RP11" s="17">
        <f t="shared" si="15"/>
        <v>0</v>
      </c>
      <c r="RQ11" s="17">
        <f t="shared" si="15"/>
        <v>0</v>
      </c>
      <c r="RR11" s="17">
        <f t="shared" si="15"/>
        <v>0</v>
      </c>
      <c r="RS11" s="17">
        <f t="shared" si="15"/>
        <v>0</v>
      </c>
      <c r="RT11" s="17">
        <f t="shared" si="15"/>
        <v>0</v>
      </c>
      <c r="RU11" s="17">
        <f t="shared" si="15"/>
        <v>0</v>
      </c>
      <c r="RV11" s="17">
        <f t="shared" si="15"/>
        <v>0</v>
      </c>
      <c r="RW11" s="17">
        <f t="shared" si="15"/>
        <v>0</v>
      </c>
      <c r="RX11" s="17">
        <f t="shared" si="15"/>
        <v>0</v>
      </c>
      <c r="RY11" s="17">
        <f t="shared" si="15"/>
        <v>0</v>
      </c>
      <c r="RZ11" s="17">
        <f t="shared" si="15"/>
        <v>0</v>
      </c>
      <c r="SA11" s="17">
        <f t="shared" si="15"/>
        <v>0</v>
      </c>
      <c r="SB11" s="17">
        <f t="shared" si="15"/>
        <v>0</v>
      </c>
      <c r="SC11" s="17">
        <f t="shared" si="15"/>
        <v>0</v>
      </c>
      <c r="SD11" s="17">
        <f t="shared" si="15"/>
        <v>0</v>
      </c>
      <c r="SE11" s="17">
        <f t="shared" si="15"/>
        <v>0</v>
      </c>
      <c r="SF11" s="17">
        <f t="shared" si="15"/>
        <v>0</v>
      </c>
      <c r="SG11" s="17">
        <f t="shared" si="15"/>
        <v>0</v>
      </c>
      <c r="SH11" s="17">
        <f t="shared" si="15"/>
        <v>0</v>
      </c>
      <c r="SI11" s="17">
        <f t="shared" si="15"/>
        <v>0</v>
      </c>
      <c r="SJ11" s="17">
        <f t="shared" si="15"/>
        <v>0</v>
      </c>
      <c r="SK11" s="17">
        <f t="shared" si="15"/>
        <v>0</v>
      </c>
      <c r="SL11" s="17">
        <f t="shared" si="15"/>
        <v>0</v>
      </c>
      <c r="SM11" s="17">
        <f t="shared" si="15"/>
        <v>0</v>
      </c>
      <c r="SN11" s="17">
        <f t="shared" si="15"/>
        <v>0</v>
      </c>
      <c r="SO11" s="17">
        <f t="shared" si="15"/>
        <v>0</v>
      </c>
      <c r="SP11" s="17">
        <f t="shared" si="15"/>
        <v>0</v>
      </c>
      <c r="SQ11" s="17">
        <f t="shared" si="15"/>
        <v>0</v>
      </c>
      <c r="SR11" s="17">
        <f t="shared" si="15"/>
        <v>0</v>
      </c>
      <c r="SS11" s="17">
        <f t="shared" si="15"/>
        <v>0</v>
      </c>
      <c r="ST11" s="17">
        <f t="shared" si="15"/>
        <v>0</v>
      </c>
      <c r="SU11" s="17">
        <f t="shared" si="15"/>
        <v>0</v>
      </c>
      <c r="SV11" s="17">
        <f t="shared" si="15"/>
        <v>0</v>
      </c>
      <c r="SW11" s="17">
        <f t="shared" si="15"/>
        <v>0</v>
      </c>
      <c r="SX11" s="17">
        <f t="shared" si="15"/>
        <v>0</v>
      </c>
      <c r="SY11" s="17">
        <f t="shared" si="15"/>
        <v>0</v>
      </c>
      <c r="SZ11" s="17">
        <f t="shared" si="15"/>
        <v>0</v>
      </c>
    </row>
    <row r="12" spans="1:520" ht="6.75" customHeight="1" x14ac:dyDescent="0.25"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4"/>
      <c r="QA12" s="14"/>
      <c r="QB12" s="14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4"/>
      <c r="RS12" s="14"/>
      <c r="RT12" s="14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</row>
    <row r="13" spans="1:520" x14ac:dyDescent="0.25">
      <c r="F13" s="25" t="s">
        <v>30</v>
      </c>
      <c r="G13" s="26"/>
      <c r="H13" s="27"/>
      <c r="I13" s="28" t="e">
        <f>('Source data'!$L$2)*(I10/'Source data'!I42)</f>
        <v>#DIV/0!</v>
      </c>
      <c r="J13" s="28" t="e">
        <f>('Source data'!$L$2)*(J10/'Source data'!J42)</f>
        <v>#DIV/0!</v>
      </c>
      <c r="K13" s="28" t="e">
        <f>('Source data'!$L$2)*(K10/'Source data'!K42)</f>
        <v>#DIV/0!</v>
      </c>
      <c r="L13" s="28" t="e">
        <f>('Source data'!$L$2)*(L10/'Source data'!L42)</f>
        <v>#DIV/0!</v>
      </c>
      <c r="M13" s="28" t="e">
        <f>('Source data'!$L$2)*(M10/'Source data'!M42)</f>
        <v>#DIV/0!</v>
      </c>
      <c r="N13" s="28" t="e">
        <f>('Source data'!$L$2)*(N10/'Source data'!N42)</f>
        <v>#DIV/0!</v>
      </c>
      <c r="O13" s="28" t="e">
        <f>('Source data'!$L$2)*(O10/'Source data'!O42)</f>
        <v>#DIV/0!</v>
      </c>
      <c r="P13" s="28" t="e">
        <f>('Source data'!$L$2)*(P10/'Source data'!P42)</f>
        <v>#DIV/0!</v>
      </c>
      <c r="Q13" s="28" t="e">
        <f>('Source data'!$L$2)*(Q10/'Source data'!Q42)</f>
        <v>#DIV/0!</v>
      </c>
      <c r="R13" s="28" t="e">
        <f>('Source data'!$L$2)*(R10/'Source data'!R42)</f>
        <v>#DIV/0!</v>
      </c>
      <c r="S13" s="28" t="e">
        <f>('Source data'!$L$2)*(S10/'Source data'!S42)</f>
        <v>#DIV/0!</v>
      </c>
      <c r="T13" s="28" t="e">
        <f>('Source data'!$L$2)*(T10/'Source data'!T42)</f>
        <v>#DIV/0!</v>
      </c>
      <c r="U13" s="28" t="e">
        <f>('Source data'!$L$2)*(U10/'Source data'!U42)</f>
        <v>#DIV/0!</v>
      </c>
      <c r="V13" s="28" t="e">
        <f>('Source data'!$L$2)*(V10/'Source data'!V42)</f>
        <v>#DIV/0!</v>
      </c>
      <c r="W13" s="28" t="e">
        <f>('Source data'!$L$2)*(W10/'Source data'!W42)</f>
        <v>#DIV/0!</v>
      </c>
      <c r="X13" s="28" t="e">
        <f>('Source data'!$L$2)*(X10/'Source data'!X42)</f>
        <v>#DIV/0!</v>
      </c>
      <c r="Y13" s="28" t="e">
        <f>('Source data'!$L$2)*(Y10/'Source data'!Y42)</f>
        <v>#DIV/0!</v>
      </c>
      <c r="Z13" s="28" t="e">
        <f>('Source data'!$L$2)*(Z10/'Source data'!Z42)</f>
        <v>#DIV/0!</v>
      </c>
      <c r="AA13" s="28" t="e">
        <f>('Source data'!$L$2)*(AA10/'Source data'!AA42)</f>
        <v>#DIV/0!</v>
      </c>
      <c r="AB13" s="28" t="e">
        <f>('Source data'!$L$2)*(AB10/'Source data'!AB42)</f>
        <v>#DIV/0!</v>
      </c>
      <c r="AC13" s="28" t="e">
        <f>('Source data'!$L$2)*(AC10/'Source data'!AC42)</f>
        <v>#DIV/0!</v>
      </c>
      <c r="AD13" s="28" t="e">
        <f>('Source data'!$L$2)*(AD10/'Source data'!AD42)</f>
        <v>#DIV/0!</v>
      </c>
      <c r="AE13" s="28">
        <f>('Source data'!$L$2)*(AE10/'Source data'!AE42)</f>
        <v>5.8992542465928013</v>
      </c>
      <c r="AF13" s="28">
        <f>('Source data'!$L$2)*(AF10/'Source data'!AF42)</f>
        <v>11.473352747310408</v>
      </c>
      <c r="AG13" s="28">
        <f>('Source data'!$L$2)*(AG10/'Source data'!AG42)</f>
        <v>9.8197035254308513</v>
      </c>
      <c r="AH13" s="28">
        <f>('Source data'!$L$2)*(AH10/'Source data'!AH42)</f>
        <v>11.483417091825592</v>
      </c>
      <c r="AI13" s="28">
        <f>('Source data'!$L$2)*(AI10/'Source data'!AI42)</f>
        <v>17.233254531385267</v>
      </c>
      <c r="AJ13" s="28">
        <f>('Source data'!$L$2)*(AJ10/'Source data'!AJ42)</f>
        <v>11.397870163446523</v>
      </c>
      <c r="AK13" s="28">
        <f>('Source data'!$L$2)*(AK10/'Source data'!AK42)</f>
        <v>12.834784078091738</v>
      </c>
      <c r="AL13" s="28">
        <f>('Source data'!$L$2)*(AL10/'Source data'!AL42)</f>
        <v>14.900262054730753</v>
      </c>
      <c r="AM13" s="28">
        <f>('Source data'!$L$2)*(AM10/'Source data'!AM42)</f>
        <v>13.331385580882943</v>
      </c>
      <c r="AN13" s="28">
        <f>('Source data'!$L$2)*(AN10/'Source data'!AN42)</f>
        <v>15.128298913351122</v>
      </c>
      <c r="AO13" s="28">
        <f>('Source data'!$L$2)*(AO10/'Source data'!AO42)</f>
        <v>9.1828467541994367</v>
      </c>
      <c r="AP13" s="28">
        <f>('Source data'!$L$2)*(AP10/'Source data'!AP42)</f>
        <v>12.218743262966266</v>
      </c>
      <c r="AQ13" s="28">
        <f>('Source data'!$L$2)*(AQ10/'Source data'!AQ42)</f>
        <v>13.781258599148623</v>
      </c>
      <c r="AR13" s="28">
        <f>('Source data'!$L$2)*(AR10/'Source data'!AR42)</f>
        <v>12.399272442707389</v>
      </c>
      <c r="AS13" s="28">
        <f>('Source data'!$L$2)*(AS10/'Source data'!AS42)</f>
        <v>11.800443944053907</v>
      </c>
      <c r="AT13" s="28">
        <f>('Source data'!$L$2)*(AT10/'Source data'!AT42)</f>
        <v>12.635128168519756</v>
      </c>
      <c r="AU13" s="28">
        <f>('Source data'!$L$2)*(AU10/'Source data'!AU42)</f>
        <v>11.538634982003497</v>
      </c>
      <c r="AV13" s="28">
        <f>('Source data'!$L$2)*(AV10/'Source data'!AV42)</f>
        <v>10.823745055875767</v>
      </c>
      <c r="AW13" s="28">
        <f>('Source data'!$L$2)*(AW10/'Source data'!AW42)</f>
        <v>14.127161485261709</v>
      </c>
      <c r="AX13" s="28">
        <f>('Source data'!$L$2)*(AX10/'Source data'!AX42)</f>
        <v>12.967113354300958</v>
      </c>
      <c r="AY13" s="28">
        <f>('Source data'!$L$2)*(AY10/'Source data'!AY42)</f>
        <v>12.765614583060106</v>
      </c>
      <c r="AZ13" s="28">
        <f>('Source data'!$L$2)*(AZ10/'Source data'!AZ42)</f>
        <v>11.579485834925082</v>
      </c>
      <c r="BA13" s="28">
        <f>('Source data'!$L$2)*(BA10/'Source data'!BA42)</f>
        <v>10.643431414981341</v>
      </c>
      <c r="BB13" s="28">
        <f>('Source data'!$L$2)*(BB10/'Source data'!BB42)</f>
        <v>11.672596115885128</v>
      </c>
      <c r="BC13" s="28">
        <f>('Source data'!$L$2)*(BC10/'Source data'!BC42)</f>
        <v>11.17616477314475</v>
      </c>
      <c r="BD13" s="28">
        <f>('Source data'!$L$2)*(BD10/'Source data'!BD42)</f>
        <v>12.771010784800163</v>
      </c>
      <c r="BE13" s="28">
        <f>('Source data'!$L$2)*(BE10/'Source data'!BE42)</f>
        <v>13.997688338823917</v>
      </c>
      <c r="BF13" s="28">
        <f>('Source data'!$L$2)*(BF10/'Source data'!BF42)</f>
        <v>11.541005187619948</v>
      </c>
      <c r="BG13" s="28">
        <f>('Source data'!$L$2)*(BG10/'Source data'!BG42)</f>
        <v>13.262774735423042</v>
      </c>
      <c r="BH13" s="28">
        <f>('Source data'!$L$2)*(BH10/'Source data'!BH42)</f>
        <v>12.866469909149115</v>
      </c>
      <c r="BI13" s="28">
        <f>('Source data'!$L$2)*(BI10/'Source data'!BI42)</f>
        <v>13.951077024815488</v>
      </c>
      <c r="BJ13" s="28">
        <f>('Source data'!$L$2)*(BJ10/'Source data'!BJ42)</f>
        <v>12.877679888964071</v>
      </c>
      <c r="BK13" s="28">
        <f>('Source data'!$L$2)*(BK10/'Source data'!BK42)</f>
        <v>12.603938601972384</v>
      </c>
      <c r="BL13" s="28">
        <f>('Source data'!$L$2)*(BL10/'Source data'!BL42)</f>
        <v>11.886633277402028</v>
      </c>
      <c r="BM13" s="28">
        <f>('Source data'!$L$2)*(BM10/'Source data'!BM42)</f>
        <v>13.460116183345477</v>
      </c>
      <c r="BN13" s="28">
        <f>('Source data'!$L$2)*(BN10/'Source data'!BN42)</f>
        <v>12.411565803121908</v>
      </c>
      <c r="BO13" s="28">
        <f>('Source data'!$L$2)*(BO10/'Source data'!BO42)</f>
        <v>11.763279736096459</v>
      </c>
      <c r="BP13" s="28">
        <f>('Source data'!$L$2)*(BP10/'Source data'!BP42)</f>
        <v>13.865240582089378</v>
      </c>
      <c r="BQ13" s="28">
        <f>('Source data'!$L$2)*(BQ10/'Source data'!BQ42)</f>
        <v>11.714897015674838</v>
      </c>
      <c r="BR13" s="28">
        <f>('Source data'!$L$2)*(BR10/'Source data'!BR42)</f>
        <v>13.842493015293792</v>
      </c>
      <c r="BS13" s="28">
        <f>('Source data'!$L$2)*(BS10/'Source data'!BS42)</f>
        <v>11.993244626704261</v>
      </c>
      <c r="BT13" s="28">
        <f>('Source data'!$L$2)*(BT10/'Source data'!BT42)</f>
        <v>11.777028344820602</v>
      </c>
      <c r="BU13" s="28">
        <f>('Source data'!$L$2)*(BU10/'Source data'!BU42)</f>
        <v>13.707444302949462</v>
      </c>
      <c r="BV13" s="28">
        <f>('Source data'!$L$2)*(BV10/'Source data'!BV42)</f>
        <v>12.832039256860327</v>
      </c>
      <c r="BW13" s="28">
        <f>('Source data'!$L$2)*(BW10/'Source data'!BW42)</f>
        <v>11.251496393764004</v>
      </c>
      <c r="BX13" s="28">
        <f>('Source data'!$L$2)*(BX10/'Source data'!BX42)</f>
        <v>12.043236602978405</v>
      </c>
      <c r="BY13" s="28">
        <f>('Source data'!$L$2)*(BY10/'Source data'!BY42)</f>
        <v>11.38976344202916</v>
      </c>
      <c r="BZ13" s="28">
        <f>('Source data'!$L$2)*(BZ10/'Source data'!BZ42)</f>
        <v>13.02226890767424</v>
      </c>
      <c r="CA13" s="28">
        <f>('Source data'!$L$2)*(CA10/'Source data'!CA42)</f>
        <v>12.082557317964058</v>
      </c>
      <c r="CB13" s="28">
        <f>('Source data'!$L$2)*(CB10/'Source data'!CB42)</f>
        <v>12.392744219238081</v>
      </c>
      <c r="CC13" s="28">
        <f>('Source data'!$L$2)*(CC10/'Source data'!CC42)</f>
        <v>11.754548450133534</v>
      </c>
      <c r="CD13" s="28">
        <f>('Source data'!$L$2)*(CD10/'Source data'!CD42)</f>
        <v>12.026994603053691</v>
      </c>
      <c r="CE13" s="28">
        <f>('Source data'!$L$2)*(CE10/'Source data'!CE42)</f>
        <v>13.049036475383581</v>
      </c>
      <c r="CF13" s="28">
        <f>('Source data'!$L$2)*(CF10/'Source data'!CF42)</f>
        <v>11.885515360646043</v>
      </c>
      <c r="CG13" s="28">
        <f>('Source data'!$L$2)*(CG10/'Source data'!CG42)</f>
        <v>12.299002379645483</v>
      </c>
      <c r="CH13" s="28">
        <f>('Source data'!$L$2)*(CH10/'Source data'!CH42)</f>
        <v>12.398842867026863</v>
      </c>
      <c r="CI13" s="28">
        <f>('Source data'!$L$2)*(CI10/'Source data'!CI42)</f>
        <v>12.411502983606265</v>
      </c>
      <c r="CJ13" s="28">
        <f>('Source data'!$L$2)*(CJ10/'Source data'!CJ42)</f>
        <v>12.383433066657547</v>
      </c>
      <c r="CK13" s="28">
        <f>('Source data'!$L$2)*(CK10/'Source data'!CK42)</f>
        <v>13.040624717613959</v>
      </c>
      <c r="CL13" s="28">
        <f>('Source data'!$L$2)*(CL10/'Source data'!CL42)</f>
        <v>12.436737401480677</v>
      </c>
      <c r="CM13" s="28">
        <f>('Source data'!$L$2)*(CM10/'Source data'!CM42)</f>
        <v>12.353721344974421</v>
      </c>
      <c r="CN13" s="28">
        <f>('Source data'!$L$2)*(CN10/'Source data'!CN42)</f>
        <v>12.02163616326165</v>
      </c>
      <c r="CO13" s="28">
        <f>('Source data'!$L$2)*(CO10/'Source data'!CO42)</f>
        <v>11.590981758126683</v>
      </c>
      <c r="CP13" s="28">
        <f>('Source data'!$L$2)*(CP10/'Source data'!CP42)</f>
        <v>11.98825443157995</v>
      </c>
      <c r="CQ13" s="28">
        <f>('Source data'!$L$2)*(CQ10/'Source data'!CQ42)</f>
        <v>11.47139639524482</v>
      </c>
      <c r="CR13" s="28">
        <f>('Source data'!$L$2)*(CR10/'Source data'!CR42)</f>
        <v>11.384786515576783</v>
      </c>
      <c r="CS13" s="28">
        <f>('Source data'!$L$2)*(CS10/'Source data'!CS42)</f>
        <v>13.203358853923847</v>
      </c>
      <c r="CT13" s="28">
        <f>('Source data'!$L$2)*(CT10/'Source data'!CT42)</f>
        <v>12.531591879830405</v>
      </c>
      <c r="CU13" s="28">
        <f>('Source data'!$L$2)*(CU10/'Source data'!CU42)</f>
        <v>12.314871454545395</v>
      </c>
      <c r="CV13" s="28">
        <f>('Source data'!$L$2)*(CV10/'Source data'!CV42)</f>
        <v>11.912524144336643</v>
      </c>
      <c r="CW13" s="28">
        <f>('Source data'!$L$2)*(CW10/'Source data'!CW42)</f>
        <v>10.273448372101994</v>
      </c>
      <c r="CX13" s="28">
        <f>('Source data'!$L$2)*(CX10/'Source data'!CX42)</f>
        <v>11.807132274269694</v>
      </c>
      <c r="CY13" s="28">
        <f>('Source data'!$L$2)*(CY10/'Source data'!CY42)</f>
        <v>11.634012925809685</v>
      </c>
      <c r="CZ13" s="28">
        <f>('Source data'!$L$2)*(CZ10/'Source data'!CZ42)</f>
        <v>9.5061088727423311</v>
      </c>
      <c r="DA13" s="28">
        <f>('Source data'!$L$2)*(DA10/'Source data'!DA42)</f>
        <v>9.6087488220093853</v>
      </c>
      <c r="DB13" s="28">
        <f>('Source data'!$L$2)*(DB10/'Source data'!DB42)</f>
        <v>8.2511522073289161</v>
      </c>
      <c r="DC13" s="28">
        <f>('Source data'!$L$2)*(DC10/'Source data'!DC42)</f>
        <v>8.8705050278661233</v>
      </c>
      <c r="DD13" s="28">
        <f>('Source data'!$L$2)*(DD10/'Source data'!DD42)</f>
        <v>7.944541951673818</v>
      </c>
      <c r="DE13" s="28">
        <f>('Source data'!$L$2)*(DE10/'Source data'!DE42)</f>
        <v>9.1303733441754407</v>
      </c>
      <c r="DF13" s="28">
        <f>('Source data'!$L$2)*(DF10/'Source data'!DF42)</f>
        <v>8.0102117996353979</v>
      </c>
      <c r="DG13" s="28">
        <f>('Source data'!$L$2)*(DG10/'Source data'!DG42)</f>
        <v>7.977154298804753</v>
      </c>
      <c r="DH13" s="28">
        <f>('Source data'!$L$2)*(DH10/'Source data'!DH42)</f>
        <v>8.582141050221022</v>
      </c>
      <c r="DI13" s="28">
        <f>('Source data'!$L$2)*(DI10/'Source data'!DI42)</f>
        <v>6.5591762529995981</v>
      </c>
      <c r="DJ13" s="28">
        <f>('Source data'!$L$2)*(DJ10/'Source data'!DJ42)</f>
        <v>5.5843262043886481</v>
      </c>
      <c r="DK13" s="28">
        <f>('Source data'!$L$2)*(DK10/'Source data'!DK42)</f>
        <v>6.9050154978092388</v>
      </c>
      <c r="DL13" s="28">
        <f>('Source data'!$L$2)*(DL10/'Source data'!DL42)</f>
        <v>4.7792992798238281</v>
      </c>
      <c r="DM13" s="28">
        <f>('Source data'!$L$2)*(DM10/'Source data'!DM42)</f>
        <v>4.8373437701860373</v>
      </c>
      <c r="DN13" s="28">
        <f>('Source data'!$L$2)*(DN10/'Source data'!DN42)</f>
        <v>5.0164088264239233</v>
      </c>
      <c r="DO13" s="28">
        <f>('Source data'!$L$2)*(DO10/'Source data'!DO42)</f>
        <v>4.3067798793280385</v>
      </c>
      <c r="DP13" s="28">
        <f>('Source data'!$L$2)*(DP10/'Source data'!DP42)</f>
        <v>3.6790770505508035</v>
      </c>
      <c r="DQ13" s="28">
        <f>('Source data'!$L$2)*(DQ10/'Source data'!DQ42)</f>
        <v>3.5849449956619464</v>
      </c>
      <c r="DR13" s="28">
        <f>('Source data'!$L$2)*(DR10/'Source data'!DR42)</f>
        <v>3.3976717496199043</v>
      </c>
      <c r="DS13" s="28">
        <f>('Source data'!$L$2)*(DS10/'Source data'!DS42)</f>
        <v>2.7321013281464452</v>
      </c>
      <c r="DT13" s="28">
        <f>('Source data'!$L$2)*(DT10/'Source data'!DT42)</f>
        <v>2.9108253897210457</v>
      </c>
      <c r="DU13" s="28">
        <f>('Source data'!$L$2)*(DU10/'Source data'!DU42)</f>
        <v>3.0543662322211746</v>
      </c>
      <c r="DV13" s="28">
        <f>('Source data'!$L$2)*(DV10/'Source data'!DV42)</f>
        <v>2.9725528510009642</v>
      </c>
      <c r="DW13" s="28">
        <f>('Source data'!$L$2)*(DW10/'Source data'!DW42)</f>
        <v>3.0234968314366979</v>
      </c>
      <c r="DX13" s="28">
        <f>('Source data'!$L$2)*(DX10/'Source data'!DX42)</f>
        <v>2.3740823637188804</v>
      </c>
      <c r="DY13" s="28">
        <f>('Source data'!$L$2)*(DY10/'Source data'!DY42)</f>
        <v>2.7151691480381142</v>
      </c>
      <c r="DZ13" s="28">
        <f>('Source data'!$L$2)*(DZ10/'Source data'!DZ42)</f>
        <v>2.1706343035452123</v>
      </c>
      <c r="EA13" s="28">
        <f>('Source data'!$L$2)*(EA10/'Source data'!EA42)</f>
        <v>2.234284482370974</v>
      </c>
      <c r="EB13" s="28">
        <f>('Source data'!$L$2)*(EB10/'Source data'!EB42)</f>
        <v>1.65533834263735</v>
      </c>
      <c r="EC13" s="28">
        <f>('Source data'!$L$2)*(EC10/'Source data'!EC42)</f>
        <v>1.7039169318731084</v>
      </c>
      <c r="ED13" s="28">
        <f>('Source data'!$L$2)*(ED10/'Source data'!ED42)</f>
        <v>1.564331974249948</v>
      </c>
      <c r="EE13" s="28">
        <f>('Source data'!$L$2)*(EE10/'Source data'!EE42)</f>
        <v>1.4977646561967588</v>
      </c>
      <c r="EF13" s="28">
        <f>('Source data'!$L$2)*(EF10/'Source data'!EF42)</f>
        <v>1.527412285245658</v>
      </c>
      <c r="EG13" s="28">
        <f>('Source data'!$L$2)*(EG10/'Source data'!EG42)</f>
        <v>1.0662764999871219</v>
      </c>
      <c r="EH13" s="28">
        <f>('Source data'!$L$2)*(EH10/'Source data'!EH42)</f>
        <v>0.86856671843373678</v>
      </c>
      <c r="EI13" s="28">
        <f>('Source data'!$L$2)*(EI10/'Source data'!EI42)</f>
        <v>1.1865332481059701</v>
      </c>
      <c r="EJ13" s="28">
        <f>('Source data'!$L$2)*(EJ10/'Source data'!EJ42)</f>
        <v>1.0388450524995598</v>
      </c>
      <c r="EK13" s="28">
        <f>('Source data'!$L$2)*(EK10/'Source data'!EK42)</f>
        <v>1.281966506278428</v>
      </c>
      <c r="EL13" s="28">
        <f>('Source data'!$L$2)*(EL10/'Source data'!EL42)</f>
        <v>0.73224049858508189</v>
      </c>
      <c r="EM13" s="28">
        <f>('Source data'!$L$2)*(EM10/'Source data'!EM42)</f>
        <v>0.86461868789540153</v>
      </c>
      <c r="EN13" s="28">
        <f>('Source data'!$L$2)*(EN10/'Source data'!EN42)</f>
        <v>1.1963277442577884</v>
      </c>
      <c r="EO13" s="28">
        <f>('Source data'!$L$2)*(EO10/'Source data'!EO42)</f>
        <v>1.0466918295791952</v>
      </c>
      <c r="EP13" s="28">
        <f>('Source data'!$L$2)*(EP10/'Source data'!EP42)</f>
        <v>1.0448825092169147</v>
      </c>
      <c r="EQ13" s="28">
        <f>('Source data'!$L$2)*(EQ10/'Source data'!EQ42)</f>
        <v>1.0567561740943798</v>
      </c>
      <c r="ER13" s="28">
        <f>('Source data'!$L$2)*(ER10/'Source data'!ER42)</f>
        <v>0.89237188034636505</v>
      </c>
      <c r="ES13" s="28">
        <f>('Source data'!$L$2)*(ES10/'Source data'!ES42)</f>
        <v>0.34862059351567165</v>
      </c>
      <c r="ET13" s="28">
        <f>('Source data'!$L$2)*(ET10/'Source data'!ET42)</f>
        <v>1.0166261927996565</v>
      </c>
      <c r="EU13" s="28">
        <f>('Source data'!$L$2)*(EU10/'Source data'!EU42)</f>
        <v>0.68918880919198677</v>
      </c>
      <c r="EV13" s="28">
        <f>('Source data'!$L$2)*(EV10/'Source data'!EV42)</f>
        <v>0.76489018315402724</v>
      </c>
      <c r="EW13" s="28">
        <f>('Source data'!$L$2)*(EW10/'Source data'!EW42)</f>
        <v>0.51095902923244729</v>
      </c>
      <c r="EX13" s="28">
        <f>('Source data'!$L$2)*(EX10/'Source data'!EX42)</f>
        <v>0.37573552856689052</v>
      </c>
      <c r="EY13" s="28">
        <f>('Source data'!$L$2)*(EY10/'Source data'!EY42)</f>
        <v>0.58592421533945804</v>
      </c>
      <c r="EZ13" s="28">
        <f>('Source data'!$L$2)*(EZ10/'Source data'!EZ42)</f>
        <v>0.60386067091107409</v>
      </c>
      <c r="FA13" s="28">
        <f>('Source data'!$L$2)*(FA10/'Source data'!FA42)</f>
        <v>0.54192624312532289</v>
      </c>
      <c r="FB13" s="28">
        <f>('Source data'!$L$2)*(FB10/'Source data'!FB42)</f>
        <v>0.77396226835081328</v>
      </c>
      <c r="FC13" s="28">
        <f>('Source data'!$L$2)*(FC10/'Source data'!FC42)</f>
        <v>0.46394173496826424</v>
      </c>
      <c r="FD13" s="28">
        <f>('Source data'!$L$2)*(FD10/'Source data'!FD42)</f>
        <v>0.40533113526907721</v>
      </c>
      <c r="FE13" s="28">
        <f>('Source data'!$L$2)*(FE10/'Source data'!FE42)</f>
        <v>0.74594553465485625</v>
      </c>
      <c r="FF13" s="28">
        <f>('Source data'!$L$2)*(FF10/'Source data'!FF42)</f>
        <v>0.58303788915551991</v>
      </c>
      <c r="FG13" s="28">
        <f>('Source data'!$L$2)*(FG10/'Source data'!FG42)</f>
        <v>0.72651986968988602</v>
      </c>
      <c r="FH13" s="28">
        <f>('Source data'!$L$2)*(FH10/'Source data'!FH42)</f>
        <v>0.16685623801490207</v>
      </c>
      <c r="FI13" s="28">
        <f>('Source data'!$L$2)*(FI10/'Source data'!FI42)</f>
        <v>0.41096073437003661</v>
      </c>
      <c r="FJ13" s="28">
        <f>('Source data'!$L$2)*(FJ10/'Source data'!FJ42)</f>
        <v>0.35822243189639996</v>
      </c>
      <c r="FK13" s="28">
        <f>('Source data'!$L$2)*(FK10/'Source data'!FK42)</f>
        <v>0.56360329285033584</v>
      </c>
      <c r="FL13" s="28">
        <f>('Source data'!$L$2)*(FL10/'Source data'!FL42)</f>
        <v>7.1644486379279976E-2</v>
      </c>
      <c r="FM13" s="28">
        <f>('Source data'!$L$2)*(FM10/'Source data'!FM42)</f>
        <v>0.45945920612799113</v>
      </c>
      <c r="FN13" s="28">
        <f>('Source data'!$L$2)*(FN10/'Source data'!FN42)</f>
        <v>0.2438668094063953</v>
      </c>
      <c r="FO13" s="28">
        <f>('Source data'!$L$2)*(FO10/'Source data'!FO42)</f>
        <v>0.16908098785510076</v>
      </c>
      <c r="FP13" s="28">
        <f>('Source data'!$L$2)*(FP10/'Source data'!FP42)</f>
        <v>0.10064344515184569</v>
      </c>
      <c r="FQ13" s="28">
        <f>('Source data'!$L$2)*(FQ10/'Source data'!FQ42)</f>
        <v>9.6068743099489068E-2</v>
      </c>
      <c r="FR13" s="28">
        <f>('Source data'!$L$2)*(FR10/'Source data'!FR42)</f>
        <v>0.38427497239795627</v>
      </c>
      <c r="FS13" s="28">
        <f>('Source data'!$L$2)*(FS10/'Source data'!FS42)</f>
        <v>0.17612602901572993</v>
      </c>
      <c r="FT13" s="28">
        <f>('Source data'!$L$2)*(FT10/'Source data'!FT42)</f>
        <v>0.2438668094063953</v>
      </c>
      <c r="FU13" s="28">
        <f>('Source data'!$L$2)*(FU10/'Source data'!FU42)</f>
        <v>0.22644775159165281</v>
      </c>
      <c r="FV13" s="28">
        <f>('Source data'!$L$2)*(FV10/'Source data'!FV42)</f>
        <v>0.10064344515184569</v>
      </c>
      <c r="FW13" s="28">
        <f>('Source data'!$L$2)*(FW10/'Source data'!FW42)</f>
        <v>0.29151894457775995</v>
      </c>
      <c r="FX13" s="28">
        <f>('Source data'!$L$2)*(FX10/'Source data'!FX42)</f>
        <v>0.13209452176179745</v>
      </c>
      <c r="FY13" s="28">
        <f>('Source data'!$L$2)*(FY10/'Source data'!FY42)</f>
        <v>0</v>
      </c>
      <c r="FZ13" s="28">
        <f>('Source data'!$L$2)*(FZ10/'Source data'!FZ42)</f>
        <v>0</v>
      </c>
      <c r="GA13" s="28">
        <f>('Source data'!$L$2)*(GA10/'Source data'!GA42)</f>
        <v>0.2224749840198694</v>
      </c>
      <c r="GB13" s="28">
        <f>('Source data'!$L$2)*(GB10/'Source data'!GB42)</f>
        <v>0</v>
      </c>
      <c r="GC13" s="28">
        <f>('Source data'!$L$2)*(GC10/'Source data'!GC42)</f>
        <v>0</v>
      </c>
      <c r="GD13" s="28">
        <f>('Source data'!$L$2)*(GD10/'Source data'!GD42)</f>
        <v>0.15096516772776852</v>
      </c>
      <c r="GE13" s="28">
        <f>('Source data'!$L$2)*(GE10/'Source data'!GE42)</f>
        <v>0</v>
      </c>
      <c r="GF13" s="28">
        <f>('Source data'!$L$2)*(GF10/'Source data'!GF42)</f>
        <v>0</v>
      </c>
      <c r="GG13" s="28">
        <f>('Source data'!$L$2)*(GG10/'Source data'!GG42)</f>
        <v>0.19213748619897814</v>
      </c>
      <c r="GH13" s="28">
        <f>('Source data'!$L$2)*(GH10/'Source data'!GH42)</f>
        <v>0.2224749840198694</v>
      </c>
      <c r="GI13" s="28">
        <f>('Source data'!$L$2)*(GI10/'Source data'!GI42)</f>
        <v>0.28180164642516792</v>
      </c>
      <c r="GJ13" s="28">
        <f>('Source data'!$L$2)*(GJ10/'Source data'!GJ42)</f>
        <v>0</v>
      </c>
      <c r="GK13" s="28">
        <f>('Source data'!$L$2)*(GK10/'Source data'!GK42)</f>
        <v>0.24864851155161874</v>
      </c>
      <c r="GL13" s="28">
        <f>('Source data'!$L$2)*(GL10/'Source data'!GL42)</f>
        <v>0</v>
      </c>
      <c r="GM13" s="28">
        <f>('Source data'!$L$2)*(GM10/'Source data'!GM42)</f>
        <v>0</v>
      </c>
      <c r="GN13" s="28">
        <f>('Source data'!$L$2)*(GN10/'Source data'!GN42)</f>
        <v>0</v>
      </c>
      <c r="GO13" s="28">
        <f>('Source data'!$L$2)*(GO10/'Source data'!GO42)</f>
        <v>0</v>
      </c>
      <c r="GP13" s="28">
        <f>('Source data'!$L$2)*(GP10/'Source data'!GP42)</f>
        <v>0</v>
      </c>
      <c r="GQ13" s="28">
        <f>('Source data'!$L$2)*(GQ10/'Source data'!GQ42)</f>
        <v>0</v>
      </c>
      <c r="GR13" s="28">
        <f>('Source data'!$L$2)*(GR10/'Source data'!GR42)</f>
        <v>1.4090082321258395</v>
      </c>
      <c r="GS13" s="28">
        <f>('Source data'!$L$2)*(GS10/'Source data'!GS42)</f>
        <v>2.1135123481887592</v>
      </c>
      <c r="GT13" s="28">
        <f>('Source data'!$L$2)*(GT10/'Source data'!GT42)</f>
        <v>0</v>
      </c>
      <c r="GU13" s="28">
        <f>('Source data'!$L$2)*(GU10/'Source data'!GU42)</f>
        <v>0</v>
      </c>
      <c r="GV13" s="28" t="e">
        <f>('Source data'!$L$2)*(GV10/'Source data'!GV42)</f>
        <v>#DIV/0!</v>
      </c>
      <c r="GW13" s="28" t="e">
        <f>('Source data'!$L$2)*(GW10/'Source data'!GW42)</f>
        <v>#DIV/0!</v>
      </c>
      <c r="GX13" s="28" t="e">
        <f>('Source data'!$L$2)*(GX10/'Source data'!GX42)</f>
        <v>#DIV/0!</v>
      </c>
      <c r="GY13" s="28" t="e">
        <f>('Source data'!$L$2)*(GY10/'Source data'!GY42)</f>
        <v>#DIV/0!</v>
      </c>
      <c r="GZ13" s="28" t="e">
        <f>('Source data'!$L$2)*(GZ10/'Source data'!GZ42)</f>
        <v>#DIV/0!</v>
      </c>
      <c r="HA13" s="28" t="e">
        <f>('Source data'!$L$2)*(HA10/'Source data'!HA42)</f>
        <v>#DIV/0!</v>
      </c>
      <c r="HB13" s="28" t="e">
        <f>('Source data'!$L$2)*(HB10/'Source data'!HB42)</f>
        <v>#DIV/0!</v>
      </c>
      <c r="HC13" s="28" t="e">
        <f>('Source data'!$L$2)*(HC10/'Source data'!HC42)</f>
        <v>#DIV/0!</v>
      </c>
      <c r="HD13" s="28" t="e">
        <f>('Source data'!$L$2)*(HD10/'Source data'!HD42)</f>
        <v>#DIV/0!</v>
      </c>
      <c r="HE13" s="28" t="e">
        <f>('Source data'!$L$2)*(HE10/'Source data'!HE42)</f>
        <v>#DIV/0!</v>
      </c>
      <c r="HF13" s="28">
        <f>('Source data'!$L$2)*(HF10/'Source data'!HF42)</f>
        <v>0</v>
      </c>
      <c r="HG13" s="28" t="e">
        <f>('Source data'!$L$2)*(HG10/'Source data'!HG42)</f>
        <v>#DIV/0!</v>
      </c>
      <c r="HH13" s="28" t="e">
        <f>('Source data'!$L$2)*(HH10/'Source data'!HH42)</f>
        <v>#DIV/0!</v>
      </c>
      <c r="HI13" s="28" t="e">
        <f>('Source data'!$L$2)*(HI10/'Source data'!HI42)</f>
        <v>#DIV/0!</v>
      </c>
      <c r="HJ13" s="28" t="e">
        <f>('Source data'!$L$2)*(HJ10/'Source data'!HJ42)</f>
        <v>#DIV/0!</v>
      </c>
      <c r="HK13" s="28" t="e">
        <f>('Source data'!$L$2)*(HK10/'Source data'!HK42)</f>
        <v>#DIV/0!</v>
      </c>
      <c r="HL13" s="28" t="e">
        <f>('Source data'!$L$2)*(HL10/'Source data'!HL42)</f>
        <v>#DIV/0!</v>
      </c>
      <c r="HM13" s="28" t="e">
        <f>('Source data'!$L$2)*(HM10/'Source data'!HM42)</f>
        <v>#DIV/0!</v>
      </c>
      <c r="HN13" s="28" t="e">
        <f>('Source data'!$L$2)*(HN10/'Source data'!HN42)</f>
        <v>#DIV/0!</v>
      </c>
      <c r="HO13" s="28" t="e">
        <f>('Source data'!$L$2)*(HO10/'Source data'!HO42)</f>
        <v>#DIV/0!</v>
      </c>
      <c r="HP13" s="28" t="e">
        <f>('Source data'!$L$2)*(HP10/'Source data'!HP42)</f>
        <v>#DIV/0!</v>
      </c>
      <c r="HQ13" s="28" t="e">
        <f>('Source data'!$L$2)*(HQ10/'Source data'!HQ42)</f>
        <v>#DIV/0!</v>
      </c>
      <c r="HR13" s="28" t="e">
        <f>('Source data'!$L$2)*(HR10/'Source data'!HR42)</f>
        <v>#DIV/0!</v>
      </c>
      <c r="HS13" s="28" t="e">
        <f>('Source data'!$L$2)*(HS10/'Source data'!HS42)</f>
        <v>#DIV/0!</v>
      </c>
      <c r="HT13" s="28" t="e">
        <f>('Source data'!$L$2)*(HT10/'Source data'!HT42)</f>
        <v>#DIV/0!</v>
      </c>
      <c r="HU13" s="28" t="e">
        <f>('Source data'!$L$2)*(HU10/'Source data'!HU42)</f>
        <v>#DIV/0!</v>
      </c>
      <c r="HV13" s="28" t="e">
        <f>('Source data'!$L$2)*(HV10/'Source data'!HV42)</f>
        <v>#DIV/0!</v>
      </c>
      <c r="HW13" s="28" t="e">
        <f>('Source data'!$L$2)*(HW10/'Source data'!HW42)</f>
        <v>#DIV/0!</v>
      </c>
      <c r="HX13" s="28" t="e">
        <f>('Source data'!$L$2)*(HX10/'Source data'!HX42)</f>
        <v>#DIV/0!</v>
      </c>
      <c r="HY13" s="28" t="e">
        <f>('Source data'!$L$2)*(HY10/'Source data'!HY42)</f>
        <v>#DIV/0!</v>
      </c>
      <c r="HZ13" s="28" t="e">
        <f>('Source data'!$L$2)*(HZ10/'Source data'!HZ42)</f>
        <v>#DIV/0!</v>
      </c>
      <c r="IA13" s="28" t="e">
        <f>('Source data'!$L$2)*(IA10/'Source data'!IA42)</f>
        <v>#DIV/0!</v>
      </c>
      <c r="IB13" s="28" t="e">
        <f>('Source data'!$L$2)*(IB10/'Source data'!IB42)</f>
        <v>#DIV/0!</v>
      </c>
      <c r="IC13" s="28" t="e">
        <f>('Source data'!$L$2)*(IC10/'Source data'!IC42)</f>
        <v>#DIV/0!</v>
      </c>
      <c r="ID13" s="28" t="e">
        <f>('Source data'!$L$2)*(ID10/'Source data'!ID42)</f>
        <v>#DIV/0!</v>
      </c>
      <c r="IE13" s="28" t="e">
        <f>('Source data'!$L$2)*(IE10/'Source data'!IE42)</f>
        <v>#DIV/0!</v>
      </c>
      <c r="IF13" s="28" t="e">
        <f>('Source data'!$L$2)*(IF10/'Source data'!IF42)</f>
        <v>#DIV/0!</v>
      </c>
      <c r="IG13" s="28" t="e">
        <f>('Source data'!$L$2)*(IG10/'Source data'!IG42)</f>
        <v>#DIV/0!</v>
      </c>
      <c r="IH13" s="28">
        <f>('Source data'!$L$2)*(IH10/'Source data'!IH42)</f>
        <v>0</v>
      </c>
      <c r="II13" s="28" t="e">
        <f>('Source data'!$L$2)*(II10/'Source data'!II42)</f>
        <v>#DIV/0!</v>
      </c>
      <c r="IJ13" s="28" t="e">
        <f>('Source data'!$L$2)*(IJ10/'Source data'!IJ42)</f>
        <v>#DIV/0!</v>
      </c>
      <c r="IK13" s="28" t="e">
        <f>('Source data'!$L$2)*(IK10/'Source data'!IK42)</f>
        <v>#DIV/0!</v>
      </c>
      <c r="IL13" s="28" t="e">
        <f>('Source data'!$L$2)*(IL10/'Source data'!IL42)</f>
        <v>#DIV/0!</v>
      </c>
      <c r="IM13" s="28" t="e">
        <f>('Source data'!$L$2)*(IM10/'Source data'!IM42)</f>
        <v>#DIV/0!</v>
      </c>
      <c r="IN13" s="28" t="e">
        <f>('Source data'!$L$2)*(IN10/'Source data'!IN42)</f>
        <v>#DIV/0!</v>
      </c>
      <c r="IO13" s="28" t="e">
        <f>('Source data'!$L$2)*(IO10/'Source data'!IO42)</f>
        <v>#DIV/0!</v>
      </c>
      <c r="IP13" s="28" t="e">
        <f>('Source data'!$L$2)*(IP10/'Source data'!IP42)</f>
        <v>#DIV/0!</v>
      </c>
      <c r="IQ13" s="28" t="e">
        <f>('Source data'!$L$2)*(IQ10/'Source data'!IQ42)</f>
        <v>#DIV/0!</v>
      </c>
      <c r="IR13" s="28" t="e">
        <f>('Source data'!$L$2)*(IR10/'Source data'!IR42)</f>
        <v>#DIV/0!</v>
      </c>
      <c r="IS13" s="28" t="e">
        <f>('Source data'!$L$2)*(IS10/'Source data'!IS42)</f>
        <v>#DIV/0!</v>
      </c>
      <c r="IT13" s="28" t="e">
        <f>('Source data'!$L$2)*(IT10/'Source data'!IT42)</f>
        <v>#DIV/0!</v>
      </c>
      <c r="IU13" s="28" t="e">
        <f>('Source data'!$L$2)*(IU10/'Source data'!IU42)</f>
        <v>#DIV/0!</v>
      </c>
      <c r="IV13" s="28" t="e">
        <f>('Source data'!$L$2)*(IV10/'Source data'!IV42)</f>
        <v>#DIV/0!</v>
      </c>
      <c r="IW13" s="28" t="e">
        <f>('Source data'!$L$2)*(IW10/'Source data'!IW42)</f>
        <v>#DIV/0!</v>
      </c>
      <c r="IX13" s="28" t="e">
        <f>('Source data'!$L$2)*(IX10/'Source data'!IX42)</f>
        <v>#DIV/0!</v>
      </c>
      <c r="IY13" s="28" t="e">
        <f>('Source data'!$L$2)*(IY10/'Source data'!IY42)</f>
        <v>#DIV/0!</v>
      </c>
      <c r="IZ13" s="28" t="e">
        <f>('Source data'!$L$2)*(IZ10/'Source data'!IZ42)</f>
        <v>#DIV/0!</v>
      </c>
      <c r="JA13" s="28" t="e">
        <f>('Source data'!$L$2)*(JA10/'Source data'!JA42)</f>
        <v>#DIV/0!</v>
      </c>
      <c r="JB13" s="28" t="e">
        <f>('Source data'!$L$2)*(JB10/'Source data'!JB42)</f>
        <v>#DIV/0!</v>
      </c>
      <c r="JC13" s="28" t="e">
        <f>('Source data'!$L$2)*(JC10/'Source data'!JC42)</f>
        <v>#DIV/0!</v>
      </c>
      <c r="JD13" s="28" t="e">
        <f>('Source data'!$L$2)*(JD10/'Source data'!JD42)</f>
        <v>#DIV/0!</v>
      </c>
      <c r="JE13" s="28" t="e">
        <f>('Source data'!$L$2)*(JE10/'Source data'!JE42)</f>
        <v>#DIV/0!</v>
      </c>
      <c r="JF13" s="28" t="e">
        <f>('Source data'!$L$2)*(JF10/'Source data'!JF42)</f>
        <v>#DIV/0!</v>
      </c>
      <c r="JG13" s="28" t="e">
        <f>('Source data'!$L$2)*(JG10/'Source data'!JG42)</f>
        <v>#DIV/0!</v>
      </c>
      <c r="JH13" s="28" t="e">
        <f>('Source data'!$L$2)*(JH10/'Source data'!JH42)</f>
        <v>#DIV/0!</v>
      </c>
      <c r="JI13" s="28" t="e">
        <f>('Source data'!$L$2)*(JI10/'Source data'!JI42)</f>
        <v>#DIV/0!</v>
      </c>
      <c r="JJ13" s="28" t="e">
        <f>('Source data'!$L$2)*(JJ10/'Source data'!JJ42)</f>
        <v>#DIV/0!</v>
      </c>
      <c r="JK13" s="28">
        <f>('Source data'!$L$2)*(JK10/'Source data'!JK42)</f>
        <v>0</v>
      </c>
      <c r="JL13" s="28" t="e">
        <f>('Source data'!$L$2)*(JL10/'Source data'!JL42)</f>
        <v>#DIV/0!</v>
      </c>
      <c r="JM13" s="28" t="e">
        <f>('Source data'!$L$2)*(JM10/'Source data'!JM42)</f>
        <v>#DIV/0!</v>
      </c>
      <c r="JN13" s="28" t="e">
        <f>('Source data'!$L$2)*(JN10/'Source data'!JN42)</f>
        <v>#DIV/0!</v>
      </c>
      <c r="JO13" s="28" t="e">
        <f>('Source data'!$L$2)*(JO10/'Source data'!JO42)</f>
        <v>#DIV/0!</v>
      </c>
      <c r="JP13" s="28" t="e">
        <f>('Source data'!$L$2)*(JP10/'Source data'!JP42)</f>
        <v>#DIV/0!</v>
      </c>
      <c r="JQ13" s="28" t="e">
        <f>('Source data'!$L$2)*(JQ10/'Source data'!JQ42)</f>
        <v>#DIV/0!</v>
      </c>
      <c r="JR13" s="28" t="e">
        <f>('Source data'!$L$2)*(JR10/'Source data'!JR42)</f>
        <v>#DIV/0!</v>
      </c>
      <c r="JS13" s="28" t="e">
        <f>('Source data'!$L$2)*(JS10/'Source data'!JS42)</f>
        <v>#DIV/0!</v>
      </c>
      <c r="JT13" s="28" t="e">
        <f>('Source data'!$L$2)*(JT10/'Source data'!JT42)</f>
        <v>#DIV/0!</v>
      </c>
      <c r="JU13" s="28" t="e">
        <f>('Source data'!$L$2)*(JU10/'Source data'!JU42)</f>
        <v>#DIV/0!</v>
      </c>
      <c r="JV13" s="28" t="e">
        <f>('Source data'!$L$2)*(JV10/'Source data'!JV42)</f>
        <v>#DIV/0!</v>
      </c>
      <c r="JW13" s="28" t="e">
        <f>('Source data'!$L$2)*(JW10/'Source data'!JW42)</f>
        <v>#DIV/0!</v>
      </c>
      <c r="JX13" s="28" t="e">
        <f>('Source data'!$L$2)*(JX10/'Source data'!JX42)</f>
        <v>#DIV/0!</v>
      </c>
      <c r="JY13" s="28" t="e">
        <f>('Source data'!$L$2)*(JY10/'Source data'!JY42)</f>
        <v>#DIV/0!</v>
      </c>
      <c r="JZ13" s="28" t="e">
        <f>('Source data'!$L$2)*(JZ10/'Source data'!JZ42)</f>
        <v>#DIV/0!</v>
      </c>
      <c r="KA13" s="28" t="e">
        <f>('Source data'!$L$2)*(KA10/'Source data'!KA42)</f>
        <v>#DIV/0!</v>
      </c>
      <c r="KB13" s="28" t="e">
        <f>('Source data'!$L$2)*(KB10/'Source data'!KB42)</f>
        <v>#DIV/0!</v>
      </c>
      <c r="KC13" s="28" t="e">
        <f>('Source data'!$L$2)*(KC10/'Source data'!KC42)</f>
        <v>#DIV/0!</v>
      </c>
      <c r="KD13" s="28" t="e">
        <f>('Source data'!$L$2)*(KD10/'Source data'!KD42)</f>
        <v>#DIV/0!</v>
      </c>
      <c r="KE13" s="28" t="e">
        <f>('Source data'!$L$2)*(KE10/'Source data'!KE42)</f>
        <v>#DIV/0!</v>
      </c>
      <c r="KF13" s="28" t="e">
        <f>('Source data'!$L$2)*(KF10/'Source data'!KF42)</f>
        <v>#DIV/0!</v>
      </c>
      <c r="KG13" s="28" t="e">
        <f>('Source data'!$L$2)*(KG10/'Source data'!KG42)</f>
        <v>#DIV/0!</v>
      </c>
      <c r="KH13" s="28" t="e">
        <f>('Source data'!$L$2)*(KH10/'Source data'!KH42)</f>
        <v>#DIV/0!</v>
      </c>
      <c r="KI13" s="28" t="e">
        <f>('Source data'!$L$2)*(KI10/'Source data'!KI42)</f>
        <v>#DIV/0!</v>
      </c>
      <c r="KJ13" s="28" t="e">
        <f>('Source data'!$L$2)*(KJ10/'Source data'!KJ42)</f>
        <v>#DIV/0!</v>
      </c>
      <c r="KK13" s="28" t="e">
        <f>('Source data'!$L$2)*(KK10/'Source data'!KK42)</f>
        <v>#DIV/0!</v>
      </c>
      <c r="KL13" s="28" t="e">
        <f>('Source data'!$L$2)*(KL10/'Source data'!KL42)</f>
        <v>#DIV/0!</v>
      </c>
      <c r="KM13" s="28" t="e">
        <f>('Source data'!$L$2)*(KM10/'Source data'!KM42)</f>
        <v>#DIV/0!</v>
      </c>
      <c r="KN13" s="28" t="e">
        <f>('Source data'!$L$2)*(KN10/'Source data'!KN42)</f>
        <v>#DIV/0!</v>
      </c>
      <c r="KO13" s="28" t="e">
        <f>('Source data'!$L$2)*(KO10/'Source data'!KO42)</f>
        <v>#DIV/0!</v>
      </c>
      <c r="KP13" s="28" t="e">
        <f>('Source data'!$L$2)*(KP10/'Source data'!KP42)</f>
        <v>#DIV/0!</v>
      </c>
      <c r="KQ13" s="28" t="e">
        <f>('Source data'!$L$2)*(KQ10/'Source data'!KQ42)</f>
        <v>#DIV/0!</v>
      </c>
      <c r="KR13" s="28" t="e">
        <f>('Source data'!$L$2)*(KR10/'Source data'!KR42)</f>
        <v>#DIV/0!</v>
      </c>
      <c r="KS13" s="28" t="e">
        <f>('Source data'!$L$2)*(KS10/'Source data'!KS42)</f>
        <v>#DIV/0!</v>
      </c>
      <c r="KT13" s="28" t="e">
        <f>('Source data'!$L$2)*(KT10/'Source data'!KT42)</f>
        <v>#DIV/0!</v>
      </c>
      <c r="KU13" s="28" t="e">
        <f>('Source data'!$L$2)*(KU10/'Source data'!KU42)</f>
        <v>#DIV/0!</v>
      </c>
      <c r="KV13" s="28" t="e">
        <f>('Source data'!$L$2)*(KV10/'Source data'!KV42)</f>
        <v>#DIV/0!</v>
      </c>
      <c r="KW13" s="28" t="e">
        <f>('Source data'!$L$2)*(KW10/'Source data'!KW42)</f>
        <v>#DIV/0!</v>
      </c>
      <c r="KX13" s="28" t="e">
        <f>('Source data'!$L$2)*(KX10/'Source data'!KX42)</f>
        <v>#DIV/0!</v>
      </c>
      <c r="KY13" s="28" t="e">
        <f>('Source data'!$L$2)*(KY10/'Source data'!KY42)</f>
        <v>#DIV/0!</v>
      </c>
      <c r="KZ13" s="28" t="e">
        <f>('Source data'!$L$2)*(KZ10/'Source data'!KZ42)</f>
        <v>#DIV/0!</v>
      </c>
      <c r="LA13" s="28" t="e">
        <f>('Source data'!$L$2)*(LA10/'Source data'!LA42)</f>
        <v>#DIV/0!</v>
      </c>
      <c r="LB13" s="28" t="e">
        <f>('Source data'!$L$2)*(LB10/'Source data'!LB42)</f>
        <v>#DIV/0!</v>
      </c>
      <c r="LC13" s="28" t="e">
        <f>('Source data'!$L$2)*(LC10/'Source data'!LC42)</f>
        <v>#DIV/0!</v>
      </c>
      <c r="LD13" s="28" t="e">
        <f>('Source data'!$L$2)*(LD10/'Source data'!LD42)</f>
        <v>#DIV/0!</v>
      </c>
      <c r="LE13" s="28" t="e">
        <f>('Source data'!$L$2)*(LE10/'Source data'!LE42)</f>
        <v>#DIV/0!</v>
      </c>
      <c r="LF13" s="28" t="e">
        <f>('Source data'!$L$2)*(LF10/'Source data'!LF42)</f>
        <v>#DIV/0!</v>
      </c>
      <c r="LG13" s="28" t="e">
        <f>('Source data'!$L$2)*(LG10/'Source data'!LG42)</f>
        <v>#DIV/0!</v>
      </c>
      <c r="LH13" s="28" t="e">
        <f>('Source data'!$L$2)*(LH10/'Source data'!LH42)</f>
        <v>#DIV/0!</v>
      </c>
      <c r="LI13" s="28" t="e">
        <f>('Source data'!$L$2)*(LI10/'Source data'!LI42)</f>
        <v>#DIV/0!</v>
      </c>
      <c r="LJ13" s="28" t="e">
        <f>('Source data'!$L$2)*(LJ10/'Source data'!LJ42)</f>
        <v>#DIV/0!</v>
      </c>
      <c r="LK13" s="28" t="e">
        <f>('Source data'!$L$2)*(LK10/'Source data'!LK42)</f>
        <v>#DIV/0!</v>
      </c>
      <c r="LL13" s="28" t="e">
        <f>('Source data'!$L$2)*(LL10/'Source data'!LL42)</f>
        <v>#DIV/0!</v>
      </c>
      <c r="LM13" s="28" t="e">
        <f>('Source data'!$L$2)*(LM10/'Source data'!LM42)</f>
        <v>#DIV/0!</v>
      </c>
      <c r="LN13" s="28" t="e">
        <f>('Source data'!$L$2)*(LN10/'Source data'!LN42)</f>
        <v>#DIV/0!</v>
      </c>
      <c r="LO13" s="28" t="e">
        <f>('Source data'!$L$2)*(LO10/'Source data'!LO42)</f>
        <v>#DIV/0!</v>
      </c>
      <c r="LP13" s="28" t="e">
        <f>('Source data'!$L$2)*(LP10/'Source data'!LP42)</f>
        <v>#DIV/0!</v>
      </c>
      <c r="LQ13" s="28" t="e">
        <f>('Source data'!$L$2)*(LQ10/'Source data'!LQ42)</f>
        <v>#DIV/0!</v>
      </c>
      <c r="LR13" s="28" t="e">
        <f>('Source data'!$L$2)*(LR10/'Source data'!LR42)</f>
        <v>#DIV/0!</v>
      </c>
      <c r="LS13" s="28" t="e">
        <f>('Source data'!$L$2)*(LS10/'Source data'!LS42)</f>
        <v>#DIV/0!</v>
      </c>
      <c r="LT13" s="28" t="e">
        <f>('Source data'!$L$2)*(LT10/'Source data'!LT42)</f>
        <v>#DIV/0!</v>
      </c>
      <c r="LU13" s="28" t="e">
        <f>('Source data'!$L$2)*(LU10/'Source data'!LU42)</f>
        <v>#DIV/0!</v>
      </c>
      <c r="LV13" s="28" t="e">
        <f>('Source data'!$L$2)*(LV10/'Source data'!LV42)</f>
        <v>#DIV/0!</v>
      </c>
      <c r="LW13" s="28" t="e">
        <f>('Source data'!$L$2)*(LW10/'Source data'!LW42)</f>
        <v>#DIV/0!</v>
      </c>
      <c r="LX13" s="28" t="e">
        <f>('Source data'!$L$2)*(LX10/'Source data'!LX42)</f>
        <v>#DIV/0!</v>
      </c>
      <c r="LY13" s="28" t="e">
        <f>('Source data'!$L$2)*(LY10/'Source data'!LY42)</f>
        <v>#DIV/0!</v>
      </c>
      <c r="LZ13" s="28" t="e">
        <f>('Source data'!$L$2)*(LZ10/'Source data'!LZ42)</f>
        <v>#DIV/0!</v>
      </c>
      <c r="MA13" s="28" t="e">
        <f>('Source data'!$L$2)*(MA10/'Source data'!MA42)</f>
        <v>#DIV/0!</v>
      </c>
      <c r="MB13" s="28" t="e">
        <f>('Source data'!$L$2)*(MB10/'Source data'!MB42)</f>
        <v>#DIV/0!</v>
      </c>
      <c r="MC13" s="28" t="e">
        <f>('Source data'!$L$2)*(MC10/'Source data'!MC42)</f>
        <v>#DIV/0!</v>
      </c>
      <c r="MD13" s="28" t="e">
        <f>('Source data'!$L$2)*(MD10/'Source data'!MD42)</f>
        <v>#DIV/0!</v>
      </c>
      <c r="ME13" s="28" t="e">
        <f>('Source data'!$L$2)*(ME10/'Source data'!ME42)</f>
        <v>#DIV/0!</v>
      </c>
      <c r="MF13" s="28" t="e">
        <f>('Source data'!$L$2)*(MF10/'Source data'!MF42)</f>
        <v>#DIV/0!</v>
      </c>
      <c r="MG13" s="28" t="e">
        <f>('Source data'!$L$2)*(MG10/'Source data'!MG42)</f>
        <v>#DIV/0!</v>
      </c>
      <c r="MH13" s="28" t="e">
        <f>('Source data'!$L$2)*(MH10/'Source data'!MH42)</f>
        <v>#DIV/0!</v>
      </c>
      <c r="MI13" s="28" t="e">
        <f>('Source data'!$L$2)*(MI10/'Source data'!MI42)</f>
        <v>#DIV/0!</v>
      </c>
      <c r="MJ13" s="28" t="e">
        <f>('Source data'!$L$2)*(MJ10/'Source data'!MJ42)</f>
        <v>#DIV/0!</v>
      </c>
      <c r="MK13" s="28" t="e">
        <f>('Source data'!$L$2)*(MK10/'Source data'!MK42)</f>
        <v>#DIV/0!</v>
      </c>
      <c r="ML13" s="28" t="e">
        <f>('Source data'!$L$2)*(ML10/'Source data'!ML42)</f>
        <v>#DIV/0!</v>
      </c>
      <c r="MM13" s="28" t="e">
        <f>('Source data'!$L$2)*(MM10/'Source data'!MM42)</f>
        <v>#DIV/0!</v>
      </c>
      <c r="MN13" s="28" t="e">
        <f>('Source data'!$L$2)*(MN10/'Source data'!MN42)</f>
        <v>#DIV/0!</v>
      </c>
      <c r="MO13" s="28" t="e">
        <f>('Source data'!$L$2)*(MO10/'Source data'!MO42)</f>
        <v>#DIV/0!</v>
      </c>
      <c r="MP13" s="28" t="e">
        <f>('Source data'!$L$2)*(MP10/'Source data'!MP42)</f>
        <v>#DIV/0!</v>
      </c>
      <c r="MQ13" s="28">
        <f>('Source data'!$L$2)*(MQ10/'Source data'!MQ42)</f>
        <v>0</v>
      </c>
      <c r="MR13" s="28" t="e">
        <f>('Source data'!$L$2)*(MR10/'Source data'!MR42)</f>
        <v>#DIV/0!</v>
      </c>
      <c r="MS13" s="28" t="e">
        <f>('Source data'!$L$2)*(MS10/'Source data'!MS42)</f>
        <v>#DIV/0!</v>
      </c>
      <c r="MT13" s="28" t="e">
        <f>('Source data'!$L$2)*(MT10/'Source data'!MT42)</f>
        <v>#DIV/0!</v>
      </c>
      <c r="MU13" s="28" t="e">
        <f>('Source data'!$L$2)*(MU10/'Source data'!MU42)</f>
        <v>#DIV/0!</v>
      </c>
      <c r="MV13" s="28" t="e">
        <f>('Source data'!$L$2)*(MV10/'Source data'!MV42)</f>
        <v>#DIV/0!</v>
      </c>
      <c r="MW13" s="28" t="e">
        <f>('Source data'!$L$2)*(MW10/'Source data'!MW42)</f>
        <v>#DIV/0!</v>
      </c>
      <c r="MX13" s="28" t="e">
        <f>('Source data'!$L$2)*(MX10/'Source data'!MX42)</f>
        <v>#DIV/0!</v>
      </c>
      <c r="MY13" s="28" t="e">
        <f>('Source data'!$L$2)*(MY10/'Source data'!MY42)</f>
        <v>#DIV/0!</v>
      </c>
      <c r="MZ13" s="28" t="e">
        <f>('Source data'!$L$2)*(MZ10/'Source data'!MZ42)</f>
        <v>#DIV/0!</v>
      </c>
      <c r="NA13" s="28" t="e">
        <f>('Source data'!$L$2)*(NA10/'Source data'!NA42)</f>
        <v>#DIV/0!</v>
      </c>
      <c r="NB13" s="28" t="e">
        <f>('Source data'!$L$2)*(NB10/'Source data'!NB42)</f>
        <v>#DIV/0!</v>
      </c>
      <c r="NC13" s="28" t="e">
        <f>('Source data'!$L$2)*(NC10/'Source data'!NC42)</f>
        <v>#DIV/0!</v>
      </c>
      <c r="ND13" s="28" t="e">
        <f>('Source data'!$L$2)*(ND10/'Source data'!ND42)</f>
        <v>#DIV/0!</v>
      </c>
      <c r="NE13" s="28" t="e">
        <f>('Source data'!$L$2)*(NE10/'Source data'!NE42)</f>
        <v>#DIV/0!</v>
      </c>
      <c r="NF13" s="28" t="e">
        <f>('Source data'!$L$2)*(NF10/'Source data'!NF42)</f>
        <v>#DIV/0!</v>
      </c>
      <c r="NG13" s="28" t="e">
        <f>('Source data'!$L$2)*(NG10/'Source data'!NG42)</f>
        <v>#DIV/0!</v>
      </c>
      <c r="NH13" s="28" t="e">
        <f>('Source data'!$L$2)*(NH10/'Source data'!NH42)</f>
        <v>#DIV/0!</v>
      </c>
      <c r="NI13" s="28" t="e">
        <f>('Source data'!$L$2)*(NI10/'Source data'!NI42)</f>
        <v>#DIV/0!</v>
      </c>
      <c r="NJ13" s="28" t="e">
        <f>('Source data'!$L$2)*(NJ10/'Source data'!NJ42)</f>
        <v>#DIV/0!</v>
      </c>
      <c r="NK13" s="28" t="e">
        <f>('Source data'!$L$2)*(NK10/'Source data'!NK42)</f>
        <v>#DIV/0!</v>
      </c>
      <c r="NL13" s="28" t="e">
        <f>('Source data'!$L$2)*(NL10/'Source data'!NL42)</f>
        <v>#DIV/0!</v>
      </c>
      <c r="NM13" s="28" t="e">
        <f>('Source data'!$L$2)*(NM10/'Source data'!NM42)</f>
        <v>#DIV/0!</v>
      </c>
      <c r="NN13" s="28" t="e">
        <f>('Source data'!$L$2)*(NN10/'Source data'!NN42)</f>
        <v>#DIV/0!</v>
      </c>
      <c r="NO13" s="28">
        <f>('Source data'!$L$2)*(NO10/'Source data'!NO42)</f>
        <v>0</v>
      </c>
      <c r="NP13" s="28" t="e">
        <f>('Source data'!$L$2)*(NP10/'Source data'!NP42)</f>
        <v>#DIV/0!</v>
      </c>
      <c r="NQ13" s="28" t="e">
        <f>('Source data'!$L$2)*(NQ10/'Source data'!NQ42)</f>
        <v>#DIV/0!</v>
      </c>
      <c r="NR13" s="28" t="e">
        <f>('Source data'!$L$2)*(NR10/'Source data'!NR42)</f>
        <v>#DIV/0!</v>
      </c>
      <c r="NS13" s="28" t="e">
        <f>('Source data'!$L$2)*(NS10/'Source data'!NS42)</f>
        <v>#DIV/0!</v>
      </c>
      <c r="NT13" s="28" t="e">
        <f>('Source data'!$L$2)*(NT10/'Source data'!NT42)</f>
        <v>#DIV/0!</v>
      </c>
      <c r="NU13" s="28" t="e">
        <f>('Source data'!$L$2)*(NU10/'Source data'!NU42)</f>
        <v>#DIV/0!</v>
      </c>
      <c r="NV13" s="28" t="e">
        <f>('Source data'!$L$2)*(NV10/'Source data'!NV42)</f>
        <v>#DIV/0!</v>
      </c>
      <c r="NW13" s="28" t="e">
        <f>('Source data'!$L$2)*(NW10/'Source data'!NW42)</f>
        <v>#DIV/0!</v>
      </c>
      <c r="NX13" s="28" t="e">
        <f>('Source data'!$L$2)*(NX10/'Source data'!NX42)</f>
        <v>#DIV/0!</v>
      </c>
      <c r="NY13" s="28" t="e">
        <f>('Source data'!$L$2)*(NY10/'Source data'!NY42)</f>
        <v>#DIV/0!</v>
      </c>
      <c r="NZ13" s="28">
        <f>('Source data'!$L$2)*(NZ10/'Source data'!NZ42)</f>
        <v>0</v>
      </c>
      <c r="OA13" s="28" t="e">
        <f>('Source data'!$L$2)*(OA10/'Source data'!OA42)</f>
        <v>#DIV/0!</v>
      </c>
      <c r="OB13" s="28" t="e">
        <f>('Source data'!$L$2)*(OB10/'Source data'!OB42)</f>
        <v>#DIV/0!</v>
      </c>
      <c r="OC13" s="28" t="e">
        <f>('Source data'!$L$2)*(OC10/'Source data'!OC42)</f>
        <v>#DIV/0!</v>
      </c>
      <c r="OD13" s="28" t="e">
        <f>('Source data'!$L$2)*(OD10/'Source data'!OD42)</f>
        <v>#DIV/0!</v>
      </c>
      <c r="OE13" s="28" t="e">
        <f>('Source data'!$L$2)*(OE10/'Source data'!OE42)</f>
        <v>#DIV/0!</v>
      </c>
      <c r="OF13" s="28" t="e">
        <f>('Source data'!$L$2)*(OF10/'Source data'!OF42)</f>
        <v>#DIV/0!</v>
      </c>
      <c r="OG13" s="28" t="e">
        <f>('Source data'!$L$2)*(OG10/'Source data'!OG42)</f>
        <v>#DIV/0!</v>
      </c>
      <c r="OH13" s="28" t="e">
        <f>('Source data'!$L$2)*(OH10/'Source data'!OH42)</f>
        <v>#DIV/0!</v>
      </c>
      <c r="OI13" s="28" t="e">
        <f>('Source data'!$L$2)*(OI10/'Source data'!OI42)</f>
        <v>#DIV/0!</v>
      </c>
      <c r="OJ13" s="28" t="e">
        <f>('Source data'!$L$2)*(OJ10/'Source data'!OJ42)</f>
        <v>#DIV/0!</v>
      </c>
      <c r="OK13" s="28">
        <f>('Source data'!$L$2)*(OK10/'Source data'!OK42)</f>
        <v>0</v>
      </c>
      <c r="OL13" s="28" t="e">
        <f>('Source data'!$L$2)*(OL10/'Source data'!OL42)</f>
        <v>#DIV/0!</v>
      </c>
      <c r="OM13" s="28">
        <f>('Source data'!$L$2)*(OM10/'Source data'!OM42)</f>
        <v>0</v>
      </c>
      <c r="ON13" s="28" t="e">
        <f>('Source data'!$L$2)*(ON10/'Source data'!ON42)</f>
        <v>#DIV/0!</v>
      </c>
      <c r="OO13" s="28" t="e">
        <f>('Source data'!$L$2)*(OO10/'Source data'!OO42)</f>
        <v>#DIV/0!</v>
      </c>
      <c r="OP13" s="28" t="e">
        <f>('Source data'!$L$2)*(OP10/'Source data'!OP42)</f>
        <v>#DIV/0!</v>
      </c>
      <c r="OQ13" s="28" t="e">
        <f>('Source data'!$L$2)*(OQ10/'Source data'!OQ42)</f>
        <v>#DIV/0!</v>
      </c>
      <c r="OR13" s="28" t="e">
        <f>('Source data'!$L$2)*(OR10/'Source data'!OR42)</f>
        <v>#DIV/0!</v>
      </c>
      <c r="OS13" s="28" t="e">
        <f>('Source data'!$L$2)*(OS10/'Source data'!OS42)</f>
        <v>#DIV/0!</v>
      </c>
      <c r="OT13" s="28" t="e">
        <f>('Source data'!$L$2)*(OT10/'Source data'!OT42)</f>
        <v>#DIV/0!</v>
      </c>
      <c r="OU13" s="28" t="e">
        <f>('Source data'!$L$2)*(OU10/'Source data'!OU42)</f>
        <v>#DIV/0!</v>
      </c>
      <c r="OV13" s="28" t="e">
        <f>('Source data'!$L$2)*(OV10/'Source data'!OV42)</f>
        <v>#DIV/0!</v>
      </c>
      <c r="OW13" s="28" t="e">
        <f>('Source data'!$L$2)*(OW10/'Source data'!OW42)</f>
        <v>#DIV/0!</v>
      </c>
      <c r="OX13" s="28" t="e">
        <f>('Source data'!$L$2)*(OX10/'Source data'!OX42)</f>
        <v>#DIV/0!</v>
      </c>
      <c r="OY13" s="28" t="e">
        <f>('Source data'!$L$2)*(OY10/'Source data'!OY42)</f>
        <v>#DIV/0!</v>
      </c>
      <c r="OZ13" s="28" t="e">
        <f>('Source data'!$L$2)*(OZ10/'Source data'!OZ42)</f>
        <v>#DIV/0!</v>
      </c>
      <c r="PA13" s="28" t="e">
        <f>('Source data'!$L$2)*(PA10/'Source data'!PA42)</f>
        <v>#DIV/0!</v>
      </c>
      <c r="PB13" s="28" t="e">
        <f>('Source data'!$L$2)*(PB10/'Source data'!PB42)</f>
        <v>#DIV/0!</v>
      </c>
      <c r="PC13" s="28" t="e">
        <f>('Source data'!$L$2)*(PC10/'Source data'!PC42)</f>
        <v>#DIV/0!</v>
      </c>
      <c r="PD13" s="28" t="e">
        <f>('Source data'!$L$2)*(PD10/'Source data'!PD42)</f>
        <v>#DIV/0!</v>
      </c>
      <c r="PE13" s="28" t="e">
        <f>('Source data'!$L$2)*(PE10/'Source data'!PE42)</f>
        <v>#DIV/0!</v>
      </c>
      <c r="PF13" s="28" t="e">
        <f>('Source data'!$L$2)*(PF10/'Source data'!PF42)</f>
        <v>#DIV/0!</v>
      </c>
      <c r="PG13" s="28" t="e">
        <f>('Source data'!$L$2)*(PG10/'Source data'!PG42)</f>
        <v>#DIV/0!</v>
      </c>
      <c r="PH13" s="28" t="e">
        <f>('Source data'!$L$2)*(PH10/'Source data'!PH42)</f>
        <v>#DIV/0!</v>
      </c>
      <c r="PI13" s="28" t="e">
        <f>('Source data'!$L$2)*(PI10/'Source data'!PI42)</f>
        <v>#DIV/0!</v>
      </c>
      <c r="PJ13" s="28">
        <f>('Source data'!$L$2)*(PJ10/'Source data'!PJ42)</f>
        <v>0</v>
      </c>
      <c r="PK13" s="28" t="e">
        <f>('Source data'!$L$2)*(PK10/'Source data'!PK42)</f>
        <v>#DIV/0!</v>
      </c>
      <c r="PL13" s="28">
        <f>('Source data'!$L$2)*(PL10/'Source data'!PL42)</f>
        <v>0</v>
      </c>
      <c r="PM13" s="28" t="e">
        <f>('Source data'!$L$2)*(PM10/'Source data'!PM42)</f>
        <v>#DIV/0!</v>
      </c>
      <c r="PN13" s="28" t="e">
        <f>('Source data'!$L$2)*(PN10/'Source data'!PN42)</f>
        <v>#DIV/0!</v>
      </c>
      <c r="PO13" s="28" t="e">
        <f>('Source data'!$L$2)*(PO10/'Source data'!PO42)</f>
        <v>#DIV/0!</v>
      </c>
      <c r="PP13" s="28" t="e">
        <f>('Source data'!$L$2)*(PP10/'Source data'!PP42)</f>
        <v>#DIV/0!</v>
      </c>
      <c r="PQ13" s="28" t="e">
        <f>('Source data'!$L$2)*(PQ10/'Source data'!PQ42)</f>
        <v>#DIV/0!</v>
      </c>
      <c r="PR13" s="28" t="e">
        <f>('Source data'!$L$2)*(PR10/'Source data'!PR42)</f>
        <v>#DIV/0!</v>
      </c>
      <c r="PS13" s="28" t="e">
        <f>('Source data'!$L$2)*(PS10/'Source data'!PS42)</f>
        <v>#DIV/0!</v>
      </c>
      <c r="PT13" s="28" t="e">
        <f>('Source data'!$L$2)*(PT10/'Source data'!PT42)</f>
        <v>#DIV/0!</v>
      </c>
      <c r="PU13" s="28">
        <f>('Source data'!$L$2)*(PU10/'Source data'!PU42)</f>
        <v>0</v>
      </c>
      <c r="PV13" s="28" t="e">
        <f>('Source data'!$L$2)*(PV10/'Source data'!PV42)</f>
        <v>#DIV/0!</v>
      </c>
      <c r="PW13" s="28" t="e">
        <f>('Source data'!$L$2)*(PW10/'Source data'!PW42)</f>
        <v>#DIV/0!</v>
      </c>
      <c r="PX13" s="28">
        <f>('Source data'!$L$2)*(PX10/'Source data'!PX42)</f>
        <v>0</v>
      </c>
      <c r="PY13" s="28" t="e">
        <f>('Source data'!$L$2)*(PY10/'Source data'!PY42)</f>
        <v>#DIV/0!</v>
      </c>
      <c r="PZ13" s="28" t="e">
        <f>('Source data'!$L$2)*(PZ10/'Source data'!PZ42)</f>
        <v>#DIV/0!</v>
      </c>
      <c r="QA13" s="28" t="e">
        <f>('Source data'!$L$2)*(QA10/'Source data'!QA42)</f>
        <v>#DIV/0!</v>
      </c>
      <c r="QB13" s="28" t="e">
        <f>('Source data'!$L$2)*(QB10/'Source data'!QB42)</f>
        <v>#DIV/0!</v>
      </c>
      <c r="QC13" s="28" t="e">
        <f>('Source data'!$L$2)*(QC10/'Source data'!QC42)</f>
        <v>#DIV/0!</v>
      </c>
      <c r="QD13" s="28" t="e">
        <f>('Source data'!$L$2)*(QD10/'Source data'!QD42)</f>
        <v>#DIV/0!</v>
      </c>
      <c r="QE13" s="28" t="e">
        <f>('Source data'!$L$2)*(QE10/'Source data'!QE42)</f>
        <v>#DIV/0!</v>
      </c>
      <c r="QF13" s="28" t="e">
        <f>('Source data'!$L$2)*(QF10/'Source data'!QF42)</f>
        <v>#DIV/0!</v>
      </c>
      <c r="QG13" s="28" t="e">
        <f>('Source data'!$L$2)*(QG10/'Source data'!QG42)</f>
        <v>#DIV/0!</v>
      </c>
      <c r="QH13" s="28" t="e">
        <f>('Source data'!$L$2)*(QH10/'Source data'!QH42)</f>
        <v>#DIV/0!</v>
      </c>
      <c r="QI13" s="28" t="e">
        <f>('Source data'!$L$2)*(QI10/'Source data'!QI42)</f>
        <v>#DIV/0!</v>
      </c>
      <c r="QJ13" s="28" t="e">
        <f>('Source data'!$L$2)*(QJ10/'Source data'!QJ42)</f>
        <v>#DIV/0!</v>
      </c>
      <c r="QK13" s="28" t="e">
        <f>('Source data'!$L$2)*(QK10/'Source data'!QK42)</f>
        <v>#DIV/0!</v>
      </c>
      <c r="QL13" s="28" t="e">
        <f>('Source data'!$L$2)*(QL10/'Source data'!QL42)</f>
        <v>#DIV/0!</v>
      </c>
      <c r="QM13" s="28" t="e">
        <f>('Source data'!$L$2)*(QM10/'Source data'!QM42)</f>
        <v>#DIV/0!</v>
      </c>
      <c r="QN13" s="28" t="e">
        <f>('Source data'!$L$2)*(QN10/'Source data'!QN42)</f>
        <v>#DIV/0!</v>
      </c>
      <c r="QO13" s="28" t="e">
        <f>('Source data'!$L$2)*(QO10/'Source data'!QO42)</f>
        <v>#DIV/0!</v>
      </c>
      <c r="QP13" s="28" t="e">
        <f>('Source data'!$L$2)*(QP10/'Source data'!QP42)</f>
        <v>#DIV/0!</v>
      </c>
      <c r="QQ13" s="28" t="e">
        <f>('Source data'!$L$2)*(QQ10/'Source data'!QQ42)</f>
        <v>#DIV/0!</v>
      </c>
      <c r="QR13" s="28" t="e">
        <f>('Source data'!$L$2)*(QR10/'Source data'!QR42)</f>
        <v>#DIV/0!</v>
      </c>
      <c r="QS13" s="28" t="e">
        <f>('Source data'!$L$2)*(QS10/'Source data'!QS42)</f>
        <v>#DIV/0!</v>
      </c>
      <c r="QT13" s="28" t="e">
        <f>('Source data'!$L$2)*(QT10/'Source data'!QT42)</f>
        <v>#DIV/0!</v>
      </c>
      <c r="QU13" s="28" t="e">
        <f>('Source data'!$L$2)*(QU10/'Source data'!QU42)</f>
        <v>#DIV/0!</v>
      </c>
      <c r="QV13" s="28" t="e">
        <f>('Source data'!$L$2)*(QV10/'Source data'!QV42)</f>
        <v>#DIV/0!</v>
      </c>
      <c r="QW13" s="28" t="e">
        <f>('Source data'!$L$2)*(QW10/'Source data'!QW42)</f>
        <v>#DIV/0!</v>
      </c>
      <c r="QX13" s="28" t="e">
        <f>('Source data'!$L$2)*(QX10/'Source data'!QX42)</f>
        <v>#DIV/0!</v>
      </c>
      <c r="QY13" s="28" t="e">
        <f>('Source data'!$L$2)*(QY10/'Source data'!QY42)</f>
        <v>#DIV/0!</v>
      </c>
      <c r="QZ13" s="28">
        <f>('Source data'!$L$2)*(QZ10/'Source data'!QZ42)</f>
        <v>0</v>
      </c>
      <c r="RA13" s="28" t="e">
        <f>('Source data'!$L$2)*(RA10/'Source data'!RA42)</f>
        <v>#DIV/0!</v>
      </c>
      <c r="RB13" s="28" t="e">
        <f>('Source data'!$L$2)*(RB10/'Source data'!RB42)</f>
        <v>#DIV/0!</v>
      </c>
      <c r="RC13" s="28" t="e">
        <f>('Source data'!$L$2)*(RC10/'Source data'!RC42)</f>
        <v>#DIV/0!</v>
      </c>
      <c r="RD13" s="28" t="e">
        <f>('Source data'!$L$2)*(RD10/'Source data'!RD42)</f>
        <v>#DIV/0!</v>
      </c>
      <c r="RE13" s="28" t="e">
        <f>('Source data'!$L$2)*(RE10/'Source data'!RE42)</f>
        <v>#DIV/0!</v>
      </c>
      <c r="RF13" s="28" t="e">
        <f>('Source data'!$L$2)*(RF10/'Source data'!RF42)</f>
        <v>#DIV/0!</v>
      </c>
      <c r="RG13" s="28" t="e">
        <f>('Source data'!$L$2)*(RG10/'Source data'!RG42)</f>
        <v>#DIV/0!</v>
      </c>
      <c r="RH13" s="28" t="e">
        <f>('Source data'!$L$2)*(RH10/'Source data'!RH42)</f>
        <v>#DIV/0!</v>
      </c>
      <c r="RI13" s="28" t="e">
        <f>('Source data'!$L$2)*(RI10/'Source data'!RI42)</f>
        <v>#DIV/0!</v>
      </c>
      <c r="RJ13" s="28" t="e">
        <f>('Source data'!$L$2)*(RJ10/'Source data'!RJ42)</f>
        <v>#DIV/0!</v>
      </c>
      <c r="RK13" s="28" t="e">
        <f>('Source data'!$L$2)*(RK10/'Source data'!RK42)</f>
        <v>#DIV/0!</v>
      </c>
      <c r="RL13" s="28" t="e">
        <f>('Source data'!$L$2)*(RL10/'Source data'!RL42)</f>
        <v>#DIV/0!</v>
      </c>
      <c r="RM13" s="28" t="e">
        <f>('Source data'!$L$2)*(RM10/'Source data'!RM42)</f>
        <v>#DIV/0!</v>
      </c>
      <c r="RN13" s="28" t="e">
        <f>('Source data'!$L$2)*(RN10/'Source data'!RN42)</f>
        <v>#DIV/0!</v>
      </c>
      <c r="RO13" s="28" t="e">
        <f>('Source data'!$L$2)*(RO10/'Source data'!RO42)</f>
        <v>#DIV/0!</v>
      </c>
      <c r="RP13" s="28" t="e">
        <f>('Source data'!$L$2)*(RP10/'Source data'!RP42)</f>
        <v>#DIV/0!</v>
      </c>
      <c r="RQ13" s="28" t="e">
        <f>('Source data'!$L$2)*(RQ10/'Source data'!RQ42)</f>
        <v>#DIV/0!</v>
      </c>
      <c r="RR13" s="28" t="e">
        <f>('Source data'!$L$2)*(RR10/'Source data'!RR42)</f>
        <v>#DIV/0!</v>
      </c>
      <c r="RS13" s="28">
        <f>('Source data'!$L$2)*(RS10/'Source data'!RS42)</f>
        <v>0</v>
      </c>
      <c r="RT13" s="28" t="e">
        <f>('Source data'!$L$2)*(RT10/'Source data'!RT42)</f>
        <v>#DIV/0!</v>
      </c>
      <c r="RU13" s="28" t="e">
        <f>('Source data'!$L$2)*(RU10/'Source data'!RU42)</f>
        <v>#DIV/0!</v>
      </c>
      <c r="RV13" s="28">
        <f>('Source data'!$L$2)*(RV10/'Source data'!RV42)</f>
        <v>0</v>
      </c>
      <c r="RW13" s="28" t="e">
        <f>('Source data'!$L$2)*(RW10/'Source data'!RW42)</f>
        <v>#DIV/0!</v>
      </c>
      <c r="RX13" s="28" t="e">
        <f>('Source data'!$L$2)*(RX10/'Source data'!RX42)</f>
        <v>#DIV/0!</v>
      </c>
      <c r="RY13" s="28" t="e">
        <f>('Source data'!$L$2)*(RY10/'Source data'!RY42)</f>
        <v>#DIV/0!</v>
      </c>
      <c r="RZ13" s="28" t="e">
        <f>('Source data'!$L$2)*(RZ10/'Source data'!RZ42)</f>
        <v>#DIV/0!</v>
      </c>
      <c r="SA13" s="28" t="e">
        <f>('Source data'!$L$2)*(SA10/'Source data'!SA42)</f>
        <v>#DIV/0!</v>
      </c>
      <c r="SB13" s="28" t="e">
        <f>('Source data'!$L$2)*(SB10/'Source data'!SB42)</f>
        <v>#DIV/0!</v>
      </c>
      <c r="SC13" s="28" t="e">
        <f>('Source data'!$L$2)*(SC10/'Source data'!SC42)</f>
        <v>#DIV/0!</v>
      </c>
      <c r="SD13" s="28" t="e">
        <f>('Source data'!$L$2)*(SD10/'Source data'!SD42)</f>
        <v>#DIV/0!</v>
      </c>
      <c r="SE13" s="28" t="e">
        <f>('Source data'!$L$2)*(SE10/'Source data'!SE42)</f>
        <v>#DIV/0!</v>
      </c>
      <c r="SF13" s="28" t="e">
        <f>('Source data'!$L$2)*(SF10/'Source data'!SF42)</f>
        <v>#DIV/0!</v>
      </c>
      <c r="SG13" s="28" t="e">
        <f>('Source data'!$L$2)*(SG10/'Source data'!SG42)</f>
        <v>#DIV/0!</v>
      </c>
      <c r="SH13" s="28" t="e">
        <f>('Source data'!$L$2)*(SH10/'Source data'!SH42)</f>
        <v>#DIV/0!</v>
      </c>
      <c r="SI13" s="28" t="e">
        <f>('Source data'!$L$2)*(SI10/'Source data'!SI42)</f>
        <v>#DIV/0!</v>
      </c>
      <c r="SJ13" s="28" t="e">
        <f>('Source data'!$L$2)*(SJ10/'Source data'!SJ42)</f>
        <v>#DIV/0!</v>
      </c>
      <c r="SK13" s="28" t="e">
        <f>('Source data'!$L$2)*(SK10/'Source data'!SK42)</f>
        <v>#DIV/0!</v>
      </c>
      <c r="SL13" s="28" t="e">
        <f>('Source data'!$L$2)*(SL10/'Source data'!SL42)</f>
        <v>#DIV/0!</v>
      </c>
      <c r="SM13" s="28" t="e">
        <f>('Source data'!$L$2)*(SM10/'Source data'!SM42)</f>
        <v>#DIV/0!</v>
      </c>
      <c r="SN13" s="28" t="e">
        <f>('Source data'!$L$2)*(SN10/'Source data'!SN42)</f>
        <v>#DIV/0!</v>
      </c>
      <c r="SO13" s="28" t="e">
        <f>('Source data'!$L$2)*(SO10/'Source data'!SO42)</f>
        <v>#DIV/0!</v>
      </c>
      <c r="SP13" s="28" t="e">
        <f>('Source data'!$L$2)*(SP10/'Source data'!SP42)</f>
        <v>#DIV/0!</v>
      </c>
      <c r="SQ13" s="28" t="e">
        <f>('Source data'!$L$2)*(SQ10/'Source data'!SQ42)</f>
        <v>#DIV/0!</v>
      </c>
      <c r="SR13" s="28" t="e">
        <f>('Source data'!$L$2)*(SR10/'Source data'!SR42)</f>
        <v>#DIV/0!</v>
      </c>
      <c r="SS13" s="28">
        <f>('Source data'!$L$2)*(SS10/'Source data'!SS42)</f>
        <v>0</v>
      </c>
      <c r="ST13" s="28" t="e">
        <f>('Source data'!$L$2)*(ST10/'Source data'!ST42)</f>
        <v>#DIV/0!</v>
      </c>
      <c r="SU13" s="28" t="e">
        <f>('Source data'!$L$2)*(SU10/'Source data'!SU42)</f>
        <v>#DIV/0!</v>
      </c>
      <c r="SV13" s="28">
        <f>('Source data'!$L$2)*(SV10/'Source data'!SV42)</f>
        <v>0</v>
      </c>
      <c r="SW13" s="28" t="e">
        <f>('Source data'!$L$2)*(SW10/'Source data'!SW42)</f>
        <v>#DIV/0!</v>
      </c>
      <c r="SX13" s="28" t="e">
        <f>('Source data'!$L$2)*(SX10/'Source data'!SX42)</f>
        <v>#DIV/0!</v>
      </c>
      <c r="SY13" s="28" t="e">
        <f>('Source data'!$L$2)*(SY10/'Source data'!SY42)</f>
        <v>#DIV/0!</v>
      </c>
      <c r="SZ13" s="29" t="e">
        <f>('Source data'!$L$2)*(SZ10/'Source data'!SZ42)</f>
        <v>#DIV/0!</v>
      </c>
    </row>
    <row r="14" spans="1:520" x14ac:dyDescent="0.25">
      <c r="G14" s="10" t="s">
        <v>31</v>
      </c>
      <c r="H14" s="10"/>
      <c r="I14" s="17" t="e">
        <f>I13*SQRT((I11/I10)^2+('Source data'!I43/'Source data'!I42)^2)</f>
        <v>#DIV/0!</v>
      </c>
      <c r="J14" s="17" t="e">
        <f>J13*SQRT((J11/J10)^2+('Source data'!J43/'Source data'!J42)^2)</f>
        <v>#DIV/0!</v>
      </c>
      <c r="K14" s="17" t="e">
        <f>K13*SQRT((K11/K10)^2+('Source data'!K43/'Source data'!K42)^2)</f>
        <v>#DIV/0!</v>
      </c>
      <c r="L14" s="17" t="e">
        <f>L13*SQRT((L11/L10)^2+('Source data'!L43/'Source data'!L42)^2)</f>
        <v>#DIV/0!</v>
      </c>
      <c r="M14" s="17" t="e">
        <f>M13*SQRT((M11/M10)^2+('Source data'!M43/'Source data'!M42)^2)</f>
        <v>#DIV/0!</v>
      </c>
      <c r="N14" s="17" t="e">
        <f>N13*SQRT((N11/N10)^2+('Source data'!N43/'Source data'!N42)^2)</f>
        <v>#DIV/0!</v>
      </c>
      <c r="O14" s="17" t="e">
        <f>O13*SQRT((O11/O10)^2+('Source data'!O43/'Source data'!O42)^2)</f>
        <v>#DIV/0!</v>
      </c>
      <c r="P14" s="17" t="e">
        <f>P13*SQRT((P11/P10)^2+('Source data'!P43/'Source data'!P42)^2)</f>
        <v>#DIV/0!</v>
      </c>
      <c r="Q14" s="17" t="e">
        <f>Q13*SQRT((Q11/Q10)^2+('Source data'!Q43/'Source data'!Q42)^2)</f>
        <v>#DIV/0!</v>
      </c>
      <c r="R14" s="17" t="e">
        <f>R13*SQRT((R11/R10)^2+('Source data'!R43/'Source data'!R42)^2)</f>
        <v>#DIV/0!</v>
      </c>
      <c r="S14" s="17" t="e">
        <f>S13*SQRT((S11/S10)^2+('Source data'!S43/'Source data'!S42)^2)</f>
        <v>#DIV/0!</v>
      </c>
      <c r="T14" s="17" t="e">
        <f>T13*SQRT((T11/T10)^2+('Source data'!T43/'Source data'!T42)^2)</f>
        <v>#DIV/0!</v>
      </c>
      <c r="U14" s="17" t="e">
        <f>U13*SQRT((U11/U10)^2+('Source data'!U43/'Source data'!U42)^2)</f>
        <v>#DIV/0!</v>
      </c>
      <c r="V14" s="17" t="e">
        <f>V13*SQRT((V11/V10)^2+('Source data'!V43/'Source data'!V42)^2)</f>
        <v>#DIV/0!</v>
      </c>
      <c r="W14" s="17" t="e">
        <f>W13*SQRT((W11/W10)^2+('Source data'!W43/'Source data'!W42)^2)</f>
        <v>#DIV/0!</v>
      </c>
      <c r="X14" s="17" t="e">
        <f>X13*SQRT((X11/X10)^2+('Source data'!X43/'Source data'!X42)^2)</f>
        <v>#DIV/0!</v>
      </c>
      <c r="Y14" s="17" t="e">
        <f>Y13*SQRT((Y11/Y10)^2+('Source data'!Y43/'Source data'!Y42)^2)</f>
        <v>#DIV/0!</v>
      </c>
      <c r="Z14" s="17" t="e">
        <f>Z13*SQRT((Z11/Z10)^2+('Source data'!Z43/'Source data'!Z42)^2)</f>
        <v>#DIV/0!</v>
      </c>
      <c r="AA14" s="17" t="e">
        <f>AA13*SQRT((AA11/AA10)^2+('Source data'!AA43/'Source data'!AA42)^2)</f>
        <v>#DIV/0!</v>
      </c>
      <c r="AB14" s="17" t="e">
        <f>AB13*SQRT((AB11/AB10)^2+('Source data'!AB43/'Source data'!AB42)^2)</f>
        <v>#DIV/0!</v>
      </c>
      <c r="AC14" s="17" t="e">
        <f>AC13*SQRT((AC11/AC10)^2+('Source data'!AC43/'Source data'!AC42)^2)</f>
        <v>#DIV/0!</v>
      </c>
      <c r="AD14" s="17" t="e">
        <f>AD13*SQRT((AD11/AD10)^2+('Source data'!AD43/'Source data'!AD42)^2)</f>
        <v>#DIV/0!</v>
      </c>
      <c r="AE14" s="17">
        <f>AE13*SQRT((AE11/AE10)^2+('Source data'!AE43/'Source data'!AE42)^2)</f>
        <v>0.81021971010514626</v>
      </c>
      <c r="AF14" s="17">
        <f>AF13*SQRT((AF11/AF10)^2+('Source data'!AF43/'Source data'!AF42)^2)</f>
        <v>1.9173534516936026</v>
      </c>
      <c r="AG14" s="17">
        <f>AG13*SQRT((AG11/AG10)^2+('Source data'!AG43/'Source data'!AG42)^2)</f>
        <v>1.4567334724832959</v>
      </c>
      <c r="AH14" s="17">
        <f>AH13*SQRT((AH11/AH10)^2+('Source data'!AH43/'Source data'!AH42)^2)</f>
        <v>1.734020164006091</v>
      </c>
      <c r="AI14" s="17">
        <f>AI13*SQRT((AI11/AI10)^2+('Source data'!AI43/'Source data'!AI42)^2)</f>
        <v>3.0794207507533224</v>
      </c>
      <c r="AJ14" s="17">
        <f>AJ13*SQRT((AJ11/AJ10)^2+('Source data'!AJ43/'Source data'!AJ42)^2)</f>
        <v>1.783308136430805</v>
      </c>
      <c r="AK14" s="17">
        <f>AK13*SQRT((AK11/AK10)^2+('Source data'!AK43/'Source data'!AK42)^2)</f>
        <v>1.9953793515018821</v>
      </c>
      <c r="AL14" s="17">
        <f>AL13*SQRT((AL11/AL10)^2+('Source data'!AL43/'Source data'!AL42)^2)</f>
        <v>2.669276985381495</v>
      </c>
      <c r="AM14" s="17">
        <f>AM13*SQRT((AM11/AM10)^2+('Source data'!AM43/'Source data'!AM42)^2)</f>
        <v>2.1216735846672883</v>
      </c>
      <c r="AN14" s="17">
        <f>AN13*SQRT((AN11/AN10)^2+('Source data'!AN43/'Source data'!AN42)^2)</f>
        <v>2.2665110413523757</v>
      </c>
      <c r="AO14" s="17">
        <f>AO13*SQRT((AO11/AO10)^2+('Source data'!AO43/'Source data'!AO42)^2)</f>
        <v>1.1897106502474499</v>
      </c>
      <c r="AP14" s="17">
        <f>AP13*SQRT((AP11/AP10)^2+('Source data'!AP43/'Source data'!AP42)^2)</f>
        <v>1.7719455076691935</v>
      </c>
      <c r="AQ14" s="17">
        <f>AQ13*SQRT((AQ11/AQ10)^2+('Source data'!AQ43/'Source data'!AQ42)^2)</f>
        <v>1.8438227451072919</v>
      </c>
      <c r="AR14" s="17">
        <f>AR13*SQRT((AR11/AR10)^2+('Source data'!AR43/'Source data'!AR42)^2)</f>
        <v>1.5134727833728046</v>
      </c>
      <c r="AS14" s="17">
        <f>AS13*SQRT((AS11/AS10)^2+('Source data'!AS43/'Source data'!AS42)^2)</f>
        <v>1.4036086128577538</v>
      </c>
      <c r="AT14" s="17">
        <f>AT13*SQRT((AT11/AT10)^2+('Source data'!AT43/'Source data'!AT42)^2)</f>
        <v>1.5217819312052996</v>
      </c>
      <c r="AU14" s="17">
        <f>AU13*SQRT((AU11/AU10)^2+('Source data'!AU43/'Source data'!AU42)^2)</f>
        <v>1.2801822515216625</v>
      </c>
      <c r="AV14" s="17">
        <f>AV13*SQRT((AV11/AV10)^2+('Source data'!AV43/'Source data'!AV42)^2)</f>
        <v>1.1109158612177259</v>
      </c>
      <c r="AW14" s="17">
        <f>AW13*SQRT((AW11/AW10)^2+('Source data'!AW43/'Source data'!AW42)^2)</f>
        <v>1.5081432528826904</v>
      </c>
      <c r="AX14" s="17">
        <f>AX13*SQRT((AX11/AX10)^2+('Source data'!AX43/'Source data'!AX42)^2)</f>
        <v>1.294750352261608</v>
      </c>
      <c r="AY14" s="17">
        <f>AY13*SQRT((AY11/AY10)^2+('Source data'!AY43/'Source data'!AY42)^2)</f>
        <v>1.2025569530248701</v>
      </c>
      <c r="AZ14" s="17">
        <f>AZ13*SQRT((AZ11/AZ10)^2+('Source data'!AZ43/'Source data'!AZ42)^2)</f>
        <v>1.0532238094099255</v>
      </c>
      <c r="BA14" s="17">
        <f>BA13*SQRT((BA11/BA10)^2+('Source data'!BA43/'Source data'!BA42)^2)</f>
        <v>0.90091884642843334</v>
      </c>
      <c r="BB14" s="17">
        <f>BB13*SQRT((BB11/BB10)^2+('Source data'!BB43/'Source data'!BB42)^2)</f>
        <v>0.97060829777096169</v>
      </c>
      <c r="BC14" s="17">
        <f>BC13*SQRT((BC11/BC10)^2+('Source data'!BC43/'Source data'!BC42)^2)</f>
        <v>0.94936899281583442</v>
      </c>
      <c r="BD14" s="17">
        <f>BD13*SQRT((BD11/BD10)^2+('Source data'!BD43/'Source data'!BD42)^2)</f>
        <v>1.0745659550526299</v>
      </c>
      <c r="BE14" s="17">
        <f>BE13*SQRT((BE11/BE10)^2+('Source data'!BE43/'Source data'!BE42)^2)</f>
        <v>1.1806820598282506</v>
      </c>
      <c r="BF14" s="17">
        <f>BF13*SQRT((BF11/BF10)^2+('Source data'!BF43/'Source data'!BF42)^2)</f>
        <v>0.8689644590418224</v>
      </c>
      <c r="BG14" s="17">
        <f>BG13*SQRT((BG11/BG10)^2+('Source data'!BG43/'Source data'!BG42)^2)</f>
        <v>1.031528815590298</v>
      </c>
      <c r="BH14" s="17">
        <f>BH13*SQRT((BH11/BH10)^2+('Source data'!BH43/'Source data'!BH42)^2)</f>
        <v>0.98214975004308691</v>
      </c>
      <c r="BI14" s="17">
        <f>BI13*SQRT((BI11/BI10)^2+('Source data'!BI43/'Source data'!BI42)^2)</f>
        <v>1.0664136647579525</v>
      </c>
      <c r="BJ14" s="17">
        <f>BJ13*SQRT((BJ11/BJ10)^2+('Source data'!BJ43/'Source data'!BJ42)^2)</f>
        <v>0.92398888849766536</v>
      </c>
      <c r="BK14" s="17">
        <f>BK13*SQRT((BK11/BK10)^2+('Source data'!BK43/'Source data'!BK42)^2)</f>
        <v>0.87989802831648023</v>
      </c>
      <c r="BL14" s="17">
        <f>BL13*SQRT((BL11/BL10)^2+('Source data'!BL43/'Source data'!BL42)^2)</f>
        <v>0.82414181260017094</v>
      </c>
      <c r="BM14" s="17">
        <f>BM13*SQRT((BM11/BM10)^2+('Source data'!BM43/'Source data'!BM42)^2)</f>
        <v>0.90140385617048091</v>
      </c>
      <c r="BN14" s="17">
        <f>BN13*SQRT((BN11/BN10)^2+('Source data'!BN43/'Source data'!BN42)^2)</f>
        <v>0.83246009005195909</v>
      </c>
      <c r="BO14" s="17">
        <f>BO13*SQRT((BO11/BO10)^2+('Source data'!BO43/'Source data'!BO42)^2)</f>
        <v>0.75843558628665175</v>
      </c>
      <c r="BP14" s="17">
        <f>BP13*SQRT((BP11/BP10)^2+('Source data'!BP43/'Source data'!BP42)^2)</f>
        <v>0.94316054370873492</v>
      </c>
      <c r="BQ14" s="17">
        <f>BQ13*SQRT((BQ11/BQ10)^2+('Source data'!BQ43/'Source data'!BQ42)^2)</f>
        <v>0.76998860244841116</v>
      </c>
      <c r="BR14" s="17">
        <f>BR13*SQRT((BR11/BR10)^2+('Source data'!BR43/'Source data'!BR42)^2)</f>
        <v>0.89393978954267173</v>
      </c>
      <c r="BS14" s="17">
        <f>BS13*SQRT((BS11/BS10)^2+('Source data'!BS43/'Source data'!BS42)^2)</f>
        <v>0.75864574511175686</v>
      </c>
      <c r="BT14" s="17">
        <f>BT13*SQRT((BT11/BT10)^2+('Source data'!BT43/'Source data'!BT42)^2)</f>
        <v>0.7380653242275883</v>
      </c>
      <c r="BU14" s="17">
        <f>BU13*SQRT((BU11/BU10)^2+('Source data'!BU43/'Source data'!BU42)^2)</f>
        <v>0.88623793837914577</v>
      </c>
      <c r="BV14" s="17">
        <f>BV13*SQRT((BV11/BV10)^2+('Source data'!BV43/'Source data'!BV42)^2)</f>
        <v>0.8071528782386429</v>
      </c>
      <c r="BW14" s="17">
        <f>BW13*SQRT((BW11/BW10)^2+('Source data'!BW43/'Source data'!BW42)^2)</f>
        <v>0.65095199651564684</v>
      </c>
      <c r="BX14" s="17">
        <f>BX13*SQRT((BX11/BX10)^2+('Source data'!BX43/'Source data'!BX42)^2)</f>
        <v>0.70791398906153757</v>
      </c>
      <c r="BY14" s="17">
        <f>BY13*SQRT((BY11/BY10)^2+('Source data'!BY43/'Source data'!BY42)^2)</f>
        <v>0.65154767576633488</v>
      </c>
      <c r="BZ14" s="17">
        <f>BZ13*SQRT((BZ11/BZ10)^2+('Source data'!BZ43/'Source data'!BZ42)^2)</f>
        <v>0.70967835160307113</v>
      </c>
      <c r="CA14" s="17">
        <f>CA13*SQRT((CA11/CA10)^2+('Source data'!CA43/'Source data'!CA42)^2)</f>
        <v>0.59057712814140395</v>
      </c>
      <c r="CB14" s="17">
        <f>CB13*SQRT((CB11/CB10)^2+('Source data'!CB43/'Source data'!CB42)^2)</f>
        <v>0.51485593585965406</v>
      </c>
      <c r="CC14" s="17">
        <f>CC13*SQRT((CC11/CC10)^2+('Source data'!CC43/'Source data'!CC42)^2)</f>
        <v>0.42038393044289452</v>
      </c>
      <c r="CD14" s="17">
        <f>CD13*SQRT((CD11/CD10)^2+('Source data'!CD43/'Source data'!CD42)^2)</f>
        <v>0.36504288380381772</v>
      </c>
      <c r="CE14" s="17">
        <f>CE13*SQRT((CE11/CE10)^2+('Source data'!CE43/'Source data'!CE42)^2)</f>
        <v>0.34804740699816378</v>
      </c>
      <c r="CF14" s="17">
        <f>CF13*SQRT((CF11/CF10)^2+('Source data'!CF43/'Source data'!CF42)^2)</f>
        <v>0.2734552241306879</v>
      </c>
      <c r="CG14" s="17">
        <f>CG13*SQRT((CG11/CG10)^2+('Source data'!CG43/'Source data'!CG42)^2)</f>
        <v>0.26182241470351225</v>
      </c>
      <c r="CH14" s="17">
        <f>CH13*SQRT((CH11/CH10)^2+('Source data'!CH43/'Source data'!CH42)^2)</f>
        <v>0.25069508216464792</v>
      </c>
      <c r="CI14" s="17">
        <f>CI13*SQRT((CI11/CI10)^2+('Source data'!CI43/'Source data'!CI42)^2)</f>
        <v>0.24692327953568108</v>
      </c>
      <c r="CJ14" s="17">
        <f>CJ13*SQRT((CJ11/CJ10)^2+('Source data'!CJ43/'Source data'!CJ42)^2)</f>
        <v>0.25204199523304088</v>
      </c>
      <c r="CK14" s="17">
        <f>CK13*SQRT((CK11/CK10)^2+('Source data'!CK43/'Source data'!CK42)^2)</f>
        <v>0.28610175021022033</v>
      </c>
      <c r="CL14" s="17">
        <f>CL13*SQRT((CL11/CL10)^2+('Source data'!CL43/'Source data'!CL42)^2)</f>
        <v>0.29251806449529427</v>
      </c>
      <c r="CM14" s="17">
        <f>CM13*SQRT((CM11/CM10)^2+('Source data'!CM43/'Source data'!CM42)^2)</f>
        <v>0.32628597035809026</v>
      </c>
      <c r="CN14" s="17">
        <f>CN13*SQRT((CN11/CN10)^2+('Source data'!CN43/'Source data'!CN42)^2)</f>
        <v>0.35707643844810888</v>
      </c>
      <c r="CO14" s="17">
        <f>CO13*SQRT((CO11/CO10)^2+('Source data'!CO43/'Source data'!CO42)^2)</f>
        <v>0.38025624792815405</v>
      </c>
      <c r="CP14" s="17">
        <f>CP13*SQRT((CP11/CP10)^2+('Source data'!CP43/'Source data'!CP42)^2)</f>
        <v>0.43549007086218761</v>
      </c>
      <c r="CQ14" s="17">
        <f>CQ13*SQRT((CQ11/CQ10)^2+('Source data'!CQ43/'Source data'!CQ42)^2)</f>
        <v>0.44099192521058872</v>
      </c>
      <c r="CR14" s="17">
        <f>CR13*SQRT((CR11/CR10)^2+('Source data'!CR43/'Source data'!CR42)^2)</f>
        <v>0.48680884375640748</v>
      </c>
      <c r="CS14" s="17">
        <f>CS13*SQRT((CS11/CS10)^2+('Source data'!CS43/'Source data'!CS42)^2)</f>
        <v>0.61574563226303536</v>
      </c>
      <c r="CT14" s="17">
        <f>CT13*SQRT((CT11/CT10)^2+('Source data'!CT43/'Source data'!CT42)^2)</f>
        <v>0.64233755241678869</v>
      </c>
      <c r="CU14" s="17">
        <f>CU13*SQRT((CU11/CU10)^2+('Source data'!CU43/'Source data'!CU42)^2)</f>
        <v>0.71009573457389319</v>
      </c>
      <c r="CV14" s="17">
        <f>CV13*SQRT((CV11/CV10)^2+('Source data'!CV43/'Source data'!CV42)^2)</f>
        <v>0.75087976796197353</v>
      </c>
      <c r="CW14" s="17">
        <f>CW13*SQRT((CW11/CW10)^2+('Source data'!CW43/'Source data'!CW42)^2)</f>
        <v>0.69433645407436895</v>
      </c>
      <c r="CX14" s="17">
        <f>CX13*SQRT((CX11/CX10)^2+('Source data'!CX43/'Source data'!CX42)^2)</f>
        <v>0.89376039667337659</v>
      </c>
      <c r="CY14" s="17">
        <f>CY13*SQRT((CY11/CY10)^2+('Source data'!CY43/'Source data'!CY42)^2)</f>
        <v>0.92003070529454012</v>
      </c>
      <c r="CZ14" s="17">
        <f>CZ13*SQRT((CZ11/CZ10)^2+('Source data'!CZ43/'Source data'!CZ42)^2)</f>
        <v>0.76171929175448805</v>
      </c>
      <c r="DA14" s="17">
        <f>DA13*SQRT((DA11/DA10)^2+('Source data'!DA43/'Source data'!DA42)^2)</f>
        <v>0.80530095115652511</v>
      </c>
      <c r="DB14" s="17">
        <f>DB13*SQRT((DB11/DB10)^2+('Source data'!DB43/'Source data'!DB42)^2)</f>
        <v>0.64174554740164114</v>
      </c>
      <c r="DC14" s="17">
        <f>DC13*SQRT((DC11/DC10)^2+('Source data'!DC43/'Source data'!DC42)^2)</f>
        <v>0.75652076074361951</v>
      </c>
      <c r="DD14" s="17">
        <f>DD13*SQRT((DD11/DD10)^2+('Source data'!DD43/'Source data'!DD42)^2)</f>
        <v>0.657027674771274</v>
      </c>
      <c r="DE14" s="17">
        <f>DE13*SQRT((DE11/DE10)^2+('Source data'!DE43/'Source data'!DE42)^2)</f>
        <v>0.78089061659430259</v>
      </c>
      <c r="DF14" s="17">
        <f>DF13*SQRT((DF11/DF10)^2+('Source data'!DF43/'Source data'!DF42)^2)</f>
        <v>0.70008162443850641</v>
      </c>
      <c r="DG14" s="17">
        <f>DG13*SQRT((DG11/DG10)^2+('Source data'!DG43/'Source data'!DG42)^2)</f>
        <v>0.70657940535788488</v>
      </c>
      <c r="DH14" s="17">
        <f>DH13*SQRT((DH11/DH10)^2+('Source data'!DH43/'Source data'!DH42)^2)</f>
        <v>0.81623699459858057</v>
      </c>
      <c r="DI14" s="17">
        <f>DI13*SQRT((DI11/DI10)^2+('Source data'!DI43/'Source data'!DI42)^2)</f>
        <v>0.59035179095178569</v>
      </c>
      <c r="DJ14" s="17">
        <f>DJ13*SQRT((DJ11/DJ10)^2+('Source data'!DJ43/'Source data'!DJ42)^2)</f>
        <v>0.50132752179414597</v>
      </c>
      <c r="DK14" s="17">
        <f>DK13*SQRT((DK11/DK10)^2+('Source data'!DK43/'Source data'!DK42)^2)</f>
        <v>0.6909661525678219</v>
      </c>
      <c r="DL14" s="17">
        <f>DL13*SQRT((DL11/DL10)^2+('Source data'!DL43/'Source data'!DL42)^2)</f>
        <v>0.46508181423947037</v>
      </c>
      <c r="DM14" s="17">
        <f>DM13*SQRT((DM11/DM10)^2+('Source data'!DM43/'Source data'!DM42)^2)</f>
        <v>0.48422972810953824</v>
      </c>
      <c r="DN14" s="17">
        <f>DN13*SQRT((DN11/DN10)^2+('Source data'!DN43/'Source data'!DN42)^2)</f>
        <v>0.52851714309342712</v>
      </c>
      <c r="DO14" s="17">
        <f>DO13*SQRT((DO11/DO10)^2+('Source data'!DO43/'Source data'!DO42)^2)</f>
        <v>0.48078302118932886</v>
      </c>
      <c r="DP14" s="17">
        <f>DP13*SQRT((DP11/DP10)^2+('Source data'!DP43/'Source data'!DP42)^2)</f>
        <v>0.4237338255512752</v>
      </c>
      <c r="DQ14" s="17">
        <f>DQ13*SQRT((DQ11/DQ10)^2+('Source data'!DQ43/'Source data'!DQ42)^2)</f>
        <v>0.42101055079941685</v>
      </c>
      <c r="DR14" s="17">
        <f>DR13*SQRT((DR11/DR10)^2+('Source data'!DR43/'Source data'!DR42)^2)</f>
        <v>0.40492393186238163</v>
      </c>
      <c r="DS14" s="17">
        <f>DS13*SQRT((DS11/DS10)^2+('Source data'!DS43/'Source data'!DS42)^2)</f>
        <v>0.34048958164588938</v>
      </c>
      <c r="DT14" s="17">
        <f>DT13*SQRT((DT11/DT10)^2+('Source data'!DT43/'Source data'!DT42)^2)</f>
        <v>0.35272281579487452</v>
      </c>
      <c r="DU14" s="17">
        <f>DU13*SQRT((DU11/DU10)^2+('Source data'!DU43/'Source data'!DU42)^2)</f>
        <v>0.37879294349043935</v>
      </c>
      <c r="DV14" s="17">
        <f>DV13*SQRT((DV11/DV10)^2+('Source data'!DV43/'Source data'!DV42)^2)</f>
        <v>0.37158010263461527</v>
      </c>
      <c r="DW14" s="17">
        <f>DW13*SQRT((DW11/DW10)^2+('Source data'!DW43/'Source data'!DW42)^2)</f>
        <v>0.39017382936620781</v>
      </c>
      <c r="DX14" s="17">
        <f>DX13*SQRT((DX11/DX10)^2+('Source data'!DX43/'Source data'!DX42)^2)</f>
        <v>0.32762712530494564</v>
      </c>
      <c r="DY14" s="17">
        <f>DY13*SQRT((DY11/DY10)^2+('Source data'!DY43/'Source data'!DY42)^2)</f>
        <v>0.37092536233557405</v>
      </c>
      <c r="DZ14" s="17">
        <f>DZ13*SQRT((DZ11/DZ10)^2+('Source data'!DZ43/'Source data'!DZ42)^2)</f>
        <v>0.30631835241206073</v>
      </c>
      <c r="EA14" s="17">
        <f>EA13*SQRT((EA11/EA10)^2+('Source data'!EA43/'Source data'!EA42)^2)</f>
        <v>0.32111861219670057</v>
      </c>
      <c r="EB14" s="17">
        <f>EB13*SQRT((EB11/EB10)^2+('Source data'!EB43/'Source data'!EB42)^2)</f>
        <v>0.26094638256160319</v>
      </c>
      <c r="EC14" s="17">
        <f>EC13*SQRT((EC11/EC10)^2+('Source data'!EC43/'Source data'!EC42)^2)</f>
        <v>0.27989244698366955</v>
      </c>
      <c r="ED14" s="17">
        <f>ED13*SQRT((ED11/ED10)^2+('Source data'!ED43/'Source data'!ED42)^2)</f>
        <v>0.26708700422884513</v>
      </c>
      <c r="EE14" s="17">
        <f>EE13*SQRT((EE11/EE10)^2+('Source data'!EE43/'Source data'!EE42)^2)</f>
        <v>0.25983621668209306</v>
      </c>
      <c r="EF14" s="17">
        <f>EF13*SQRT((EF11/EF10)^2+('Source data'!EF43/'Source data'!EF42)^2)</f>
        <v>0.27177285591734895</v>
      </c>
      <c r="EG14" s="17">
        <f>EG13*SQRT((EG11/EG10)^2+('Source data'!EG43/'Source data'!EG42)^2)</f>
        <v>0.2254949046194733</v>
      </c>
      <c r="EH14" s="17">
        <f>EH13*SQRT((EH11/EH10)^2+('Source data'!EH43/'Source data'!EH42)^2)</f>
        <v>0.17410949777862267</v>
      </c>
      <c r="EI14" s="17">
        <f>EI13*SQRT((EI11/EI10)^2+('Source data'!EI43/'Source data'!EI42)^2)</f>
        <v>0.23737169187255139</v>
      </c>
      <c r="EJ14" s="17">
        <f>EJ13*SQRT((EJ11/EJ10)^2+('Source data'!EJ43/'Source data'!EJ42)^2)</f>
        <v>0.21531259765643015</v>
      </c>
      <c r="EK14" s="17">
        <f>EK13*SQRT((EK11/EK10)^2+('Source data'!EK43/'Source data'!EK42)^2)</f>
        <v>0.24059935756812018</v>
      </c>
      <c r="EL14" s="17">
        <f>EL13*SQRT((EL11/EL10)^2+('Source data'!EL43/'Source data'!EL42)^2)</f>
        <v>0.16909613393455991</v>
      </c>
      <c r="EM14" s="17">
        <f>EM13*SQRT((EM11/EM10)^2+('Source data'!EM43/'Source data'!EM42)^2)</f>
        <v>0.18262252056146411</v>
      </c>
      <c r="EN14" s="17">
        <f>EN13*SQRT((EN11/EN10)^2+('Source data'!EN43/'Source data'!EN42)^2)</f>
        <v>0.2474036307832182</v>
      </c>
      <c r="EO14" s="17">
        <f>EO13*SQRT((EO11/EO10)^2+('Source data'!EO43/'Source data'!EO42)^2)</f>
        <v>0.2292836878553077</v>
      </c>
      <c r="EP14" s="17">
        <f>EP13*SQRT((EP11/EP10)^2+('Source data'!EP43/'Source data'!EP42)^2)</f>
        <v>0.24878409098085688</v>
      </c>
      <c r="EQ14" s="17">
        <f>EQ13*SQRT((EQ11/EQ10)^2+('Source data'!EQ43/'Source data'!EQ42)^2)</f>
        <v>0.25189436948832333</v>
      </c>
      <c r="ER14" s="17">
        <f>ER13*SQRT((ER11/ER10)^2+('Source data'!ER43/'Source data'!ER42)^2)</f>
        <v>0.22529993710631457</v>
      </c>
      <c r="ES14" s="17">
        <f>ES13*SQRT((ES11/ES10)^2+('Source data'!ES43/'Source data'!ES42)^2)</f>
        <v>0.1282380267789644</v>
      </c>
      <c r="ET14" s="17">
        <f>ET13*SQRT((ET11/ET10)^2+('Source data'!ET43/'Source data'!ET42)^2)</f>
        <v>0.25976700465372554</v>
      </c>
      <c r="EU14" s="17">
        <f>EU13*SQRT((EU11/EU10)^2+('Source data'!EU43/'Source data'!EU42)^2)</f>
        <v>0.19190688785124443</v>
      </c>
      <c r="EV14" s="17">
        <f>EV13*SQRT((EV11/EV10)^2+('Source data'!EV43/'Source data'!EV42)^2)</f>
        <v>0.19069463713822182</v>
      </c>
      <c r="EW14" s="17">
        <f>EW13*SQRT((EW11/EW10)^2+('Source data'!EW43/'Source data'!EW42)^2)</f>
        <v>0.16310569501638514</v>
      </c>
      <c r="EX14" s="17">
        <f>EX13*SQRT((EX11/EX10)^2+('Source data'!EX43/'Source data'!EX42)^2)</f>
        <v>0.13862100794717419</v>
      </c>
      <c r="EY14" s="17">
        <f>EY13*SQRT((EY11/EY10)^2+('Source data'!EY43/'Source data'!EY42)^2)</f>
        <v>0.16709584948915299</v>
      </c>
      <c r="EZ14" s="17">
        <f>EZ13*SQRT((EZ11/EZ10)^2+('Source data'!EZ43/'Source data'!EZ42)^2)</f>
        <v>0.19464191827676658</v>
      </c>
      <c r="FA14" s="17">
        <f>FA13*SQRT((FA11/FA10)^2+('Source data'!FA43/'Source data'!FA42)^2)</f>
        <v>0.18202633179104757</v>
      </c>
      <c r="FB14" s="17">
        <f>FB13*SQRT((FB11/FB10)^2+('Source data'!FB43/'Source data'!FB42)^2)</f>
        <v>0.2334847829650861</v>
      </c>
      <c r="FC14" s="17">
        <f>FC13*SQRT((FC11/FC10)^2+('Source data'!FC43/'Source data'!FC42)^2)</f>
        <v>0.16291308115127098</v>
      </c>
      <c r="FD14" s="17">
        <f>FD13*SQRT((FD11/FD10)^2+('Source data'!FD43/'Source data'!FD42)^2)</f>
        <v>0.16037789484085452</v>
      </c>
      <c r="FE14" s="17">
        <f>FE13*SQRT((FE11/FE10)^2+('Source data'!FE43/'Source data'!FE42)^2)</f>
        <v>0.2089065351893642</v>
      </c>
      <c r="FF14" s="17">
        <f>FF13*SQRT((FF11/FF10)^2+('Source data'!FF43/'Source data'!FF42)^2)</f>
        <v>0.21989216544413101</v>
      </c>
      <c r="FG14" s="17">
        <f>FG13*SQRT((FG11/FG10)^2+('Source data'!FG43/'Source data'!FG42)^2)</f>
        <v>0.23713289235160198</v>
      </c>
      <c r="FH14" s="17">
        <f>FH13*SQRT((FH11/FH10)^2+('Source data'!FH43/'Source data'!FH42)^2)</f>
        <v>9.8217430854505156E-2</v>
      </c>
      <c r="FI14" s="17">
        <f>FI13*SQRT((FI11/FI10)^2+('Source data'!FI43/'Source data'!FI42)^2)</f>
        <v>0.16270414094545735</v>
      </c>
      <c r="FJ14" s="17">
        <f>FJ13*SQRT((FJ11/FJ10)^2+('Source data'!FJ43/'Source data'!FJ42)^2)</f>
        <v>0.1668521306749908</v>
      </c>
      <c r="FK14" s="17">
        <f>FK13*SQRT((FK11/FK10)^2+('Source data'!FK43/'Source data'!FK42)^2)</f>
        <v>0.24494959615533612</v>
      </c>
      <c r="FL14" s="17">
        <f>FL13*SQRT((FL11/FL10)^2+('Source data'!FL43/'Source data'!FL42)^2)</f>
        <v>7.2249091920051384E-2</v>
      </c>
      <c r="FM14" s="17">
        <f>FM13*SQRT((FM11/FM10)^2+('Source data'!FM43/'Source data'!FM42)^2)</f>
        <v>0.21635559364041287</v>
      </c>
      <c r="FN14" s="17">
        <f>FN13*SQRT((FN11/FN10)^2+('Source data'!FN43/'Source data'!FN42)^2)</f>
        <v>0.14480106025945744</v>
      </c>
      <c r="FO14" s="17">
        <f>FO13*SQRT((FO11/FO10)^2+('Source data'!FO43/'Source data'!FO42)^2)</f>
        <v>0.12192603428353398</v>
      </c>
      <c r="FP14" s="17">
        <f>FP13*SQRT((FP11/FP10)^2+('Source data'!FP43/'Source data'!FP42)^2)</f>
        <v>0.10183453329946114</v>
      </c>
      <c r="FQ14" s="17">
        <f>FQ13*SQRT((FQ11/FQ10)^2+('Source data'!FQ43/'Source data'!FQ42)^2)</f>
        <v>9.7154300077038097E-2</v>
      </c>
      <c r="FR14" s="17">
        <f>FR13*SQRT((FR11/FR10)^2+('Source data'!FR43/'Source data'!FR42)^2)</f>
        <v>0.17949459616770441</v>
      </c>
      <c r="FS14" s="17">
        <f>FS13*SQRT((FS11/FS10)^2+('Source data'!FS43/'Source data'!FS42)^2)</f>
        <v>0.12710801282941442</v>
      </c>
      <c r="FT14" s="17">
        <f>FT13*SQRT((FT11/FT10)^2+('Source data'!FT43/'Source data'!FT42)^2)</f>
        <v>0.14480106025945744</v>
      </c>
      <c r="FU14" s="17">
        <f>FU13*SQRT((FU11/FU10)^2+('Source data'!FU43/'Source data'!FU42)^2)</f>
        <v>0.13419594034058083</v>
      </c>
      <c r="FV14" s="17">
        <f>FV13*SQRT((FV11/FV10)^2+('Source data'!FV43/'Source data'!FV42)^2)</f>
        <v>0.10183453329946114</v>
      </c>
      <c r="FW14" s="17">
        <f>FW13*SQRT((FW11/FW10)^2+('Source data'!FW43/'Source data'!FW42)^2)</f>
        <v>0.21312462545137129</v>
      </c>
      <c r="FX14" s="17">
        <f>FX13*SQRT((FX11/FX10)^2+('Source data'!FX43/'Source data'!FX42)^2)</f>
        <v>0.13414262097935789</v>
      </c>
      <c r="FY14" s="17" t="e">
        <f>FY13*SQRT((FY11/FY10)^2+('Source data'!FY43/'Source data'!FY42)^2)</f>
        <v>#DIV/0!</v>
      </c>
      <c r="FZ14" s="17" t="e">
        <f>FZ13*SQRT((FZ11/FZ10)^2+('Source data'!FZ43/'Source data'!FZ42)^2)</f>
        <v>#DIV/0!</v>
      </c>
      <c r="GA14" s="17">
        <f>GA13*SQRT((GA11/GA10)^2+('Source data'!GA43/'Source data'!GA42)^2)</f>
        <v>0.16140031715001962</v>
      </c>
      <c r="GB14" s="17" t="e">
        <f>GB13*SQRT((GB11/GB10)^2+('Source data'!GB43/'Source data'!GB42)^2)</f>
        <v>#DIV/0!</v>
      </c>
      <c r="GC14" s="17" t="e">
        <f>GC13*SQRT((GC11/GC10)^2+('Source data'!GC43/'Source data'!GC42)^2)</f>
        <v>#DIV/0!</v>
      </c>
      <c r="GD14" s="17">
        <f>GD13*SQRT((GD11/GD10)^2+('Source data'!GD43/'Source data'!GD42)^2)</f>
        <v>0.15363732504844058</v>
      </c>
      <c r="GE14" s="17" t="e">
        <f>GE13*SQRT((GE11/GE10)^2+('Source data'!GE43/'Source data'!GE42)^2)</f>
        <v>#DIV/0!</v>
      </c>
      <c r="GF14" s="17" t="e">
        <f>GF13*SQRT((GF11/GF10)^2+('Source data'!GF43/'Source data'!GF42)^2)</f>
        <v>#DIV/0!</v>
      </c>
      <c r="GG14" s="17">
        <f>GG13*SQRT((GG11/GG10)^2+('Source data'!GG43/'Source data'!GG42)^2)</f>
        <v>0.19645572169018341</v>
      </c>
      <c r="GH14" s="17">
        <f>GH13*SQRT((GH11/GH10)^2+('Source data'!GH43/'Source data'!GH42)^2)</f>
        <v>0.22825451748487657</v>
      </c>
      <c r="GI14" s="17">
        <f>GI13*SQRT((GI11/GI10)^2+('Source data'!GI43/'Source data'!GI42)^2)</f>
        <v>0.2910434889436016</v>
      </c>
      <c r="GJ14" s="17" t="e">
        <f>GJ13*SQRT((GJ11/GJ10)^2+('Source data'!GJ43/'Source data'!GJ42)^2)</f>
        <v>#DIV/0!</v>
      </c>
      <c r="GK14" s="17">
        <f>GK13*SQRT((GK11/GK10)^2+('Source data'!GK43/'Source data'!GK42)^2)</f>
        <v>0.25585720757336028</v>
      </c>
      <c r="GL14" s="17" t="e">
        <f>GL13*SQRT((GL11/GL10)^2+('Source data'!GL43/'Source data'!GL42)^2)</f>
        <v>#DIV/0!</v>
      </c>
      <c r="GM14" s="17" t="e">
        <f>GM13*SQRT((GM11/GM10)^2+('Source data'!GM43/'Source data'!GM42)^2)</f>
        <v>#DIV/0!</v>
      </c>
      <c r="GN14" s="17" t="e">
        <f>GN13*SQRT((GN11/GN10)^2+('Source data'!GN43/'Source data'!GN42)^2)</f>
        <v>#DIV/0!</v>
      </c>
      <c r="GO14" s="17" t="e">
        <f>GO13*SQRT((GO11/GO10)^2+('Source data'!GO43/'Source data'!GO42)^2)</f>
        <v>#DIV/0!</v>
      </c>
      <c r="GP14" s="17" t="e">
        <f>GP13*SQRT((GP11/GP10)^2+('Source data'!GP43/'Source data'!GP42)^2)</f>
        <v>#DIV/0!</v>
      </c>
      <c r="GQ14" s="17" t="e">
        <f>GQ13*SQRT((GQ11/GQ10)^2+('Source data'!GQ43/'Source data'!GQ42)^2)</f>
        <v>#DIV/0!</v>
      </c>
      <c r="GR14" s="17">
        <f>GR13*SQRT((GR11/GR10)^2+('Source data'!GR43/'Source data'!GR42)^2)</f>
        <v>1.6269825642165041</v>
      </c>
      <c r="GS14" s="17">
        <f>GS13*SQRT((GS11/GS10)^2+('Source data'!GS43/'Source data'!GS42)^2)</f>
        <v>2.5885134090669775</v>
      </c>
      <c r="GT14" s="17" t="e">
        <f>GT13*SQRT((GT11/GT10)^2+('Source data'!GT43/'Source data'!GT42)^2)</f>
        <v>#DIV/0!</v>
      </c>
      <c r="GU14" s="17" t="e">
        <f>GU13*SQRT((GU11/GU10)^2+('Source data'!GU43/'Source data'!GU42)^2)</f>
        <v>#DIV/0!</v>
      </c>
      <c r="GV14" s="17" t="e">
        <f>GV13*SQRT((GV11/GV10)^2+('Source data'!GV43/'Source data'!GV42)^2)</f>
        <v>#DIV/0!</v>
      </c>
      <c r="GW14" s="17" t="e">
        <f>GW13*SQRT((GW11/GW10)^2+('Source data'!GW43/'Source data'!GW42)^2)</f>
        <v>#DIV/0!</v>
      </c>
      <c r="GX14" s="17" t="e">
        <f>GX13*SQRT((GX11/GX10)^2+('Source data'!GX43/'Source data'!GX42)^2)</f>
        <v>#DIV/0!</v>
      </c>
      <c r="GY14" s="17" t="e">
        <f>GY13*SQRT((GY11/GY10)^2+('Source data'!GY43/'Source data'!GY42)^2)</f>
        <v>#DIV/0!</v>
      </c>
      <c r="GZ14" s="17" t="e">
        <f>GZ13*SQRT((GZ11/GZ10)^2+('Source data'!GZ43/'Source data'!GZ42)^2)</f>
        <v>#DIV/0!</v>
      </c>
      <c r="HA14" s="17" t="e">
        <f>HA13*SQRT((HA11/HA10)^2+('Source data'!HA43/'Source data'!HA42)^2)</f>
        <v>#DIV/0!</v>
      </c>
      <c r="HB14" s="17" t="e">
        <f>HB13*SQRT((HB11/HB10)^2+('Source data'!HB43/'Source data'!HB42)^2)</f>
        <v>#DIV/0!</v>
      </c>
      <c r="HC14" s="17" t="e">
        <f>HC13*SQRT((HC11/HC10)^2+('Source data'!HC43/'Source data'!HC42)^2)</f>
        <v>#DIV/0!</v>
      </c>
      <c r="HD14" s="17" t="e">
        <f>HD13*SQRT((HD11/HD10)^2+('Source data'!HD43/'Source data'!HD42)^2)</f>
        <v>#DIV/0!</v>
      </c>
      <c r="HE14" s="17" t="e">
        <f>HE13*SQRT((HE11/HE10)^2+('Source data'!HE43/'Source data'!HE42)^2)</f>
        <v>#DIV/0!</v>
      </c>
      <c r="HF14" s="17" t="e">
        <f>HF13*SQRT((HF11/HF10)^2+('Source data'!HF43/'Source data'!HF42)^2)</f>
        <v>#DIV/0!</v>
      </c>
      <c r="HG14" s="17" t="e">
        <f>HG13*SQRT((HG11/HG10)^2+('Source data'!HG43/'Source data'!HG42)^2)</f>
        <v>#DIV/0!</v>
      </c>
      <c r="HH14" s="17" t="e">
        <f>HH13*SQRT((HH11/HH10)^2+('Source data'!HH43/'Source data'!HH42)^2)</f>
        <v>#DIV/0!</v>
      </c>
      <c r="HI14" s="17" t="e">
        <f>HI13*SQRT((HI11/HI10)^2+('Source data'!HI43/'Source data'!HI42)^2)</f>
        <v>#DIV/0!</v>
      </c>
      <c r="HJ14" s="17" t="e">
        <f>HJ13*SQRT((HJ11/HJ10)^2+('Source data'!HJ43/'Source data'!HJ42)^2)</f>
        <v>#DIV/0!</v>
      </c>
      <c r="HK14" s="17" t="e">
        <f>HK13*SQRT((HK11/HK10)^2+('Source data'!HK43/'Source data'!HK42)^2)</f>
        <v>#DIV/0!</v>
      </c>
      <c r="HL14" s="17" t="e">
        <f>HL13*SQRT((HL11/HL10)^2+('Source data'!HL43/'Source data'!HL42)^2)</f>
        <v>#DIV/0!</v>
      </c>
      <c r="HM14" s="17" t="e">
        <f>HM13*SQRT((HM11/HM10)^2+('Source data'!HM43/'Source data'!HM42)^2)</f>
        <v>#DIV/0!</v>
      </c>
      <c r="HN14" s="17" t="e">
        <f>HN13*SQRT((HN11/HN10)^2+('Source data'!HN43/'Source data'!HN42)^2)</f>
        <v>#DIV/0!</v>
      </c>
      <c r="HO14" s="17" t="e">
        <f>HO13*SQRT((HO11/HO10)^2+('Source data'!HO43/'Source data'!HO42)^2)</f>
        <v>#DIV/0!</v>
      </c>
      <c r="HP14" s="17" t="e">
        <f>HP13*SQRT((HP11/HP10)^2+('Source data'!HP43/'Source data'!HP42)^2)</f>
        <v>#DIV/0!</v>
      </c>
      <c r="HQ14" s="17" t="e">
        <f>HQ13*SQRT((HQ11/HQ10)^2+('Source data'!HQ43/'Source data'!HQ42)^2)</f>
        <v>#DIV/0!</v>
      </c>
      <c r="HR14" s="17" t="e">
        <f>HR13*SQRT((HR11/HR10)^2+('Source data'!HR43/'Source data'!HR42)^2)</f>
        <v>#DIV/0!</v>
      </c>
      <c r="HS14" s="17" t="e">
        <f>HS13*SQRT((HS11/HS10)^2+('Source data'!HS43/'Source data'!HS42)^2)</f>
        <v>#DIV/0!</v>
      </c>
      <c r="HT14" s="17" t="e">
        <f>HT13*SQRT((HT11/HT10)^2+('Source data'!HT43/'Source data'!HT42)^2)</f>
        <v>#DIV/0!</v>
      </c>
      <c r="HU14" s="17" t="e">
        <f>HU13*SQRT((HU11/HU10)^2+('Source data'!HU43/'Source data'!HU42)^2)</f>
        <v>#DIV/0!</v>
      </c>
      <c r="HV14" s="17" t="e">
        <f>HV13*SQRT((HV11/HV10)^2+('Source data'!HV43/'Source data'!HV42)^2)</f>
        <v>#DIV/0!</v>
      </c>
      <c r="HW14" s="17" t="e">
        <f>HW13*SQRT((HW11/HW10)^2+('Source data'!HW43/'Source data'!HW42)^2)</f>
        <v>#DIV/0!</v>
      </c>
      <c r="HX14" s="17" t="e">
        <f>HX13*SQRT((HX11/HX10)^2+('Source data'!HX43/'Source data'!HX42)^2)</f>
        <v>#DIV/0!</v>
      </c>
      <c r="HY14" s="17" t="e">
        <f>HY13*SQRT((HY11/HY10)^2+('Source data'!HY43/'Source data'!HY42)^2)</f>
        <v>#DIV/0!</v>
      </c>
      <c r="HZ14" s="17" t="e">
        <f>HZ13*SQRT((HZ11/HZ10)^2+('Source data'!HZ43/'Source data'!HZ42)^2)</f>
        <v>#DIV/0!</v>
      </c>
      <c r="IA14" s="17" t="e">
        <f>IA13*SQRT((IA11/IA10)^2+('Source data'!IA43/'Source data'!IA42)^2)</f>
        <v>#DIV/0!</v>
      </c>
      <c r="IB14" s="17" t="e">
        <f>IB13*SQRT((IB11/IB10)^2+('Source data'!IB43/'Source data'!IB42)^2)</f>
        <v>#DIV/0!</v>
      </c>
      <c r="IC14" s="17" t="e">
        <f>IC13*SQRT((IC11/IC10)^2+('Source data'!IC43/'Source data'!IC42)^2)</f>
        <v>#DIV/0!</v>
      </c>
      <c r="ID14" s="17" t="e">
        <f>ID13*SQRT((ID11/ID10)^2+('Source data'!ID43/'Source data'!ID42)^2)</f>
        <v>#DIV/0!</v>
      </c>
      <c r="IE14" s="17" t="e">
        <f>IE13*SQRT((IE11/IE10)^2+('Source data'!IE43/'Source data'!IE42)^2)</f>
        <v>#DIV/0!</v>
      </c>
      <c r="IF14" s="17" t="e">
        <f>IF13*SQRT((IF11/IF10)^2+('Source data'!IF43/'Source data'!IF42)^2)</f>
        <v>#DIV/0!</v>
      </c>
      <c r="IG14" s="17" t="e">
        <f>IG13*SQRT((IG11/IG10)^2+('Source data'!IG43/'Source data'!IG42)^2)</f>
        <v>#DIV/0!</v>
      </c>
      <c r="IH14" s="17" t="e">
        <f>IH13*SQRT((IH11/IH10)^2+('Source data'!IH43/'Source data'!IH42)^2)</f>
        <v>#DIV/0!</v>
      </c>
      <c r="II14" s="17" t="e">
        <f>II13*SQRT((II11/II10)^2+('Source data'!II43/'Source data'!II42)^2)</f>
        <v>#DIV/0!</v>
      </c>
      <c r="IJ14" s="17" t="e">
        <f>IJ13*SQRT((IJ11/IJ10)^2+('Source data'!IJ43/'Source data'!IJ42)^2)</f>
        <v>#DIV/0!</v>
      </c>
      <c r="IK14" s="17" t="e">
        <f>IK13*SQRT((IK11/IK10)^2+('Source data'!IK43/'Source data'!IK42)^2)</f>
        <v>#DIV/0!</v>
      </c>
      <c r="IL14" s="17" t="e">
        <f>IL13*SQRT((IL11/IL10)^2+('Source data'!IL43/'Source data'!IL42)^2)</f>
        <v>#DIV/0!</v>
      </c>
      <c r="IM14" s="17" t="e">
        <f>IM13*SQRT((IM11/IM10)^2+('Source data'!IM43/'Source data'!IM42)^2)</f>
        <v>#DIV/0!</v>
      </c>
      <c r="IN14" s="17" t="e">
        <f>IN13*SQRT((IN11/IN10)^2+('Source data'!IN43/'Source data'!IN42)^2)</f>
        <v>#DIV/0!</v>
      </c>
      <c r="IO14" s="17" t="e">
        <f>IO13*SQRT((IO11/IO10)^2+('Source data'!IO43/'Source data'!IO42)^2)</f>
        <v>#DIV/0!</v>
      </c>
      <c r="IP14" s="17" t="e">
        <f>IP13*SQRT((IP11/IP10)^2+('Source data'!IP43/'Source data'!IP42)^2)</f>
        <v>#DIV/0!</v>
      </c>
      <c r="IQ14" s="17" t="e">
        <f>IQ13*SQRT((IQ11/IQ10)^2+('Source data'!IQ43/'Source data'!IQ42)^2)</f>
        <v>#DIV/0!</v>
      </c>
      <c r="IR14" s="17" t="e">
        <f>IR13*SQRT((IR11/IR10)^2+('Source data'!IR43/'Source data'!IR42)^2)</f>
        <v>#DIV/0!</v>
      </c>
      <c r="IS14" s="17" t="e">
        <f>IS13*SQRT((IS11/IS10)^2+('Source data'!IS43/'Source data'!IS42)^2)</f>
        <v>#DIV/0!</v>
      </c>
      <c r="IT14" s="17" t="e">
        <f>IT13*SQRT((IT11/IT10)^2+('Source data'!IT43/'Source data'!IT42)^2)</f>
        <v>#DIV/0!</v>
      </c>
      <c r="IU14" s="17" t="e">
        <f>IU13*SQRT((IU11/IU10)^2+('Source data'!IU43/'Source data'!IU42)^2)</f>
        <v>#DIV/0!</v>
      </c>
      <c r="IV14" s="17" t="e">
        <f>IV13*SQRT((IV11/IV10)^2+('Source data'!IV43/'Source data'!IV42)^2)</f>
        <v>#DIV/0!</v>
      </c>
      <c r="IW14" s="17" t="e">
        <f>IW13*SQRT((IW11/IW10)^2+('Source data'!IW43/'Source data'!IW42)^2)</f>
        <v>#DIV/0!</v>
      </c>
      <c r="IX14" s="17" t="e">
        <f>IX13*SQRT((IX11/IX10)^2+('Source data'!IX43/'Source data'!IX42)^2)</f>
        <v>#DIV/0!</v>
      </c>
      <c r="IY14" s="17" t="e">
        <f>IY13*SQRT((IY11/IY10)^2+('Source data'!IY43/'Source data'!IY42)^2)</f>
        <v>#DIV/0!</v>
      </c>
      <c r="IZ14" s="17" t="e">
        <f>IZ13*SQRT((IZ11/IZ10)^2+('Source data'!IZ43/'Source data'!IZ42)^2)</f>
        <v>#DIV/0!</v>
      </c>
      <c r="JA14" s="17" t="e">
        <f>JA13*SQRT((JA11/JA10)^2+('Source data'!JA43/'Source data'!JA42)^2)</f>
        <v>#DIV/0!</v>
      </c>
      <c r="JB14" s="17" t="e">
        <f>JB13*SQRT((JB11/JB10)^2+('Source data'!JB43/'Source data'!JB42)^2)</f>
        <v>#DIV/0!</v>
      </c>
      <c r="JC14" s="17" t="e">
        <f>JC13*SQRT((JC11/JC10)^2+('Source data'!JC43/'Source data'!JC42)^2)</f>
        <v>#DIV/0!</v>
      </c>
      <c r="JD14" s="17" t="e">
        <f>JD13*SQRT((JD11/JD10)^2+('Source data'!JD43/'Source data'!JD42)^2)</f>
        <v>#DIV/0!</v>
      </c>
      <c r="JE14" s="17" t="e">
        <f>JE13*SQRT((JE11/JE10)^2+('Source data'!JE43/'Source data'!JE42)^2)</f>
        <v>#DIV/0!</v>
      </c>
      <c r="JF14" s="17" t="e">
        <f>JF13*SQRT((JF11/JF10)^2+('Source data'!JF43/'Source data'!JF42)^2)</f>
        <v>#DIV/0!</v>
      </c>
      <c r="JG14" s="17" t="e">
        <f>JG13*SQRT((JG11/JG10)^2+('Source data'!JG43/'Source data'!JG42)^2)</f>
        <v>#DIV/0!</v>
      </c>
      <c r="JH14" s="17" t="e">
        <f>JH13*SQRT((JH11/JH10)^2+('Source data'!JH43/'Source data'!JH42)^2)</f>
        <v>#DIV/0!</v>
      </c>
      <c r="JI14" s="17" t="e">
        <f>JI13*SQRT((JI11/JI10)^2+('Source data'!JI43/'Source data'!JI42)^2)</f>
        <v>#DIV/0!</v>
      </c>
      <c r="JJ14" s="17" t="e">
        <f>JJ13*SQRT((JJ11/JJ10)^2+('Source data'!JJ43/'Source data'!JJ42)^2)</f>
        <v>#DIV/0!</v>
      </c>
      <c r="JK14" s="17" t="e">
        <f>JK13*SQRT((JK11/JK10)^2+('Source data'!JK43/'Source data'!JK42)^2)</f>
        <v>#DIV/0!</v>
      </c>
      <c r="JL14" s="17" t="e">
        <f>JL13*SQRT((JL11/JL10)^2+('Source data'!JL43/'Source data'!JL42)^2)</f>
        <v>#DIV/0!</v>
      </c>
      <c r="JM14" s="17" t="e">
        <f>JM13*SQRT((JM11/JM10)^2+('Source data'!JM43/'Source data'!JM42)^2)</f>
        <v>#DIV/0!</v>
      </c>
      <c r="JN14" s="17" t="e">
        <f>JN13*SQRT((JN11/JN10)^2+('Source data'!JN43/'Source data'!JN42)^2)</f>
        <v>#DIV/0!</v>
      </c>
      <c r="JO14" s="17" t="e">
        <f>JO13*SQRT((JO11/JO10)^2+('Source data'!JO43/'Source data'!JO42)^2)</f>
        <v>#DIV/0!</v>
      </c>
      <c r="JP14" s="17" t="e">
        <f>JP13*SQRT((JP11/JP10)^2+('Source data'!JP43/'Source data'!JP42)^2)</f>
        <v>#DIV/0!</v>
      </c>
      <c r="JQ14" s="17" t="e">
        <f>JQ13*SQRT((JQ11/JQ10)^2+('Source data'!JQ43/'Source data'!JQ42)^2)</f>
        <v>#DIV/0!</v>
      </c>
      <c r="JR14" s="17" t="e">
        <f>JR13*SQRT((JR11/JR10)^2+('Source data'!JR43/'Source data'!JR42)^2)</f>
        <v>#DIV/0!</v>
      </c>
      <c r="JS14" s="17" t="e">
        <f>JS13*SQRT((JS11/JS10)^2+('Source data'!JS43/'Source data'!JS42)^2)</f>
        <v>#DIV/0!</v>
      </c>
      <c r="JT14" s="17" t="e">
        <f>JT13*SQRT((JT11/JT10)^2+('Source data'!JT43/'Source data'!JT42)^2)</f>
        <v>#DIV/0!</v>
      </c>
      <c r="JU14" s="17" t="e">
        <f>JU13*SQRT((JU11/JU10)^2+('Source data'!JU43/'Source data'!JU42)^2)</f>
        <v>#DIV/0!</v>
      </c>
      <c r="JV14" s="17" t="e">
        <f>JV13*SQRT((JV11/JV10)^2+('Source data'!JV43/'Source data'!JV42)^2)</f>
        <v>#DIV/0!</v>
      </c>
      <c r="JW14" s="17" t="e">
        <f>JW13*SQRT((JW11/JW10)^2+('Source data'!JW43/'Source data'!JW42)^2)</f>
        <v>#DIV/0!</v>
      </c>
      <c r="JX14" s="17" t="e">
        <f>JX13*SQRT((JX11/JX10)^2+('Source data'!JX43/'Source data'!JX42)^2)</f>
        <v>#DIV/0!</v>
      </c>
      <c r="JY14" s="17" t="e">
        <f>JY13*SQRT((JY11/JY10)^2+('Source data'!JY43/'Source data'!JY42)^2)</f>
        <v>#DIV/0!</v>
      </c>
      <c r="JZ14" s="17" t="e">
        <f>JZ13*SQRT((JZ11/JZ10)^2+('Source data'!JZ43/'Source data'!JZ42)^2)</f>
        <v>#DIV/0!</v>
      </c>
      <c r="KA14" s="17" t="e">
        <f>KA13*SQRT((KA11/KA10)^2+('Source data'!KA43/'Source data'!KA42)^2)</f>
        <v>#DIV/0!</v>
      </c>
      <c r="KB14" s="17" t="e">
        <f>KB13*SQRT((KB11/KB10)^2+('Source data'!KB43/'Source data'!KB42)^2)</f>
        <v>#DIV/0!</v>
      </c>
      <c r="KC14" s="17" t="e">
        <f>KC13*SQRT((KC11/KC10)^2+('Source data'!KC43/'Source data'!KC42)^2)</f>
        <v>#DIV/0!</v>
      </c>
      <c r="KD14" s="17" t="e">
        <f>KD13*SQRT((KD11/KD10)^2+('Source data'!KD43/'Source data'!KD42)^2)</f>
        <v>#DIV/0!</v>
      </c>
      <c r="KE14" s="17" t="e">
        <f>KE13*SQRT((KE11/KE10)^2+('Source data'!KE43/'Source data'!KE42)^2)</f>
        <v>#DIV/0!</v>
      </c>
      <c r="KF14" s="17" t="e">
        <f>KF13*SQRT((KF11/KF10)^2+('Source data'!KF43/'Source data'!KF42)^2)</f>
        <v>#DIV/0!</v>
      </c>
      <c r="KG14" s="17" t="e">
        <f>KG13*SQRT((KG11/KG10)^2+('Source data'!KG43/'Source data'!KG42)^2)</f>
        <v>#DIV/0!</v>
      </c>
      <c r="KH14" s="17" t="e">
        <f>KH13*SQRT((KH11/KH10)^2+('Source data'!KH43/'Source data'!KH42)^2)</f>
        <v>#DIV/0!</v>
      </c>
      <c r="KI14" s="17" t="e">
        <f>KI13*SQRT((KI11/KI10)^2+('Source data'!KI43/'Source data'!KI42)^2)</f>
        <v>#DIV/0!</v>
      </c>
      <c r="KJ14" s="17" t="e">
        <f>KJ13*SQRT((KJ11/KJ10)^2+('Source data'!KJ43/'Source data'!KJ42)^2)</f>
        <v>#DIV/0!</v>
      </c>
      <c r="KK14" s="17" t="e">
        <f>KK13*SQRT((KK11/KK10)^2+('Source data'!KK43/'Source data'!KK42)^2)</f>
        <v>#DIV/0!</v>
      </c>
      <c r="KL14" s="17" t="e">
        <f>KL13*SQRT((KL11/KL10)^2+('Source data'!KL43/'Source data'!KL42)^2)</f>
        <v>#DIV/0!</v>
      </c>
      <c r="KM14" s="17" t="e">
        <f>KM13*SQRT((KM11/KM10)^2+('Source data'!KM43/'Source data'!KM42)^2)</f>
        <v>#DIV/0!</v>
      </c>
      <c r="KN14" s="17" t="e">
        <f>KN13*SQRT((KN11/KN10)^2+('Source data'!KN43/'Source data'!KN42)^2)</f>
        <v>#DIV/0!</v>
      </c>
      <c r="KO14" s="17" t="e">
        <f>KO13*SQRT((KO11/KO10)^2+('Source data'!KO43/'Source data'!KO42)^2)</f>
        <v>#DIV/0!</v>
      </c>
      <c r="KP14" s="17" t="e">
        <f>KP13*SQRT((KP11/KP10)^2+('Source data'!KP43/'Source data'!KP42)^2)</f>
        <v>#DIV/0!</v>
      </c>
      <c r="KQ14" s="17" t="e">
        <f>KQ13*SQRT((KQ11/KQ10)^2+('Source data'!KQ43/'Source data'!KQ42)^2)</f>
        <v>#DIV/0!</v>
      </c>
      <c r="KR14" s="17" t="e">
        <f>KR13*SQRT((KR11/KR10)^2+('Source data'!KR43/'Source data'!KR42)^2)</f>
        <v>#DIV/0!</v>
      </c>
      <c r="KS14" s="17" t="e">
        <f>KS13*SQRT((KS11/KS10)^2+('Source data'!KS43/'Source data'!KS42)^2)</f>
        <v>#DIV/0!</v>
      </c>
      <c r="KT14" s="17" t="e">
        <f>KT13*SQRT((KT11/KT10)^2+('Source data'!KT43/'Source data'!KT42)^2)</f>
        <v>#DIV/0!</v>
      </c>
      <c r="KU14" s="17" t="e">
        <f>KU13*SQRT((KU11/KU10)^2+('Source data'!KU43/'Source data'!KU42)^2)</f>
        <v>#DIV/0!</v>
      </c>
      <c r="KV14" s="17" t="e">
        <f>KV13*SQRT((KV11/KV10)^2+('Source data'!KV43/'Source data'!KV42)^2)</f>
        <v>#DIV/0!</v>
      </c>
      <c r="KW14" s="17" t="e">
        <f>KW13*SQRT((KW11/KW10)^2+('Source data'!KW43/'Source data'!KW42)^2)</f>
        <v>#DIV/0!</v>
      </c>
      <c r="KX14" s="17" t="e">
        <f>KX13*SQRT((KX11/KX10)^2+('Source data'!KX43/'Source data'!KX42)^2)</f>
        <v>#DIV/0!</v>
      </c>
      <c r="KY14" s="17" t="e">
        <f>KY13*SQRT((KY11/KY10)^2+('Source data'!KY43/'Source data'!KY42)^2)</f>
        <v>#DIV/0!</v>
      </c>
      <c r="KZ14" s="17" t="e">
        <f>KZ13*SQRT((KZ11/KZ10)^2+('Source data'!KZ43/'Source data'!KZ42)^2)</f>
        <v>#DIV/0!</v>
      </c>
      <c r="LA14" s="17" t="e">
        <f>LA13*SQRT((LA11/LA10)^2+('Source data'!LA43/'Source data'!LA42)^2)</f>
        <v>#DIV/0!</v>
      </c>
      <c r="LB14" s="17" t="e">
        <f>LB13*SQRT((LB11/LB10)^2+('Source data'!LB43/'Source data'!LB42)^2)</f>
        <v>#DIV/0!</v>
      </c>
      <c r="LC14" s="17" t="e">
        <f>LC13*SQRT((LC11/LC10)^2+('Source data'!LC43/'Source data'!LC42)^2)</f>
        <v>#DIV/0!</v>
      </c>
      <c r="LD14" s="17" t="e">
        <f>LD13*SQRT((LD11/LD10)^2+('Source data'!LD43/'Source data'!LD42)^2)</f>
        <v>#DIV/0!</v>
      </c>
      <c r="LE14" s="17" t="e">
        <f>LE13*SQRT((LE11/LE10)^2+('Source data'!LE43/'Source data'!LE42)^2)</f>
        <v>#DIV/0!</v>
      </c>
      <c r="LF14" s="17" t="e">
        <f>LF13*SQRT((LF11/LF10)^2+('Source data'!LF43/'Source data'!LF42)^2)</f>
        <v>#DIV/0!</v>
      </c>
      <c r="LG14" s="17" t="e">
        <f>LG13*SQRT((LG11/LG10)^2+('Source data'!LG43/'Source data'!LG42)^2)</f>
        <v>#DIV/0!</v>
      </c>
      <c r="LH14" s="17" t="e">
        <f>LH13*SQRT((LH11/LH10)^2+('Source data'!LH43/'Source data'!LH42)^2)</f>
        <v>#DIV/0!</v>
      </c>
      <c r="LI14" s="17" t="e">
        <f>LI13*SQRT((LI11/LI10)^2+('Source data'!LI43/'Source data'!LI42)^2)</f>
        <v>#DIV/0!</v>
      </c>
      <c r="LJ14" s="17" t="e">
        <f>LJ13*SQRT((LJ11/LJ10)^2+('Source data'!LJ43/'Source data'!LJ42)^2)</f>
        <v>#DIV/0!</v>
      </c>
      <c r="LK14" s="17" t="e">
        <f>LK13*SQRT((LK11/LK10)^2+('Source data'!LK43/'Source data'!LK42)^2)</f>
        <v>#DIV/0!</v>
      </c>
      <c r="LL14" s="17" t="e">
        <f>LL13*SQRT((LL11/LL10)^2+('Source data'!LL43/'Source data'!LL42)^2)</f>
        <v>#DIV/0!</v>
      </c>
      <c r="LM14" s="17" t="e">
        <f>LM13*SQRT((LM11/LM10)^2+('Source data'!LM43/'Source data'!LM42)^2)</f>
        <v>#DIV/0!</v>
      </c>
      <c r="LN14" s="17" t="e">
        <f>LN13*SQRT((LN11/LN10)^2+('Source data'!LN43/'Source data'!LN42)^2)</f>
        <v>#DIV/0!</v>
      </c>
      <c r="LO14" s="17" t="e">
        <f>LO13*SQRT((LO11/LO10)^2+('Source data'!LO43/'Source data'!LO42)^2)</f>
        <v>#DIV/0!</v>
      </c>
      <c r="LP14" s="17" t="e">
        <f>LP13*SQRT((LP11/LP10)^2+('Source data'!LP43/'Source data'!LP42)^2)</f>
        <v>#DIV/0!</v>
      </c>
      <c r="LQ14" s="17" t="e">
        <f>LQ13*SQRT((LQ11/LQ10)^2+('Source data'!LQ43/'Source data'!LQ42)^2)</f>
        <v>#DIV/0!</v>
      </c>
      <c r="LR14" s="17" t="e">
        <f>LR13*SQRT((LR11/LR10)^2+('Source data'!LR43/'Source data'!LR42)^2)</f>
        <v>#DIV/0!</v>
      </c>
      <c r="LS14" s="17" t="e">
        <f>LS13*SQRT((LS11/LS10)^2+('Source data'!LS43/'Source data'!LS42)^2)</f>
        <v>#DIV/0!</v>
      </c>
      <c r="LT14" s="17" t="e">
        <f>LT13*SQRT((LT11/LT10)^2+('Source data'!LT43/'Source data'!LT42)^2)</f>
        <v>#DIV/0!</v>
      </c>
      <c r="LU14" s="17" t="e">
        <f>LU13*SQRT((LU11/LU10)^2+('Source data'!LU43/'Source data'!LU42)^2)</f>
        <v>#DIV/0!</v>
      </c>
      <c r="LV14" s="17" t="e">
        <f>LV13*SQRT((LV11/LV10)^2+('Source data'!LV43/'Source data'!LV42)^2)</f>
        <v>#DIV/0!</v>
      </c>
      <c r="LW14" s="17" t="e">
        <f>LW13*SQRT((LW11/LW10)^2+('Source data'!LW43/'Source data'!LW42)^2)</f>
        <v>#DIV/0!</v>
      </c>
      <c r="LX14" s="17" t="e">
        <f>LX13*SQRT((LX11/LX10)^2+('Source data'!LX43/'Source data'!LX42)^2)</f>
        <v>#DIV/0!</v>
      </c>
      <c r="LY14" s="17" t="e">
        <f>LY13*SQRT((LY11/LY10)^2+('Source data'!LY43/'Source data'!LY42)^2)</f>
        <v>#DIV/0!</v>
      </c>
      <c r="LZ14" s="17" t="e">
        <f>LZ13*SQRT((LZ11/LZ10)^2+('Source data'!LZ43/'Source data'!LZ42)^2)</f>
        <v>#DIV/0!</v>
      </c>
      <c r="MA14" s="17" t="e">
        <f>MA13*SQRT((MA11/MA10)^2+('Source data'!MA43/'Source data'!MA42)^2)</f>
        <v>#DIV/0!</v>
      </c>
      <c r="MB14" s="17" t="e">
        <f>MB13*SQRT((MB11/MB10)^2+('Source data'!MB43/'Source data'!MB42)^2)</f>
        <v>#DIV/0!</v>
      </c>
      <c r="MC14" s="17" t="e">
        <f>MC13*SQRT((MC11/MC10)^2+('Source data'!MC43/'Source data'!MC42)^2)</f>
        <v>#DIV/0!</v>
      </c>
      <c r="MD14" s="17" t="e">
        <f>MD13*SQRT((MD11/MD10)^2+('Source data'!MD43/'Source data'!MD42)^2)</f>
        <v>#DIV/0!</v>
      </c>
      <c r="ME14" s="17" t="e">
        <f>ME13*SQRT((ME11/ME10)^2+('Source data'!ME43/'Source data'!ME42)^2)</f>
        <v>#DIV/0!</v>
      </c>
      <c r="MF14" s="17" t="e">
        <f>MF13*SQRT((MF11/MF10)^2+('Source data'!MF43/'Source data'!MF42)^2)</f>
        <v>#DIV/0!</v>
      </c>
      <c r="MG14" s="17" t="e">
        <f>MG13*SQRT((MG11/MG10)^2+('Source data'!MG43/'Source data'!MG42)^2)</f>
        <v>#DIV/0!</v>
      </c>
      <c r="MH14" s="17" t="e">
        <f>MH13*SQRT((MH11/MH10)^2+('Source data'!MH43/'Source data'!MH42)^2)</f>
        <v>#DIV/0!</v>
      </c>
      <c r="MI14" s="17" t="e">
        <f>MI13*SQRT((MI11/MI10)^2+('Source data'!MI43/'Source data'!MI42)^2)</f>
        <v>#DIV/0!</v>
      </c>
      <c r="MJ14" s="17" t="e">
        <f>MJ13*SQRT((MJ11/MJ10)^2+('Source data'!MJ43/'Source data'!MJ42)^2)</f>
        <v>#DIV/0!</v>
      </c>
      <c r="MK14" s="17" t="e">
        <f>MK13*SQRT((MK11/MK10)^2+('Source data'!MK43/'Source data'!MK42)^2)</f>
        <v>#DIV/0!</v>
      </c>
      <c r="ML14" s="17" t="e">
        <f>ML13*SQRT((ML11/ML10)^2+('Source data'!ML43/'Source data'!ML42)^2)</f>
        <v>#DIV/0!</v>
      </c>
      <c r="MM14" s="17" t="e">
        <f>MM13*SQRT((MM11/MM10)^2+('Source data'!MM43/'Source data'!MM42)^2)</f>
        <v>#DIV/0!</v>
      </c>
      <c r="MN14" s="17" t="e">
        <f>MN13*SQRT((MN11/MN10)^2+('Source data'!MN43/'Source data'!MN42)^2)</f>
        <v>#DIV/0!</v>
      </c>
      <c r="MO14" s="17" t="e">
        <f>MO13*SQRT((MO11/MO10)^2+('Source data'!MO43/'Source data'!MO42)^2)</f>
        <v>#DIV/0!</v>
      </c>
      <c r="MP14" s="17" t="e">
        <f>MP13*SQRT((MP11/MP10)^2+('Source data'!MP43/'Source data'!MP42)^2)</f>
        <v>#DIV/0!</v>
      </c>
      <c r="MQ14" s="17" t="e">
        <f>MQ13*SQRT((MQ11/MQ10)^2+('Source data'!MQ43/'Source data'!MQ42)^2)</f>
        <v>#DIV/0!</v>
      </c>
      <c r="MR14" s="17" t="e">
        <f>MR13*SQRT((MR11/MR10)^2+('Source data'!MR43/'Source data'!MR42)^2)</f>
        <v>#DIV/0!</v>
      </c>
      <c r="MS14" s="17" t="e">
        <f>MS13*SQRT((MS11/MS10)^2+('Source data'!MS43/'Source data'!MS42)^2)</f>
        <v>#DIV/0!</v>
      </c>
      <c r="MT14" s="17" t="e">
        <f>MT13*SQRT((MT11/MT10)^2+('Source data'!MT43/'Source data'!MT42)^2)</f>
        <v>#DIV/0!</v>
      </c>
      <c r="MU14" s="17" t="e">
        <f>MU13*SQRT((MU11/MU10)^2+('Source data'!MU43/'Source data'!MU42)^2)</f>
        <v>#DIV/0!</v>
      </c>
      <c r="MV14" s="17" t="e">
        <f>MV13*SQRT((MV11/MV10)^2+('Source data'!MV43/'Source data'!MV42)^2)</f>
        <v>#DIV/0!</v>
      </c>
      <c r="MW14" s="17" t="e">
        <f>MW13*SQRT((MW11/MW10)^2+('Source data'!MW43/'Source data'!MW42)^2)</f>
        <v>#DIV/0!</v>
      </c>
      <c r="MX14" s="17" t="e">
        <f>MX13*SQRT((MX11/MX10)^2+('Source data'!MX43/'Source data'!MX42)^2)</f>
        <v>#DIV/0!</v>
      </c>
      <c r="MY14" s="17" t="e">
        <f>MY13*SQRT((MY11/MY10)^2+('Source data'!MY43/'Source data'!MY42)^2)</f>
        <v>#DIV/0!</v>
      </c>
      <c r="MZ14" s="17" t="e">
        <f>MZ13*SQRT((MZ11/MZ10)^2+('Source data'!MZ43/'Source data'!MZ42)^2)</f>
        <v>#DIV/0!</v>
      </c>
      <c r="NA14" s="17" t="e">
        <f>NA13*SQRT((NA11/NA10)^2+('Source data'!NA43/'Source data'!NA42)^2)</f>
        <v>#DIV/0!</v>
      </c>
      <c r="NB14" s="17" t="e">
        <f>NB13*SQRT((NB11/NB10)^2+('Source data'!NB43/'Source data'!NB42)^2)</f>
        <v>#DIV/0!</v>
      </c>
      <c r="NC14" s="17" t="e">
        <f>NC13*SQRT((NC11/NC10)^2+('Source data'!NC43/'Source data'!NC42)^2)</f>
        <v>#DIV/0!</v>
      </c>
      <c r="ND14" s="17" t="e">
        <f>ND13*SQRT((ND11/ND10)^2+('Source data'!ND43/'Source data'!ND42)^2)</f>
        <v>#DIV/0!</v>
      </c>
      <c r="NE14" s="17" t="e">
        <f>NE13*SQRT((NE11/NE10)^2+('Source data'!NE43/'Source data'!NE42)^2)</f>
        <v>#DIV/0!</v>
      </c>
      <c r="NF14" s="17" t="e">
        <f>NF13*SQRT((NF11/NF10)^2+('Source data'!NF43/'Source data'!NF42)^2)</f>
        <v>#DIV/0!</v>
      </c>
      <c r="NG14" s="17" t="e">
        <f>NG13*SQRT((NG11/NG10)^2+('Source data'!NG43/'Source data'!NG42)^2)</f>
        <v>#DIV/0!</v>
      </c>
      <c r="NH14" s="17" t="e">
        <f>NH13*SQRT((NH11/NH10)^2+('Source data'!NH43/'Source data'!NH42)^2)</f>
        <v>#DIV/0!</v>
      </c>
      <c r="NI14" s="17" t="e">
        <f>NI13*SQRT((NI11/NI10)^2+('Source data'!NI43/'Source data'!NI42)^2)</f>
        <v>#DIV/0!</v>
      </c>
      <c r="NJ14" s="17" t="e">
        <f>NJ13*SQRT((NJ11/NJ10)^2+('Source data'!NJ43/'Source data'!NJ42)^2)</f>
        <v>#DIV/0!</v>
      </c>
      <c r="NK14" s="17" t="e">
        <f>NK13*SQRT((NK11/NK10)^2+('Source data'!NK43/'Source data'!NK42)^2)</f>
        <v>#DIV/0!</v>
      </c>
      <c r="NL14" s="17" t="e">
        <f>NL13*SQRT((NL11/NL10)^2+('Source data'!NL43/'Source data'!NL42)^2)</f>
        <v>#DIV/0!</v>
      </c>
      <c r="NM14" s="17" t="e">
        <f>NM13*SQRT((NM11/NM10)^2+('Source data'!NM43/'Source data'!NM42)^2)</f>
        <v>#DIV/0!</v>
      </c>
      <c r="NN14" s="17" t="e">
        <f>NN13*SQRT((NN11/NN10)^2+('Source data'!NN43/'Source data'!NN42)^2)</f>
        <v>#DIV/0!</v>
      </c>
      <c r="NO14" s="17" t="e">
        <f>NO13*SQRT((NO11/NO10)^2+('Source data'!NO43/'Source data'!NO42)^2)</f>
        <v>#DIV/0!</v>
      </c>
      <c r="NP14" s="17" t="e">
        <f>NP13*SQRT((NP11/NP10)^2+('Source data'!NP43/'Source data'!NP42)^2)</f>
        <v>#DIV/0!</v>
      </c>
      <c r="NQ14" s="17" t="e">
        <f>NQ13*SQRT((NQ11/NQ10)^2+('Source data'!NQ43/'Source data'!NQ42)^2)</f>
        <v>#DIV/0!</v>
      </c>
      <c r="NR14" s="17" t="e">
        <f>NR13*SQRT((NR11/NR10)^2+('Source data'!NR43/'Source data'!NR42)^2)</f>
        <v>#DIV/0!</v>
      </c>
      <c r="NS14" s="17" t="e">
        <f>NS13*SQRT((NS11/NS10)^2+('Source data'!NS43/'Source data'!NS42)^2)</f>
        <v>#DIV/0!</v>
      </c>
      <c r="NT14" s="17" t="e">
        <f>NT13*SQRT((NT11/NT10)^2+('Source data'!NT43/'Source data'!NT42)^2)</f>
        <v>#DIV/0!</v>
      </c>
      <c r="NU14" s="17" t="e">
        <f>NU13*SQRT((NU11/NU10)^2+('Source data'!NU43/'Source data'!NU42)^2)</f>
        <v>#DIV/0!</v>
      </c>
      <c r="NV14" s="17" t="e">
        <f>NV13*SQRT((NV11/NV10)^2+('Source data'!NV43/'Source data'!NV42)^2)</f>
        <v>#DIV/0!</v>
      </c>
      <c r="NW14" s="17" t="e">
        <f>NW13*SQRT((NW11/NW10)^2+('Source data'!NW43/'Source data'!NW42)^2)</f>
        <v>#DIV/0!</v>
      </c>
      <c r="NX14" s="17" t="e">
        <f>NX13*SQRT((NX11/NX10)^2+('Source data'!NX43/'Source data'!NX42)^2)</f>
        <v>#DIV/0!</v>
      </c>
      <c r="NY14" s="17" t="e">
        <f>NY13*SQRT((NY11/NY10)^2+('Source data'!NY43/'Source data'!NY42)^2)</f>
        <v>#DIV/0!</v>
      </c>
      <c r="NZ14" s="17" t="e">
        <f>NZ13*SQRT((NZ11/NZ10)^2+('Source data'!NZ43/'Source data'!NZ42)^2)</f>
        <v>#DIV/0!</v>
      </c>
      <c r="OA14" s="17" t="e">
        <f>OA13*SQRT((OA11/OA10)^2+('Source data'!OA43/'Source data'!OA42)^2)</f>
        <v>#DIV/0!</v>
      </c>
      <c r="OB14" s="17" t="e">
        <f>OB13*SQRT((OB11/OB10)^2+('Source data'!OB43/'Source data'!OB42)^2)</f>
        <v>#DIV/0!</v>
      </c>
      <c r="OC14" s="17" t="e">
        <f>OC13*SQRT((OC11/OC10)^2+('Source data'!OC43/'Source data'!OC42)^2)</f>
        <v>#DIV/0!</v>
      </c>
      <c r="OD14" s="17" t="e">
        <f>OD13*SQRT((OD11/OD10)^2+('Source data'!OD43/'Source data'!OD42)^2)</f>
        <v>#DIV/0!</v>
      </c>
      <c r="OE14" s="17" t="e">
        <f>OE13*SQRT((OE11/OE10)^2+('Source data'!OE43/'Source data'!OE42)^2)</f>
        <v>#DIV/0!</v>
      </c>
      <c r="OF14" s="17" t="e">
        <f>OF13*SQRT((OF11/OF10)^2+('Source data'!OF43/'Source data'!OF42)^2)</f>
        <v>#DIV/0!</v>
      </c>
      <c r="OG14" s="17" t="e">
        <f>OG13*SQRT((OG11/OG10)^2+('Source data'!OG43/'Source data'!OG42)^2)</f>
        <v>#DIV/0!</v>
      </c>
      <c r="OH14" s="17" t="e">
        <f>OH13*SQRT((OH11/OH10)^2+('Source data'!OH43/'Source data'!OH42)^2)</f>
        <v>#DIV/0!</v>
      </c>
      <c r="OI14" s="17" t="e">
        <f>OI13*SQRT((OI11/OI10)^2+('Source data'!OI43/'Source data'!OI42)^2)</f>
        <v>#DIV/0!</v>
      </c>
      <c r="OJ14" s="17" t="e">
        <f>OJ13*SQRT((OJ11/OJ10)^2+('Source data'!OJ43/'Source data'!OJ42)^2)</f>
        <v>#DIV/0!</v>
      </c>
      <c r="OK14" s="17" t="e">
        <f>OK13*SQRT((OK11/OK10)^2+('Source data'!OK43/'Source data'!OK42)^2)</f>
        <v>#DIV/0!</v>
      </c>
      <c r="OL14" s="17" t="e">
        <f>OL13*SQRT((OL11/OL10)^2+('Source data'!OL43/'Source data'!OL42)^2)</f>
        <v>#DIV/0!</v>
      </c>
      <c r="OM14" s="17" t="e">
        <f>OM13*SQRT((OM11/OM10)^2+('Source data'!OM43/'Source data'!OM42)^2)</f>
        <v>#DIV/0!</v>
      </c>
      <c r="ON14" s="17" t="e">
        <f>ON13*SQRT((ON11/ON10)^2+('Source data'!ON43/'Source data'!ON42)^2)</f>
        <v>#DIV/0!</v>
      </c>
      <c r="OO14" s="17" t="e">
        <f>OO13*SQRT((OO11/OO10)^2+('Source data'!OO43/'Source data'!OO42)^2)</f>
        <v>#DIV/0!</v>
      </c>
      <c r="OP14" s="17" t="e">
        <f>OP13*SQRT((OP11/OP10)^2+('Source data'!OP43/'Source data'!OP42)^2)</f>
        <v>#DIV/0!</v>
      </c>
      <c r="OQ14" s="17" t="e">
        <f>OQ13*SQRT((OQ11/OQ10)^2+('Source data'!OQ43/'Source data'!OQ42)^2)</f>
        <v>#DIV/0!</v>
      </c>
      <c r="OR14" s="17" t="e">
        <f>OR13*SQRT((OR11/OR10)^2+('Source data'!OR43/'Source data'!OR42)^2)</f>
        <v>#DIV/0!</v>
      </c>
      <c r="OS14" s="17" t="e">
        <f>OS13*SQRT((OS11/OS10)^2+('Source data'!OS43/'Source data'!OS42)^2)</f>
        <v>#DIV/0!</v>
      </c>
      <c r="OT14" s="17" t="e">
        <f>OT13*SQRT((OT11/OT10)^2+('Source data'!OT43/'Source data'!OT42)^2)</f>
        <v>#DIV/0!</v>
      </c>
      <c r="OU14" s="17" t="e">
        <f>OU13*SQRT((OU11/OU10)^2+('Source data'!OU43/'Source data'!OU42)^2)</f>
        <v>#DIV/0!</v>
      </c>
      <c r="OV14" s="17" t="e">
        <f>OV13*SQRT((OV11/OV10)^2+('Source data'!OV43/'Source data'!OV42)^2)</f>
        <v>#DIV/0!</v>
      </c>
      <c r="OW14" s="17" t="e">
        <f>OW13*SQRT((OW11/OW10)^2+('Source data'!OW43/'Source data'!OW42)^2)</f>
        <v>#DIV/0!</v>
      </c>
      <c r="OX14" s="17" t="e">
        <f>OX13*SQRT((OX11/OX10)^2+('Source data'!OX43/'Source data'!OX42)^2)</f>
        <v>#DIV/0!</v>
      </c>
      <c r="OY14" s="17" t="e">
        <f>OY13*SQRT((OY11/OY10)^2+('Source data'!OY43/'Source data'!OY42)^2)</f>
        <v>#DIV/0!</v>
      </c>
      <c r="OZ14" s="17" t="e">
        <f>OZ13*SQRT((OZ11/OZ10)^2+('Source data'!OZ43/'Source data'!OZ42)^2)</f>
        <v>#DIV/0!</v>
      </c>
      <c r="PA14" s="17" t="e">
        <f>PA13*SQRT((PA11/PA10)^2+('Source data'!PA43/'Source data'!PA42)^2)</f>
        <v>#DIV/0!</v>
      </c>
      <c r="PB14" s="17" t="e">
        <f>PB13*SQRT((PB11/PB10)^2+('Source data'!PB43/'Source data'!PB42)^2)</f>
        <v>#DIV/0!</v>
      </c>
      <c r="PC14" s="17" t="e">
        <f>PC13*SQRT((PC11/PC10)^2+('Source data'!PC43/'Source data'!PC42)^2)</f>
        <v>#DIV/0!</v>
      </c>
      <c r="PD14" s="17" t="e">
        <f>PD13*SQRT((PD11/PD10)^2+('Source data'!PD43/'Source data'!PD42)^2)</f>
        <v>#DIV/0!</v>
      </c>
      <c r="PE14" s="17" t="e">
        <f>PE13*SQRT((PE11/PE10)^2+('Source data'!PE43/'Source data'!PE42)^2)</f>
        <v>#DIV/0!</v>
      </c>
      <c r="PF14" s="17" t="e">
        <f>PF13*SQRT((PF11/PF10)^2+('Source data'!PF43/'Source data'!PF42)^2)</f>
        <v>#DIV/0!</v>
      </c>
      <c r="PG14" s="17" t="e">
        <f>PG13*SQRT((PG11/PG10)^2+('Source data'!PG43/'Source data'!PG42)^2)</f>
        <v>#DIV/0!</v>
      </c>
      <c r="PH14" s="17" t="e">
        <f>PH13*SQRT((PH11/PH10)^2+('Source data'!PH43/'Source data'!PH42)^2)</f>
        <v>#DIV/0!</v>
      </c>
      <c r="PI14" s="17" t="e">
        <f>PI13*SQRT((PI11/PI10)^2+('Source data'!PI43/'Source data'!PI42)^2)</f>
        <v>#DIV/0!</v>
      </c>
      <c r="PJ14" s="17" t="e">
        <f>PJ13*SQRT((PJ11/PJ10)^2+('Source data'!PJ43/'Source data'!PJ42)^2)</f>
        <v>#DIV/0!</v>
      </c>
      <c r="PK14" s="17" t="e">
        <f>PK13*SQRT((PK11/PK10)^2+('Source data'!PK43/'Source data'!PK42)^2)</f>
        <v>#DIV/0!</v>
      </c>
      <c r="PL14" s="17" t="e">
        <f>PL13*SQRT((PL11/PL10)^2+('Source data'!PL43/'Source data'!PL42)^2)</f>
        <v>#DIV/0!</v>
      </c>
      <c r="PM14" s="17" t="e">
        <f>PM13*SQRT((PM11/PM10)^2+('Source data'!PM43/'Source data'!PM42)^2)</f>
        <v>#DIV/0!</v>
      </c>
      <c r="PN14" s="17" t="e">
        <f>PN13*SQRT((PN11/PN10)^2+('Source data'!PN43/'Source data'!PN42)^2)</f>
        <v>#DIV/0!</v>
      </c>
      <c r="PO14" s="17" t="e">
        <f>PO13*SQRT((PO11/PO10)^2+('Source data'!PO43/'Source data'!PO42)^2)</f>
        <v>#DIV/0!</v>
      </c>
      <c r="PP14" s="17" t="e">
        <f>PP13*SQRT((PP11/PP10)^2+('Source data'!PP43/'Source data'!PP42)^2)</f>
        <v>#DIV/0!</v>
      </c>
      <c r="PQ14" s="17" t="e">
        <f>PQ13*SQRT((PQ11/PQ10)^2+('Source data'!PQ43/'Source data'!PQ42)^2)</f>
        <v>#DIV/0!</v>
      </c>
      <c r="PR14" s="17" t="e">
        <f>PR13*SQRT((PR11/PR10)^2+('Source data'!PR43/'Source data'!PR42)^2)</f>
        <v>#DIV/0!</v>
      </c>
      <c r="PS14" s="17" t="e">
        <f>PS13*SQRT((PS11/PS10)^2+('Source data'!PS43/'Source data'!PS42)^2)</f>
        <v>#DIV/0!</v>
      </c>
      <c r="PT14" s="17" t="e">
        <f>PT13*SQRT((PT11/PT10)^2+('Source data'!PT43/'Source data'!PT42)^2)</f>
        <v>#DIV/0!</v>
      </c>
      <c r="PU14" s="17" t="e">
        <f>PU13*SQRT((PU11/PU10)^2+('Source data'!PU43/'Source data'!PU42)^2)</f>
        <v>#DIV/0!</v>
      </c>
      <c r="PV14" s="17" t="e">
        <f>PV13*SQRT((PV11/PV10)^2+('Source data'!PV43/'Source data'!PV42)^2)</f>
        <v>#DIV/0!</v>
      </c>
      <c r="PW14" s="17" t="e">
        <f>PW13*SQRT((PW11/PW10)^2+('Source data'!PW43/'Source data'!PW42)^2)</f>
        <v>#DIV/0!</v>
      </c>
      <c r="PX14" s="17" t="e">
        <f>PX13*SQRT((PX11/PX10)^2+('Source data'!PX43/'Source data'!PX42)^2)</f>
        <v>#DIV/0!</v>
      </c>
      <c r="PY14" s="17" t="e">
        <f>PY13*SQRT((PY11/PY10)^2+('Source data'!PY43/'Source data'!PY42)^2)</f>
        <v>#DIV/0!</v>
      </c>
      <c r="PZ14" s="17" t="e">
        <f>PZ13*SQRT((PZ11/PZ10)^2+('Source data'!PZ43/'Source data'!PZ42)^2)</f>
        <v>#DIV/0!</v>
      </c>
      <c r="QA14" s="17" t="e">
        <f>QA13*SQRT((QA11/QA10)^2+('Source data'!QA43/'Source data'!QA42)^2)</f>
        <v>#DIV/0!</v>
      </c>
      <c r="QB14" s="17" t="e">
        <f>QB13*SQRT((QB11/QB10)^2+('Source data'!QB43/'Source data'!QB42)^2)</f>
        <v>#DIV/0!</v>
      </c>
      <c r="QC14" s="17" t="e">
        <f>QC13*SQRT((QC11/QC10)^2+('Source data'!QC43/'Source data'!QC42)^2)</f>
        <v>#DIV/0!</v>
      </c>
      <c r="QD14" s="17" t="e">
        <f>QD13*SQRT((QD11/QD10)^2+('Source data'!QD43/'Source data'!QD42)^2)</f>
        <v>#DIV/0!</v>
      </c>
      <c r="QE14" s="17" t="e">
        <f>QE13*SQRT((QE11/QE10)^2+('Source data'!QE43/'Source data'!QE42)^2)</f>
        <v>#DIV/0!</v>
      </c>
      <c r="QF14" s="17" t="e">
        <f>QF13*SQRT((QF11/QF10)^2+('Source data'!QF43/'Source data'!QF42)^2)</f>
        <v>#DIV/0!</v>
      </c>
      <c r="QG14" s="17" t="e">
        <f>QG13*SQRT((QG11/QG10)^2+('Source data'!QG43/'Source data'!QG42)^2)</f>
        <v>#DIV/0!</v>
      </c>
      <c r="QH14" s="17" t="e">
        <f>QH13*SQRT((QH11/QH10)^2+('Source data'!QH43/'Source data'!QH42)^2)</f>
        <v>#DIV/0!</v>
      </c>
      <c r="QI14" s="17" t="e">
        <f>QI13*SQRT((QI11/QI10)^2+('Source data'!QI43/'Source data'!QI42)^2)</f>
        <v>#DIV/0!</v>
      </c>
      <c r="QJ14" s="17" t="e">
        <f>QJ13*SQRT((QJ11/QJ10)^2+('Source data'!QJ43/'Source data'!QJ42)^2)</f>
        <v>#DIV/0!</v>
      </c>
      <c r="QK14" s="17" t="e">
        <f>QK13*SQRT((QK11/QK10)^2+('Source data'!QK43/'Source data'!QK42)^2)</f>
        <v>#DIV/0!</v>
      </c>
      <c r="QL14" s="17" t="e">
        <f>QL13*SQRT((QL11/QL10)^2+('Source data'!QL43/'Source data'!QL42)^2)</f>
        <v>#DIV/0!</v>
      </c>
      <c r="QM14" s="17" t="e">
        <f>QM13*SQRT((QM11/QM10)^2+('Source data'!QM43/'Source data'!QM42)^2)</f>
        <v>#DIV/0!</v>
      </c>
      <c r="QN14" s="17" t="e">
        <f>QN13*SQRT((QN11/QN10)^2+('Source data'!QN43/'Source data'!QN42)^2)</f>
        <v>#DIV/0!</v>
      </c>
      <c r="QO14" s="17" t="e">
        <f>QO13*SQRT((QO11/QO10)^2+('Source data'!QO43/'Source data'!QO42)^2)</f>
        <v>#DIV/0!</v>
      </c>
      <c r="QP14" s="17" t="e">
        <f>QP13*SQRT((QP11/QP10)^2+('Source data'!QP43/'Source data'!QP42)^2)</f>
        <v>#DIV/0!</v>
      </c>
      <c r="QQ14" s="17" t="e">
        <f>QQ13*SQRT((QQ11/QQ10)^2+('Source data'!QQ43/'Source data'!QQ42)^2)</f>
        <v>#DIV/0!</v>
      </c>
      <c r="QR14" s="17" t="e">
        <f>QR13*SQRT((QR11/QR10)^2+('Source data'!QR43/'Source data'!QR42)^2)</f>
        <v>#DIV/0!</v>
      </c>
      <c r="QS14" s="17" t="e">
        <f>QS13*SQRT((QS11/QS10)^2+('Source data'!QS43/'Source data'!QS42)^2)</f>
        <v>#DIV/0!</v>
      </c>
      <c r="QT14" s="17" t="e">
        <f>QT13*SQRT((QT11/QT10)^2+('Source data'!QT43/'Source data'!QT42)^2)</f>
        <v>#DIV/0!</v>
      </c>
      <c r="QU14" s="17" t="e">
        <f>QU13*SQRT((QU11/QU10)^2+('Source data'!QU43/'Source data'!QU42)^2)</f>
        <v>#DIV/0!</v>
      </c>
      <c r="QV14" s="17" t="e">
        <f>QV13*SQRT((QV11/QV10)^2+('Source data'!QV43/'Source data'!QV42)^2)</f>
        <v>#DIV/0!</v>
      </c>
      <c r="QW14" s="17" t="e">
        <f>QW13*SQRT((QW11/QW10)^2+('Source data'!QW43/'Source data'!QW42)^2)</f>
        <v>#DIV/0!</v>
      </c>
      <c r="QX14" s="17" t="e">
        <f>QX13*SQRT((QX11/QX10)^2+('Source data'!QX43/'Source data'!QX42)^2)</f>
        <v>#DIV/0!</v>
      </c>
      <c r="QY14" s="17" t="e">
        <f>QY13*SQRT((QY11/QY10)^2+('Source data'!QY43/'Source data'!QY42)^2)</f>
        <v>#DIV/0!</v>
      </c>
      <c r="QZ14" s="17" t="e">
        <f>QZ13*SQRT((QZ11/QZ10)^2+('Source data'!QZ43/'Source data'!QZ42)^2)</f>
        <v>#DIV/0!</v>
      </c>
      <c r="RA14" s="17" t="e">
        <f>RA13*SQRT((RA11/RA10)^2+('Source data'!RA43/'Source data'!RA42)^2)</f>
        <v>#DIV/0!</v>
      </c>
      <c r="RB14" s="17" t="e">
        <f>RB13*SQRT((RB11/RB10)^2+('Source data'!RB43/'Source data'!RB42)^2)</f>
        <v>#DIV/0!</v>
      </c>
      <c r="RC14" s="17" t="e">
        <f>RC13*SQRT((RC11/RC10)^2+('Source data'!RC43/'Source data'!RC42)^2)</f>
        <v>#DIV/0!</v>
      </c>
      <c r="RD14" s="17" t="e">
        <f>RD13*SQRT((RD11/RD10)^2+('Source data'!RD43/'Source data'!RD42)^2)</f>
        <v>#DIV/0!</v>
      </c>
      <c r="RE14" s="17" t="e">
        <f>RE13*SQRT((RE11/RE10)^2+('Source data'!RE43/'Source data'!RE42)^2)</f>
        <v>#DIV/0!</v>
      </c>
      <c r="RF14" s="17" t="e">
        <f>RF13*SQRT((RF11/RF10)^2+('Source data'!RF43/'Source data'!RF42)^2)</f>
        <v>#DIV/0!</v>
      </c>
      <c r="RG14" s="17" t="e">
        <f>RG13*SQRT((RG11/RG10)^2+('Source data'!RG43/'Source data'!RG42)^2)</f>
        <v>#DIV/0!</v>
      </c>
      <c r="RH14" s="17" t="e">
        <f>RH13*SQRT((RH11/RH10)^2+('Source data'!RH43/'Source data'!RH42)^2)</f>
        <v>#DIV/0!</v>
      </c>
      <c r="RI14" s="17" t="e">
        <f>RI13*SQRT((RI11/RI10)^2+('Source data'!RI43/'Source data'!RI42)^2)</f>
        <v>#DIV/0!</v>
      </c>
      <c r="RJ14" s="17" t="e">
        <f>RJ13*SQRT((RJ11/RJ10)^2+('Source data'!RJ43/'Source data'!RJ42)^2)</f>
        <v>#DIV/0!</v>
      </c>
      <c r="RK14" s="17" t="e">
        <f>RK13*SQRT((RK11/RK10)^2+('Source data'!RK43/'Source data'!RK42)^2)</f>
        <v>#DIV/0!</v>
      </c>
      <c r="RL14" s="17" t="e">
        <f>RL13*SQRT((RL11/RL10)^2+('Source data'!RL43/'Source data'!RL42)^2)</f>
        <v>#DIV/0!</v>
      </c>
      <c r="RM14" s="17" t="e">
        <f>RM13*SQRT((RM11/RM10)^2+('Source data'!RM43/'Source data'!RM42)^2)</f>
        <v>#DIV/0!</v>
      </c>
      <c r="RN14" s="17" t="e">
        <f>RN13*SQRT((RN11/RN10)^2+('Source data'!RN43/'Source data'!RN42)^2)</f>
        <v>#DIV/0!</v>
      </c>
      <c r="RO14" s="17" t="e">
        <f>RO13*SQRT((RO11/RO10)^2+('Source data'!RO43/'Source data'!RO42)^2)</f>
        <v>#DIV/0!</v>
      </c>
      <c r="RP14" s="17" t="e">
        <f>RP13*SQRT((RP11/RP10)^2+('Source data'!RP43/'Source data'!RP42)^2)</f>
        <v>#DIV/0!</v>
      </c>
      <c r="RQ14" s="17" t="e">
        <f>RQ13*SQRT((RQ11/RQ10)^2+('Source data'!RQ43/'Source data'!RQ42)^2)</f>
        <v>#DIV/0!</v>
      </c>
      <c r="RR14" s="17" t="e">
        <f>RR13*SQRT((RR11/RR10)^2+('Source data'!RR43/'Source data'!RR42)^2)</f>
        <v>#DIV/0!</v>
      </c>
      <c r="RS14" s="17" t="e">
        <f>RS13*SQRT((RS11/RS10)^2+('Source data'!RS43/'Source data'!RS42)^2)</f>
        <v>#DIV/0!</v>
      </c>
      <c r="RT14" s="17" t="e">
        <f>RT13*SQRT((RT11/RT10)^2+('Source data'!RT43/'Source data'!RT42)^2)</f>
        <v>#DIV/0!</v>
      </c>
      <c r="RU14" s="17" t="e">
        <f>RU13*SQRT((RU11/RU10)^2+('Source data'!RU43/'Source data'!RU42)^2)</f>
        <v>#DIV/0!</v>
      </c>
      <c r="RV14" s="17" t="e">
        <f>RV13*SQRT((RV11/RV10)^2+('Source data'!RV43/'Source data'!RV42)^2)</f>
        <v>#DIV/0!</v>
      </c>
      <c r="RW14" s="17" t="e">
        <f>RW13*SQRT((RW11/RW10)^2+('Source data'!RW43/'Source data'!RW42)^2)</f>
        <v>#DIV/0!</v>
      </c>
      <c r="RX14" s="17" t="e">
        <f>RX13*SQRT((RX11/RX10)^2+('Source data'!RX43/'Source data'!RX42)^2)</f>
        <v>#DIV/0!</v>
      </c>
      <c r="RY14" s="17" t="e">
        <f>RY13*SQRT((RY11/RY10)^2+('Source data'!RY43/'Source data'!RY42)^2)</f>
        <v>#DIV/0!</v>
      </c>
      <c r="RZ14" s="17" t="e">
        <f>RZ13*SQRT((RZ11/RZ10)^2+('Source data'!RZ43/'Source data'!RZ42)^2)</f>
        <v>#DIV/0!</v>
      </c>
      <c r="SA14" s="17" t="e">
        <f>SA13*SQRT((SA11/SA10)^2+('Source data'!SA43/'Source data'!SA42)^2)</f>
        <v>#DIV/0!</v>
      </c>
      <c r="SB14" s="17" t="e">
        <f>SB13*SQRT((SB11/SB10)^2+('Source data'!SB43/'Source data'!SB42)^2)</f>
        <v>#DIV/0!</v>
      </c>
      <c r="SC14" s="17" t="e">
        <f>SC13*SQRT((SC11/SC10)^2+('Source data'!SC43/'Source data'!SC42)^2)</f>
        <v>#DIV/0!</v>
      </c>
      <c r="SD14" s="17" t="e">
        <f>SD13*SQRT((SD11/SD10)^2+('Source data'!SD43/'Source data'!SD42)^2)</f>
        <v>#DIV/0!</v>
      </c>
      <c r="SE14" s="17" t="e">
        <f>SE13*SQRT((SE11/SE10)^2+('Source data'!SE43/'Source data'!SE42)^2)</f>
        <v>#DIV/0!</v>
      </c>
      <c r="SF14" s="17" t="e">
        <f>SF13*SQRT((SF11/SF10)^2+('Source data'!SF43/'Source data'!SF42)^2)</f>
        <v>#DIV/0!</v>
      </c>
      <c r="SG14" s="17" t="e">
        <f>SG13*SQRT((SG11/SG10)^2+('Source data'!SG43/'Source data'!SG42)^2)</f>
        <v>#DIV/0!</v>
      </c>
      <c r="SH14" s="17" t="e">
        <f>SH13*SQRT((SH11/SH10)^2+('Source data'!SH43/'Source data'!SH42)^2)</f>
        <v>#DIV/0!</v>
      </c>
      <c r="SI14" s="17" t="e">
        <f>SI13*SQRT((SI11/SI10)^2+('Source data'!SI43/'Source data'!SI42)^2)</f>
        <v>#DIV/0!</v>
      </c>
      <c r="SJ14" s="17" t="e">
        <f>SJ13*SQRT((SJ11/SJ10)^2+('Source data'!SJ43/'Source data'!SJ42)^2)</f>
        <v>#DIV/0!</v>
      </c>
      <c r="SK14" s="17" t="e">
        <f>SK13*SQRT((SK11/SK10)^2+('Source data'!SK43/'Source data'!SK42)^2)</f>
        <v>#DIV/0!</v>
      </c>
      <c r="SL14" s="17" t="e">
        <f>SL13*SQRT((SL11/SL10)^2+('Source data'!SL43/'Source data'!SL42)^2)</f>
        <v>#DIV/0!</v>
      </c>
      <c r="SM14" s="17" t="e">
        <f>SM13*SQRT((SM11/SM10)^2+('Source data'!SM43/'Source data'!SM42)^2)</f>
        <v>#DIV/0!</v>
      </c>
      <c r="SN14" s="17" t="e">
        <f>SN13*SQRT((SN11/SN10)^2+('Source data'!SN43/'Source data'!SN42)^2)</f>
        <v>#DIV/0!</v>
      </c>
      <c r="SO14" s="17" t="e">
        <f>SO13*SQRT((SO11/SO10)^2+('Source data'!SO43/'Source data'!SO42)^2)</f>
        <v>#DIV/0!</v>
      </c>
      <c r="SP14" s="17" t="e">
        <f>SP13*SQRT((SP11/SP10)^2+('Source data'!SP43/'Source data'!SP42)^2)</f>
        <v>#DIV/0!</v>
      </c>
      <c r="SQ14" s="17" t="e">
        <f>SQ13*SQRT((SQ11/SQ10)^2+('Source data'!SQ43/'Source data'!SQ42)^2)</f>
        <v>#DIV/0!</v>
      </c>
      <c r="SR14" s="17" t="e">
        <f>SR13*SQRT((SR11/SR10)^2+('Source data'!SR43/'Source data'!SR42)^2)</f>
        <v>#DIV/0!</v>
      </c>
      <c r="SS14" s="17" t="e">
        <f>SS13*SQRT((SS11/SS10)^2+('Source data'!SS43/'Source data'!SS42)^2)</f>
        <v>#DIV/0!</v>
      </c>
      <c r="ST14" s="17" t="e">
        <f>ST13*SQRT((ST11/ST10)^2+('Source data'!ST43/'Source data'!ST42)^2)</f>
        <v>#DIV/0!</v>
      </c>
      <c r="SU14" s="17" t="e">
        <f>SU13*SQRT((SU11/SU10)^2+('Source data'!SU43/'Source data'!SU42)^2)</f>
        <v>#DIV/0!</v>
      </c>
      <c r="SV14" s="17" t="e">
        <f>SV13*SQRT((SV11/SV10)^2+('Source data'!SV43/'Source data'!SV42)^2)</f>
        <v>#DIV/0!</v>
      </c>
      <c r="SW14" s="17" t="e">
        <f>SW13*SQRT((SW11/SW10)^2+('Source data'!SW43/'Source data'!SW42)^2)</f>
        <v>#DIV/0!</v>
      </c>
      <c r="SX14" s="17" t="e">
        <f>SX13*SQRT((SX11/SX10)^2+('Source data'!SX43/'Source data'!SX42)^2)</f>
        <v>#DIV/0!</v>
      </c>
      <c r="SY14" s="17" t="e">
        <f>SY13*SQRT((SY11/SY10)^2+('Source data'!SY43/'Source data'!SY42)^2)</f>
        <v>#DIV/0!</v>
      </c>
      <c r="SZ14" s="17" t="e">
        <f>SZ13*SQRT((SZ11/SZ10)^2+('Source data'!SZ43/'Source data'!SZ42)^2)</f>
        <v>#DIV/0!</v>
      </c>
    </row>
    <row r="15" spans="1:520" x14ac:dyDescent="0.25">
      <c r="G15" s="10" t="s">
        <v>34</v>
      </c>
      <c r="H15" s="10"/>
      <c r="I15" s="17" t="e">
        <f>I14^2</f>
        <v>#DIV/0!</v>
      </c>
      <c r="J15" s="17" t="e">
        <f t="shared" ref="J15:BU15" si="16">J14^2</f>
        <v>#DIV/0!</v>
      </c>
      <c r="K15" s="17" t="e">
        <f t="shared" si="16"/>
        <v>#DIV/0!</v>
      </c>
      <c r="L15" s="17" t="e">
        <f t="shared" si="16"/>
        <v>#DIV/0!</v>
      </c>
      <c r="M15" s="17" t="e">
        <f t="shared" si="16"/>
        <v>#DIV/0!</v>
      </c>
      <c r="N15" s="17" t="e">
        <f t="shared" si="16"/>
        <v>#DIV/0!</v>
      </c>
      <c r="O15" s="17" t="e">
        <f t="shared" si="16"/>
        <v>#DIV/0!</v>
      </c>
      <c r="P15" s="17" t="e">
        <f t="shared" si="16"/>
        <v>#DIV/0!</v>
      </c>
      <c r="Q15" s="17" t="e">
        <f t="shared" si="16"/>
        <v>#DIV/0!</v>
      </c>
      <c r="R15" s="17" t="e">
        <f t="shared" si="16"/>
        <v>#DIV/0!</v>
      </c>
      <c r="S15" s="17" t="e">
        <f t="shared" si="16"/>
        <v>#DIV/0!</v>
      </c>
      <c r="T15" s="17" t="e">
        <f t="shared" si="16"/>
        <v>#DIV/0!</v>
      </c>
      <c r="U15" s="17" t="e">
        <f t="shared" si="16"/>
        <v>#DIV/0!</v>
      </c>
      <c r="V15" s="17" t="e">
        <f t="shared" si="16"/>
        <v>#DIV/0!</v>
      </c>
      <c r="W15" s="17" t="e">
        <f t="shared" si="16"/>
        <v>#DIV/0!</v>
      </c>
      <c r="X15" s="17" t="e">
        <f t="shared" si="16"/>
        <v>#DIV/0!</v>
      </c>
      <c r="Y15" s="17" t="e">
        <f t="shared" si="16"/>
        <v>#DIV/0!</v>
      </c>
      <c r="Z15" s="17" t="e">
        <f t="shared" si="16"/>
        <v>#DIV/0!</v>
      </c>
      <c r="AA15" s="17" t="e">
        <f t="shared" si="16"/>
        <v>#DIV/0!</v>
      </c>
      <c r="AB15" s="17" t="e">
        <f t="shared" si="16"/>
        <v>#DIV/0!</v>
      </c>
      <c r="AC15" s="17" t="e">
        <f t="shared" si="16"/>
        <v>#DIV/0!</v>
      </c>
      <c r="AD15" s="17" t="e">
        <f t="shared" si="16"/>
        <v>#DIV/0!</v>
      </c>
      <c r="AE15" s="17">
        <f t="shared" si="16"/>
        <v>0.6564559786428672</v>
      </c>
      <c r="AF15" s="17">
        <f t="shared" si="16"/>
        <v>3.6762442587213719</v>
      </c>
      <c r="AG15" s="17">
        <f t="shared" si="16"/>
        <v>2.1220724098532413</v>
      </c>
      <c r="AH15" s="17">
        <f t="shared" si="16"/>
        <v>3.006825929179711</v>
      </c>
      <c r="AI15" s="17">
        <f t="shared" si="16"/>
        <v>9.4828321601701564</v>
      </c>
      <c r="AJ15" s="17">
        <f t="shared" si="16"/>
        <v>3.1801879094603107</v>
      </c>
      <c r="AK15" s="17">
        <f t="shared" si="16"/>
        <v>3.9815387564000715</v>
      </c>
      <c r="AL15" s="17">
        <f t="shared" si="16"/>
        <v>7.1250396246873224</v>
      </c>
      <c r="AM15" s="17">
        <f t="shared" si="16"/>
        <v>4.5014987998749412</v>
      </c>
      <c r="AN15" s="17">
        <f t="shared" si="16"/>
        <v>5.1370723005722301</v>
      </c>
      <c r="AO15" s="17">
        <f t="shared" si="16"/>
        <v>1.4154114313122101</v>
      </c>
      <c r="AP15" s="17">
        <f t="shared" si="16"/>
        <v>3.1397908821490357</v>
      </c>
      <c r="AQ15" s="17">
        <f t="shared" si="16"/>
        <v>3.3996823153749895</v>
      </c>
      <c r="AR15" s="17">
        <f t="shared" si="16"/>
        <v>2.2905998660102243</v>
      </c>
      <c r="AS15" s="17">
        <f t="shared" si="16"/>
        <v>1.9701171380884679</v>
      </c>
      <c r="AT15" s="17">
        <f t="shared" si="16"/>
        <v>2.3158202461429314</v>
      </c>
      <c r="AU15" s="17">
        <f t="shared" si="16"/>
        <v>1.6388665971110732</v>
      </c>
      <c r="AV15" s="17">
        <f t="shared" si="16"/>
        <v>1.2341340507051217</v>
      </c>
      <c r="AW15" s="17">
        <f t="shared" si="16"/>
        <v>2.2744960712155824</v>
      </c>
      <c r="AX15" s="17">
        <f t="shared" si="16"/>
        <v>1.676378474681558</v>
      </c>
      <c r="AY15" s="17">
        <f t="shared" si="16"/>
        <v>1.4461432252684596</v>
      </c>
      <c r="AZ15" s="17">
        <f t="shared" si="16"/>
        <v>1.1092803927079551</v>
      </c>
      <c r="BA15" s="17">
        <f t="shared" si="16"/>
        <v>0.81165476784993906</v>
      </c>
      <c r="BB15" s="17">
        <f t="shared" si="16"/>
        <v>0.94208046770184384</v>
      </c>
      <c r="BC15" s="17">
        <f t="shared" si="16"/>
        <v>0.90130148452015191</v>
      </c>
      <c r="BD15" s="17">
        <f t="shared" si="16"/>
        <v>1.1546919917581706</v>
      </c>
      <c r="BE15" s="17">
        <f t="shared" si="16"/>
        <v>1.3940101264002807</v>
      </c>
      <c r="BF15" s="17">
        <f t="shared" si="16"/>
        <v>0.75509923107784704</v>
      </c>
      <c r="BG15" s="17">
        <f t="shared" si="16"/>
        <v>1.0640516973931229</v>
      </c>
      <c r="BH15" s="17">
        <f t="shared" si="16"/>
        <v>0.96461813150969811</v>
      </c>
      <c r="BI15" s="17">
        <f t="shared" si="16"/>
        <v>1.1372381043824868</v>
      </c>
      <c r="BJ15" s="17">
        <f t="shared" si="16"/>
        <v>0.85375546606715103</v>
      </c>
      <c r="BK15" s="17">
        <f t="shared" si="16"/>
        <v>0.77422054023522946</v>
      </c>
      <c r="BL15" s="17">
        <f t="shared" si="16"/>
        <v>0.67920972727589524</v>
      </c>
      <c r="BM15" s="17">
        <f t="shared" si="16"/>
        <v>0.812528911919013</v>
      </c>
      <c r="BN15" s="17">
        <f t="shared" si="16"/>
        <v>0.69298980152931589</v>
      </c>
      <c r="BO15" s="17">
        <f t="shared" si="16"/>
        <v>0.57522453854597722</v>
      </c>
      <c r="BP15" s="17">
        <f t="shared" si="16"/>
        <v>0.88955181120895643</v>
      </c>
      <c r="BQ15" s="17">
        <f t="shared" si="16"/>
        <v>0.59288244790045741</v>
      </c>
      <c r="BR15" s="17">
        <f t="shared" si="16"/>
        <v>0.79912834732759619</v>
      </c>
      <c r="BS15" s="17">
        <f t="shared" si="16"/>
        <v>0.57554336657617278</v>
      </c>
      <c r="BT15" s="17">
        <f t="shared" si="16"/>
        <v>0.54474042282717505</v>
      </c>
      <c r="BU15" s="17">
        <f t="shared" si="16"/>
        <v>0.78541768342251861</v>
      </c>
      <c r="BV15" s="17">
        <f t="shared" ref="BV15:EG15" si="17">BV14^2</f>
        <v>0.65149576884892546</v>
      </c>
      <c r="BW15" s="17">
        <f t="shared" si="17"/>
        <v>0.42373850176770667</v>
      </c>
      <c r="BX15" s="17">
        <f t="shared" si="17"/>
        <v>0.50114221590901875</v>
      </c>
      <c r="BY15" s="17">
        <f t="shared" si="17"/>
        <v>0.42451437379651302</v>
      </c>
      <c r="BZ15" s="17">
        <f t="shared" si="17"/>
        <v>0.5036433627340523</v>
      </c>
      <c r="CA15" s="17">
        <f t="shared" si="17"/>
        <v>0.34878134428374824</v>
      </c>
      <c r="CB15" s="17">
        <f t="shared" si="17"/>
        <v>0.26507663468992021</v>
      </c>
      <c r="CC15" s="17">
        <f t="shared" si="17"/>
        <v>0.17672264897461637</v>
      </c>
      <c r="CD15" s="17">
        <f t="shared" si="17"/>
        <v>0.13325630701580757</v>
      </c>
      <c r="CE15" s="17">
        <f t="shared" si="17"/>
        <v>0.12113699751814547</v>
      </c>
      <c r="CF15" s="17">
        <f t="shared" si="17"/>
        <v>7.4777759604364752E-2</v>
      </c>
      <c r="CG15" s="17">
        <f t="shared" si="17"/>
        <v>6.8550976841177946E-2</v>
      </c>
      <c r="CH15" s="17">
        <f t="shared" si="17"/>
        <v>6.2848024221539567E-2</v>
      </c>
      <c r="CI15" s="17">
        <f t="shared" si="17"/>
        <v>6.0971105976656101E-2</v>
      </c>
      <c r="CJ15" s="17">
        <f t="shared" si="17"/>
        <v>6.3525167361052209E-2</v>
      </c>
      <c r="CK15" s="17">
        <f t="shared" si="17"/>
        <v>8.1854211473351313E-2</v>
      </c>
      <c r="CL15" s="17">
        <f t="shared" si="17"/>
        <v>8.5566818056073135E-2</v>
      </c>
      <c r="CM15" s="17">
        <f t="shared" si="17"/>
        <v>0.10646253445252056</v>
      </c>
      <c r="CN15" s="17">
        <f t="shared" si="17"/>
        <v>0.12750358289478608</v>
      </c>
      <c r="CO15" s="17">
        <f t="shared" si="17"/>
        <v>0.14459481408839775</v>
      </c>
      <c r="CP15" s="17">
        <f t="shared" si="17"/>
        <v>0.18965160181955318</v>
      </c>
      <c r="CQ15" s="17">
        <f t="shared" si="17"/>
        <v>0.19447387810094147</v>
      </c>
      <c r="CR15" s="17">
        <f t="shared" si="17"/>
        <v>0.23698285035945035</v>
      </c>
      <c r="CS15" s="17">
        <f t="shared" si="17"/>
        <v>0.37914268365100517</v>
      </c>
      <c r="CT15" s="17">
        <f t="shared" si="17"/>
        <v>0.41259753124479076</v>
      </c>
      <c r="CU15" s="17">
        <f t="shared" si="17"/>
        <v>0.50423595226003692</v>
      </c>
      <c r="CV15" s="17">
        <f t="shared" si="17"/>
        <v>0.56382042593462722</v>
      </c>
      <c r="CW15" s="17">
        <f t="shared" si="17"/>
        <v>0.48210311145656826</v>
      </c>
      <c r="CX15" s="17">
        <f t="shared" si="17"/>
        <v>0.79880764666175152</v>
      </c>
      <c r="CY15" s="17">
        <f t="shared" si="17"/>
        <v>0.84645649868476891</v>
      </c>
      <c r="CZ15" s="17">
        <f t="shared" si="17"/>
        <v>0.58021627943095888</v>
      </c>
      <c r="DA15" s="17">
        <f t="shared" si="17"/>
        <v>0.64850962193360406</v>
      </c>
      <c r="DB15" s="17">
        <f t="shared" si="17"/>
        <v>0.41183734760983204</v>
      </c>
      <c r="DC15" s="17">
        <f t="shared" si="17"/>
        <v>0.5723236614361048</v>
      </c>
      <c r="DD15" s="17">
        <f t="shared" si="17"/>
        <v>0.43168536541534702</v>
      </c>
      <c r="DE15" s="17">
        <f t="shared" si="17"/>
        <v>0.60979015508503009</v>
      </c>
      <c r="DF15" s="17">
        <f t="shared" si="17"/>
        <v>0.49011428087645792</v>
      </c>
      <c r="DG15" s="17">
        <f t="shared" si="17"/>
        <v>0.49925445607590219</v>
      </c>
      <c r="DH15" s="17">
        <f t="shared" si="17"/>
        <v>0.66624283135132323</v>
      </c>
      <c r="DI15" s="17">
        <f t="shared" si="17"/>
        <v>0.34851523707998089</v>
      </c>
      <c r="DJ15" s="17">
        <f t="shared" si="17"/>
        <v>0.25132928410825989</v>
      </c>
      <c r="DK15" s="17">
        <f t="shared" si="17"/>
        <v>0.47743422399437851</v>
      </c>
      <c r="DL15" s="17">
        <f t="shared" si="17"/>
        <v>0.21630109393627722</v>
      </c>
      <c r="DM15" s="17">
        <f t="shared" si="17"/>
        <v>0.23447842958503731</v>
      </c>
      <c r="DN15" s="17">
        <f t="shared" si="17"/>
        <v>0.27933037054363813</v>
      </c>
      <c r="DO15" s="17">
        <f t="shared" si="17"/>
        <v>0.23115231346393864</v>
      </c>
      <c r="DP15" s="17">
        <f t="shared" si="17"/>
        <v>0.17955035491631852</v>
      </c>
      <c r="DQ15" s="17">
        <f t="shared" si="17"/>
        <v>0.17724988388442836</v>
      </c>
      <c r="DR15" s="17">
        <f t="shared" si="17"/>
        <v>0.16396339059489068</v>
      </c>
      <c r="DS15" s="17">
        <f t="shared" si="17"/>
        <v>0.11593315520939278</v>
      </c>
      <c r="DT15" s="17">
        <f t="shared" si="17"/>
        <v>0.12441338478226499</v>
      </c>
      <c r="DU15" s="17">
        <f t="shared" si="17"/>
        <v>0.14348409403815118</v>
      </c>
      <c r="DV15" s="17">
        <f t="shared" si="17"/>
        <v>0.13807177267395121</v>
      </c>
      <c r="DW15" s="17">
        <f t="shared" si="17"/>
        <v>0.15223561712229064</v>
      </c>
      <c r="DX15" s="17">
        <f t="shared" si="17"/>
        <v>0.10733953323558255</v>
      </c>
      <c r="DY15" s="17">
        <f t="shared" si="17"/>
        <v>0.13758562442377689</v>
      </c>
      <c r="DZ15" s="17">
        <f t="shared" si="17"/>
        <v>9.3830933024439428E-2</v>
      </c>
      <c r="EA15" s="17">
        <f t="shared" si="17"/>
        <v>0.10311716309913498</v>
      </c>
      <c r="EB15" s="17">
        <f t="shared" si="17"/>
        <v>6.8093014571986563E-2</v>
      </c>
      <c r="EC15" s="17">
        <f t="shared" si="17"/>
        <v>7.8339781878506265E-2</v>
      </c>
      <c r="ED15" s="17">
        <f t="shared" si="17"/>
        <v>7.1335467827939134E-2</v>
      </c>
      <c r="EE15" s="17">
        <f t="shared" si="17"/>
        <v>6.7514859499663613E-2</v>
      </c>
      <c r="EF15" s="17">
        <f t="shared" si="17"/>
        <v>7.3860485213472118E-2</v>
      </c>
      <c r="EG15" s="17">
        <f t="shared" si="17"/>
        <v>5.084795200934536E-2</v>
      </c>
      <c r="EH15" s="17">
        <f t="shared" ref="EH15:GS15" si="18">EH14^2</f>
        <v>3.0314117216724213E-2</v>
      </c>
      <c r="EI15" s="17">
        <f t="shared" si="18"/>
        <v>5.6345320102437479E-2</v>
      </c>
      <c r="EJ15" s="17">
        <f t="shared" si="18"/>
        <v>4.635951470955977E-2</v>
      </c>
      <c r="EK15" s="17">
        <f t="shared" si="18"/>
        <v>5.7888050862192147E-2</v>
      </c>
      <c r="EL15" s="17">
        <f t="shared" si="18"/>
        <v>2.8593502511614625E-2</v>
      </c>
      <c r="EM15" s="17">
        <f t="shared" si="18"/>
        <v>3.3350985016222384E-2</v>
      </c>
      <c r="EN15" s="17">
        <f t="shared" si="18"/>
        <v>6.1208556524718953E-2</v>
      </c>
      <c r="EO15" s="17">
        <f t="shared" si="18"/>
        <v>5.2571009516530175E-2</v>
      </c>
      <c r="EP15" s="17">
        <f t="shared" si="18"/>
        <v>6.1893523925171272E-2</v>
      </c>
      <c r="EQ15" s="17">
        <f t="shared" si="18"/>
        <v>6.3450773379919959E-2</v>
      </c>
      <c r="ER15" s="17">
        <f t="shared" si="18"/>
        <v>5.0760061660109303E-2</v>
      </c>
      <c r="ES15" s="17">
        <f t="shared" si="18"/>
        <v>1.6444991512162391E-2</v>
      </c>
      <c r="ET15" s="17">
        <f t="shared" si="18"/>
        <v>6.7478896706768668E-2</v>
      </c>
      <c r="EU15" s="17">
        <f t="shared" si="18"/>
        <v>3.6828253604750109E-2</v>
      </c>
      <c r="EV15" s="17">
        <f t="shared" si="18"/>
        <v>3.6364444633278092E-2</v>
      </c>
      <c r="EW15" s="17">
        <f t="shared" si="18"/>
        <v>2.6603467746778044E-2</v>
      </c>
      <c r="EX15" s="17">
        <f t="shared" si="18"/>
        <v>1.921578384429053E-2</v>
      </c>
      <c r="EY15" s="17">
        <f t="shared" si="18"/>
        <v>2.792102291650167E-2</v>
      </c>
      <c r="EZ15" s="17">
        <f t="shared" si="18"/>
        <v>3.7885476350459482E-2</v>
      </c>
      <c r="FA15" s="17">
        <f t="shared" si="18"/>
        <v>3.3133585465304538E-2</v>
      </c>
      <c r="FB15" s="17">
        <f t="shared" si="18"/>
        <v>5.4515143876253357E-2</v>
      </c>
      <c r="FC15" s="17">
        <f t="shared" si="18"/>
        <v>2.6540672010200606E-2</v>
      </c>
      <c r="FD15" s="17">
        <f t="shared" si="18"/>
        <v>2.572106915358419E-2</v>
      </c>
      <c r="FE15" s="17">
        <f t="shared" si="18"/>
        <v>4.3641940444825063E-2</v>
      </c>
      <c r="FF15" s="17">
        <f t="shared" si="18"/>
        <v>4.8352564423709082E-2</v>
      </c>
      <c r="FG15" s="17">
        <f t="shared" si="18"/>
        <v>5.6232008635036454E-2</v>
      </c>
      <c r="FH15" s="17">
        <f t="shared" si="18"/>
        <v>9.6466637236595019E-3</v>
      </c>
      <c r="FI15" s="17">
        <f t="shared" si="18"/>
        <v>2.6472637480799251E-2</v>
      </c>
      <c r="FJ15" s="17">
        <f t="shared" si="18"/>
        <v>2.7839633510784206E-2</v>
      </c>
      <c r="FK15" s="17">
        <f t="shared" si="18"/>
        <v>6.0000304656662257E-2</v>
      </c>
      <c r="FL15" s="17">
        <f t="shared" si="18"/>
        <v>5.219931283272034E-3</v>
      </c>
      <c r="FM15" s="17">
        <f t="shared" si="18"/>
        <v>4.6809742899495466E-2</v>
      </c>
      <c r="FN15" s="17">
        <f t="shared" si="18"/>
        <v>2.0967347052263025E-2</v>
      </c>
      <c r="FO15" s="17">
        <f t="shared" si="18"/>
        <v>1.4865957836109502E-2</v>
      </c>
      <c r="FP15" s="17">
        <f t="shared" si="18"/>
        <v>1.037027217231906E-2</v>
      </c>
      <c r="FQ15" s="17">
        <f t="shared" si="18"/>
        <v>9.4389580234591642E-3</v>
      </c>
      <c r="FR15" s="17">
        <f t="shared" si="18"/>
        <v>3.2218310053407286E-2</v>
      </c>
      <c r="FS15" s="17">
        <f t="shared" si="18"/>
        <v>1.6156446925442582E-2</v>
      </c>
      <c r="FT15" s="17">
        <f t="shared" si="18"/>
        <v>2.0967347052263025E-2</v>
      </c>
      <c r="FU15" s="17">
        <f t="shared" si="18"/>
        <v>1.800855040389273E-2</v>
      </c>
      <c r="FV15" s="17">
        <f t="shared" si="18"/>
        <v>1.037027217231906E-2</v>
      </c>
      <c r="FW15" s="17">
        <f t="shared" si="18"/>
        <v>4.5422105973787298E-2</v>
      </c>
      <c r="FX15" s="17">
        <f t="shared" si="18"/>
        <v>1.7994242763211668E-2</v>
      </c>
      <c r="FY15" s="17" t="e">
        <f t="shared" si="18"/>
        <v>#DIV/0!</v>
      </c>
      <c r="FZ15" s="17" t="e">
        <f t="shared" si="18"/>
        <v>#DIV/0!</v>
      </c>
      <c r="GA15" s="17">
        <f t="shared" si="18"/>
        <v>2.605006237612692E-2</v>
      </c>
      <c r="GB15" s="17" t="e">
        <f t="shared" si="18"/>
        <v>#DIV/0!</v>
      </c>
      <c r="GC15" s="17" t="e">
        <f t="shared" si="18"/>
        <v>#DIV/0!</v>
      </c>
      <c r="GD15" s="17">
        <f t="shared" si="18"/>
        <v>2.3604427648040185E-2</v>
      </c>
      <c r="GE15" s="17" t="e">
        <f t="shared" si="18"/>
        <v>#DIV/0!</v>
      </c>
      <c r="GF15" s="17" t="e">
        <f t="shared" si="18"/>
        <v>#DIV/0!</v>
      </c>
      <c r="GG15" s="17">
        <f t="shared" si="18"/>
        <v>3.8594850584810797E-2</v>
      </c>
      <c r="GH15" s="17">
        <f t="shared" si="18"/>
        <v>5.2100124752253826E-2</v>
      </c>
      <c r="GI15" s="17">
        <f t="shared" si="18"/>
        <v>8.4706312456464344E-2</v>
      </c>
      <c r="GJ15" s="17" t="e">
        <f t="shared" si="18"/>
        <v>#DIV/0!</v>
      </c>
      <c r="GK15" s="17">
        <f t="shared" si="18"/>
        <v>6.546291066723757E-2</v>
      </c>
      <c r="GL15" s="17" t="e">
        <f t="shared" si="18"/>
        <v>#DIV/0!</v>
      </c>
      <c r="GM15" s="17" t="e">
        <f t="shared" si="18"/>
        <v>#DIV/0!</v>
      </c>
      <c r="GN15" s="17" t="e">
        <f t="shared" si="18"/>
        <v>#DIV/0!</v>
      </c>
      <c r="GO15" s="17" t="e">
        <f t="shared" si="18"/>
        <v>#DIV/0!</v>
      </c>
      <c r="GP15" s="17" t="e">
        <f t="shared" si="18"/>
        <v>#DIV/0!</v>
      </c>
      <c r="GQ15" s="17" t="e">
        <f t="shared" si="18"/>
        <v>#DIV/0!</v>
      </c>
      <c r="GR15" s="17">
        <f t="shared" si="18"/>
        <v>2.6470722642645108</v>
      </c>
      <c r="GS15" s="17">
        <f t="shared" si="18"/>
        <v>6.7004016689195458</v>
      </c>
      <c r="GT15" s="17" t="e">
        <f t="shared" ref="GT15:JE15" si="19">GT14^2</f>
        <v>#DIV/0!</v>
      </c>
      <c r="GU15" s="17" t="e">
        <f t="shared" si="19"/>
        <v>#DIV/0!</v>
      </c>
      <c r="GV15" s="17" t="e">
        <f t="shared" si="19"/>
        <v>#DIV/0!</v>
      </c>
      <c r="GW15" s="17" t="e">
        <f t="shared" si="19"/>
        <v>#DIV/0!</v>
      </c>
      <c r="GX15" s="17" t="e">
        <f t="shared" si="19"/>
        <v>#DIV/0!</v>
      </c>
      <c r="GY15" s="17" t="e">
        <f t="shared" si="19"/>
        <v>#DIV/0!</v>
      </c>
      <c r="GZ15" s="17" t="e">
        <f t="shared" si="19"/>
        <v>#DIV/0!</v>
      </c>
      <c r="HA15" s="17" t="e">
        <f t="shared" si="19"/>
        <v>#DIV/0!</v>
      </c>
      <c r="HB15" s="17" t="e">
        <f t="shared" si="19"/>
        <v>#DIV/0!</v>
      </c>
      <c r="HC15" s="17" t="e">
        <f t="shared" si="19"/>
        <v>#DIV/0!</v>
      </c>
      <c r="HD15" s="17" t="e">
        <f t="shared" si="19"/>
        <v>#DIV/0!</v>
      </c>
      <c r="HE15" s="17" t="e">
        <f t="shared" si="19"/>
        <v>#DIV/0!</v>
      </c>
      <c r="HF15" s="17" t="e">
        <f t="shared" si="19"/>
        <v>#DIV/0!</v>
      </c>
      <c r="HG15" s="17" t="e">
        <f t="shared" si="19"/>
        <v>#DIV/0!</v>
      </c>
      <c r="HH15" s="17" t="e">
        <f t="shared" si="19"/>
        <v>#DIV/0!</v>
      </c>
      <c r="HI15" s="17" t="e">
        <f t="shared" si="19"/>
        <v>#DIV/0!</v>
      </c>
      <c r="HJ15" s="17" t="e">
        <f t="shared" si="19"/>
        <v>#DIV/0!</v>
      </c>
      <c r="HK15" s="17" t="e">
        <f t="shared" si="19"/>
        <v>#DIV/0!</v>
      </c>
      <c r="HL15" s="17" t="e">
        <f t="shared" si="19"/>
        <v>#DIV/0!</v>
      </c>
      <c r="HM15" s="17" t="e">
        <f t="shared" si="19"/>
        <v>#DIV/0!</v>
      </c>
      <c r="HN15" s="17" t="e">
        <f t="shared" si="19"/>
        <v>#DIV/0!</v>
      </c>
      <c r="HO15" s="17" t="e">
        <f t="shared" si="19"/>
        <v>#DIV/0!</v>
      </c>
      <c r="HP15" s="17" t="e">
        <f t="shared" si="19"/>
        <v>#DIV/0!</v>
      </c>
      <c r="HQ15" s="17" t="e">
        <f t="shared" si="19"/>
        <v>#DIV/0!</v>
      </c>
      <c r="HR15" s="17" t="e">
        <f t="shared" si="19"/>
        <v>#DIV/0!</v>
      </c>
      <c r="HS15" s="17" t="e">
        <f t="shared" si="19"/>
        <v>#DIV/0!</v>
      </c>
      <c r="HT15" s="17" t="e">
        <f t="shared" si="19"/>
        <v>#DIV/0!</v>
      </c>
      <c r="HU15" s="17" t="e">
        <f t="shared" si="19"/>
        <v>#DIV/0!</v>
      </c>
      <c r="HV15" s="17" t="e">
        <f t="shared" si="19"/>
        <v>#DIV/0!</v>
      </c>
      <c r="HW15" s="17" t="e">
        <f t="shared" si="19"/>
        <v>#DIV/0!</v>
      </c>
      <c r="HX15" s="17" t="e">
        <f t="shared" si="19"/>
        <v>#DIV/0!</v>
      </c>
      <c r="HY15" s="17" t="e">
        <f t="shared" si="19"/>
        <v>#DIV/0!</v>
      </c>
      <c r="HZ15" s="17" t="e">
        <f t="shared" si="19"/>
        <v>#DIV/0!</v>
      </c>
      <c r="IA15" s="17" t="e">
        <f t="shared" si="19"/>
        <v>#DIV/0!</v>
      </c>
      <c r="IB15" s="17" t="e">
        <f t="shared" si="19"/>
        <v>#DIV/0!</v>
      </c>
      <c r="IC15" s="17" t="e">
        <f t="shared" si="19"/>
        <v>#DIV/0!</v>
      </c>
      <c r="ID15" s="17" t="e">
        <f t="shared" si="19"/>
        <v>#DIV/0!</v>
      </c>
      <c r="IE15" s="17" t="e">
        <f t="shared" si="19"/>
        <v>#DIV/0!</v>
      </c>
      <c r="IF15" s="17" t="e">
        <f t="shared" si="19"/>
        <v>#DIV/0!</v>
      </c>
      <c r="IG15" s="17" t="e">
        <f t="shared" si="19"/>
        <v>#DIV/0!</v>
      </c>
      <c r="IH15" s="17" t="e">
        <f t="shared" si="19"/>
        <v>#DIV/0!</v>
      </c>
      <c r="II15" s="17" t="e">
        <f t="shared" si="19"/>
        <v>#DIV/0!</v>
      </c>
      <c r="IJ15" s="17" t="e">
        <f t="shared" si="19"/>
        <v>#DIV/0!</v>
      </c>
      <c r="IK15" s="17" t="e">
        <f t="shared" si="19"/>
        <v>#DIV/0!</v>
      </c>
      <c r="IL15" s="17" t="e">
        <f t="shared" si="19"/>
        <v>#DIV/0!</v>
      </c>
      <c r="IM15" s="17" t="e">
        <f t="shared" si="19"/>
        <v>#DIV/0!</v>
      </c>
      <c r="IN15" s="17" t="e">
        <f t="shared" si="19"/>
        <v>#DIV/0!</v>
      </c>
      <c r="IO15" s="17" t="e">
        <f t="shared" si="19"/>
        <v>#DIV/0!</v>
      </c>
      <c r="IP15" s="17" t="e">
        <f t="shared" si="19"/>
        <v>#DIV/0!</v>
      </c>
      <c r="IQ15" s="17" t="e">
        <f t="shared" si="19"/>
        <v>#DIV/0!</v>
      </c>
      <c r="IR15" s="17" t="e">
        <f t="shared" si="19"/>
        <v>#DIV/0!</v>
      </c>
      <c r="IS15" s="17" t="e">
        <f t="shared" si="19"/>
        <v>#DIV/0!</v>
      </c>
      <c r="IT15" s="17" t="e">
        <f t="shared" si="19"/>
        <v>#DIV/0!</v>
      </c>
      <c r="IU15" s="17" t="e">
        <f t="shared" si="19"/>
        <v>#DIV/0!</v>
      </c>
      <c r="IV15" s="17" t="e">
        <f t="shared" si="19"/>
        <v>#DIV/0!</v>
      </c>
      <c r="IW15" s="17" t="e">
        <f t="shared" si="19"/>
        <v>#DIV/0!</v>
      </c>
      <c r="IX15" s="17" t="e">
        <f t="shared" si="19"/>
        <v>#DIV/0!</v>
      </c>
      <c r="IY15" s="17" t="e">
        <f t="shared" si="19"/>
        <v>#DIV/0!</v>
      </c>
      <c r="IZ15" s="17" t="e">
        <f t="shared" si="19"/>
        <v>#DIV/0!</v>
      </c>
      <c r="JA15" s="17" t="e">
        <f t="shared" si="19"/>
        <v>#DIV/0!</v>
      </c>
      <c r="JB15" s="17" t="e">
        <f t="shared" si="19"/>
        <v>#DIV/0!</v>
      </c>
      <c r="JC15" s="17" t="e">
        <f t="shared" si="19"/>
        <v>#DIV/0!</v>
      </c>
      <c r="JD15" s="17" t="e">
        <f t="shared" si="19"/>
        <v>#DIV/0!</v>
      </c>
      <c r="JE15" s="17" t="e">
        <f t="shared" si="19"/>
        <v>#DIV/0!</v>
      </c>
      <c r="JF15" s="17" t="e">
        <f t="shared" ref="JF15:LQ15" si="20">JF14^2</f>
        <v>#DIV/0!</v>
      </c>
      <c r="JG15" s="17" t="e">
        <f t="shared" si="20"/>
        <v>#DIV/0!</v>
      </c>
      <c r="JH15" s="17" t="e">
        <f t="shared" si="20"/>
        <v>#DIV/0!</v>
      </c>
      <c r="JI15" s="17" t="e">
        <f t="shared" si="20"/>
        <v>#DIV/0!</v>
      </c>
      <c r="JJ15" s="17" t="e">
        <f t="shared" si="20"/>
        <v>#DIV/0!</v>
      </c>
      <c r="JK15" s="17" t="e">
        <f t="shared" si="20"/>
        <v>#DIV/0!</v>
      </c>
      <c r="JL15" s="17" t="e">
        <f t="shared" si="20"/>
        <v>#DIV/0!</v>
      </c>
      <c r="JM15" s="17" t="e">
        <f t="shared" si="20"/>
        <v>#DIV/0!</v>
      </c>
      <c r="JN15" s="17" t="e">
        <f t="shared" si="20"/>
        <v>#DIV/0!</v>
      </c>
      <c r="JO15" s="17" t="e">
        <f t="shared" si="20"/>
        <v>#DIV/0!</v>
      </c>
      <c r="JP15" s="17" t="e">
        <f t="shared" si="20"/>
        <v>#DIV/0!</v>
      </c>
      <c r="JQ15" s="17" t="e">
        <f t="shared" si="20"/>
        <v>#DIV/0!</v>
      </c>
      <c r="JR15" s="17" t="e">
        <f t="shared" si="20"/>
        <v>#DIV/0!</v>
      </c>
      <c r="JS15" s="17" t="e">
        <f t="shared" si="20"/>
        <v>#DIV/0!</v>
      </c>
      <c r="JT15" s="17" t="e">
        <f t="shared" si="20"/>
        <v>#DIV/0!</v>
      </c>
      <c r="JU15" s="17" t="e">
        <f t="shared" si="20"/>
        <v>#DIV/0!</v>
      </c>
      <c r="JV15" s="17" t="e">
        <f t="shared" si="20"/>
        <v>#DIV/0!</v>
      </c>
      <c r="JW15" s="17" t="e">
        <f t="shared" si="20"/>
        <v>#DIV/0!</v>
      </c>
      <c r="JX15" s="17" t="e">
        <f t="shared" si="20"/>
        <v>#DIV/0!</v>
      </c>
      <c r="JY15" s="17" t="e">
        <f t="shared" si="20"/>
        <v>#DIV/0!</v>
      </c>
      <c r="JZ15" s="17" t="e">
        <f t="shared" si="20"/>
        <v>#DIV/0!</v>
      </c>
      <c r="KA15" s="17" t="e">
        <f t="shared" si="20"/>
        <v>#DIV/0!</v>
      </c>
      <c r="KB15" s="17" t="e">
        <f t="shared" si="20"/>
        <v>#DIV/0!</v>
      </c>
      <c r="KC15" s="17" t="e">
        <f t="shared" si="20"/>
        <v>#DIV/0!</v>
      </c>
      <c r="KD15" s="17" t="e">
        <f t="shared" si="20"/>
        <v>#DIV/0!</v>
      </c>
      <c r="KE15" s="17" t="e">
        <f t="shared" si="20"/>
        <v>#DIV/0!</v>
      </c>
      <c r="KF15" s="17" t="e">
        <f t="shared" si="20"/>
        <v>#DIV/0!</v>
      </c>
      <c r="KG15" s="17" t="e">
        <f t="shared" si="20"/>
        <v>#DIV/0!</v>
      </c>
      <c r="KH15" s="17" t="e">
        <f t="shared" si="20"/>
        <v>#DIV/0!</v>
      </c>
      <c r="KI15" s="17" t="e">
        <f t="shared" si="20"/>
        <v>#DIV/0!</v>
      </c>
      <c r="KJ15" s="17" t="e">
        <f t="shared" si="20"/>
        <v>#DIV/0!</v>
      </c>
      <c r="KK15" s="17" t="e">
        <f t="shared" si="20"/>
        <v>#DIV/0!</v>
      </c>
      <c r="KL15" s="17" t="e">
        <f t="shared" si="20"/>
        <v>#DIV/0!</v>
      </c>
      <c r="KM15" s="17" t="e">
        <f t="shared" si="20"/>
        <v>#DIV/0!</v>
      </c>
      <c r="KN15" s="17" t="e">
        <f t="shared" si="20"/>
        <v>#DIV/0!</v>
      </c>
      <c r="KO15" s="17" t="e">
        <f t="shared" si="20"/>
        <v>#DIV/0!</v>
      </c>
      <c r="KP15" s="17" t="e">
        <f t="shared" si="20"/>
        <v>#DIV/0!</v>
      </c>
      <c r="KQ15" s="17" t="e">
        <f t="shared" si="20"/>
        <v>#DIV/0!</v>
      </c>
      <c r="KR15" s="17" t="e">
        <f t="shared" si="20"/>
        <v>#DIV/0!</v>
      </c>
      <c r="KS15" s="17" t="e">
        <f t="shared" si="20"/>
        <v>#DIV/0!</v>
      </c>
      <c r="KT15" s="17" t="e">
        <f t="shared" si="20"/>
        <v>#DIV/0!</v>
      </c>
      <c r="KU15" s="17" t="e">
        <f t="shared" si="20"/>
        <v>#DIV/0!</v>
      </c>
      <c r="KV15" s="17" t="e">
        <f t="shared" si="20"/>
        <v>#DIV/0!</v>
      </c>
      <c r="KW15" s="17" t="e">
        <f t="shared" si="20"/>
        <v>#DIV/0!</v>
      </c>
      <c r="KX15" s="17" t="e">
        <f t="shared" si="20"/>
        <v>#DIV/0!</v>
      </c>
      <c r="KY15" s="17" t="e">
        <f t="shared" si="20"/>
        <v>#DIV/0!</v>
      </c>
      <c r="KZ15" s="17" t="e">
        <f t="shared" si="20"/>
        <v>#DIV/0!</v>
      </c>
      <c r="LA15" s="17" t="e">
        <f t="shared" si="20"/>
        <v>#DIV/0!</v>
      </c>
      <c r="LB15" s="17" t="e">
        <f t="shared" si="20"/>
        <v>#DIV/0!</v>
      </c>
      <c r="LC15" s="17" t="e">
        <f t="shared" si="20"/>
        <v>#DIV/0!</v>
      </c>
      <c r="LD15" s="17" t="e">
        <f t="shared" si="20"/>
        <v>#DIV/0!</v>
      </c>
      <c r="LE15" s="17" t="e">
        <f t="shared" si="20"/>
        <v>#DIV/0!</v>
      </c>
      <c r="LF15" s="17" t="e">
        <f t="shared" si="20"/>
        <v>#DIV/0!</v>
      </c>
      <c r="LG15" s="17" t="e">
        <f t="shared" si="20"/>
        <v>#DIV/0!</v>
      </c>
      <c r="LH15" s="17" t="e">
        <f t="shared" si="20"/>
        <v>#DIV/0!</v>
      </c>
      <c r="LI15" s="17" t="e">
        <f t="shared" si="20"/>
        <v>#DIV/0!</v>
      </c>
      <c r="LJ15" s="17" t="e">
        <f t="shared" si="20"/>
        <v>#DIV/0!</v>
      </c>
      <c r="LK15" s="17" t="e">
        <f t="shared" si="20"/>
        <v>#DIV/0!</v>
      </c>
      <c r="LL15" s="17" t="e">
        <f t="shared" si="20"/>
        <v>#DIV/0!</v>
      </c>
      <c r="LM15" s="17" t="e">
        <f t="shared" si="20"/>
        <v>#DIV/0!</v>
      </c>
      <c r="LN15" s="17" t="e">
        <f t="shared" si="20"/>
        <v>#DIV/0!</v>
      </c>
      <c r="LO15" s="17" t="e">
        <f t="shared" si="20"/>
        <v>#DIV/0!</v>
      </c>
      <c r="LP15" s="17" t="e">
        <f t="shared" si="20"/>
        <v>#DIV/0!</v>
      </c>
      <c r="LQ15" s="17" t="e">
        <f t="shared" si="20"/>
        <v>#DIV/0!</v>
      </c>
      <c r="LR15" s="17" t="e">
        <f t="shared" ref="LR15:OC15" si="21">LR14^2</f>
        <v>#DIV/0!</v>
      </c>
      <c r="LS15" s="17" t="e">
        <f t="shared" si="21"/>
        <v>#DIV/0!</v>
      </c>
      <c r="LT15" s="17" t="e">
        <f t="shared" si="21"/>
        <v>#DIV/0!</v>
      </c>
      <c r="LU15" s="17" t="e">
        <f t="shared" si="21"/>
        <v>#DIV/0!</v>
      </c>
      <c r="LV15" s="17" t="e">
        <f t="shared" si="21"/>
        <v>#DIV/0!</v>
      </c>
      <c r="LW15" s="17" t="e">
        <f t="shared" si="21"/>
        <v>#DIV/0!</v>
      </c>
      <c r="LX15" s="17" t="e">
        <f t="shared" si="21"/>
        <v>#DIV/0!</v>
      </c>
      <c r="LY15" s="17" t="e">
        <f t="shared" si="21"/>
        <v>#DIV/0!</v>
      </c>
      <c r="LZ15" s="17" t="e">
        <f t="shared" si="21"/>
        <v>#DIV/0!</v>
      </c>
      <c r="MA15" s="17" t="e">
        <f t="shared" si="21"/>
        <v>#DIV/0!</v>
      </c>
      <c r="MB15" s="17" t="e">
        <f t="shared" si="21"/>
        <v>#DIV/0!</v>
      </c>
      <c r="MC15" s="17" t="e">
        <f t="shared" si="21"/>
        <v>#DIV/0!</v>
      </c>
      <c r="MD15" s="17" t="e">
        <f t="shared" si="21"/>
        <v>#DIV/0!</v>
      </c>
      <c r="ME15" s="17" t="e">
        <f t="shared" si="21"/>
        <v>#DIV/0!</v>
      </c>
      <c r="MF15" s="17" t="e">
        <f t="shared" si="21"/>
        <v>#DIV/0!</v>
      </c>
      <c r="MG15" s="17" t="e">
        <f t="shared" si="21"/>
        <v>#DIV/0!</v>
      </c>
      <c r="MH15" s="17" t="e">
        <f t="shared" si="21"/>
        <v>#DIV/0!</v>
      </c>
      <c r="MI15" s="17" t="e">
        <f t="shared" si="21"/>
        <v>#DIV/0!</v>
      </c>
      <c r="MJ15" s="17" t="e">
        <f t="shared" si="21"/>
        <v>#DIV/0!</v>
      </c>
      <c r="MK15" s="17" t="e">
        <f t="shared" si="21"/>
        <v>#DIV/0!</v>
      </c>
      <c r="ML15" s="17" t="e">
        <f t="shared" si="21"/>
        <v>#DIV/0!</v>
      </c>
      <c r="MM15" s="17" t="e">
        <f t="shared" si="21"/>
        <v>#DIV/0!</v>
      </c>
      <c r="MN15" s="17" t="e">
        <f t="shared" si="21"/>
        <v>#DIV/0!</v>
      </c>
      <c r="MO15" s="17" t="e">
        <f t="shared" si="21"/>
        <v>#DIV/0!</v>
      </c>
      <c r="MP15" s="17" t="e">
        <f t="shared" si="21"/>
        <v>#DIV/0!</v>
      </c>
      <c r="MQ15" s="17" t="e">
        <f t="shared" si="21"/>
        <v>#DIV/0!</v>
      </c>
      <c r="MR15" s="17" t="e">
        <f t="shared" si="21"/>
        <v>#DIV/0!</v>
      </c>
      <c r="MS15" s="17" t="e">
        <f t="shared" si="21"/>
        <v>#DIV/0!</v>
      </c>
      <c r="MT15" s="17" t="e">
        <f t="shared" si="21"/>
        <v>#DIV/0!</v>
      </c>
      <c r="MU15" s="17" t="e">
        <f t="shared" si="21"/>
        <v>#DIV/0!</v>
      </c>
      <c r="MV15" s="17" t="e">
        <f t="shared" si="21"/>
        <v>#DIV/0!</v>
      </c>
      <c r="MW15" s="17" t="e">
        <f t="shared" si="21"/>
        <v>#DIV/0!</v>
      </c>
      <c r="MX15" s="17" t="e">
        <f t="shared" si="21"/>
        <v>#DIV/0!</v>
      </c>
      <c r="MY15" s="17" t="e">
        <f t="shared" si="21"/>
        <v>#DIV/0!</v>
      </c>
      <c r="MZ15" s="17" t="e">
        <f t="shared" si="21"/>
        <v>#DIV/0!</v>
      </c>
      <c r="NA15" s="17" t="e">
        <f t="shared" si="21"/>
        <v>#DIV/0!</v>
      </c>
      <c r="NB15" s="17" t="e">
        <f t="shared" si="21"/>
        <v>#DIV/0!</v>
      </c>
      <c r="NC15" s="17" t="e">
        <f t="shared" si="21"/>
        <v>#DIV/0!</v>
      </c>
      <c r="ND15" s="17" t="e">
        <f t="shared" si="21"/>
        <v>#DIV/0!</v>
      </c>
      <c r="NE15" s="17" t="e">
        <f t="shared" si="21"/>
        <v>#DIV/0!</v>
      </c>
      <c r="NF15" s="17" t="e">
        <f t="shared" si="21"/>
        <v>#DIV/0!</v>
      </c>
      <c r="NG15" s="17" t="e">
        <f t="shared" si="21"/>
        <v>#DIV/0!</v>
      </c>
      <c r="NH15" s="17" t="e">
        <f t="shared" si="21"/>
        <v>#DIV/0!</v>
      </c>
      <c r="NI15" s="17" t="e">
        <f t="shared" si="21"/>
        <v>#DIV/0!</v>
      </c>
      <c r="NJ15" s="17" t="e">
        <f t="shared" si="21"/>
        <v>#DIV/0!</v>
      </c>
      <c r="NK15" s="17" t="e">
        <f t="shared" si="21"/>
        <v>#DIV/0!</v>
      </c>
      <c r="NL15" s="17" t="e">
        <f t="shared" si="21"/>
        <v>#DIV/0!</v>
      </c>
      <c r="NM15" s="17" t="e">
        <f t="shared" si="21"/>
        <v>#DIV/0!</v>
      </c>
      <c r="NN15" s="17" t="e">
        <f t="shared" si="21"/>
        <v>#DIV/0!</v>
      </c>
      <c r="NO15" s="17" t="e">
        <f t="shared" si="21"/>
        <v>#DIV/0!</v>
      </c>
      <c r="NP15" s="17" t="e">
        <f t="shared" si="21"/>
        <v>#DIV/0!</v>
      </c>
      <c r="NQ15" s="17" t="e">
        <f t="shared" si="21"/>
        <v>#DIV/0!</v>
      </c>
      <c r="NR15" s="17" t="e">
        <f t="shared" si="21"/>
        <v>#DIV/0!</v>
      </c>
      <c r="NS15" s="17" t="e">
        <f t="shared" si="21"/>
        <v>#DIV/0!</v>
      </c>
      <c r="NT15" s="17" t="e">
        <f t="shared" si="21"/>
        <v>#DIV/0!</v>
      </c>
      <c r="NU15" s="17" t="e">
        <f t="shared" si="21"/>
        <v>#DIV/0!</v>
      </c>
      <c r="NV15" s="17" t="e">
        <f t="shared" si="21"/>
        <v>#DIV/0!</v>
      </c>
      <c r="NW15" s="17" t="e">
        <f t="shared" si="21"/>
        <v>#DIV/0!</v>
      </c>
      <c r="NX15" s="17" t="e">
        <f t="shared" si="21"/>
        <v>#DIV/0!</v>
      </c>
      <c r="NY15" s="17" t="e">
        <f t="shared" si="21"/>
        <v>#DIV/0!</v>
      </c>
      <c r="NZ15" s="17" t="e">
        <f t="shared" si="21"/>
        <v>#DIV/0!</v>
      </c>
      <c r="OA15" s="17" t="e">
        <f t="shared" si="21"/>
        <v>#DIV/0!</v>
      </c>
      <c r="OB15" s="17" t="e">
        <f t="shared" si="21"/>
        <v>#DIV/0!</v>
      </c>
      <c r="OC15" s="17" t="e">
        <f t="shared" si="21"/>
        <v>#DIV/0!</v>
      </c>
      <c r="OD15" s="17" t="e">
        <f t="shared" ref="OD15:QO15" si="22">OD14^2</f>
        <v>#DIV/0!</v>
      </c>
      <c r="OE15" s="17" t="e">
        <f t="shared" si="22"/>
        <v>#DIV/0!</v>
      </c>
      <c r="OF15" s="17" t="e">
        <f t="shared" si="22"/>
        <v>#DIV/0!</v>
      </c>
      <c r="OG15" s="17" t="e">
        <f t="shared" si="22"/>
        <v>#DIV/0!</v>
      </c>
      <c r="OH15" s="17" t="e">
        <f t="shared" si="22"/>
        <v>#DIV/0!</v>
      </c>
      <c r="OI15" s="17" t="e">
        <f t="shared" si="22"/>
        <v>#DIV/0!</v>
      </c>
      <c r="OJ15" s="17" t="e">
        <f t="shared" si="22"/>
        <v>#DIV/0!</v>
      </c>
      <c r="OK15" s="17" t="e">
        <f t="shared" si="22"/>
        <v>#DIV/0!</v>
      </c>
      <c r="OL15" s="17" t="e">
        <f t="shared" si="22"/>
        <v>#DIV/0!</v>
      </c>
      <c r="OM15" s="17" t="e">
        <f t="shared" si="22"/>
        <v>#DIV/0!</v>
      </c>
      <c r="ON15" s="17" t="e">
        <f t="shared" si="22"/>
        <v>#DIV/0!</v>
      </c>
      <c r="OO15" s="17" t="e">
        <f t="shared" si="22"/>
        <v>#DIV/0!</v>
      </c>
      <c r="OP15" s="17" t="e">
        <f t="shared" si="22"/>
        <v>#DIV/0!</v>
      </c>
      <c r="OQ15" s="17" t="e">
        <f t="shared" si="22"/>
        <v>#DIV/0!</v>
      </c>
      <c r="OR15" s="17" t="e">
        <f t="shared" si="22"/>
        <v>#DIV/0!</v>
      </c>
      <c r="OS15" s="17" t="e">
        <f t="shared" si="22"/>
        <v>#DIV/0!</v>
      </c>
      <c r="OT15" s="17" t="e">
        <f t="shared" si="22"/>
        <v>#DIV/0!</v>
      </c>
      <c r="OU15" s="17" t="e">
        <f t="shared" si="22"/>
        <v>#DIV/0!</v>
      </c>
      <c r="OV15" s="17" t="e">
        <f t="shared" si="22"/>
        <v>#DIV/0!</v>
      </c>
      <c r="OW15" s="17" t="e">
        <f t="shared" si="22"/>
        <v>#DIV/0!</v>
      </c>
      <c r="OX15" s="17" t="e">
        <f t="shared" si="22"/>
        <v>#DIV/0!</v>
      </c>
      <c r="OY15" s="17" t="e">
        <f t="shared" si="22"/>
        <v>#DIV/0!</v>
      </c>
      <c r="OZ15" s="17" t="e">
        <f t="shared" si="22"/>
        <v>#DIV/0!</v>
      </c>
      <c r="PA15" s="17" t="e">
        <f t="shared" si="22"/>
        <v>#DIV/0!</v>
      </c>
      <c r="PB15" s="17" t="e">
        <f t="shared" si="22"/>
        <v>#DIV/0!</v>
      </c>
      <c r="PC15" s="17" t="e">
        <f t="shared" si="22"/>
        <v>#DIV/0!</v>
      </c>
      <c r="PD15" s="17" t="e">
        <f t="shared" si="22"/>
        <v>#DIV/0!</v>
      </c>
      <c r="PE15" s="17" t="e">
        <f t="shared" si="22"/>
        <v>#DIV/0!</v>
      </c>
      <c r="PF15" s="17" t="e">
        <f t="shared" si="22"/>
        <v>#DIV/0!</v>
      </c>
      <c r="PG15" s="17" t="e">
        <f t="shared" si="22"/>
        <v>#DIV/0!</v>
      </c>
      <c r="PH15" s="17" t="e">
        <f t="shared" si="22"/>
        <v>#DIV/0!</v>
      </c>
      <c r="PI15" s="17" t="e">
        <f t="shared" si="22"/>
        <v>#DIV/0!</v>
      </c>
      <c r="PJ15" s="17" t="e">
        <f t="shared" si="22"/>
        <v>#DIV/0!</v>
      </c>
      <c r="PK15" s="17" t="e">
        <f t="shared" si="22"/>
        <v>#DIV/0!</v>
      </c>
      <c r="PL15" s="17" t="e">
        <f t="shared" si="22"/>
        <v>#DIV/0!</v>
      </c>
      <c r="PM15" s="17" t="e">
        <f t="shared" si="22"/>
        <v>#DIV/0!</v>
      </c>
      <c r="PN15" s="17" t="e">
        <f t="shared" si="22"/>
        <v>#DIV/0!</v>
      </c>
      <c r="PO15" s="17" t="e">
        <f t="shared" si="22"/>
        <v>#DIV/0!</v>
      </c>
      <c r="PP15" s="17" t="e">
        <f t="shared" si="22"/>
        <v>#DIV/0!</v>
      </c>
      <c r="PQ15" s="17" t="e">
        <f t="shared" si="22"/>
        <v>#DIV/0!</v>
      </c>
      <c r="PR15" s="17" t="e">
        <f t="shared" si="22"/>
        <v>#DIV/0!</v>
      </c>
      <c r="PS15" s="17" t="e">
        <f t="shared" si="22"/>
        <v>#DIV/0!</v>
      </c>
      <c r="PT15" s="17" t="e">
        <f t="shared" si="22"/>
        <v>#DIV/0!</v>
      </c>
      <c r="PU15" s="17" t="e">
        <f t="shared" si="22"/>
        <v>#DIV/0!</v>
      </c>
      <c r="PV15" s="17" t="e">
        <f t="shared" si="22"/>
        <v>#DIV/0!</v>
      </c>
      <c r="PW15" s="17" t="e">
        <f t="shared" si="22"/>
        <v>#DIV/0!</v>
      </c>
      <c r="PX15" s="17" t="e">
        <f t="shared" si="22"/>
        <v>#DIV/0!</v>
      </c>
      <c r="PY15" s="17" t="e">
        <f t="shared" si="22"/>
        <v>#DIV/0!</v>
      </c>
      <c r="PZ15" s="17" t="e">
        <f t="shared" si="22"/>
        <v>#DIV/0!</v>
      </c>
      <c r="QA15" s="17" t="e">
        <f t="shared" si="22"/>
        <v>#DIV/0!</v>
      </c>
      <c r="QB15" s="17" t="e">
        <f t="shared" si="22"/>
        <v>#DIV/0!</v>
      </c>
      <c r="QC15" s="17" t="e">
        <f t="shared" si="22"/>
        <v>#DIV/0!</v>
      </c>
      <c r="QD15" s="17" t="e">
        <f t="shared" si="22"/>
        <v>#DIV/0!</v>
      </c>
      <c r="QE15" s="17" t="e">
        <f t="shared" si="22"/>
        <v>#DIV/0!</v>
      </c>
      <c r="QF15" s="17" t="e">
        <f t="shared" si="22"/>
        <v>#DIV/0!</v>
      </c>
      <c r="QG15" s="17" t="e">
        <f t="shared" si="22"/>
        <v>#DIV/0!</v>
      </c>
      <c r="QH15" s="17" t="e">
        <f t="shared" si="22"/>
        <v>#DIV/0!</v>
      </c>
      <c r="QI15" s="17" t="e">
        <f t="shared" si="22"/>
        <v>#DIV/0!</v>
      </c>
      <c r="QJ15" s="17" t="e">
        <f t="shared" si="22"/>
        <v>#DIV/0!</v>
      </c>
      <c r="QK15" s="17" t="e">
        <f t="shared" si="22"/>
        <v>#DIV/0!</v>
      </c>
      <c r="QL15" s="17" t="e">
        <f t="shared" si="22"/>
        <v>#DIV/0!</v>
      </c>
      <c r="QM15" s="17" t="e">
        <f t="shared" si="22"/>
        <v>#DIV/0!</v>
      </c>
      <c r="QN15" s="17" t="e">
        <f t="shared" si="22"/>
        <v>#DIV/0!</v>
      </c>
      <c r="QO15" s="17" t="e">
        <f t="shared" si="22"/>
        <v>#DIV/0!</v>
      </c>
      <c r="QP15" s="17" t="e">
        <f t="shared" ref="QP15:SZ15" si="23">QP14^2</f>
        <v>#DIV/0!</v>
      </c>
      <c r="QQ15" s="17" t="e">
        <f t="shared" si="23"/>
        <v>#DIV/0!</v>
      </c>
      <c r="QR15" s="17" t="e">
        <f t="shared" si="23"/>
        <v>#DIV/0!</v>
      </c>
      <c r="QS15" s="17" t="e">
        <f t="shared" si="23"/>
        <v>#DIV/0!</v>
      </c>
      <c r="QT15" s="17" t="e">
        <f t="shared" si="23"/>
        <v>#DIV/0!</v>
      </c>
      <c r="QU15" s="17" t="e">
        <f t="shared" si="23"/>
        <v>#DIV/0!</v>
      </c>
      <c r="QV15" s="17" t="e">
        <f t="shared" si="23"/>
        <v>#DIV/0!</v>
      </c>
      <c r="QW15" s="17" t="e">
        <f t="shared" si="23"/>
        <v>#DIV/0!</v>
      </c>
      <c r="QX15" s="17" t="e">
        <f t="shared" si="23"/>
        <v>#DIV/0!</v>
      </c>
      <c r="QY15" s="17" t="e">
        <f t="shared" si="23"/>
        <v>#DIV/0!</v>
      </c>
      <c r="QZ15" s="17" t="e">
        <f t="shared" si="23"/>
        <v>#DIV/0!</v>
      </c>
      <c r="RA15" s="17" t="e">
        <f t="shared" si="23"/>
        <v>#DIV/0!</v>
      </c>
      <c r="RB15" s="17" t="e">
        <f t="shared" si="23"/>
        <v>#DIV/0!</v>
      </c>
      <c r="RC15" s="17" t="e">
        <f t="shared" si="23"/>
        <v>#DIV/0!</v>
      </c>
      <c r="RD15" s="17" t="e">
        <f t="shared" si="23"/>
        <v>#DIV/0!</v>
      </c>
      <c r="RE15" s="17" t="e">
        <f t="shared" si="23"/>
        <v>#DIV/0!</v>
      </c>
      <c r="RF15" s="17" t="e">
        <f t="shared" si="23"/>
        <v>#DIV/0!</v>
      </c>
      <c r="RG15" s="17" t="e">
        <f t="shared" si="23"/>
        <v>#DIV/0!</v>
      </c>
      <c r="RH15" s="17" t="e">
        <f t="shared" si="23"/>
        <v>#DIV/0!</v>
      </c>
      <c r="RI15" s="17" t="e">
        <f t="shared" si="23"/>
        <v>#DIV/0!</v>
      </c>
      <c r="RJ15" s="17" t="e">
        <f t="shared" si="23"/>
        <v>#DIV/0!</v>
      </c>
      <c r="RK15" s="17" t="e">
        <f t="shared" si="23"/>
        <v>#DIV/0!</v>
      </c>
      <c r="RL15" s="17" t="e">
        <f t="shared" si="23"/>
        <v>#DIV/0!</v>
      </c>
      <c r="RM15" s="17" t="e">
        <f t="shared" si="23"/>
        <v>#DIV/0!</v>
      </c>
      <c r="RN15" s="17" t="e">
        <f t="shared" si="23"/>
        <v>#DIV/0!</v>
      </c>
      <c r="RO15" s="17" t="e">
        <f t="shared" si="23"/>
        <v>#DIV/0!</v>
      </c>
      <c r="RP15" s="17" t="e">
        <f t="shared" si="23"/>
        <v>#DIV/0!</v>
      </c>
      <c r="RQ15" s="17" t="e">
        <f t="shared" si="23"/>
        <v>#DIV/0!</v>
      </c>
      <c r="RR15" s="17" t="e">
        <f t="shared" si="23"/>
        <v>#DIV/0!</v>
      </c>
      <c r="RS15" s="17" t="e">
        <f t="shared" si="23"/>
        <v>#DIV/0!</v>
      </c>
      <c r="RT15" s="17" t="e">
        <f t="shared" si="23"/>
        <v>#DIV/0!</v>
      </c>
      <c r="RU15" s="17" t="e">
        <f t="shared" si="23"/>
        <v>#DIV/0!</v>
      </c>
      <c r="RV15" s="17" t="e">
        <f t="shared" si="23"/>
        <v>#DIV/0!</v>
      </c>
      <c r="RW15" s="17" t="e">
        <f t="shared" si="23"/>
        <v>#DIV/0!</v>
      </c>
      <c r="RX15" s="17" t="e">
        <f t="shared" si="23"/>
        <v>#DIV/0!</v>
      </c>
      <c r="RY15" s="17" t="e">
        <f t="shared" si="23"/>
        <v>#DIV/0!</v>
      </c>
      <c r="RZ15" s="17" t="e">
        <f t="shared" si="23"/>
        <v>#DIV/0!</v>
      </c>
      <c r="SA15" s="17" t="e">
        <f t="shared" si="23"/>
        <v>#DIV/0!</v>
      </c>
      <c r="SB15" s="17" t="e">
        <f t="shared" si="23"/>
        <v>#DIV/0!</v>
      </c>
      <c r="SC15" s="17" t="e">
        <f t="shared" si="23"/>
        <v>#DIV/0!</v>
      </c>
      <c r="SD15" s="17" t="e">
        <f t="shared" si="23"/>
        <v>#DIV/0!</v>
      </c>
      <c r="SE15" s="17" t="e">
        <f t="shared" si="23"/>
        <v>#DIV/0!</v>
      </c>
      <c r="SF15" s="17" t="e">
        <f t="shared" si="23"/>
        <v>#DIV/0!</v>
      </c>
      <c r="SG15" s="17" t="e">
        <f t="shared" si="23"/>
        <v>#DIV/0!</v>
      </c>
      <c r="SH15" s="17" t="e">
        <f t="shared" si="23"/>
        <v>#DIV/0!</v>
      </c>
      <c r="SI15" s="17" t="e">
        <f t="shared" si="23"/>
        <v>#DIV/0!</v>
      </c>
      <c r="SJ15" s="17" t="e">
        <f t="shared" si="23"/>
        <v>#DIV/0!</v>
      </c>
      <c r="SK15" s="17" t="e">
        <f t="shared" si="23"/>
        <v>#DIV/0!</v>
      </c>
      <c r="SL15" s="17" t="e">
        <f t="shared" si="23"/>
        <v>#DIV/0!</v>
      </c>
      <c r="SM15" s="17" t="e">
        <f t="shared" si="23"/>
        <v>#DIV/0!</v>
      </c>
      <c r="SN15" s="17" t="e">
        <f t="shared" si="23"/>
        <v>#DIV/0!</v>
      </c>
      <c r="SO15" s="17" t="e">
        <f t="shared" si="23"/>
        <v>#DIV/0!</v>
      </c>
      <c r="SP15" s="17" t="e">
        <f t="shared" si="23"/>
        <v>#DIV/0!</v>
      </c>
      <c r="SQ15" s="17" t="e">
        <f t="shared" si="23"/>
        <v>#DIV/0!</v>
      </c>
      <c r="SR15" s="17" t="e">
        <f t="shared" si="23"/>
        <v>#DIV/0!</v>
      </c>
      <c r="SS15" s="17" t="e">
        <f t="shared" si="23"/>
        <v>#DIV/0!</v>
      </c>
      <c r="ST15" s="17" t="e">
        <f t="shared" si="23"/>
        <v>#DIV/0!</v>
      </c>
      <c r="SU15" s="17" t="e">
        <f t="shared" si="23"/>
        <v>#DIV/0!</v>
      </c>
      <c r="SV15" s="17" t="e">
        <f t="shared" si="23"/>
        <v>#DIV/0!</v>
      </c>
      <c r="SW15" s="17" t="e">
        <f t="shared" si="23"/>
        <v>#DIV/0!</v>
      </c>
      <c r="SX15" s="17" t="e">
        <f t="shared" si="23"/>
        <v>#DIV/0!</v>
      </c>
      <c r="SY15" s="17" t="e">
        <f t="shared" si="23"/>
        <v>#DIV/0!</v>
      </c>
      <c r="SZ15" s="17" t="e">
        <f t="shared" si="23"/>
        <v>#DIV/0!</v>
      </c>
    </row>
    <row r="16" spans="1:520" ht="15.75" thickBot="1" x14ac:dyDescent="0.3">
      <c r="A16" t="s">
        <v>35</v>
      </c>
    </row>
    <row r="17" spans="1:4" x14ac:dyDescent="0.25">
      <c r="A17" s="15"/>
      <c r="B17" s="22" t="s">
        <v>16</v>
      </c>
      <c r="C17" s="21" t="s">
        <v>29</v>
      </c>
      <c r="D17" s="10" t="s">
        <v>31</v>
      </c>
    </row>
    <row r="18" spans="1:4" x14ac:dyDescent="0.25">
      <c r="A18" s="18">
        <v>4.5</v>
      </c>
      <c r="B18" s="23" t="s">
        <v>17</v>
      </c>
      <c r="C18" s="19">
        <f>AVERAGE(AX13:BF13)</f>
        <v>12.123790043060156</v>
      </c>
      <c r="D18" s="10">
        <f>SQRT(SUM(AX15:BF15))/9</f>
        <v>0.35469757874836583</v>
      </c>
    </row>
    <row r="19" spans="1:4" x14ac:dyDescent="0.25">
      <c r="A19" s="18">
        <v>5.5</v>
      </c>
      <c r="B19" s="23" t="s">
        <v>15</v>
      </c>
      <c r="C19" s="19">
        <f>AVERAGE(BG13:BP13)</f>
        <v>12.894877574237935</v>
      </c>
      <c r="D19" s="10">
        <f>SQRT(SUM(BG15:BP15))/10</f>
        <v>0.29057509752328819</v>
      </c>
    </row>
    <row r="20" spans="1:4" x14ac:dyDescent="0.25">
      <c r="A20" s="18">
        <v>6.5</v>
      </c>
      <c r="B20" s="23" t="s">
        <v>18</v>
      </c>
      <c r="C20" s="19">
        <f>AVERAGE(BQ13:BY13)</f>
        <v>12.283515889008317</v>
      </c>
      <c r="D20" s="10">
        <f>SQRT(SUM(BQ15:BY15))/9</f>
        <v>0.25576327616908134</v>
      </c>
    </row>
    <row r="21" spans="1:4" x14ac:dyDescent="0.25">
      <c r="A21" s="18">
        <v>7.5</v>
      </c>
      <c r="B21" s="23" t="s">
        <v>19</v>
      </c>
      <c r="C21" s="19">
        <f>AVERAGE(BZ13:CH13)</f>
        <v>12.323501175640619</v>
      </c>
      <c r="D21" s="10">
        <f>SQRT(SUM(BZ15:CH15))/9</f>
        <v>0.14718737767454215</v>
      </c>
    </row>
    <row r="22" spans="1:4" x14ac:dyDescent="0.25">
      <c r="A22" s="18">
        <v>8.5</v>
      </c>
      <c r="B22" s="23" t="s">
        <v>20</v>
      </c>
      <c r="C22" s="19">
        <f>AVERAGE(CI13:CR13)</f>
        <v>12.108307477812275</v>
      </c>
      <c r="D22" s="10">
        <f>SQRT(SUM(CI15:CR15))/10</f>
        <v>0.11364799006505932</v>
      </c>
    </row>
    <row r="23" spans="1:4" x14ac:dyDescent="0.25">
      <c r="A23" s="18">
        <v>9.5</v>
      </c>
      <c r="B23" s="23" t="s">
        <v>21</v>
      </c>
      <c r="C23" s="19">
        <f>AVERAGE(CS13:DA13)</f>
        <v>11.421310844396599</v>
      </c>
      <c r="D23" s="10">
        <f>SQRT(SUM(CS15:DA15))/9</f>
        <v>0.25375913901338842</v>
      </c>
    </row>
    <row r="24" spans="1:4" x14ac:dyDescent="0.25">
      <c r="A24" s="18">
        <v>11</v>
      </c>
      <c r="B24" s="23" t="s">
        <v>22</v>
      </c>
      <c r="C24" s="19">
        <f>AVERAGE(DB13:DT13)</f>
        <v>5.9504763107560477</v>
      </c>
      <c r="D24" s="10">
        <f>SQRT(SUM(DB15:DT15))/19</f>
        <v>0.13398742261175386</v>
      </c>
    </row>
    <row r="25" spans="1:4" x14ac:dyDescent="0.25">
      <c r="A25" s="18">
        <v>13</v>
      </c>
      <c r="B25" s="23" t="s">
        <v>23</v>
      </c>
      <c r="C25" s="19">
        <f>AVERAGE(DU13:EL13)</f>
        <v>1.8148766070235969</v>
      </c>
      <c r="D25" s="10">
        <f>SQRT(SUM(DU15:EL15))/18</f>
        <v>6.815824008454241E-2</v>
      </c>
    </row>
    <row r="26" spans="1:4" x14ac:dyDescent="0.25">
      <c r="A26" s="18">
        <v>15</v>
      </c>
      <c r="B26" s="23" t="s">
        <v>24</v>
      </c>
      <c r="C26" s="19">
        <f>AVERAGE(EM13:FE13)</f>
        <v>0.73308215602471527</v>
      </c>
      <c r="D26" s="10">
        <f>SQRT(SUM(EM15:FE15))/19</f>
        <v>4.6349558810255605E-2</v>
      </c>
    </row>
    <row r="27" spans="1:4" x14ac:dyDescent="0.25">
      <c r="A27" s="18">
        <v>17</v>
      </c>
      <c r="B27" s="23" t="s">
        <v>25</v>
      </c>
      <c r="C27" s="19">
        <f>AVERAGE(FF13:FX13)</f>
        <v>0.28973350567896428</v>
      </c>
      <c r="D27" s="10">
        <f>SQRT(SUM(FF15:FX15))/19</f>
        <v>3.7117515597153941E-2</v>
      </c>
    </row>
    <row r="28" spans="1:4" x14ac:dyDescent="0.25">
      <c r="A28" s="18">
        <v>19</v>
      </c>
      <c r="B28" s="23" t="s">
        <v>26</v>
      </c>
      <c r="C28" s="19">
        <f>AVERAGE(FY13:GP13)</f>
        <v>7.3250154441292889E-2</v>
      </c>
      <c r="D28" s="10" t="e">
        <f>SQRT(SUM(FY15:GP15))/18</f>
        <v>#DIV/0!</v>
      </c>
    </row>
    <row r="29" spans="1:4" x14ac:dyDescent="0.25">
      <c r="A29" s="18">
        <v>22.5</v>
      </c>
      <c r="B29" s="23" t="s">
        <v>27</v>
      </c>
      <c r="C29" s="19" t="e">
        <f>AVERAGE(GQ13:IK13)</f>
        <v>#DIV/0!</v>
      </c>
      <c r="D29" s="10" t="e">
        <f>SQRT(SUM(GQ15:IK15))/47</f>
        <v>#DIV/0!</v>
      </c>
    </row>
    <row r="30" spans="1:4" ht="15.75" thickBot="1" x14ac:dyDescent="0.3">
      <c r="A30" s="18">
        <v>27.5</v>
      </c>
      <c r="B30" s="24" t="s">
        <v>28</v>
      </c>
      <c r="C30" s="20" t="e">
        <f>AVERAGE(IL13:KE13)</f>
        <v>#DIV/0!</v>
      </c>
      <c r="D30" s="10" t="e">
        <f>SQRT(SUM(IL15:KE15))/46</f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Z30"/>
  <sheetViews>
    <sheetView workbookViewId="0">
      <selection activeCell="A7" sqref="A7:XFD7"/>
    </sheetView>
  </sheetViews>
  <sheetFormatPr defaultRowHeight="15" x14ac:dyDescent="0.25"/>
  <cols>
    <col min="3" max="3" width="9.5703125" bestFit="1" customWidth="1"/>
    <col min="5" max="5" width="9.140625" customWidth="1"/>
    <col min="9" max="30" width="9.5703125" bestFit="1" customWidth="1"/>
    <col min="31" max="33" width="11.5703125" bestFit="1" customWidth="1"/>
    <col min="34" max="35" width="9.5703125" bestFit="1" customWidth="1"/>
    <col min="36" max="36" width="11.5703125" bestFit="1" customWidth="1"/>
    <col min="37" max="41" width="9.5703125" bestFit="1" customWidth="1"/>
    <col min="42" max="42" width="11.5703125" bestFit="1" customWidth="1"/>
    <col min="43" max="45" width="9.5703125" bestFit="1" customWidth="1"/>
    <col min="46" max="47" width="10.5703125" bestFit="1" customWidth="1"/>
    <col min="48" max="48" width="11.5703125" bestFit="1" customWidth="1"/>
    <col min="49" max="51" width="10.5703125" bestFit="1" customWidth="1"/>
    <col min="52" max="55" width="9.5703125" bestFit="1" customWidth="1"/>
    <col min="56" max="56" width="11.5703125" bestFit="1" customWidth="1"/>
    <col min="57" max="64" width="9.5703125" bestFit="1" customWidth="1"/>
    <col min="65" max="66" width="11.5703125" bestFit="1" customWidth="1"/>
    <col min="67" max="67" width="9.5703125" bestFit="1" customWidth="1"/>
    <col min="68" max="68" width="10.5703125" bestFit="1" customWidth="1"/>
    <col min="69" max="69" width="9.5703125" bestFit="1" customWidth="1"/>
    <col min="70" max="70" width="11.5703125" bestFit="1" customWidth="1"/>
    <col min="71" max="72" width="10.5703125" bestFit="1" customWidth="1"/>
    <col min="73" max="73" width="9.5703125" bestFit="1" customWidth="1"/>
    <col min="74" max="74" width="11.5703125" bestFit="1" customWidth="1"/>
    <col min="75" max="75" width="12.5703125" bestFit="1" customWidth="1"/>
    <col min="76" max="80" width="11.5703125" bestFit="1" customWidth="1"/>
    <col min="81" max="81" width="10.5703125" bestFit="1" customWidth="1"/>
    <col min="82" max="104" width="9.5703125" bestFit="1" customWidth="1"/>
    <col min="105" max="105" width="10.5703125" bestFit="1" customWidth="1"/>
    <col min="106" max="111" width="9.5703125" bestFit="1" customWidth="1"/>
    <col min="112" max="113" width="10.5703125" bestFit="1" customWidth="1"/>
    <col min="114" max="115" width="9.5703125" bestFit="1" customWidth="1"/>
    <col min="116" max="117" width="10.5703125" bestFit="1" customWidth="1"/>
    <col min="118" max="118" width="11.5703125" bestFit="1" customWidth="1"/>
    <col min="119" max="120" width="9.5703125" bestFit="1" customWidth="1"/>
    <col min="121" max="123" width="10.5703125" bestFit="1" customWidth="1"/>
    <col min="124" max="124" width="9.5703125" bestFit="1" customWidth="1"/>
    <col min="125" max="126" width="10.5703125" bestFit="1" customWidth="1"/>
    <col min="127" max="127" width="11.5703125" bestFit="1" customWidth="1"/>
    <col min="128" max="129" width="9.5703125" bestFit="1" customWidth="1"/>
    <col min="130" max="131" width="10.5703125" bestFit="1" customWidth="1"/>
    <col min="132" max="133" width="11.5703125" bestFit="1" customWidth="1"/>
    <col min="134" max="135" width="9.5703125" bestFit="1" customWidth="1"/>
    <col min="136" max="136" width="10.5703125" bestFit="1" customWidth="1"/>
    <col min="137" max="137" width="11.5703125" bestFit="1" customWidth="1"/>
    <col min="138" max="139" width="10.5703125" bestFit="1" customWidth="1"/>
    <col min="140" max="140" width="9.5703125" bestFit="1" customWidth="1"/>
    <col min="141" max="142" width="11.5703125" bestFit="1" customWidth="1"/>
    <col min="143" max="143" width="10.5703125" bestFit="1" customWidth="1"/>
    <col min="144" max="144" width="11.5703125" bestFit="1" customWidth="1"/>
    <col min="145" max="145" width="10.5703125" bestFit="1" customWidth="1"/>
    <col min="146" max="146" width="9.5703125" bestFit="1" customWidth="1"/>
    <col min="147" max="148" width="10.5703125" bestFit="1" customWidth="1"/>
    <col min="149" max="149" width="9.5703125" bestFit="1" customWidth="1"/>
    <col min="150" max="151" width="10.5703125" bestFit="1" customWidth="1"/>
    <col min="152" max="152" width="11.5703125" bestFit="1" customWidth="1"/>
    <col min="153" max="153" width="10.5703125" bestFit="1" customWidth="1"/>
    <col min="154" max="156" width="11.5703125" bestFit="1" customWidth="1"/>
    <col min="157" max="158" width="10.5703125" bestFit="1" customWidth="1"/>
    <col min="159" max="161" width="9.5703125" bestFit="1" customWidth="1"/>
    <col min="162" max="163" width="10.5703125" bestFit="1" customWidth="1"/>
    <col min="164" max="164" width="9.5703125" bestFit="1" customWidth="1"/>
    <col min="165" max="165" width="11.5703125" bestFit="1" customWidth="1"/>
    <col min="166" max="166" width="10.5703125" bestFit="1" customWidth="1"/>
    <col min="167" max="167" width="11.5703125" bestFit="1" customWidth="1"/>
    <col min="168" max="168" width="10.5703125" bestFit="1" customWidth="1"/>
    <col min="169" max="169" width="11.5703125" bestFit="1" customWidth="1"/>
    <col min="170" max="170" width="12.5703125" bestFit="1" customWidth="1"/>
    <col min="171" max="171" width="11.5703125" bestFit="1" customWidth="1"/>
    <col min="172" max="172" width="9.5703125" bestFit="1" customWidth="1"/>
    <col min="173" max="173" width="11.5703125" bestFit="1" customWidth="1"/>
    <col min="174" max="175" width="10.5703125" bestFit="1" customWidth="1"/>
    <col min="176" max="176" width="9.5703125" bestFit="1" customWidth="1"/>
    <col min="177" max="177" width="11.5703125" bestFit="1" customWidth="1"/>
    <col min="178" max="181" width="10.5703125" bestFit="1" customWidth="1"/>
    <col min="182" max="183" width="11.5703125" bestFit="1" customWidth="1"/>
    <col min="184" max="184" width="10.5703125" bestFit="1" customWidth="1"/>
    <col min="185" max="187" width="9.5703125" bestFit="1" customWidth="1"/>
    <col min="188" max="188" width="10.5703125" bestFit="1" customWidth="1"/>
    <col min="189" max="189" width="9.5703125" bestFit="1" customWidth="1"/>
    <col min="190" max="190" width="10.5703125" bestFit="1" customWidth="1"/>
    <col min="191" max="192" width="9.5703125" bestFit="1" customWidth="1"/>
    <col min="193" max="194" width="11.5703125" bestFit="1" customWidth="1"/>
    <col min="195" max="196" width="9.5703125" bestFit="1" customWidth="1"/>
    <col min="197" max="197" width="10.5703125" bestFit="1" customWidth="1"/>
    <col min="198" max="198" width="9.5703125" bestFit="1" customWidth="1"/>
    <col min="199" max="199" width="10.5703125" bestFit="1" customWidth="1"/>
    <col min="200" max="200" width="11.5703125" bestFit="1" customWidth="1"/>
    <col min="201" max="201" width="10.5703125" bestFit="1" customWidth="1"/>
    <col min="202" max="204" width="9.5703125" bestFit="1" customWidth="1"/>
    <col min="205" max="205" width="11.5703125" bestFit="1" customWidth="1"/>
    <col min="206" max="207" width="9.5703125" bestFit="1" customWidth="1"/>
    <col min="208" max="208" width="10.5703125" bestFit="1" customWidth="1"/>
    <col min="209" max="210" width="9.5703125" bestFit="1" customWidth="1"/>
    <col min="211" max="211" width="10.5703125" bestFit="1" customWidth="1"/>
    <col min="212" max="215" width="9.5703125" bestFit="1" customWidth="1"/>
    <col min="216" max="216" width="10.5703125" bestFit="1" customWidth="1"/>
    <col min="217" max="217" width="9.5703125" bestFit="1" customWidth="1"/>
    <col min="218" max="219" width="10.5703125" bestFit="1" customWidth="1"/>
    <col min="220" max="220" width="11.5703125" bestFit="1" customWidth="1"/>
    <col min="221" max="224" width="9.5703125" bestFit="1" customWidth="1"/>
    <col min="225" max="225" width="11.5703125" bestFit="1" customWidth="1"/>
    <col min="226" max="226" width="10.5703125" bestFit="1" customWidth="1"/>
    <col min="227" max="228" width="9.5703125" bestFit="1" customWidth="1"/>
    <col min="229" max="229" width="10.5703125" bestFit="1" customWidth="1"/>
    <col min="230" max="230" width="9.5703125" bestFit="1" customWidth="1"/>
    <col min="231" max="232" width="10.5703125" bestFit="1" customWidth="1"/>
    <col min="233" max="244" width="9.5703125" bestFit="1" customWidth="1"/>
    <col min="245" max="245" width="10.5703125" bestFit="1" customWidth="1"/>
    <col min="246" max="250" width="9.5703125" bestFit="1" customWidth="1"/>
    <col min="251" max="251" width="10.5703125" bestFit="1" customWidth="1"/>
    <col min="252" max="279" width="9.5703125" bestFit="1" customWidth="1"/>
    <col min="280" max="280" width="10.5703125" bestFit="1" customWidth="1"/>
    <col min="281" max="520" width="9.5703125" bestFit="1" customWidth="1"/>
  </cols>
  <sheetData>
    <row r="1" spans="1:520" ht="7.5" customHeight="1" x14ac:dyDescent="0.25"/>
    <row r="2" spans="1:520" x14ac:dyDescent="0.25">
      <c r="A2" s="7" t="s">
        <v>6</v>
      </c>
      <c r="D2" s="9">
        <f>D7/60</f>
        <v>1</v>
      </c>
      <c r="E2" s="7" t="s">
        <v>8</v>
      </c>
    </row>
    <row r="3" spans="1:520" ht="7.5" customHeight="1" x14ac:dyDescent="0.25"/>
    <row r="4" spans="1:520" x14ac:dyDescent="0.25">
      <c r="H4" t="s">
        <v>9</v>
      </c>
      <c r="I4">
        <v>1</v>
      </c>
      <c r="J4">
        <v>2</v>
      </c>
      <c r="K4">
        <v>3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S4">
        <v>11</v>
      </c>
      <c r="T4">
        <v>12</v>
      </c>
      <c r="U4">
        <v>13</v>
      </c>
      <c r="V4">
        <v>14</v>
      </c>
      <c r="W4">
        <v>15</v>
      </c>
      <c r="X4">
        <v>16</v>
      </c>
      <c r="Y4">
        <v>17</v>
      </c>
      <c r="Z4">
        <v>18</v>
      </c>
      <c r="AA4">
        <v>19</v>
      </c>
      <c r="AB4">
        <v>20</v>
      </c>
      <c r="AC4">
        <v>21</v>
      </c>
      <c r="AD4">
        <v>22</v>
      </c>
      <c r="AE4">
        <v>23</v>
      </c>
      <c r="AF4">
        <v>24</v>
      </c>
      <c r="AG4">
        <v>25</v>
      </c>
      <c r="AH4">
        <v>26</v>
      </c>
      <c r="AI4">
        <v>27</v>
      </c>
      <c r="AJ4">
        <v>28</v>
      </c>
      <c r="AK4">
        <v>29</v>
      </c>
      <c r="AL4">
        <v>30</v>
      </c>
      <c r="AM4">
        <v>31</v>
      </c>
      <c r="AN4">
        <v>32</v>
      </c>
      <c r="AO4">
        <v>33</v>
      </c>
      <c r="AP4">
        <v>34</v>
      </c>
      <c r="AQ4">
        <v>35</v>
      </c>
      <c r="AR4">
        <v>36</v>
      </c>
      <c r="AS4">
        <v>37</v>
      </c>
      <c r="AT4">
        <v>38</v>
      </c>
      <c r="AU4">
        <v>39</v>
      </c>
      <c r="AV4">
        <v>40</v>
      </c>
      <c r="AW4">
        <v>41</v>
      </c>
      <c r="AX4">
        <v>42</v>
      </c>
      <c r="AY4">
        <v>43</v>
      </c>
      <c r="AZ4">
        <v>44</v>
      </c>
      <c r="BA4">
        <v>45</v>
      </c>
      <c r="BB4">
        <v>46</v>
      </c>
      <c r="BC4">
        <v>47</v>
      </c>
      <c r="BD4">
        <v>48</v>
      </c>
      <c r="BE4">
        <v>49</v>
      </c>
      <c r="BF4">
        <v>50</v>
      </c>
      <c r="BG4">
        <v>51</v>
      </c>
      <c r="BH4">
        <v>52</v>
      </c>
      <c r="BI4">
        <v>53</v>
      </c>
      <c r="BJ4">
        <v>54</v>
      </c>
      <c r="BK4">
        <v>55</v>
      </c>
      <c r="BL4">
        <v>56</v>
      </c>
      <c r="BM4">
        <v>57</v>
      </c>
      <c r="BN4">
        <v>58</v>
      </c>
      <c r="BO4">
        <v>59</v>
      </c>
      <c r="BP4">
        <v>60</v>
      </c>
      <c r="BQ4">
        <v>61</v>
      </c>
      <c r="BR4">
        <v>62</v>
      </c>
      <c r="BS4">
        <v>63</v>
      </c>
      <c r="BT4">
        <v>64</v>
      </c>
      <c r="BU4">
        <v>65</v>
      </c>
      <c r="BV4">
        <v>66</v>
      </c>
      <c r="BW4">
        <v>67</v>
      </c>
      <c r="BX4">
        <v>68</v>
      </c>
      <c r="BY4">
        <v>69</v>
      </c>
      <c r="BZ4">
        <v>70</v>
      </c>
      <c r="CA4">
        <v>71</v>
      </c>
      <c r="CB4">
        <v>72</v>
      </c>
      <c r="CC4">
        <v>73</v>
      </c>
      <c r="CD4">
        <v>74</v>
      </c>
      <c r="CE4">
        <v>75</v>
      </c>
      <c r="CF4">
        <v>76</v>
      </c>
      <c r="CG4">
        <v>77</v>
      </c>
      <c r="CH4">
        <v>78</v>
      </c>
      <c r="CI4">
        <v>79</v>
      </c>
      <c r="CJ4">
        <v>80</v>
      </c>
      <c r="CK4">
        <v>81</v>
      </c>
      <c r="CL4">
        <v>82</v>
      </c>
      <c r="CM4">
        <v>83</v>
      </c>
      <c r="CN4">
        <v>84</v>
      </c>
      <c r="CO4">
        <v>85</v>
      </c>
      <c r="CP4">
        <v>86</v>
      </c>
      <c r="CQ4">
        <v>87</v>
      </c>
      <c r="CR4">
        <v>88</v>
      </c>
      <c r="CS4">
        <v>89</v>
      </c>
      <c r="CT4">
        <v>90</v>
      </c>
      <c r="CU4">
        <v>91</v>
      </c>
      <c r="CV4">
        <v>92</v>
      </c>
      <c r="CW4">
        <v>93</v>
      </c>
      <c r="CX4">
        <v>94</v>
      </c>
      <c r="CY4">
        <v>95</v>
      </c>
      <c r="CZ4">
        <v>96</v>
      </c>
      <c r="DA4">
        <v>97</v>
      </c>
      <c r="DB4">
        <v>98</v>
      </c>
      <c r="DC4">
        <v>99</v>
      </c>
      <c r="DD4">
        <v>100</v>
      </c>
      <c r="DE4">
        <v>101</v>
      </c>
      <c r="DF4">
        <v>102</v>
      </c>
      <c r="DG4">
        <v>103</v>
      </c>
      <c r="DH4">
        <v>104</v>
      </c>
      <c r="DI4">
        <v>105</v>
      </c>
      <c r="DJ4">
        <v>106</v>
      </c>
      <c r="DK4">
        <v>107</v>
      </c>
      <c r="DL4">
        <v>108</v>
      </c>
      <c r="DM4">
        <v>109</v>
      </c>
      <c r="DN4">
        <v>110</v>
      </c>
      <c r="DO4">
        <v>111</v>
      </c>
      <c r="DP4">
        <v>112</v>
      </c>
      <c r="DQ4">
        <v>113</v>
      </c>
      <c r="DR4">
        <v>114</v>
      </c>
      <c r="DS4">
        <v>115</v>
      </c>
      <c r="DT4">
        <v>116</v>
      </c>
      <c r="DU4">
        <v>117</v>
      </c>
      <c r="DV4">
        <v>118</v>
      </c>
      <c r="DW4">
        <v>119</v>
      </c>
      <c r="DX4">
        <v>120</v>
      </c>
      <c r="DY4">
        <v>121</v>
      </c>
      <c r="DZ4">
        <v>122</v>
      </c>
      <c r="EA4">
        <v>123</v>
      </c>
      <c r="EB4">
        <v>124</v>
      </c>
      <c r="EC4">
        <v>125</v>
      </c>
      <c r="ED4">
        <v>126</v>
      </c>
      <c r="EE4">
        <v>127</v>
      </c>
      <c r="EF4">
        <v>128</v>
      </c>
      <c r="EG4">
        <v>129</v>
      </c>
      <c r="EH4">
        <v>130</v>
      </c>
      <c r="EI4">
        <v>131</v>
      </c>
      <c r="EJ4">
        <v>132</v>
      </c>
      <c r="EK4">
        <v>133</v>
      </c>
      <c r="EL4">
        <v>134</v>
      </c>
      <c r="EM4">
        <v>135</v>
      </c>
      <c r="EN4">
        <v>136</v>
      </c>
      <c r="EO4">
        <v>137</v>
      </c>
      <c r="EP4">
        <v>138</v>
      </c>
      <c r="EQ4">
        <v>139</v>
      </c>
      <c r="ER4">
        <v>140</v>
      </c>
      <c r="ES4">
        <v>141</v>
      </c>
      <c r="ET4">
        <v>142</v>
      </c>
      <c r="EU4">
        <v>143</v>
      </c>
      <c r="EV4">
        <v>144</v>
      </c>
      <c r="EW4">
        <v>145</v>
      </c>
      <c r="EX4">
        <v>146</v>
      </c>
      <c r="EY4">
        <v>147</v>
      </c>
      <c r="EZ4">
        <v>148</v>
      </c>
      <c r="FA4">
        <v>149</v>
      </c>
      <c r="FB4">
        <v>150</v>
      </c>
      <c r="FC4">
        <v>151</v>
      </c>
      <c r="FD4">
        <v>152</v>
      </c>
      <c r="FE4">
        <v>153</v>
      </c>
      <c r="FF4">
        <v>154</v>
      </c>
      <c r="FG4">
        <v>155</v>
      </c>
      <c r="FH4">
        <v>156</v>
      </c>
      <c r="FI4">
        <v>157</v>
      </c>
      <c r="FJ4">
        <v>158</v>
      </c>
      <c r="FK4">
        <v>159</v>
      </c>
      <c r="FL4">
        <v>160</v>
      </c>
      <c r="FM4">
        <v>161</v>
      </c>
      <c r="FN4">
        <v>162</v>
      </c>
      <c r="FO4">
        <v>163</v>
      </c>
      <c r="FP4">
        <v>164</v>
      </c>
      <c r="FQ4">
        <v>165</v>
      </c>
      <c r="FR4">
        <v>166</v>
      </c>
      <c r="FS4">
        <v>167</v>
      </c>
      <c r="FT4">
        <v>168</v>
      </c>
      <c r="FU4">
        <v>169</v>
      </c>
      <c r="FV4">
        <v>170</v>
      </c>
      <c r="FW4">
        <v>171</v>
      </c>
      <c r="FX4">
        <v>172</v>
      </c>
      <c r="FY4">
        <v>173</v>
      </c>
      <c r="FZ4">
        <v>174</v>
      </c>
      <c r="GA4">
        <v>175</v>
      </c>
      <c r="GB4">
        <v>176</v>
      </c>
      <c r="GC4">
        <v>177</v>
      </c>
      <c r="GD4">
        <v>178</v>
      </c>
      <c r="GE4">
        <v>179</v>
      </c>
      <c r="GF4">
        <v>180</v>
      </c>
      <c r="GG4">
        <v>181</v>
      </c>
      <c r="GH4">
        <v>182</v>
      </c>
      <c r="GI4">
        <v>183</v>
      </c>
      <c r="GJ4">
        <v>184</v>
      </c>
      <c r="GK4">
        <v>185</v>
      </c>
      <c r="GL4">
        <v>186</v>
      </c>
      <c r="GM4">
        <v>187</v>
      </c>
      <c r="GN4">
        <v>188</v>
      </c>
      <c r="GO4">
        <v>189</v>
      </c>
      <c r="GP4">
        <v>190</v>
      </c>
      <c r="GQ4">
        <v>191</v>
      </c>
      <c r="GR4">
        <v>192</v>
      </c>
      <c r="GS4">
        <v>193</v>
      </c>
      <c r="GT4">
        <v>194</v>
      </c>
      <c r="GU4">
        <v>195</v>
      </c>
      <c r="GV4">
        <v>196</v>
      </c>
      <c r="GW4">
        <v>197</v>
      </c>
      <c r="GX4">
        <v>198</v>
      </c>
      <c r="GY4">
        <v>199</v>
      </c>
      <c r="GZ4">
        <v>200</v>
      </c>
      <c r="HA4">
        <v>201</v>
      </c>
      <c r="HB4">
        <v>202</v>
      </c>
      <c r="HC4">
        <v>203</v>
      </c>
      <c r="HD4">
        <v>204</v>
      </c>
      <c r="HE4">
        <v>205</v>
      </c>
      <c r="HF4">
        <v>206</v>
      </c>
      <c r="HG4">
        <v>207</v>
      </c>
      <c r="HH4">
        <v>208</v>
      </c>
      <c r="HI4">
        <v>209</v>
      </c>
      <c r="HJ4">
        <v>210</v>
      </c>
      <c r="HK4">
        <v>211</v>
      </c>
      <c r="HL4">
        <v>212</v>
      </c>
      <c r="HM4">
        <v>213</v>
      </c>
      <c r="HN4">
        <v>214</v>
      </c>
      <c r="HO4">
        <v>215</v>
      </c>
      <c r="HP4">
        <v>216</v>
      </c>
      <c r="HQ4">
        <v>217</v>
      </c>
      <c r="HR4">
        <v>218</v>
      </c>
      <c r="HS4">
        <v>219</v>
      </c>
      <c r="HT4">
        <v>220</v>
      </c>
      <c r="HU4">
        <v>221</v>
      </c>
      <c r="HV4">
        <v>222</v>
      </c>
      <c r="HW4">
        <v>223</v>
      </c>
      <c r="HX4">
        <v>224</v>
      </c>
      <c r="HY4">
        <v>225</v>
      </c>
      <c r="HZ4">
        <v>226</v>
      </c>
      <c r="IA4">
        <v>227</v>
      </c>
      <c r="IB4">
        <v>228</v>
      </c>
      <c r="IC4">
        <v>229</v>
      </c>
      <c r="ID4">
        <v>230</v>
      </c>
      <c r="IE4">
        <v>231</v>
      </c>
      <c r="IF4">
        <v>232</v>
      </c>
      <c r="IG4">
        <v>233</v>
      </c>
      <c r="IH4">
        <v>234</v>
      </c>
      <c r="II4">
        <v>235</v>
      </c>
      <c r="IJ4">
        <v>236</v>
      </c>
      <c r="IK4">
        <v>237</v>
      </c>
      <c r="IL4">
        <v>238</v>
      </c>
      <c r="IM4">
        <v>239</v>
      </c>
      <c r="IN4">
        <v>240</v>
      </c>
      <c r="IO4">
        <v>241</v>
      </c>
      <c r="IP4">
        <v>242</v>
      </c>
      <c r="IQ4">
        <v>243</v>
      </c>
      <c r="IR4">
        <v>244</v>
      </c>
      <c r="IS4">
        <v>245</v>
      </c>
      <c r="IT4">
        <v>246</v>
      </c>
      <c r="IU4">
        <v>247</v>
      </c>
      <c r="IV4">
        <v>248</v>
      </c>
      <c r="IW4">
        <v>249</v>
      </c>
      <c r="IX4">
        <v>250</v>
      </c>
      <c r="IY4">
        <v>251</v>
      </c>
      <c r="IZ4">
        <v>252</v>
      </c>
      <c r="JA4">
        <v>253</v>
      </c>
      <c r="JB4">
        <v>254</v>
      </c>
      <c r="JC4">
        <v>255</v>
      </c>
      <c r="JD4">
        <v>256</v>
      </c>
      <c r="JE4">
        <v>257</v>
      </c>
      <c r="JF4">
        <v>258</v>
      </c>
      <c r="JG4">
        <v>259</v>
      </c>
      <c r="JH4">
        <v>260</v>
      </c>
      <c r="JI4">
        <v>261</v>
      </c>
      <c r="JJ4">
        <v>262</v>
      </c>
      <c r="JK4">
        <v>263</v>
      </c>
      <c r="JL4">
        <v>264</v>
      </c>
      <c r="JM4">
        <v>265</v>
      </c>
      <c r="JN4">
        <v>266</v>
      </c>
      <c r="JO4">
        <v>267</v>
      </c>
      <c r="JP4">
        <v>268</v>
      </c>
      <c r="JQ4">
        <v>269</v>
      </c>
      <c r="JR4">
        <v>270</v>
      </c>
      <c r="JS4">
        <v>271</v>
      </c>
      <c r="JT4">
        <v>272</v>
      </c>
      <c r="JU4">
        <v>273</v>
      </c>
      <c r="JV4">
        <v>274</v>
      </c>
      <c r="JW4">
        <v>275</v>
      </c>
      <c r="JX4">
        <v>276</v>
      </c>
      <c r="JY4">
        <v>277</v>
      </c>
      <c r="JZ4">
        <v>278</v>
      </c>
      <c r="KA4">
        <v>279</v>
      </c>
      <c r="KB4">
        <v>280</v>
      </c>
      <c r="KC4">
        <v>281</v>
      </c>
      <c r="KD4">
        <v>282</v>
      </c>
      <c r="KE4">
        <v>283</v>
      </c>
      <c r="KF4">
        <v>284</v>
      </c>
      <c r="KG4">
        <v>285</v>
      </c>
      <c r="KH4">
        <v>286</v>
      </c>
      <c r="KI4">
        <v>287</v>
      </c>
      <c r="KJ4">
        <v>288</v>
      </c>
      <c r="KK4">
        <v>289</v>
      </c>
      <c r="KL4">
        <v>290</v>
      </c>
      <c r="KM4">
        <v>291</v>
      </c>
      <c r="KN4">
        <v>292</v>
      </c>
      <c r="KO4">
        <v>293</v>
      </c>
      <c r="KP4">
        <v>294</v>
      </c>
      <c r="KQ4">
        <v>295</v>
      </c>
      <c r="KR4">
        <v>296</v>
      </c>
      <c r="KS4">
        <v>297</v>
      </c>
      <c r="KT4">
        <v>298</v>
      </c>
      <c r="KU4">
        <v>299</v>
      </c>
      <c r="KV4">
        <v>300</v>
      </c>
      <c r="KW4">
        <v>301</v>
      </c>
      <c r="KX4">
        <v>302</v>
      </c>
      <c r="KY4">
        <v>303</v>
      </c>
      <c r="KZ4">
        <v>304</v>
      </c>
      <c r="LA4">
        <v>305</v>
      </c>
      <c r="LB4">
        <v>306</v>
      </c>
      <c r="LC4">
        <v>307</v>
      </c>
      <c r="LD4">
        <v>308</v>
      </c>
      <c r="LE4">
        <v>309</v>
      </c>
      <c r="LF4">
        <v>310</v>
      </c>
      <c r="LG4">
        <v>311</v>
      </c>
      <c r="LH4">
        <v>312</v>
      </c>
      <c r="LI4">
        <v>313</v>
      </c>
      <c r="LJ4">
        <v>314</v>
      </c>
      <c r="LK4">
        <v>315</v>
      </c>
      <c r="LL4">
        <v>316</v>
      </c>
      <c r="LM4">
        <v>317</v>
      </c>
      <c r="LN4">
        <v>318</v>
      </c>
      <c r="LO4">
        <v>319</v>
      </c>
      <c r="LP4">
        <v>320</v>
      </c>
      <c r="LQ4">
        <v>321</v>
      </c>
      <c r="LR4">
        <v>322</v>
      </c>
      <c r="LS4">
        <v>323</v>
      </c>
      <c r="LT4">
        <v>324</v>
      </c>
      <c r="LU4">
        <v>325</v>
      </c>
      <c r="LV4">
        <v>326</v>
      </c>
      <c r="LW4">
        <v>327</v>
      </c>
      <c r="LX4">
        <v>328</v>
      </c>
      <c r="LY4">
        <v>329</v>
      </c>
      <c r="LZ4">
        <v>330</v>
      </c>
      <c r="MA4">
        <v>331</v>
      </c>
      <c r="MB4">
        <v>332</v>
      </c>
      <c r="MC4">
        <v>333</v>
      </c>
      <c r="MD4">
        <v>334</v>
      </c>
      <c r="ME4">
        <v>335</v>
      </c>
      <c r="MF4">
        <v>336</v>
      </c>
      <c r="MG4">
        <v>337</v>
      </c>
      <c r="MH4">
        <v>338</v>
      </c>
      <c r="MI4">
        <v>339</v>
      </c>
      <c r="MJ4">
        <v>340</v>
      </c>
      <c r="MK4">
        <v>341</v>
      </c>
      <c r="ML4">
        <v>342</v>
      </c>
      <c r="MM4">
        <v>343</v>
      </c>
      <c r="MN4">
        <v>344</v>
      </c>
      <c r="MO4">
        <v>345</v>
      </c>
      <c r="MP4">
        <v>346</v>
      </c>
      <c r="MQ4">
        <v>347</v>
      </c>
      <c r="MR4">
        <v>348</v>
      </c>
      <c r="MS4">
        <v>349</v>
      </c>
      <c r="MT4">
        <v>350</v>
      </c>
      <c r="MU4">
        <v>351</v>
      </c>
      <c r="MV4">
        <v>352</v>
      </c>
      <c r="MW4">
        <v>353</v>
      </c>
      <c r="MX4">
        <v>354</v>
      </c>
      <c r="MY4">
        <v>355</v>
      </c>
      <c r="MZ4">
        <v>356</v>
      </c>
      <c r="NA4">
        <v>357</v>
      </c>
      <c r="NB4">
        <v>358</v>
      </c>
      <c r="NC4">
        <v>359</v>
      </c>
      <c r="ND4">
        <v>360</v>
      </c>
      <c r="NE4">
        <v>361</v>
      </c>
      <c r="NF4">
        <v>362</v>
      </c>
      <c r="NG4">
        <v>363</v>
      </c>
      <c r="NH4">
        <v>364</v>
      </c>
      <c r="NI4">
        <v>365</v>
      </c>
      <c r="NJ4">
        <v>366</v>
      </c>
      <c r="NK4">
        <v>367</v>
      </c>
      <c r="NL4">
        <v>368</v>
      </c>
      <c r="NM4">
        <v>369</v>
      </c>
      <c r="NN4">
        <v>370</v>
      </c>
      <c r="NO4">
        <v>371</v>
      </c>
      <c r="NP4">
        <v>372</v>
      </c>
      <c r="NQ4">
        <v>373</v>
      </c>
      <c r="NR4">
        <v>374</v>
      </c>
      <c r="NS4">
        <v>375</v>
      </c>
      <c r="NT4">
        <v>376</v>
      </c>
      <c r="NU4">
        <v>377</v>
      </c>
      <c r="NV4">
        <v>378</v>
      </c>
      <c r="NW4">
        <v>379</v>
      </c>
      <c r="NX4">
        <v>380</v>
      </c>
      <c r="NY4">
        <v>381</v>
      </c>
      <c r="NZ4">
        <v>382</v>
      </c>
      <c r="OA4">
        <v>383</v>
      </c>
      <c r="OB4">
        <v>384</v>
      </c>
      <c r="OC4">
        <v>385</v>
      </c>
      <c r="OD4">
        <v>386</v>
      </c>
      <c r="OE4">
        <v>387</v>
      </c>
      <c r="OF4">
        <v>388</v>
      </c>
      <c r="OG4">
        <v>389</v>
      </c>
      <c r="OH4">
        <v>390</v>
      </c>
      <c r="OI4">
        <v>391</v>
      </c>
      <c r="OJ4">
        <v>392</v>
      </c>
      <c r="OK4">
        <v>393</v>
      </c>
      <c r="OL4">
        <v>394</v>
      </c>
      <c r="OM4">
        <v>395</v>
      </c>
      <c r="ON4">
        <v>396</v>
      </c>
      <c r="OO4">
        <v>397</v>
      </c>
      <c r="OP4">
        <v>398</v>
      </c>
      <c r="OQ4">
        <v>399</v>
      </c>
      <c r="OR4">
        <v>400</v>
      </c>
      <c r="OS4">
        <v>401</v>
      </c>
      <c r="OT4">
        <v>402</v>
      </c>
      <c r="OU4">
        <v>403</v>
      </c>
      <c r="OV4">
        <v>404</v>
      </c>
      <c r="OW4">
        <v>405</v>
      </c>
      <c r="OX4">
        <v>406</v>
      </c>
      <c r="OY4">
        <v>407</v>
      </c>
      <c r="OZ4">
        <v>408</v>
      </c>
      <c r="PA4">
        <v>409</v>
      </c>
      <c r="PB4">
        <v>410</v>
      </c>
      <c r="PC4">
        <v>411</v>
      </c>
      <c r="PD4">
        <v>412</v>
      </c>
      <c r="PE4">
        <v>413</v>
      </c>
      <c r="PF4">
        <v>414</v>
      </c>
      <c r="PG4">
        <v>415</v>
      </c>
      <c r="PH4">
        <v>416</v>
      </c>
      <c r="PI4">
        <v>417</v>
      </c>
      <c r="PJ4">
        <v>418</v>
      </c>
      <c r="PK4">
        <v>419</v>
      </c>
      <c r="PL4">
        <v>420</v>
      </c>
      <c r="PM4">
        <v>421</v>
      </c>
      <c r="PN4">
        <v>422</v>
      </c>
      <c r="PO4">
        <v>423</v>
      </c>
      <c r="PP4">
        <v>424</v>
      </c>
      <c r="PQ4">
        <v>425</v>
      </c>
      <c r="PR4">
        <v>426</v>
      </c>
      <c r="PS4">
        <v>427</v>
      </c>
      <c r="PT4">
        <v>428</v>
      </c>
      <c r="PU4">
        <v>429</v>
      </c>
      <c r="PV4">
        <v>430</v>
      </c>
      <c r="PW4">
        <v>431</v>
      </c>
      <c r="PX4">
        <v>432</v>
      </c>
      <c r="PY4">
        <v>433</v>
      </c>
      <c r="PZ4">
        <v>434</v>
      </c>
      <c r="QA4">
        <v>435</v>
      </c>
      <c r="QB4">
        <v>436</v>
      </c>
      <c r="QC4">
        <v>437</v>
      </c>
      <c r="QD4">
        <v>438</v>
      </c>
      <c r="QE4">
        <v>439</v>
      </c>
      <c r="QF4">
        <v>440</v>
      </c>
      <c r="QG4">
        <v>441</v>
      </c>
      <c r="QH4">
        <v>442</v>
      </c>
      <c r="QI4">
        <v>443</v>
      </c>
      <c r="QJ4">
        <v>444</v>
      </c>
      <c r="QK4">
        <v>445</v>
      </c>
      <c r="QL4">
        <v>446</v>
      </c>
      <c r="QM4">
        <v>447</v>
      </c>
      <c r="QN4">
        <v>448</v>
      </c>
      <c r="QO4">
        <v>449</v>
      </c>
      <c r="QP4">
        <v>450</v>
      </c>
      <c r="QQ4">
        <v>451</v>
      </c>
      <c r="QR4">
        <v>452</v>
      </c>
      <c r="QS4">
        <v>453</v>
      </c>
      <c r="QT4">
        <v>454</v>
      </c>
      <c r="QU4">
        <v>455</v>
      </c>
      <c r="QV4">
        <v>456</v>
      </c>
      <c r="QW4">
        <v>457</v>
      </c>
      <c r="QX4">
        <v>458</v>
      </c>
      <c r="QY4">
        <v>459</v>
      </c>
      <c r="QZ4">
        <v>460</v>
      </c>
      <c r="RA4">
        <v>461</v>
      </c>
      <c r="RB4">
        <v>462</v>
      </c>
      <c r="RC4">
        <v>463</v>
      </c>
      <c r="RD4">
        <v>464</v>
      </c>
      <c r="RE4">
        <v>465</v>
      </c>
      <c r="RF4">
        <v>466</v>
      </c>
      <c r="RG4">
        <v>467</v>
      </c>
      <c r="RH4">
        <v>468</v>
      </c>
      <c r="RI4">
        <v>469</v>
      </c>
      <c r="RJ4">
        <v>470</v>
      </c>
      <c r="RK4">
        <v>471</v>
      </c>
      <c r="RL4">
        <v>472</v>
      </c>
      <c r="RM4">
        <v>473</v>
      </c>
      <c r="RN4">
        <v>474</v>
      </c>
      <c r="RO4">
        <v>475</v>
      </c>
      <c r="RP4">
        <v>476</v>
      </c>
      <c r="RQ4">
        <v>477</v>
      </c>
      <c r="RR4">
        <v>478</v>
      </c>
      <c r="RS4">
        <v>479</v>
      </c>
      <c r="RT4">
        <v>480</v>
      </c>
      <c r="RU4">
        <v>481</v>
      </c>
      <c r="RV4">
        <v>482</v>
      </c>
      <c r="RW4">
        <v>483</v>
      </c>
      <c r="RX4">
        <v>484</v>
      </c>
      <c r="RY4">
        <v>485</v>
      </c>
      <c r="RZ4">
        <v>486</v>
      </c>
      <c r="SA4">
        <v>487</v>
      </c>
      <c r="SB4">
        <v>488</v>
      </c>
      <c r="SC4">
        <v>489</v>
      </c>
      <c r="SD4">
        <v>490</v>
      </c>
      <c r="SE4">
        <v>491</v>
      </c>
      <c r="SF4">
        <v>492</v>
      </c>
      <c r="SG4">
        <v>493</v>
      </c>
      <c r="SH4">
        <v>494</v>
      </c>
      <c r="SI4">
        <v>495</v>
      </c>
      <c r="SJ4">
        <v>496</v>
      </c>
      <c r="SK4">
        <v>497</v>
      </c>
      <c r="SL4">
        <v>498</v>
      </c>
      <c r="SM4">
        <v>499</v>
      </c>
      <c r="SN4">
        <v>500</v>
      </c>
      <c r="SO4">
        <v>501</v>
      </c>
      <c r="SP4">
        <v>502</v>
      </c>
      <c r="SQ4">
        <v>503</v>
      </c>
      <c r="SR4">
        <v>504</v>
      </c>
      <c r="SS4">
        <v>505</v>
      </c>
      <c r="ST4">
        <v>506</v>
      </c>
      <c r="SU4">
        <v>507</v>
      </c>
      <c r="SV4">
        <v>508</v>
      </c>
      <c r="SW4">
        <v>509</v>
      </c>
      <c r="SX4">
        <v>510</v>
      </c>
      <c r="SY4">
        <v>511</v>
      </c>
      <c r="SZ4">
        <v>512</v>
      </c>
    </row>
    <row r="5" spans="1:520" x14ac:dyDescent="0.25">
      <c r="A5" s="7" t="s">
        <v>7</v>
      </c>
      <c r="H5" t="s">
        <v>10</v>
      </c>
      <c r="I5" s="8">
        <v>-0.36270000000000002</v>
      </c>
      <c r="J5" s="8">
        <v>-0.25539999999999996</v>
      </c>
      <c r="K5" s="8">
        <v>-0.14809999999999995</v>
      </c>
      <c r="L5" s="8">
        <v>-4.0799999999999947E-2</v>
      </c>
      <c r="M5" s="8">
        <v>6.6500000000000004E-2</v>
      </c>
      <c r="N5" s="8">
        <v>0.17380000000000007</v>
      </c>
      <c r="O5" s="8">
        <v>0.28110000000000013</v>
      </c>
      <c r="P5" s="8">
        <v>0.38840000000000008</v>
      </c>
      <c r="Q5" s="8">
        <v>0.49570000000000003</v>
      </c>
      <c r="R5" s="8">
        <v>0.60299999999999998</v>
      </c>
      <c r="S5" s="8">
        <v>0.71030000000000015</v>
      </c>
      <c r="T5" s="8">
        <v>0.8176000000000001</v>
      </c>
      <c r="U5" s="8">
        <v>0.92490000000000006</v>
      </c>
      <c r="V5" s="8">
        <v>1.0322000000000002</v>
      </c>
      <c r="W5" s="8">
        <v>1.1395000000000002</v>
      </c>
      <c r="X5" s="8">
        <v>1.2468000000000001</v>
      </c>
      <c r="Y5" s="8">
        <v>1.3541000000000001</v>
      </c>
      <c r="Z5" s="8">
        <v>1.4614</v>
      </c>
      <c r="AA5" s="8">
        <v>1.5687</v>
      </c>
      <c r="AB5" s="8">
        <v>1.6759999999999999</v>
      </c>
      <c r="AC5" s="8">
        <v>1.7833000000000003</v>
      </c>
      <c r="AD5" s="8">
        <v>1.8906000000000003</v>
      </c>
      <c r="AE5" s="8">
        <v>1.9979000000000002</v>
      </c>
      <c r="AF5" s="8">
        <v>2.1052</v>
      </c>
      <c r="AG5" s="8">
        <v>2.2125000000000004</v>
      </c>
      <c r="AH5" s="8">
        <v>2.3197999999999999</v>
      </c>
      <c r="AI5" s="8">
        <v>2.4271000000000003</v>
      </c>
      <c r="AJ5" s="8">
        <v>2.5344000000000007</v>
      </c>
      <c r="AK5" s="8">
        <v>2.6417000000000002</v>
      </c>
      <c r="AL5" s="8">
        <v>2.7490000000000006</v>
      </c>
      <c r="AM5" s="8">
        <v>2.8563000000000001</v>
      </c>
      <c r="AN5" s="8">
        <v>2.9636000000000005</v>
      </c>
      <c r="AO5" s="8">
        <v>3.0709</v>
      </c>
      <c r="AP5" s="8">
        <v>3.1782000000000004</v>
      </c>
      <c r="AQ5" s="8">
        <v>3.2854999999999999</v>
      </c>
      <c r="AR5" s="8">
        <v>3.3928000000000003</v>
      </c>
      <c r="AS5" s="8">
        <v>3.5001000000000007</v>
      </c>
      <c r="AT5" s="8">
        <v>3.6074000000000002</v>
      </c>
      <c r="AU5" s="8">
        <v>3.7147000000000006</v>
      </c>
      <c r="AV5" s="8">
        <v>3.8220000000000001</v>
      </c>
      <c r="AW5" s="8">
        <v>3.9293000000000005</v>
      </c>
      <c r="AX5" s="8">
        <v>4.0366000000000009</v>
      </c>
      <c r="AY5" s="8">
        <v>4.1439000000000004</v>
      </c>
      <c r="AZ5" s="8">
        <v>4.2512000000000008</v>
      </c>
      <c r="BA5" s="8">
        <v>4.3585000000000003</v>
      </c>
      <c r="BB5" s="8">
        <v>4.4658000000000007</v>
      </c>
      <c r="BC5" s="8">
        <v>4.5731000000000002</v>
      </c>
      <c r="BD5" s="8">
        <v>4.6804000000000006</v>
      </c>
      <c r="BE5" s="8">
        <v>4.787700000000001</v>
      </c>
      <c r="BF5" s="8">
        <v>4.8950000000000005</v>
      </c>
      <c r="BG5" s="8">
        <v>5.0023000000000009</v>
      </c>
      <c r="BH5" s="8">
        <v>5.1096000000000004</v>
      </c>
      <c r="BI5" s="8">
        <v>5.2169000000000008</v>
      </c>
      <c r="BJ5" s="8">
        <v>5.3242000000000003</v>
      </c>
      <c r="BK5" s="8">
        <v>5.4315000000000007</v>
      </c>
      <c r="BL5" s="8">
        <v>5.5388000000000011</v>
      </c>
      <c r="BM5" s="8">
        <v>5.6461000000000006</v>
      </c>
      <c r="BN5" s="8">
        <v>5.753400000000001</v>
      </c>
      <c r="BO5" s="8">
        <v>5.8607000000000005</v>
      </c>
      <c r="BP5" s="8">
        <v>5.9680000000000009</v>
      </c>
      <c r="BQ5" s="8">
        <v>6.0753000000000004</v>
      </c>
      <c r="BR5" s="8">
        <v>6.1826000000000008</v>
      </c>
      <c r="BS5" s="8">
        <v>6.2899000000000003</v>
      </c>
      <c r="BT5" s="8">
        <v>6.3972000000000007</v>
      </c>
      <c r="BU5" s="8">
        <v>6.5045000000000011</v>
      </c>
      <c r="BV5" s="8">
        <v>6.6118000000000006</v>
      </c>
      <c r="BW5" s="8">
        <v>6.719100000000001</v>
      </c>
      <c r="BX5" s="8">
        <v>6.8264000000000005</v>
      </c>
      <c r="BY5" s="8">
        <v>6.9337000000000009</v>
      </c>
      <c r="BZ5" s="8">
        <v>7.0410000000000004</v>
      </c>
      <c r="CA5" s="8">
        <v>7.1483000000000008</v>
      </c>
      <c r="CB5" s="8">
        <v>7.2556000000000003</v>
      </c>
      <c r="CC5" s="8">
        <v>7.3629000000000007</v>
      </c>
      <c r="CD5" s="8">
        <v>7.4702000000000011</v>
      </c>
      <c r="CE5" s="8">
        <v>7.5775000000000015</v>
      </c>
      <c r="CF5" s="8">
        <v>7.6848000000000001</v>
      </c>
      <c r="CG5" s="8">
        <v>7.7921000000000005</v>
      </c>
      <c r="CH5" s="8">
        <v>7.8994000000000009</v>
      </c>
      <c r="CI5" s="8">
        <v>8.0067000000000004</v>
      </c>
      <c r="CJ5" s="8">
        <v>8.113999999999999</v>
      </c>
      <c r="CK5" s="8">
        <v>8.2212999999999994</v>
      </c>
      <c r="CL5" s="8">
        <v>8.3285999999999998</v>
      </c>
      <c r="CM5" s="8">
        <v>8.4359000000000002</v>
      </c>
      <c r="CN5" s="8">
        <v>8.5432000000000006</v>
      </c>
      <c r="CO5" s="8">
        <v>8.6504999999999992</v>
      </c>
      <c r="CP5" s="8">
        <v>8.7577999999999996</v>
      </c>
      <c r="CQ5" s="8">
        <v>8.8651</v>
      </c>
      <c r="CR5" s="8">
        <v>8.9724000000000004</v>
      </c>
      <c r="CS5" s="8">
        <v>9.0797000000000008</v>
      </c>
      <c r="CT5" s="8">
        <v>9.1869999999999994</v>
      </c>
      <c r="CU5" s="8">
        <v>9.2942999999999998</v>
      </c>
      <c r="CV5" s="8">
        <v>9.4016000000000002</v>
      </c>
      <c r="CW5" s="8">
        <v>9.5089000000000006</v>
      </c>
      <c r="CX5" s="8">
        <v>9.6161999999999992</v>
      </c>
      <c r="CY5" s="8">
        <v>9.7234999999999996</v>
      </c>
      <c r="CZ5" s="8">
        <v>9.8308</v>
      </c>
      <c r="DA5" s="8">
        <v>9.9381000000000004</v>
      </c>
      <c r="DB5" s="8">
        <v>10.045400000000001</v>
      </c>
      <c r="DC5" s="8">
        <v>10.152699999999999</v>
      </c>
      <c r="DD5" s="8">
        <v>10.26</v>
      </c>
      <c r="DE5" s="8">
        <v>10.3673</v>
      </c>
      <c r="DF5" s="8">
        <v>10.474600000000001</v>
      </c>
      <c r="DG5" s="8">
        <v>10.581899999999999</v>
      </c>
      <c r="DH5" s="8">
        <v>10.6892</v>
      </c>
      <c r="DI5" s="8">
        <v>10.7965</v>
      </c>
      <c r="DJ5" s="8">
        <v>10.9038</v>
      </c>
      <c r="DK5" s="8">
        <v>11.011100000000001</v>
      </c>
      <c r="DL5" s="8">
        <v>11.118399999999999</v>
      </c>
      <c r="DM5" s="8">
        <v>11.2257</v>
      </c>
      <c r="DN5" s="8">
        <v>11.333</v>
      </c>
      <c r="DO5" s="8">
        <v>11.440300000000001</v>
      </c>
      <c r="DP5" s="8">
        <v>11.547600000000001</v>
      </c>
      <c r="DQ5" s="8">
        <v>11.6549</v>
      </c>
      <c r="DR5" s="8">
        <v>11.7622</v>
      </c>
      <c r="DS5" s="8">
        <v>11.8695</v>
      </c>
      <c r="DT5" s="8">
        <v>11.976800000000001</v>
      </c>
      <c r="DU5" s="8">
        <v>12.084099999999999</v>
      </c>
      <c r="DV5" s="8">
        <v>12.1914</v>
      </c>
      <c r="DW5" s="8">
        <v>12.2987</v>
      </c>
      <c r="DX5" s="8">
        <v>12.406000000000001</v>
      </c>
      <c r="DY5" s="8">
        <v>12.513300000000001</v>
      </c>
      <c r="DZ5" s="8">
        <v>12.6206</v>
      </c>
      <c r="EA5" s="8">
        <v>12.7279</v>
      </c>
      <c r="EB5" s="8">
        <v>12.8352</v>
      </c>
      <c r="EC5" s="8">
        <v>12.942500000000001</v>
      </c>
      <c r="ED5" s="8">
        <v>13.049799999999999</v>
      </c>
      <c r="EE5" s="8">
        <v>13.1571</v>
      </c>
      <c r="EF5" s="8">
        <v>13.2644</v>
      </c>
      <c r="EG5" s="8">
        <v>13.371700000000001</v>
      </c>
      <c r="EH5" s="8">
        <v>13.479000000000001</v>
      </c>
      <c r="EI5" s="8">
        <v>13.5863</v>
      </c>
      <c r="EJ5" s="8">
        <v>13.6936</v>
      </c>
      <c r="EK5" s="8">
        <v>13.8009</v>
      </c>
      <c r="EL5" s="8">
        <v>13.908200000000001</v>
      </c>
      <c r="EM5" s="8">
        <v>14.015499999999999</v>
      </c>
      <c r="EN5" s="8">
        <v>14.1228</v>
      </c>
      <c r="EO5" s="8">
        <v>14.2301</v>
      </c>
      <c r="EP5" s="8">
        <v>14.337400000000001</v>
      </c>
      <c r="EQ5" s="8">
        <v>14.444700000000001</v>
      </c>
      <c r="ER5" s="8">
        <v>14.552</v>
      </c>
      <c r="ES5" s="8">
        <v>14.6593</v>
      </c>
      <c r="ET5" s="8">
        <v>14.7666</v>
      </c>
      <c r="EU5" s="8">
        <v>14.873900000000001</v>
      </c>
      <c r="EV5" s="8">
        <v>14.981199999999999</v>
      </c>
      <c r="EW5" s="8">
        <v>15.0885</v>
      </c>
      <c r="EX5" s="8">
        <v>15.1958</v>
      </c>
      <c r="EY5" s="8">
        <v>15.303100000000001</v>
      </c>
      <c r="EZ5" s="8">
        <v>15.410400000000001</v>
      </c>
      <c r="FA5" s="8">
        <v>15.5177</v>
      </c>
      <c r="FB5" s="8">
        <v>15.625000000000002</v>
      </c>
      <c r="FC5" s="8">
        <v>15.7323</v>
      </c>
      <c r="FD5" s="8">
        <v>15.839599999999999</v>
      </c>
      <c r="FE5" s="8">
        <v>15.946900000000001</v>
      </c>
      <c r="FF5" s="8">
        <v>16.054200000000002</v>
      </c>
      <c r="FG5" s="8">
        <v>16.161500000000004</v>
      </c>
      <c r="FH5" s="8">
        <v>16.268800000000002</v>
      </c>
      <c r="FI5" s="8">
        <v>16.376100000000001</v>
      </c>
      <c r="FJ5" s="8">
        <v>16.483400000000003</v>
      </c>
      <c r="FK5" s="8">
        <v>16.590700000000002</v>
      </c>
      <c r="FL5" s="8">
        <v>16.698</v>
      </c>
      <c r="FM5" s="8">
        <v>16.805300000000003</v>
      </c>
      <c r="FN5" s="8">
        <v>16.912600000000001</v>
      </c>
      <c r="FO5" s="8">
        <v>17.019900000000003</v>
      </c>
      <c r="FP5" s="8">
        <v>17.127200000000002</v>
      </c>
      <c r="FQ5" s="8">
        <v>17.234500000000001</v>
      </c>
      <c r="FR5" s="8">
        <v>17.341800000000003</v>
      </c>
      <c r="FS5" s="8">
        <v>17.449100000000001</v>
      </c>
      <c r="FT5" s="8">
        <v>17.556400000000004</v>
      </c>
      <c r="FU5" s="8">
        <v>17.663700000000002</v>
      </c>
      <c r="FV5" s="8">
        <v>17.771000000000001</v>
      </c>
      <c r="FW5" s="8">
        <v>17.878300000000003</v>
      </c>
      <c r="FX5" s="8">
        <v>17.985600000000002</v>
      </c>
      <c r="FY5" s="8">
        <v>18.092900000000004</v>
      </c>
      <c r="FZ5" s="8">
        <v>18.200200000000002</v>
      </c>
      <c r="GA5" s="8">
        <v>18.307500000000001</v>
      </c>
      <c r="GB5" s="8">
        <v>18.414800000000003</v>
      </c>
      <c r="GC5" s="8">
        <v>18.522100000000002</v>
      </c>
      <c r="GD5" s="8">
        <v>18.629400000000004</v>
      </c>
      <c r="GE5" s="8">
        <v>18.736700000000003</v>
      </c>
      <c r="GF5" s="8">
        <v>18.844000000000001</v>
      </c>
      <c r="GG5" s="8">
        <v>18.951300000000003</v>
      </c>
      <c r="GH5" s="8">
        <v>19.058600000000002</v>
      </c>
      <c r="GI5" s="8">
        <v>19.165900000000001</v>
      </c>
      <c r="GJ5" s="8">
        <v>19.273200000000003</v>
      </c>
      <c r="GK5" s="8">
        <v>19.380500000000001</v>
      </c>
      <c r="GL5" s="8">
        <v>19.487800000000004</v>
      </c>
      <c r="GM5" s="8">
        <v>19.595100000000002</v>
      </c>
      <c r="GN5" s="8">
        <v>19.702400000000001</v>
      </c>
      <c r="GO5" s="8">
        <v>19.809700000000003</v>
      </c>
      <c r="GP5" s="8">
        <v>19.917000000000002</v>
      </c>
      <c r="GQ5" s="8">
        <v>20.024300000000004</v>
      </c>
      <c r="GR5" s="8">
        <v>20.131600000000002</v>
      </c>
      <c r="GS5" s="8">
        <v>20.238900000000001</v>
      </c>
      <c r="GT5" s="8">
        <v>20.346200000000003</v>
      </c>
      <c r="GU5" s="8">
        <v>20.453500000000002</v>
      </c>
      <c r="GV5" s="8">
        <v>20.560800000000004</v>
      </c>
      <c r="GW5" s="8">
        <v>20.668100000000003</v>
      </c>
      <c r="GX5" s="8">
        <v>20.775400000000001</v>
      </c>
      <c r="GY5" s="8">
        <v>20.882700000000003</v>
      </c>
      <c r="GZ5" s="8">
        <v>20.990000000000002</v>
      </c>
      <c r="HA5" s="8">
        <v>21.097300000000004</v>
      </c>
      <c r="HB5" s="8">
        <v>21.204600000000003</v>
      </c>
      <c r="HC5" s="8">
        <v>21.311900000000001</v>
      </c>
      <c r="HD5" s="8">
        <v>21.419200000000004</v>
      </c>
      <c r="HE5" s="8">
        <v>21.526500000000002</v>
      </c>
      <c r="HF5" s="8">
        <v>21.633800000000001</v>
      </c>
      <c r="HG5" s="8">
        <v>21.741100000000003</v>
      </c>
      <c r="HH5" s="8">
        <v>21.848400000000002</v>
      </c>
      <c r="HI5" s="8">
        <v>21.955700000000004</v>
      </c>
      <c r="HJ5" s="8">
        <v>22.063000000000002</v>
      </c>
      <c r="HK5" s="8">
        <v>22.170300000000001</v>
      </c>
      <c r="HL5" s="8">
        <v>22.277600000000003</v>
      </c>
      <c r="HM5" s="8">
        <v>22.384900000000002</v>
      </c>
      <c r="HN5" s="8">
        <v>22.492200000000004</v>
      </c>
      <c r="HO5" s="8">
        <v>22.599500000000003</v>
      </c>
      <c r="HP5" s="8">
        <v>22.706800000000001</v>
      </c>
      <c r="HQ5" s="8">
        <v>22.814100000000003</v>
      </c>
      <c r="HR5" s="8">
        <v>22.921400000000002</v>
      </c>
      <c r="HS5" s="8">
        <v>23.028700000000004</v>
      </c>
      <c r="HT5" s="8">
        <v>23.136000000000003</v>
      </c>
      <c r="HU5" s="8">
        <v>23.243300000000001</v>
      </c>
      <c r="HV5" s="8">
        <v>23.350600000000004</v>
      </c>
      <c r="HW5" s="8">
        <v>23.457900000000002</v>
      </c>
      <c r="HX5" s="8">
        <v>23.565200000000004</v>
      </c>
      <c r="HY5" s="8">
        <v>23.672500000000003</v>
      </c>
      <c r="HZ5" s="8">
        <v>23.779800000000002</v>
      </c>
      <c r="IA5" s="8">
        <v>23.887100000000004</v>
      </c>
      <c r="IB5" s="8">
        <v>23.994400000000002</v>
      </c>
      <c r="IC5" s="8">
        <v>24.101700000000001</v>
      </c>
      <c r="ID5" s="8">
        <v>24.209000000000003</v>
      </c>
      <c r="IE5" s="8">
        <v>24.316300000000002</v>
      </c>
      <c r="IF5" s="8">
        <v>24.423600000000004</v>
      </c>
      <c r="IG5" s="8">
        <v>24.530900000000003</v>
      </c>
      <c r="IH5" s="8">
        <v>24.638200000000001</v>
      </c>
      <c r="II5" s="8">
        <v>24.745500000000003</v>
      </c>
      <c r="IJ5" s="8">
        <v>24.852800000000002</v>
      </c>
      <c r="IK5" s="8">
        <v>24.960100000000004</v>
      </c>
      <c r="IL5" s="8">
        <v>25.067400000000003</v>
      </c>
      <c r="IM5" s="8">
        <v>25.174700000000001</v>
      </c>
      <c r="IN5" s="8">
        <v>25.282000000000004</v>
      </c>
      <c r="IO5" s="8">
        <v>25.389300000000002</v>
      </c>
      <c r="IP5" s="8">
        <v>25.496600000000004</v>
      </c>
      <c r="IQ5" s="8">
        <v>25.603900000000003</v>
      </c>
      <c r="IR5" s="8">
        <v>25.711200000000002</v>
      </c>
      <c r="IS5" s="8">
        <v>25.818500000000004</v>
      </c>
      <c r="IT5" s="8">
        <v>25.925800000000002</v>
      </c>
      <c r="IU5" s="8">
        <v>26.033100000000001</v>
      </c>
      <c r="IV5" s="8">
        <v>26.140400000000003</v>
      </c>
      <c r="IW5" s="8">
        <v>26.247700000000002</v>
      </c>
      <c r="IX5" s="8">
        <v>26.355000000000004</v>
      </c>
      <c r="IY5" s="8">
        <v>26.462300000000003</v>
      </c>
      <c r="IZ5" s="8">
        <v>26.569600000000001</v>
      </c>
      <c r="JA5" s="8">
        <v>26.676900000000003</v>
      </c>
      <c r="JB5" s="8">
        <v>26.784200000000002</v>
      </c>
      <c r="JC5" s="8">
        <v>26.891500000000004</v>
      </c>
      <c r="JD5" s="8">
        <v>26.998800000000003</v>
      </c>
      <c r="JE5" s="8">
        <v>27.106100000000001</v>
      </c>
      <c r="JF5" s="8">
        <v>27.213400000000004</v>
      </c>
      <c r="JG5" s="8">
        <v>27.320700000000002</v>
      </c>
      <c r="JH5" s="8">
        <v>27.428000000000004</v>
      </c>
      <c r="JI5" s="8">
        <v>27.535300000000003</v>
      </c>
      <c r="JJ5" s="8">
        <v>27.642600000000002</v>
      </c>
      <c r="JK5" s="8">
        <v>27.749900000000004</v>
      </c>
      <c r="JL5" s="8">
        <v>27.857200000000002</v>
      </c>
      <c r="JM5" s="8">
        <v>27.964500000000005</v>
      </c>
      <c r="JN5" s="8">
        <v>28.071800000000003</v>
      </c>
      <c r="JO5" s="8">
        <v>28.179100000000002</v>
      </c>
      <c r="JP5" s="8">
        <v>28.286400000000004</v>
      </c>
      <c r="JQ5" s="8">
        <v>28.393700000000003</v>
      </c>
      <c r="JR5" s="8">
        <v>28.501000000000001</v>
      </c>
      <c r="JS5" s="8">
        <v>28.608300000000003</v>
      </c>
      <c r="JT5" s="8">
        <v>28.715600000000002</v>
      </c>
      <c r="JU5" s="8">
        <v>28.822900000000004</v>
      </c>
      <c r="JV5" s="8">
        <v>28.930200000000003</v>
      </c>
      <c r="JW5" s="8">
        <v>29.037500000000001</v>
      </c>
      <c r="JX5" s="8">
        <v>29.144800000000004</v>
      </c>
      <c r="JY5" s="8">
        <v>29.252100000000002</v>
      </c>
      <c r="JZ5" s="8">
        <v>29.359400000000004</v>
      </c>
      <c r="KA5" s="8">
        <v>29.466700000000003</v>
      </c>
      <c r="KB5" s="8">
        <v>29.574000000000002</v>
      </c>
      <c r="KC5" s="8">
        <v>29.681300000000004</v>
      </c>
      <c r="KD5" s="8">
        <v>29.788600000000002</v>
      </c>
      <c r="KE5" s="8">
        <v>29.895900000000005</v>
      </c>
      <c r="KF5" s="8">
        <v>30.003200000000003</v>
      </c>
      <c r="KG5" s="8">
        <v>30.110500000000002</v>
      </c>
      <c r="KH5" s="8">
        <v>30.217800000000004</v>
      </c>
      <c r="KI5" s="8">
        <v>30.325100000000003</v>
      </c>
      <c r="KJ5" s="8">
        <v>30.432400000000001</v>
      </c>
      <c r="KK5" s="8">
        <v>30.539700000000003</v>
      </c>
      <c r="KL5" s="8">
        <v>30.647000000000002</v>
      </c>
      <c r="KM5" s="8">
        <v>30.754300000000004</v>
      </c>
      <c r="KN5" s="8">
        <v>30.861600000000003</v>
      </c>
      <c r="KO5" s="8">
        <v>30.968900000000001</v>
      </c>
      <c r="KP5" s="8">
        <v>31.076200000000004</v>
      </c>
      <c r="KQ5" s="8">
        <v>31.183500000000002</v>
      </c>
      <c r="KR5" s="8">
        <v>31.290800000000004</v>
      </c>
      <c r="KS5" s="8">
        <v>31.398100000000003</v>
      </c>
      <c r="KT5" s="8">
        <v>31.505400000000002</v>
      </c>
      <c r="KU5" s="8">
        <v>31.612700000000004</v>
      </c>
      <c r="KV5" s="8">
        <v>31.720000000000006</v>
      </c>
      <c r="KW5" s="8">
        <v>31.827300000000001</v>
      </c>
      <c r="KX5" s="8">
        <v>31.934600000000003</v>
      </c>
      <c r="KY5" s="8">
        <v>32.041900000000005</v>
      </c>
      <c r="KZ5" s="8">
        <v>32.1492</v>
      </c>
      <c r="LA5" s="8">
        <v>32.256500000000003</v>
      </c>
      <c r="LB5" s="8">
        <v>32.363800000000005</v>
      </c>
      <c r="LC5" s="8">
        <v>32.4711</v>
      </c>
      <c r="LD5" s="8">
        <v>32.578400000000002</v>
      </c>
      <c r="LE5" s="8">
        <v>32.685700000000004</v>
      </c>
      <c r="LF5" s="8">
        <v>32.793000000000006</v>
      </c>
      <c r="LG5" s="8">
        <v>32.900300000000001</v>
      </c>
      <c r="LH5" s="8">
        <v>33.007600000000004</v>
      </c>
      <c r="LI5" s="8">
        <v>33.114900000000006</v>
      </c>
      <c r="LJ5" s="8">
        <v>33.222200000000001</v>
      </c>
      <c r="LK5" s="8">
        <v>33.329500000000003</v>
      </c>
      <c r="LL5" s="8">
        <v>33.436800000000005</v>
      </c>
      <c r="LM5" s="8">
        <v>33.5441</v>
      </c>
      <c r="LN5" s="8">
        <v>33.651400000000002</v>
      </c>
      <c r="LO5" s="8">
        <v>33.758700000000005</v>
      </c>
      <c r="LP5" s="8">
        <v>33.866</v>
      </c>
      <c r="LQ5" s="8">
        <v>33.973300000000002</v>
      </c>
      <c r="LR5" s="8">
        <v>34.080600000000004</v>
      </c>
      <c r="LS5" s="8">
        <v>34.187900000000006</v>
      </c>
      <c r="LT5" s="8">
        <v>34.295200000000001</v>
      </c>
      <c r="LU5" s="8">
        <v>34.402500000000003</v>
      </c>
      <c r="LV5" s="8">
        <v>34.509800000000006</v>
      </c>
      <c r="LW5" s="8">
        <v>34.617100000000001</v>
      </c>
      <c r="LX5" s="8">
        <v>34.724400000000003</v>
      </c>
      <c r="LY5" s="8">
        <v>34.831700000000005</v>
      </c>
      <c r="LZ5" s="8">
        <v>34.939</v>
      </c>
      <c r="MA5" s="8">
        <v>35.046300000000002</v>
      </c>
      <c r="MB5" s="8">
        <v>35.153600000000004</v>
      </c>
      <c r="MC5" s="8">
        <v>35.260900000000007</v>
      </c>
      <c r="MD5" s="8">
        <v>35.368200000000002</v>
      </c>
      <c r="ME5" s="8">
        <v>35.475500000000004</v>
      </c>
      <c r="MF5" s="8">
        <v>35.582800000000006</v>
      </c>
      <c r="MG5" s="8">
        <v>35.690100000000001</v>
      </c>
      <c r="MH5" s="8">
        <v>35.797400000000003</v>
      </c>
      <c r="MI5" s="8">
        <v>35.904700000000005</v>
      </c>
      <c r="MJ5" s="8">
        <v>36.012</v>
      </c>
      <c r="MK5" s="8">
        <v>36.119300000000003</v>
      </c>
      <c r="ML5" s="8">
        <v>36.226600000000005</v>
      </c>
      <c r="MM5" s="8">
        <v>36.3339</v>
      </c>
      <c r="MN5" s="8">
        <v>36.441200000000002</v>
      </c>
      <c r="MO5" s="8">
        <v>36.548500000000004</v>
      </c>
      <c r="MP5" s="8">
        <v>36.655800000000006</v>
      </c>
      <c r="MQ5" s="8">
        <v>36.763100000000001</v>
      </c>
      <c r="MR5" s="8">
        <v>36.870400000000004</v>
      </c>
      <c r="MS5" s="8">
        <v>36.977700000000006</v>
      </c>
      <c r="MT5" s="8">
        <v>37.085000000000001</v>
      </c>
      <c r="MU5" s="8">
        <v>37.192300000000003</v>
      </c>
      <c r="MV5" s="8">
        <v>37.299600000000005</v>
      </c>
      <c r="MW5" s="8">
        <v>37.4069</v>
      </c>
      <c r="MX5" s="8">
        <v>37.514200000000002</v>
      </c>
      <c r="MY5" s="8">
        <v>37.621500000000005</v>
      </c>
      <c r="MZ5" s="8">
        <v>37.728800000000007</v>
      </c>
      <c r="NA5" s="8">
        <v>37.836100000000002</v>
      </c>
      <c r="NB5" s="8">
        <v>37.943400000000004</v>
      </c>
      <c r="NC5" s="8">
        <v>38.050700000000006</v>
      </c>
      <c r="ND5" s="8">
        <v>38.158000000000001</v>
      </c>
      <c r="NE5" s="8">
        <v>38.265300000000003</v>
      </c>
      <c r="NF5" s="8">
        <v>38.372600000000006</v>
      </c>
      <c r="NG5" s="8">
        <v>38.479900000000001</v>
      </c>
      <c r="NH5" s="8">
        <v>38.587200000000003</v>
      </c>
      <c r="NI5" s="8">
        <v>38.694500000000005</v>
      </c>
      <c r="NJ5" s="8">
        <v>38.8018</v>
      </c>
      <c r="NK5" s="8">
        <v>38.909100000000002</v>
      </c>
      <c r="NL5" s="8">
        <v>39.016400000000004</v>
      </c>
      <c r="NM5" s="8">
        <v>39.123700000000007</v>
      </c>
      <c r="NN5" s="8">
        <v>39.231000000000002</v>
      </c>
      <c r="NO5" s="8">
        <v>39.338300000000004</v>
      </c>
      <c r="NP5" s="8">
        <v>39.445600000000006</v>
      </c>
      <c r="NQ5" s="8">
        <v>39.552900000000001</v>
      </c>
      <c r="NR5" s="8">
        <v>39.660200000000003</v>
      </c>
      <c r="NS5" s="8">
        <v>39.767500000000005</v>
      </c>
      <c r="NT5" s="8">
        <v>39.8748</v>
      </c>
      <c r="NU5" s="8">
        <v>39.982100000000003</v>
      </c>
      <c r="NV5" s="8">
        <v>40.089400000000005</v>
      </c>
      <c r="NW5" s="8">
        <v>40.196700000000007</v>
      </c>
      <c r="NX5" s="8">
        <v>40.304000000000002</v>
      </c>
      <c r="NY5" s="8">
        <v>40.411300000000004</v>
      </c>
      <c r="NZ5" s="8">
        <v>40.518600000000006</v>
      </c>
      <c r="OA5" s="8">
        <v>40.625900000000001</v>
      </c>
      <c r="OB5" s="8">
        <v>40.733200000000004</v>
      </c>
      <c r="OC5" s="8">
        <v>40.840500000000006</v>
      </c>
      <c r="OD5" s="8">
        <v>40.947800000000001</v>
      </c>
      <c r="OE5" s="8">
        <v>41.055100000000003</v>
      </c>
      <c r="OF5" s="8">
        <v>41.162400000000005</v>
      </c>
      <c r="OG5" s="8">
        <v>41.2697</v>
      </c>
      <c r="OH5" s="8">
        <v>41.377000000000002</v>
      </c>
      <c r="OI5" s="8">
        <v>41.484300000000005</v>
      </c>
      <c r="OJ5" s="8">
        <v>41.591600000000007</v>
      </c>
      <c r="OK5" s="8">
        <v>41.698900000000002</v>
      </c>
      <c r="OL5" s="8">
        <v>41.806200000000004</v>
      </c>
      <c r="OM5" s="8">
        <v>41.913500000000006</v>
      </c>
      <c r="ON5" s="8">
        <v>42.020800000000001</v>
      </c>
      <c r="OO5" s="8">
        <v>42.128100000000003</v>
      </c>
      <c r="OP5" s="8">
        <v>42.235400000000006</v>
      </c>
      <c r="OQ5" s="8">
        <v>42.342700000000001</v>
      </c>
      <c r="OR5" s="8">
        <v>42.45</v>
      </c>
      <c r="OS5" s="8">
        <v>42.557300000000005</v>
      </c>
      <c r="OT5" s="8">
        <v>42.664600000000007</v>
      </c>
      <c r="OU5" s="8">
        <v>42.771900000000002</v>
      </c>
      <c r="OV5" s="8">
        <v>42.879200000000004</v>
      </c>
      <c r="OW5" s="8">
        <v>42.986500000000007</v>
      </c>
      <c r="OX5" s="8">
        <v>43.093800000000002</v>
      </c>
      <c r="OY5" s="8">
        <v>43.201100000000004</v>
      </c>
      <c r="OZ5" s="8">
        <v>43.308400000000006</v>
      </c>
      <c r="PA5" s="8">
        <v>43.415700000000001</v>
      </c>
      <c r="PB5" s="8">
        <v>43.523000000000003</v>
      </c>
      <c r="PC5" s="8">
        <v>43.630300000000005</v>
      </c>
      <c r="PD5" s="8">
        <v>43.7376</v>
      </c>
      <c r="PE5" s="8">
        <v>43.844900000000003</v>
      </c>
      <c r="PF5" s="8">
        <v>43.952200000000005</v>
      </c>
      <c r="PG5" s="8">
        <v>44.059500000000007</v>
      </c>
      <c r="PH5" s="8">
        <v>44.166800000000002</v>
      </c>
      <c r="PI5" s="8">
        <v>44.274100000000004</v>
      </c>
      <c r="PJ5" s="8">
        <v>44.381400000000006</v>
      </c>
      <c r="PK5" s="8">
        <v>44.488700000000001</v>
      </c>
      <c r="PL5" s="8">
        <v>44.596000000000004</v>
      </c>
      <c r="PM5" s="8">
        <v>44.703300000000006</v>
      </c>
      <c r="PN5" s="8">
        <v>44.810600000000001</v>
      </c>
      <c r="PO5" s="8">
        <v>44.917900000000003</v>
      </c>
      <c r="PP5" s="8">
        <v>45.025200000000005</v>
      </c>
      <c r="PQ5" s="8">
        <v>45.132500000000007</v>
      </c>
      <c r="PR5" s="8">
        <v>45.239800000000002</v>
      </c>
      <c r="PS5" s="8">
        <v>45.347100000000005</v>
      </c>
      <c r="PT5" s="8">
        <v>45.454400000000007</v>
      </c>
      <c r="PU5" s="8">
        <v>45.561700000000002</v>
      </c>
      <c r="PV5" s="8">
        <v>45.669000000000004</v>
      </c>
      <c r="PW5" s="8">
        <v>45.776300000000006</v>
      </c>
      <c r="PX5" s="8">
        <v>45.883600000000001</v>
      </c>
      <c r="PY5" s="8">
        <v>45.990900000000003</v>
      </c>
      <c r="PZ5" s="8">
        <v>46.098200000000006</v>
      </c>
      <c r="QA5" s="8">
        <v>46.205500000000001</v>
      </c>
      <c r="QB5" s="8">
        <v>46.312800000000003</v>
      </c>
      <c r="QC5" s="8">
        <v>46.420100000000005</v>
      </c>
      <c r="QD5" s="8">
        <v>46.527400000000007</v>
      </c>
      <c r="QE5" s="8">
        <v>46.634700000000002</v>
      </c>
      <c r="QF5" s="8">
        <v>46.742000000000004</v>
      </c>
      <c r="QG5" s="8">
        <v>46.849300000000007</v>
      </c>
      <c r="QH5" s="8">
        <v>46.956600000000002</v>
      </c>
      <c r="QI5" s="8">
        <v>47.063900000000004</v>
      </c>
      <c r="QJ5" s="8">
        <v>47.171200000000006</v>
      </c>
      <c r="QK5" s="8">
        <v>47.278500000000001</v>
      </c>
      <c r="QL5" s="8">
        <v>47.385800000000003</v>
      </c>
      <c r="QM5" s="8">
        <v>47.493100000000005</v>
      </c>
      <c r="QN5" s="8">
        <v>47.600400000000008</v>
      </c>
      <c r="QO5" s="8">
        <v>47.707700000000003</v>
      </c>
      <c r="QP5" s="8">
        <v>47.815000000000005</v>
      </c>
      <c r="QQ5" s="8">
        <v>47.922300000000007</v>
      </c>
      <c r="QR5" s="8">
        <v>48.029600000000002</v>
      </c>
      <c r="QS5" s="8">
        <v>48.136900000000004</v>
      </c>
      <c r="QT5" s="8">
        <v>48.244200000000006</v>
      </c>
      <c r="QU5" s="8">
        <v>48.351500000000001</v>
      </c>
      <c r="QV5" s="8">
        <v>48.458800000000004</v>
      </c>
      <c r="QW5" s="8">
        <v>48.566100000000006</v>
      </c>
      <c r="QX5" s="8">
        <v>48.673400000000001</v>
      </c>
      <c r="QY5" s="8">
        <v>48.780700000000003</v>
      </c>
      <c r="QZ5" s="8">
        <v>48.888000000000005</v>
      </c>
      <c r="RA5" s="8">
        <v>48.995300000000007</v>
      </c>
      <c r="RB5" s="8">
        <v>49.102600000000002</v>
      </c>
      <c r="RC5" s="8">
        <v>49.209900000000005</v>
      </c>
      <c r="RD5" s="8">
        <v>49.317200000000007</v>
      </c>
      <c r="RE5" s="8">
        <v>49.424500000000002</v>
      </c>
      <c r="RF5" s="8">
        <v>49.531800000000004</v>
      </c>
      <c r="RG5" s="8">
        <v>49.639100000000006</v>
      </c>
      <c r="RH5" s="8">
        <v>49.746400000000001</v>
      </c>
      <c r="RI5" s="8">
        <v>49.853700000000003</v>
      </c>
      <c r="RJ5" s="8">
        <v>49.961000000000006</v>
      </c>
      <c r="RK5" s="8">
        <v>50.068300000000001</v>
      </c>
      <c r="RL5" s="8">
        <v>50.175600000000003</v>
      </c>
      <c r="RM5" s="8">
        <v>50.282900000000005</v>
      </c>
      <c r="RN5" s="8">
        <v>50.390200000000007</v>
      </c>
      <c r="RO5" s="8">
        <v>50.497500000000002</v>
      </c>
      <c r="RP5" s="8">
        <v>50.604800000000004</v>
      </c>
      <c r="RQ5" s="8">
        <v>50.712100000000007</v>
      </c>
      <c r="RR5" s="8">
        <v>50.819400000000002</v>
      </c>
      <c r="RS5" s="8">
        <v>50.926700000000004</v>
      </c>
      <c r="RT5" s="8">
        <v>51.034000000000006</v>
      </c>
      <c r="RU5" s="8">
        <v>51.141300000000001</v>
      </c>
      <c r="RV5" s="8">
        <v>51.248600000000003</v>
      </c>
      <c r="RW5" s="8">
        <v>51.355900000000005</v>
      </c>
      <c r="RX5" s="8">
        <v>51.463200000000008</v>
      </c>
      <c r="RY5" s="8">
        <v>51.570500000000003</v>
      </c>
      <c r="RZ5" s="8">
        <v>51.677800000000005</v>
      </c>
      <c r="SA5" s="8">
        <v>51.785100000000007</v>
      </c>
      <c r="SB5" s="8">
        <v>51.892400000000002</v>
      </c>
      <c r="SC5" s="8">
        <v>51.999700000000004</v>
      </c>
      <c r="SD5" s="8">
        <v>52.107000000000006</v>
      </c>
      <c r="SE5" s="8">
        <v>52.214300000000001</v>
      </c>
      <c r="SF5" s="8">
        <v>52.321600000000004</v>
      </c>
      <c r="SG5" s="8">
        <v>52.428900000000006</v>
      </c>
      <c r="SH5" s="8">
        <v>52.536200000000001</v>
      </c>
      <c r="SI5" s="8">
        <v>52.643500000000003</v>
      </c>
      <c r="SJ5" s="8">
        <v>52.750800000000005</v>
      </c>
      <c r="SK5" s="8">
        <v>52.858100000000007</v>
      </c>
      <c r="SL5" s="8">
        <v>52.965400000000002</v>
      </c>
      <c r="SM5" s="8">
        <v>53.072700000000005</v>
      </c>
      <c r="SN5" s="8">
        <v>53.180000000000007</v>
      </c>
      <c r="SO5" s="8">
        <v>53.287300000000002</v>
      </c>
      <c r="SP5" s="8">
        <v>53.394600000000004</v>
      </c>
      <c r="SQ5" s="8">
        <v>53.501900000000006</v>
      </c>
      <c r="SR5" s="8">
        <v>53.609200000000001</v>
      </c>
      <c r="SS5" s="8">
        <v>53.716500000000003</v>
      </c>
      <c r="ST5" s="8">
        <v>53.823800000000006</v>
      </c>
      <c r="SU5" s="8">
        <v>53.931100000000008</v>
      </c>
      <c r="SV5" s="8">
        <v>54.038400000000003</v>
      </c>
      <c r="SW5" s="8">
        <v>54.145700000000005</v>
      </c>
      <c r="SX5" s="8">
        <v>54.253000000000007</v>
      </c>
      <c r="SY5" s="8">
        <v>54.360300000000002</v>
      </c>
      <c r="SZ5" s="8">
        <v>54.467600000000004</v>
      </c>
    </row>
    <row r="6" spans="1:520" s="1" customFormat="1" ht="7.5" customHeight="1" x14ac:dyDescent="0.25">
      <c r="A6" s="1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</row>
    <row r="7" spans="1:520" s="2" customFormat="1" x14ac:dyDescent="0.25">
      <c r="A7" s="5">
        <v>41897.73691</v>
      </c>
      <c r="B7" s="2">
        <v>0</v>
      </c>
      <c r="C7" s="2">
        <v>0</v>
      </c>
      <c r="D7" s="2">
        <v>60</v>
      </c>
      <c r="E7" s="2">
        <v>59.616999999999997</v>
      </c>
      <c r="F7" s="2">
        <v>59.613999999999997</v>
      </c>
      <c r="G7" s="2">
        <v>500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114</v>
      </c>
      <c r="AF7" s="2">
        <v>116</v>
      </c>
      <c r="AG7" s="2">
        <v>110</v>
      </c>
      <c r="AH7" s="2">
        <v>115</v>
      </c>
      <c r="AI7" s="2">
        <v>140</v>
      </c>
      <c r="AJ7" s="2">
        <v>119</v>
      </c>
      <c r="AK7" s="2">
        <v>127</v>
      </c>
      <c r="AL7" s="2">
        <v>138</v>
      </c>
      <c r="AM7" s="2">
        <v>130</v>
      </c>
      <c r="AN7" s="2">
        <v>120</v>
      </c>
      <c r="AO7" s="2">
        <v>136</v>
      </c>
      <c r="AP7" s="2">
        <v>156</v>
      </c>
      <c r="AQ7" s="2">
        <v>193</v>
      </c>
      <c r="AR7" s="2">
        <v>166</v>
      </c>
      <c r="AS7" s="2">
        <v>218</v>
      </c>
      <c r="AT7" s="2">
        <v>203</v>
      </c>
      <c r="AU7" s="2">
        <v>271</v>
      </c>
      <c r="AV7" s="2">
        <v>287</v>
      </c>
      <c r="AW7" s="2">
        <v>333</v>
      </c>
      <c r="AX7" s="2">
        <v>356</v>
      </c>
      <c r="AY7" s="2">
        <v>373</v>
      </c>
      <c r="AZ7" s="2">
        <v>354</v>
      </c>
      <c r="BA7" s="2">
        <v>393</v>
      </c>
      <c r="BB7" s="2">
        <v>459</v>
      </c>
      <c r="BC7" s="2">
        <v>439</v>
      </c>
      <c r="BD7" s="2">
        <v>505</v>
      </c>
      <c r="BE7" s="2">
        <v>527</v>
      </c>
      <c r="BF7" s="2">
        <v>540</v>
      </c>
      <c r="BG7" s="2">
        <v>583</v>
      </c>
      <c r="BH7" s="2">
        <v>546</v>
      </c>
      <c r="BI7" s="2">
        <v>596</v>
      </c>
      <c r="BJ7" s="2">
        <v>620</v>
      </c>
      <c r="BK7" s="2">
        <v>636</v>
      </c>
      <c r="BL7" s="2">
        <v>657</v>
      </c>
      <c r="BM7" s="2">
        <v>735</v>
      </c>
      <c r="BN7" s="2">
        <v>732</v>
      </c>
      <c r="BO7" s="2">
        <v>748</v>
      </c>
      <c r="BP7" s="2">
        <v>700</v>
      </c>
      <c r="BQ7" s="2">
        <v>766</v>
      </c>
      <c r="BR7" s="2">
        <v>782</v>
      </c>
      <c r="BS7" s="2">
        <v>777</v>
      </c>
      <c r="BT7" s="2">
        <v>824</v>
      </c>
      <c r="BU7" s="2">
        <v>785</v>
      </c>
      <c r="BV7" s="2">
        <v>821</v>
      </c>
      <c r="BW7" s="2">
        <v>814</v>
      </c>
      <c r="BX7" s="2">
        <v>939</v>
      </c>
      <c r="BY7" s="2">
        <v>1005</v>
      </c>
      <c r="BZ7" s="2">
        <v>1110</v>
      </c>
      <c r="CA7" s="2">
        <v>1315</v>
      </c>
      <c r="CB7" s="2">
        <v>1713</v>
      </c>
      <c r="CC7" s="2">
        <v>2407</v>
      </c>
      <c r="CD7" s="2">
        <v>3492</v>
      </c>
      <c r="CE7" s="2">
        <v>4663</v>
      </c>
      <c r="CF7" s="2">
        <v>5979</v>
      </c>
      <c r="CG7" s="2">
        <v>7217</v>
      </c>
      <c r="CH7" s="2">
        <v>8095</v>
      </c>
      <c r="CI7" s="2">
        <v>8062</v>
      </c>
      <c r="CJ7" s="2">
        <v>7625</v>
      </c>
      <c r="CK7" s="2">
        <v>6825</v>
      </c>
      <c r="CL7" s="2">
        <v>5808</v>
      </c>
      <c r="CM7" s="2">
        <v>4587</v>
      </c>
      <c r="CN7" s="2">
        <v>3589</v>
      </c>
      <c r="CO7" s="2">
        <v>2814</v>
      </c>
      <c r="CP7" s="2">
        <v>2394</v>
      </c>
      <c r="CQ7" s="2">
        <v>1986</v>
      </c>
      <c r="CR7" s="2">
        <v>1700</v>
      </c>
      <c r="CS7" s="2">
        <v>1523</v>
      </c>
      <c r="CT7" s="2">
        <v>1198</v>
      </c>
      <c r="CU7" s="2">
        <v>983</v>
      </c>
      <c r="CV7" s="2">
        <v>741</v>
      </c>
      <c r="CW7" s="2">
        <v>627</v>
      </c>
      <c r="CX7" s="2">
        <v>528</v>
      </c>
      <c r="CY7" s="2">
        <v>434</v>
      </c>
      <c r="CZ7" s="2">
        <v>387</v>
      </c>
      <c r="DA7" s="2">
        <v>400</v>
      </c>
      <c r="DB7" s="2">
        <v>365</v>
      </c>
      <c r="DC7" s="2">
        <v>347</v>
      </c>
      <c r="DD7" s="2">
        <v>314</v>
      </c>
      <c r="DE7" s="2">
        <v>335</v>
      </c>
      <c r="DF7" s="2">
        <v>243</v>
      </c>
      <c r="DG7" s="2">
        <v>247</v>
      </c>
      <c r="DH7" s="2">
        <v>248</v>
      </c>
      <c r="DI7" s="2">
        <v>232</v>
      </c>
      <c r="DJ7" s="2">
        <v>206</v>
      </c>
      <c r="DK7" s="2">
        <v>179</v>
      </c>
      <c r="DL7" s="2">
        <v>145</v>
      </c>
      <c r="DM7" s="2">
        <v>143</v>
      </c>
      <c r="DN7" s="2">
        <v>111</v>
      </c>
      <c r="DO7" s="2">
        <v>101</v>
      </c>
      <c r="DP7" s="2">
        <v>112</v>
      </c>
      <c r="DQ7" s="2">
        <v>95</v>
      </c>
      <c r="DR7" s="2">
        <v>108</v>
      </c>
      <c r="DS7" s="2">
        <v>93</v>
      </c>
      <c r="DT7" s="2">
        <v>74</v>
      </c>
      <c r="DU7" s="2">
        <v>75</v>
      </c>
      <c r="DV7" s="2">
        <v>89</v>
      </c>
      <c r="DW7" s="2">
        <v>79</v>
      </c>
      <c r="DX7" s="2">
        <v>51</v>
      </c>
      <c r="DY7" s="2">
        <v>50</v>
      </c>
      <c r="DZ7" s="2">
        <v>56</v>
      </c>
      <c r="EA7" s="2">
        <v>41</v>
      </c>
      <c r="EB7" s="2">
        <v>36</v>
      </c>
      <c r="EC7" s="2">
        <v>31</v>
      </c>
      <c r="ED7" s="2">
        <v>37</v>
      </c>
      <c r="EE7" s="2">
        <v>27</v>
      </c>
      <c r="EF7" s="2">
        <v>30</v>
      </c>
      <c r="EG7" s="2">
        <v>29</v>
      </c>
      <c r="EH7" s="2">
        <v>23</v>
      </c>
      <c r="EI7" s="2">
        <v>24</v>
      </c>
      <c r="EJ7" s="2">
        <v>22</v>
      </c>
      <c r="EK7" s="2">
        <v>24</v>
      </c>
      <c r="EL7" s="2">
        <v>23</v>
      </c>
      <c r="EM7" s="2">
        <v>14</v>
      </c>
      <c r="EN7" s="2">
        <v>17</v>
      </c>
      <c r="EO7" s="2">
        <v>15</v>
      </c>
      <c r="EP7" s="2">
        <v>12</v>
      </c>
      <c r="EQ7" s="2">
        <v>15</v>
      </c>
      <c r="ER7" s="2">
        <v>7</v>
      </c>
      <c r="ES7" s="2">
        <v>8</v>
      </c>
      <c r="ET7" s="2">
        <v>17</v>
      </c>
      <c r="EU7" s="2">
        <v>11</v>
      </c>
      <c r="EV7" s="2">
        <v>17</v>
      </c>
      <c r="EW7" s="2">
        <v>7</v>
      </c>
      <c r="EX7" s="2">
        <v>3</v>
      </c>
      <c r="EY7" s="2">
        <v>5</v>
      </c>
      <c r="EZ7" s="2">
        <v>5</v>
      </c>
      <c r="FA7" s="2">
        <v>8</v>
      </c>
      <c r="FB7" s="2">
        <v>7</v>
      </c>
      <c r="FC7" s="2">
        <v>3</v>
      </c>
      <c r="FD7" s="2">
        <v>6</v>
      </c>
      <c r="FE7" s="2">
        <v>4</v>
      </c>
      <c r="FF7" s="2">
        <v>4</v>
      </c>
      <c r="FG7" s="2">
        <v>6</v>
      </c>
      <c r="FH7" s="2">
        <v>2</v>
      </c>
      <c r="FI7" s="2">
        <v>6</v>
      </c>
      <c r="FJ7" s="2">
        <v>6</v>
      </c>
      <c r="FK7" s="2">
        <v>7</v>
      </c>
      <c r="FL7" s="2">
        <v>3</v>
      </c>
      <c r="FM7" s="2">
        <v>2</v>
      </c>
      <c r="FN7" s="2">
        <v>3</v>
      </c>
      <c r="FO7" s="2">
        <v>3</v>
      </c>
      <c r="FP7" s="2">
        <v>4</v>
      </c>
      <c r="FQ7" s="2">
        <v>2</v>
      </c>
      <c r="FR7" s="2">
        <v>0</v>
      </c>
      <c r="FS7" s="2">
        <v>0</v>
      </c>
      <c r="FT7" s="2">
        <v>2</v>
      </c>
      <c r="FU7" s="2">
        <v>1</v>
      </c>
      <c r="FV7" s="2">
        <v>0</v>
      </c>
      <c r="FW7" s="2">
        <v>1</v>
      </c>
      <c r="FX7" s="2">
        <v>1</v>
      </c>
      <c r="FY7" s="2">
        <v>0</v>
      </c>
      <c r="FZ7" s="2">
        <v>0</v>
      </c>
      <c r="GA7" s="2">
        <v>1</v>
      </c>
      <c r="GB7" s="2">
        <v>1</v>
      </c>
      <c r="GC7" s="2">
        <v>0</v>
      </c>
      <c r="GD7" s="2">
        <v>0</v>
      </c>
      <c r="GE7" s="2">
        <v>1</v>
      </c>
      <c r="GF7" s="2">
        <v>0</v>
      </c>
      <c r="GG7" s="2">
        <v>0</v>
      </c>
      <c r="GH7" s="2">
        <v>0</v>
      </c>
      <c r="GI7" s="2">
        <v>1</v>
      </c>
      <c r="GJ7" s="2">
        <v>0</v>
      </c>
      <c r="GK7" s="2">
        <v>0</v>
      </c>
      <c r="GL7" s="2">
        <v>0</v>
      </c>
      <c r="GM7" s="2">
        <v>1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1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1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</row>
    <row r="8" spans="1:520" s="3" customFormat="1" ht="9" customHeight="1" x14ac:dyDescent="0.25"/>
    <row r="9" spans="1:520" ht="7.5" customHeight="1" x14ac:dyDescent="0.25"/>
    <row r="10" spans="1:520" ht="13.5" customHeight="1" x14ac:dyDescent="0.25">
      <c r="F10" s="16" t="s">
        <v>33</v>
      </c>
      <c r="I10" s="14">
        <f>I7/$D$2</f>
        <v>0</v>
      </c>
      <c r="J10" s="14">
        <f t="shared" ref="J10:BU10" si="0">J7/$D$2</f>
        <v>0</v>
      </c>
      <c r="K10" s="14">
        <f t="shared" si="0"/>
        <v>0</v>
      </c>
      <c r="L10" s="14">
        <f t="shared" si="0"/>
        <v>0</v>
      </c>
      <c r="M10" s="14">
        <f t="shared" si="0"/>
        <v>0</v>
      </c>
      <c r="N10" s="14">
        <f t="shared" si="0"/>
        <v>0</v>
      </c>
      <c r="O10" s="14">
        <f t="shared" si="0"/>
        <v>0</v>
      </c>
      <c r="P10" s="14">
        <f t="shared" si="0"/>
        <v>0</v>
      </c>
      <c r="Q10" s="14">
        <f t="shared" si="0"/>
        <v>0</v>
      </c>
      <c r="R10" s="14">
        <f t="shared" si="0"/>
        <v>0</v>
      </c>
      <c r="S10" s="14">
        <f t="shared" si="0"/>
        <v>0</v>
      </c>
      <c r="T10" s="14">
        <f t="shared" si="0"/>
        <v>0</v>
      </c>
      <c r="U10" s="14">
        <f t="shared" si="0"/>
        <v>0</v>
      </c>
      <c r="V10" s="14">
        <f t="shared" si="0"/>
        <v>0</v>
      </c>
      <c r="W10" s="14">
        <f t="shared" si="0"/>
        <v>0</v>
      </c>
      <c r="X10" s="14">
        <f t="shared" si="0"/>
        <v>0</v>
      </c>
      <c r="Y10" s="14">
        <f t="shared" si="0"/>
        <v>0</v>
      </c>
      <c r="Z10" s="14">
        <f t="shared" si="0"/>
        <v>0</v>
      </c>
      <c r="AA10" s="14">
        <f t="shared" si="0"/>
        <v>0</v>
      </c>
      <c r="AB10" s="14">
        <f t="shared" si="0"/>
        <v>0</v>
      </c>
      <c r="AC10" s="14">
        <f t="shared" si="0"/>
        <v>0</v>
      </c>
      <c r="AD10" s="14">
        <f t="shared" si="0"/>
        <v>0</v>
      </c>
      <c r="AE10" s="14">
        <f t="shared" si="0"/>
        <v>114</v>
      </c>
      <c r="AF10" s="14">
        <f t="shared" si="0"/>
        <v>116</v>
      </c>
      <c r="AG10" s="14">
        <f t="shared" si="0"/>
        <v>110</v>
      </c>
      <c r="AH10" s="14">
        <f t="shared" si="0"/>
        <v>115</v>
      </c>
      <c r="AI10" s="14">
        <f t="shared" si="0"/>
        <v>140</v>
      </c>
      <c r="AJ10" s="14">
        <f t="shared" si="0"/>
        <v>119</v>
      </c>
      <c r="AK10" s="14">
        <f t="shared" si="0"/>
        <v>127</v>
      </c>
      <c r="AL10" s="14">
        <f t="shared" si="0"/>
        <v>138</v>
      </c>
      <c r="AM10" s="14">
        <f t="shared" si="0"/>
        <v>130</v>
      </c>
      <c r="AN10" s="14">
        <f t="shared" si="0"/>
        <v>120</v>
      </c>
      <c r="AO10" s="14">
        <f t="shared" si="0"/>
        <v>136</v>
      </c>
      <c r="AP10" s="14">
        <f t="shared" si="0"/>
        <v>156</v>
      </c>
      <c r="AQ10" s="14">
        <f t="shared" si="0"/>
        <v>193</v>
      </c>
      <c r="AR10" s="14">
        <f t="shared" si="0"/>
        <v>166</v>
      </c>
      <c r="AS10" s="14">
        <f t="shared" si="0"/>
        <v>218</v>
      </c>
      <c r="AT10" s="14">
        <f t="shared" si="0"/>
        <v>203</v>
      </c>
      <c r="AU10" s="14">
        <f t="shared" si="0"/>
        <v>271</v>
      </c>
      <c r="AV10" s="14">
        <f t="shared" si="0"/>
        <v>287</v>
      </c>
      <c r="AW10" s="14">
        <f t="shared" si="0"/>
        <v>333</v>
      </c>
      <c r="AX10" s="14">
        <f t="shared" si="0"/>
        <v>356</v>
      </c>
      <c r="AY10" s="14">
        <f t="shared" si="0"/>
        <v>373</v>
      </c>
      <c r="AZ10" s="14">
        <f t="shared" si="0"/>
        <v>354</v>
      </c>
      <c r="BA10" s="14">
        <f t="shared" si="0"/>
        <v>393</v>
      </c>
      <c r="BB10" s="14">
        <f t="shared" si="0"/>
        <v>459</v>
      </c>
      <c r="BC10" s="14">
        <f t="shared" si="0"/>
        <v>439</v>
      </c>
      <c r="BD10" s="14">
        <f t="shared" si="0"/>
        <v>505</v>
      </c>
      <c r="BE10" s="14">
        <f t="shared" si="0"/>
        <v>527</v>
      </c>
      <c r="BF10" s="14">
        <f t="shared" si="0"/>
        <v>540</v>
      </c>
      <c r="BG10" s="14">
        <f t="shared" si="0"/>
        <v>583</v>
      </c>
      <c r="BH10" s="14">
        <f t="shared" si="0"/>
        <v>546</v>
      </c>
      <c r="BI10" s="14">
        <f t="shared" si="0"/>
        <v>596</v>
      </c>
      <c r="BJ10" s="14">
        <f t="shared" si="0"/>
        <v>620</v>
      </c>
      <c r="BK10" s="14">
        <f t="shared" si="0"/>
        <v>636</v>
      </c>
      <c r="BL10" s="14">
        <f t="shared" si="0"/>
        <v>657</v>
      </c>
      <c r="BM10" s="14">
        <f t="shared" si="0"/>
        <v>735</v>
      </c>
      <c r="BN10" s="14">
        <f t="shared" si="0"/>
        <v>732</v>
      </c>
      <c r="BO10" s="14">
        <f t="shared" si="0"/>
        <v>748</v>
      </c>
      <c r="BP10" s="14">
        <f t="shared" si="0"/>
        <v>700</v>
      </c>
      <c r="BQ10" s="14">
        <f t="shared" si="0"/>
        <v>766</v>
      </c>
      <c r="BR10" s="14">
        <f t="shared" si="0"/>
        <v>782</v>
      </c>
      <c r="BS10" s="14">
        <f t="shared" si="0"/>
        <v>777</v>
      </c>
      <c r="BT10" s="14">
        <f t="shared" si="0"/>
        <v>824</v>
      </c>
      <c r="BU10" s="14">
        <f t="shared" si="0"/>
        <v>785</v>
      </c>
      <c r="BV10" s="14">
        <f t="shared" ref="BV10:EG10" si="1">BV7/$D$2</f>
        <v>821</v>
      </c>
      <c r="BW10" s="14">
        <f t="shared" si="1"/>
        <v>814</v>
      </c>
      <c r="BX10" s="14">
        <f t="shared" si="1"/>
        <v>939</v>
      </c>
      <c r="BY10" s="14">
        <f t="shared" si="1"/>
        <v>1005</v>
      </c>
      <c r="BZ10" s="14">
        <f t="shared" si="1"/>
        <v>1110</v>
      </c>
      <c r="CA10" s="14">
        <f t="shared" si="1"/>
        <v>1315</v>
      </c>
      <c r="CB10" s="14">
        <f t="shared" si="1"/>
        <v>1713</v>
      </c>
      <c r="CC10" s="14">
        <f t="shared" si="1"/>
        <v>2407</v>
      </c>
      <c r="CD10" s="14">
        <f t="shared" si="1"/>
        <v>3492</v>
      </c>
      <c r="CE10" s="14">
        <f t="shared" si="1"/>
        <v>4663</v>
      </c>
      <c r="CF10" s="14">
        <f t="shared" si="1"/>
        <v>5979</v>
      </c>
      <c r="CG10" s="14">
        <f t="shared" si="1"/>
        <v>7217</v>
      </c>
      <c r="CH10" s="14">
        <f t="shared" si="1"/>
        <v>8095</v>
      </c>
      <c r="CI10" s="14">
        <f t="shared" si="1"/>
        <v>8062</v>
      </c>
      <c r="CJ10" s="14">
        <f t="shared" si="1"/>
        <v>7625</v>
      </c>
      <c r="CK10" s="14">
        <f t="shared" si="1"/>
        <v>6825</v>
      </c>
      <c r="CL10" s="14">
        <f t="shared" si="1"/>
        <v>5808</v>
      </c>
      <c r="CM10" s="14">
        <f t="shared" si="1"/>
        <v>4587</v>
      </c>
      <c r="CN10" s="14">
        <f t="shared" si="1"/>
        <v>3589</v>
      </c>
      <c r="CO10" s="14">
        <f t="shared" si="1"/>
        <v>2814</v>
      </c>
      <c r="CP10" s="14">
        <f t="shared" si="1"/>
        <v>2394</v>
      </c>
      <c r="CQ10" s="14">
        <f t="shared" si="1"/>
        <v>1986</v>
      </c>
      <c r="CR10" s="14">
        <f t="shared" si="1"/>
        <v>1700</v>
      </c>
      <c r="CS10" s="14">
        <f t="shared" si="1"/>
        <v>1523</v>
      </c>
      <c r="CT10" s="14">
        <f t="shared" si="1"/>
        <v>1198</v>
      </c>
      <c r="CU10" s="14">
        <f t="shared" si="1"/>
        <v>983</v>
      </c>
      <c r="CV10" s="14">
        <f t="shared" si="1"/>
        <v>741</v>
      </c>
      <c r="CW10" s="14">
        <f t="shared" si="1"/>
        <v>627</v>
      </c>
      <c r="CX10" s="14">
        <f t="shared" si="1"/>
        <v>528</v>
      </c>
      <c r="CY10" s="14">
        <f t="shared" si="1"/>
        <v>434</v>
      </c>
      <c r="CZ10" s="14">
        <f t="shared" si="1"/>
        <v>387</v>
      </c>
      <c r="DA10" s="14">
        <f t="shared" si="1"/>
        <v>400</v>
      </c>
      <c r="DB10" s="14">
        <f t="shared" si="1"/>
        <v>365</v>
      </c>
      <c r="DC10" s="14">
        <f t="shared" si="1"/>
        <v>347</v>
      </c>
      <c r="DD10" s="14">
        <f t="shared" si="1"/>
        <v>314</v>
      </c>
      <c r="DE10" s="14">
        <f t="shared" si="1"/>
        <v>335</v>
      </c>
      <c r="DF10" s="14">
        <f t="shared" si="1"/>
        <v>243</v>
      </c>
      <c r="DG10" s="14">
        <f t="shared" si="1"/>
        <v>247</v>
      </c>
      <c r="DH10" s="14">
        <f t="shared" si="1"/>
        <v>248</v>
      </c>
      <c r="DI10" s="14">
        <f t="shared" si="1"/>
        <v>232</v>
      </c>
      <c r="DJ10" s="14">
        <f t="shared" si="1"/>
        <v>206</v>
      </c>
      <c r="DK10" s="14">
        <f t="shared" si="1"/>
        <v>179</v>
      </c>
      <c r="DL10" s="14">
        <f t="shared" si="1"/>
        <v>145</v>
      </c>
      <c r="DM10" s="14">
        <f t="shared" si="1"/>
        <v>143</v>
      </c>
      <c r="DN10" s="14">
        <f t="shared" si="1"/>
        <v>111</v>
      </c>
      <c r="DO10" s="14">
        <f t="shared" si="1"/>
        <v>101</v>
      </c>
      <c r="DP10" s="14">
        <f t="shared" si="1"/>
        <v>112</v>
      </c>
      <c r="DQ10" s="14">
        <f t="shared" si="1"/>
        <v>95</v>
      </c>
      <c r="DR10" s="14">
        <f t="shared" si="1"/>
        <v>108</v>
      </c>
      <c r="DS10" s="14">
        <f t="shared" si="1"/>
        <v>93</v>
      </c>
      <c r="DT10" s="14">
        <f t="shared" si="1"/>
        <v>74</v>
      </c>
      <c r="DU10" s="14">
        <f t="shared" si="1"/>
        <v>75</v>
      </c>
      <c r="DV10" s="14">
        <f t="shared" si="1"/>
        <v>89</v>
      </c>
      <c r="DW10" s="14">
        <f t="shared" si="1"/>
        <v>79</v>
      </c>
      <c r="DX10" s="14">
        <f t="shared" si="1"/>
        <v>51</v>
      </c>
      <c r="DY10" s="14">
        <f t="shared" si="1"/>
        <v>50</v>
      </c>
      <c r="DZ10" s="14">
        <f t="shared" si="1"/>
        <v>56</v>
      </c>
      <c r="EA10" s="14">
        <f t="shared" si="1"/>
        <v>41</v>
      </c>
      <c r="EB10" s="14">
        <f t="shared" si="1"/>
        <v>36</v>
      </c>
      <c r="EC10" s="14">
        <f t="shared" si="1"/>
        <v>31</v>
      </c>
      <c r="ED10" s="14">
        <f t="shared" si="1"/>
        <v>37</v>
      </c>
      <c r="EE10" s="14">
        <f t="shared" si="1"/>
        <v>27</v>
      </c>
      <c r="EF10" s="14">
        <f t="shared" si="1"/>
        <v>30</v>
      </c>
      <c r="EG10" s="14">
        <f t="shared" si="1"/>
        <v>29</v>
      </c>
      <c r="EH10" s="14">
        <f t="shared" ref="EH10:GS10" si="2">EH7/$D$2</f>
        <v>23</v>
      </c>
      <c r="EI10" s="14">
        <f t="shared" si="2"/>
        <v>24</v>
      </c>
      <c r="EJ10" s="14">
        <f t="shared" si="2"/>
        <v>22</v>
      </c>
      <c r="EK10" s="14">
        <f t="shared" si="2"/>
        <v>24</v>
      </c>
      <c r="EL10" s="14">
        <f t="shared" si="2"/>
        <v>23</v>
      </c>
      <c r="EM10" s="14">
        <f t="shared" si="2"/>
        <v>14</v>
      </c>
      <c r="EN10" s="14">
        <f t="shared" si="2"/>
        <v>17</v>
      </c>
      <c r="EO10" s="14">
        <f t="shared" si="2"/>
        <v>15</v>
      </c>
      <c r="EP10" s="14">
        <f t="shared" si="2"/>
        <v>12</v>
      </c>
      <c r="EQ10" s="14">
        <f t="shared" si="2"/>
        <v>15</v>
      </c>
      <c r="ER10" s="14">
        <f t="shared" si="2"/>
        <v>7</v>
      </c>
      <c r="ES10" s="14">
        <f t="shared" si="2"/>
        <v>8</v>
      </c>
      <c r="ET10" s="14">
        <f t="shared" si="2"/>
        <v>17</v>
      </c>
      <c r="EU10" s="14">
        <f t="shared" si="2"/>
        <v>11</v>
      </c>
      <c r="EV10" s="14">
        <f t="shared" si="2"/>
        <v>17</v>
      </c>
      <c r="EW10" s="14">
        <f t="shared" si="2"/>
        <v>7</v>
      </c>
      <c r="EX10" s="14">
        <f t="shared" si="2"/>
        <v>3</v>
      </c>
      <c r="EY10" s="14">
        <f t="shared" si="2"/>
        <v>5</v>
      </c>
      <c r="EZ10" s="14">
        <f t="shared" si="2"/>
        <v>5</v>
      </c>
      <c r="FA10" s="14">
        <f t="shared" si="2"/>
        <v>8</v>
      </c>
      <c r="FB10" s="14">
        <f t="shared" si="2"/>
        <v>7</v>
      </c>
      <c r="FC10" s="14">
        <f t="shared" si="2"/>
        <v>3</v>
      </c>
      <c r="FD10" s="14">
        <f t="shared" si="2"/>
        <v>6</v>
      </c>
      <c r="FE10" s="14">
        <f t="shared" si="2"/>
        <v>4</v>
      </c>
      <c r="FF10" s="14">
        <f t="shared" si="2"/>
        <v>4</v>
      </c>
      <c r="FG10" s="14">
        <f t="shared" si="2"/>
        <v>6</v>
      </c>
      <c r="FH10" s="14">
        <f t="shared" si="2"/>
        <v>2</v>
      </c>
      <c r="FI10" s="14">
        <f t="shared" si="2"/>
        <v>6</v>
      </c>
      <c r="FJ10" s="14">
        <f t="shared" si="2"/>
        <v>6</v>
      </c>
      <c r="FK10" s="14">
        <f t="shared" si="2"/>
        <v>7</v>
      </c>
      <c r="FL10" s="14">
        <f t="shared" si="2"/>
        <v>3</v>
      </c>
      <c r="FM10" s="14">
        <f t="shared" si="2"/>
        <v>2</v>
      </c>
      <c r="FN10" s="14">
        <f t="shared" si="2"/>
        <v>3</v>
      </c>
      <c r="FO10" s="14">
        <f t="shared" si="2"/>
        <v>3</v>
      </c>
      <c r="FP10" s="14">
        <f t="shared" si="2"/>
        <v>4</v>
      </c>
      <c r="FQ10" s="14">
        <f t="shared" si="2"/>
        <v>2</v>
      </c>
      <c r="FR10" s="14">
        <f t="shared" si="2"/>
        <v>0</v>
      </c>
      <c r="FS10" s="14">
        <f t="shared" si="2"/>
        <v>0</v>
      </c>
      <c r="FT10" s="14">
        <f t="shared" si="2"/>
        <v>2</v>
      </c>
      <c r="FU10" s="14">
        <f t="shared" si="2"/>
        <v>1</v>
      </c>
      <c r="FV10" s="14">
        <f t="shared" si="2"/>
        <v>0</v>
      </c>
      <c r="FW10" s="14">
        <f t="shared" si="2"/>
        <v>1</v>
      </c>
      <c r="FX10" s="14">
        <f t="shared" si="2"/>
        <v>1</v>
      </c>
      <c r="FY10" s="14">
        <f t="shared" si="2"/>
        <v>0</v>
      </c>
      <c r="FZ10" s="14">
        <f t="shared" si="2"/>
        <v>0</v>
      </c>
      <c r="GA10" s="14">
        <f t="shared" si="2"/>
        <v>1</v>
      </c>
      <c r="GB10" s="14">
        <f t="shared" si="2"/>
        <v>1</v>
      </c>
      <c r="GC10" s="14">
        <f t="shared" si="2"/>
        <v>0</v>
      </c>
      <c r="GD10" s="14">
        <f t="shared" si="2"/>
        <v>0</v>
      </c>
      <c r="GE10" s="14">
        <f t="shared" si="2"/>
        <v>1</v>
      </c>
      <c r="GF10" s="14">
        <f t="shared" si="2"/>
        <v>0</v>
      </c>
      <c r="GG10" s="14">
        <f t="shared" si="2"/>
        <v>0</v>
      </c>
      <c r="GH10" s="14">
        <f t="shared" si="2"/>
        <v>0</v>
      </c>
      <c r="GI10" s="14">
        <f t="shared" si="2"/>
        <v>1</v>
      </c>
      <c r="GJ10" s="14">
        <f t="shared" si="2"/>
        <v>0</v>
      </c>
      <c r="GK10" s="14">
        <f t="shared" si="2"/>
        <v>0</v>
      </c>
      <c r="GL10" s="14">
        <f t="shared" si="2"/>
        <v>0</v>
      </c>
      <c r="GM10" s="14">
        <f t="shared" si="2"/>
        <v>1</v>
      </c>
      <c r="GN10" s="14">
        <f t="shared" si="2"/>
        <v>0</v>
      </c>
      <c r="GO10" s="14">
        <f t="shared" si="2"/>
        <v>0</v>
      </c>
      <c r="GP10" s="14">
        <f t="shared" si="2"/>
        <v>0</v>
      </c>
      <c r="GQ10" s="14">
        <f t="shared" si="2"/>
        <v>0</v>
      </c>
      <c r="GR10" s="14">
        <f t="shared" si="2"/>
        <v>0</v>
      </c>
      <c r="GS10" s="14">
        <f t="shared" si="2"/>
        <v>0</v>
      </c>
      <c r="GT10" s="14">
        <f t="shared" ref="GT10:JE10" si="3">GT7/$D$2</f>
        <v>0</v>
      </c>
      <c r="GU10" s="14">
        <f t="shared" si="3"/>
        <v>0</v>
      </c>
      <c r="GV10" s="14">
        <f t="shared" si="3"/>
        <v>0</v>
      </c>
      <c r="GW10" s="14">
        <f t="shared" si="3"/>
        <v>0</v>
      </c>
      <c r="GX10" s="14">
        <f t="shared" si="3"/>
        <v>0</v>
      </c>
      <c r="GY10" s="14">
        <f t="shared" si="3"/>
        <v>0</v>
      </c>
      <c r="GZ10" s="14">
        <f t="shared" si="3"/>
        <v>0</v>
      </c>
      <c r="HA10" s="14">
        <f t="shared" si="3"/>
        <v>0</v>
      </c>
      <c r="HB10" s="14">
        <f t="shared" si="3"/>
        <v>0</v>
      </c>
      <c r="HC10" s="14">
        <f t="shared" si="3"/>
        <v>0</v>
      </c>
      <c r="HD10" s="14">
        <f t="shared" si="3"/>
        <v>0</v>
      </c>
      <c r="HE10" s="14">
        <f t="shared" si="3"/>
        <v>0</v>
      </c>
      <c r="HF10" s="14">
        <f t="shared" si="3"/>
        <v>0</v>
      </c>
      <c r="HG10" s="14">
        <f t="shared" si="3"/>
        <v>0</v>
      </c>
      <c r="HH10" s="14">
        <f t="shared" si="3"/>
        <v>1</v>
      </c>
      <c r="HI10" s="14">
        <f t="shared" si="3"/>
        <v>0</v>
      </c>
      <c r="HJ10" s="14">
        <f t="shared" si="3"/>
        <v>0</v>
      </c>
      <c r="HK10" s="14">
        <f t="shared" si="3"/>
        <v>0</v>
      </c>
      <c r="HL10" s="14">
        <f t="shared" si="3"/>
        <v>0</v>
      </c>
      <c r="HM10" s="14">
        <f t="shared" si="3"/>
        <v>0</v>
      </c>
      <c r="HN10" s="14">
        <f t="shared" si="3"/>
        <v>0</v>
      </c>
      <c r="HO10" s="14">
        <f t="shared" si="3"/>
        <v>0</v>
      </c>
      <c r="HP10" s="14">
        <f t="shared" si="3"/>
        <v>0</v>
      </c>
      <c r="HQ10" s="14">
        <f t="shared" si="3"/>
        <v>0</v>
      </c>
      <c r="HR10" s="14">
        <f t="shared" si="3"/>
        <v>0</v>
      </c>
      <c r="HS10" s="14">
        <f t="shared" si="3"/>
        <v>0</v>
      </c>
      <c r="HT10" s="14">
        <f t="shared" si="3"/>
        <v>0</v>
      </c>
      <c r="HU10" s="14">
        <f t="shared" si="3"/>
        <v>0</v>
      </c>
      <c r="HV10" s="14">
        <f t="shared" si="3"/>
        <v>0</v>
      </c>
      <c r="HW10" s="14">
        <f t="shared" si="3"/>
        <v>0</v>
      </c>
      <c r="HX10" s="14">
        <f t="shared" si="3"/>
        <v>0</v>
      </c>
      <c r="HY10" s="14">
        <f t="shared" si="3"/>
        <v>0</v>
      </c>
      <c r="HZ10" s="14">
        <f t="shared" si="3"/>
        <v>0</v>
      </c>
      <c r="IA10" s="14">
        <f t="shared" si="3"/>
        <v>0</v>
      </c>
      <c r="IB10" s="14">
        <f t="shared" si="3"/>
        <v>0</v>
      </c>
      <c r="IC10" s="14">
        <f t="shared" si="3"/>
        <v>0</v>
      </c>
      <c r="ID10" s="14">
        <f t="shared" si="3"/>
        <v>0</v>
      </c>
      <c r="IE10" s="14">
        <f t="shared" si="3"/>
        <v>0</v>
      </c>
      <c r="IF10" s="14">
        <f t="shared" si="3"/>
        <v>0</v>
      </c>
      <c r="IG10" s="14">
        <f t="shared" si="3"/>
        <v>0</v>
      </c>
      <c r="IH10" s="14">
        <f t="shared" si="3"/>
        <v>0</v>
      </c>
      <c r="II10" s="14">
        <f t="shared" si="3"/>
        <v>0</v>
      </c>
      <c r="IJ10" s="14">
        <f t="shared" si="3"/>
        <v>0</v>
      </c>
      <c r="IK10" s="14">
        <f t="shared" si="3"/>
        <v>0</v>
      </c>
      <c r="IL10" s="14">
        <f t="shared" si="3"/>
        <v>0</v>
      </c>
      <c r="IM10" s="14">
        <f t="shared" si="3"/>
        <v>0</v>
      </c>
      <c r="IN10" s="14">
        <f t="shared" si="3"/>
        <v>0</v>
      </c>
      <c r="IO10" s="14">
        <f t="shared" si="3"/>
        <v>0</v>
      </c>
      <c r="IP10" s="14">
        <f t="shared" si="3"/>
        <v>0</v>
      </c>
      <c r="IQ10" s="14">
        <f t="shared" si="3"/>
        <v>0</v>
      </c>
      <c r="IR10" s="14">
        <f t="shared" si="3"/>
        <v>0</v>
      </c>
      <c r="IS10" s="14">
        <f t="shared" si="3"/>
        <v>0</v>
      </c>
      <c r="IT10" s="14">
        <f t="shared" si="3"/>
        <v>0</v>
      </c>
      <c r="IU10" s="14">
        <f t="shared" si="3"/>
        <v>0</v>
      </c>
      <c r="IV10" s="14">
        <f t="shared" si="3"/>
        <v>0</v>
      </c>
      <c r="IW10" s="14">
        <f t="shared" si="3"/>
        <v>0</v>
      </c>
      <c r="IX10" s="14">
        <f t="shared" si="3"/>
        <v>0</v>
      </c>
      <c r="IY10" s="14">
        <f t="shared" si="3"/>
        <v>0</v>
      </c>
      <c r="IZ10" s="14">
        <f t="shared" si="3"/>
        <v>0</v>
      </c>
      <c r="JA10" s="14">
        <f t="shared" si="3"/>
        <v>0</v>
      </c>
      <c r="JB10" s="14">
        <f t="shared" si="3"/>
        <v>0</v>
      </c>
      <c r="JC10" s="14">
        <f t="shared" si="3"/>
        <v>0</v>
      </c>
      <c r="JD10" s="14">
        <f t="shared" si="3"/>
        <v>0</v>
      </c>
      <c r="JE10" s="14">
        <f t="shared" si="3"/>
        <v>0</v>
      </c>
      <c r="JF10" s="14">
        <f t="shared" ref="JF10:LQ10" si="4">JF7/$D$2</f>
        <v>0</v>
      </c>
      <c r="JG10" s="14">
        <f t="shared" si="4"/>
        <v>0</v>
      </c>
      <c r="JH10" s="14">
        <f t="shared" si="4"/>
        <v>0</v>
      </c>
      <c r="JI10" s="14">
        <f t="shared" si="4"/>
        <v>0</v>
      </c>
      <c r="JJ10" s="14">
        <f t="shared" si="4"/>
        <v>0</v>
      </c>
      <c r="JK10" s="14">
        <f t="shared" si="4"/>
        <v>0</v>
      </c>
      <c r="JL10" s="14">
        <f t="shared" si="4"/>
        <v>0</v>
      </c>
      <c r="JM10" s="14">
        <f t="shared" si="4"/>
        <v>0</v>
      </c>
      <c r="JN10" s="14">
        <f t="shared" si="4"/>
        <v>0</v>
      </c>
      <c r="JO10" s="14">
        <f t="shared" si="4"/>
        <v>0</v>
      </c>
      <c r="JP10" s="14">
        <f t="shared" si="4"/>
        <v>0</v>
      </c>
      <c r="JQ10" s="14">
        <f t="shared" si="4"/>
        <v>0</v>
      </c>
      <c r="JR10" s="14">
        <f t="shared" si="4"/>
        <v>0</v>
      </c>
      <c r="JS10" s="14">
        <f t="shared" si="4"/>
        <v>0</v>
      </c>
      <c r="JT10" s="14">
        <f t="shared" si="4"/>
        <v>0</v>
      </c>
      <c r="JU10" s="14">
        <f t="shared" si="4"/>
        <v>0</v>
      </c>
      <c r="JV10" s="14">
        <f t="shared" si="4"/>
        <v>0</v>
      </c>
      <c r="JW10" s="14">
        <f t="shared" si="4"/>
        <v>0</v>
      </c>
      <c r="JX10" s="14">
        <f t="shared" si="4"/>
        <v>0</v>
      </c>
      <c r="JY10" s="14">
        <f t="shared" si="4"/>
        <v>0</v>
      </c>
      <c r="JZ10" s="14">
        <f t="shared" si="4"/>
        <v>0</v>
      </c>
      <c r="KA10" s="14">
        <f t="shared" si="4"/>
        <v>0</v>
      </c>
      <c r="KB10" s="14">
        <f t="shared" si="4"/>
        <v>0</v>
      </c>
      <c r="KC10" s="14">
        <f t="shared" si="4"/>
        <v>0</v>
      </c>
      <c r="KD10" s="14">
        <f t="shared" si="4"/>
        <v>0</v>
      </c>
      <c r="KE10" s="14">
        <f t="shared" si="4"/>
        <v>0</v>
      </c>
      <c r="KF10" s="14">
        <f t="shared" si="4"/>
        <v>0</v>
      </c>
      <c r="KG10" s="14">
        <f t="shared" si="4"/>
        <v>0</v>
      </c>
      <c r="KH10" s="14">
        <f t="shared" si="4"/>
        <v>0</v>
      </c>
      <c r="KI10" s="14">
        <f t="shared" si="4"/>
        <v>0</v>
      </c>
      <c r="KJ10" s="14">
        <f t="shared" si="4"/>
        <v>0</v>
      </c>
      <c r="KK10" s="14">
        <f t="shared" si="4"/>
        <v>0</v>
      </c>
      <c r="KL10" s="14">
        <f t="shared" si="4"/>
        <v>0</v>
      </c>
      <c r="KM10" s="14">
        <f t="shared" si="4"/>
        <v>0</v>
      </c>
      <c r="KN10" s="14">
        <f t="shared" si="4"/>
        <v>0</v>
      </c>
      <c r="KO10" s="14">
        <f t="shared" si="4"/>
        <v>0</v>
      </c>
      <c r="KP10" s="14">
        <f t="shared" si="4"/>
        <v>0</v>
      </c>
      <c r="KQ10" s="14">
        <f t="shared" si="4"/>
        <v>0</v>
      </c>
      <c r="KR10" s="14">
        <f t="shared" si="4"/>
        <v>0</v>
      </c>
      <c r="KS10" s="14">
        <f t="shared" si="4"/>
        <v>0</v>
      </c>
      <c r="KT10" s="14">
        <f t="shared" si="4"/>
        <v>0</v>
      </c>
      <c r="KU10" s="14">
        <f t="shared" si="4"/>
        <v>0</v>
      </c>
      <c r="KV10" s="14">
        <f t="shared" si="4"/>
        <v>0</v>
      </c>
      <c r="KW10" s="14">
        <f t="shared" si="4"/>
        <v>0</v>
      </c>
      <c r="KX10" s="14">
        <f t="shared" si="4"/>
        <v>0</v>
      </c>
      <c r="KY10" s="14">
        <f t="shared" si="4"/>
        <v>0</v>
      </c>
      <c r="KZ10" s="14">
        <f t="shared" si="4"/>
        <v>0</v>
      </c>
      <c r="LA10" s="14">
        <f t="shared" si="4"/>
        <v>0</v>
      </c>
      <c r="LB10" s="14">
        <f t="shared" si="4"/>
        <v>0</v>
      </c>
      <c r="LC10" s="14">
        <f t="shared" si="4"/>
        <v>0</v>
      </c>
      <c r="LD10" s="14">
        <f t="shared" si="4"/>
        <v>0</v>
      </c>
      <c r="LE10" s="14">
        <f t="shared" si="4"/>
        <v>0</v>
      </c>
      <c r="LF10" s="14">
        <f t="shared" si="4"/>
        <v>0</v>
      </c>
      <c r="LG10" s="14">
        <f t="shared" si="4"/>
        <v>0</v>
      </c>
      <c r="LH10" s="14">
        <f t="shared" si="4"/>
        <v>0</v>
      </c>
      <c r="LI10" s="14">
        <f t="shared" si="4"/>
        <v>0</v>
      </c>
      <c r="LJ10" s="14">
        <f t="shared" si="4"/>
        <v>0</v>
      </c>
      <c r="LK10" s="14">
        <f t="shared" si="4"/>
        <v>0</v>
      </c>
      <c r="LL10" s="14">
        <f t="shared" si="4"/>
        <v>0</v>
      </c>
      <c r="LM10" s="14">
        <f t="shared" si="4"/>
        <v>0</v>
      </c>
      <c r="LN10" s="14">
        <f t="shared" si="4"/>
        <v>0</v>
      </c>
      <c r="LO10" s="14">
        <f t="shared" si="4"/>
        <v>0</v>
      </c>
      <c r="LP10" s="14">
        <f t="shared" si="4"/>
        <v>0</v>
      </c>
      <c r="LQ10" s="14">
        <f t="shared" si="4"/>
        <v>0</v>
      </c>
      <c r="LR10" s="14">
        <f t="shared" ref="LR10:OC10" si="5">LR7/$D$2</f>
        <v>0</v>
      </c>
      <c r="LS10" s="14">
        <f t="shared" si="5"/>
        <v>0</v>
      </c>
      <c r="LT10" s="14">
        <f t="shared" si="5"/>
        <v>0</v>
      </c>
      <c r="LU10" s="14">
        <f t="shared" si="5"/>
        <v>0</v>
      </c>
      <c r="LV10" s="14">
        <f t="shared" si="5"/>
        <v>0</v>
      </c>
      <c r="LW10" s="14">
        <f t="shared" si="5"/>
        <v>0</v>
      </c>
      <c r="LX10" s="14">
        <f t="shared" si="5"/>
        <v>0</v>
      </c>
      <c r="LY10" s="14">
        <f t="shared" si="5"/>
        <v>0</v>
      </c>
      <c r="LZ10" s="14">
        <f t="shared" si="5"/>
        <v>0</v>
      </c>
      <c r="MA10" s="14">
        <f t="shared" si="5"/>
        <v>0</v>
      </c>
      <c r="MB10" s="14">
        <f t="shared" si="5"/>
        <v>0</v>
      </c>
      <c r="MC10" s="14">
        <f t="shared" si="5"/>
        <v>0</v>
      </c>
      <c r="MD10" s="14">
        <f t="shared" si="5"/>
        <v>0</v>
      </c>
      <c r="ME10" s="14">
        <f t="shared" si="5"/>
        <v>0</v>
      </c>
      <c r="MF10" s="14">
        <f t="shared" si="5"/>
        <v>0</v>
      </c>
      <c r="MG10" s="14">
        <f t="shared" si="5"/>
        <v>0</v>
      </c>
      <c r="MH10" s="14">
        <f t="shared" si="5"/>
        <v>0</v>
      </c>
      <c r="MI10" s="14">
        <f t="shared" si="5"/>
        <v>0</v>
      </c>
      <c r="MJ10" s="14">
        <f t="shared" si="5"/>
        <v>0</v>
      </c>
      <c r="MK10" s="14">
        <f t="shared" si="5"/>
        <v>0</v>
      </c>
      <c r="ML10" s="14">
        <f t="shared" si="5"/>
        <v>0</v>
      </c>
      <c r="MM10" s="14">
        <f t="shared" si="5"/>
        <v>0</v>
      </c>
      <c r="MN10" s="14">
        <f t="shared" si="5"/>
        <v>0</v>
      </c>
      <c r="MO10" s="14">
        <f t="shared" si="5"/>
        <v>0</v>
      </c>
      <c r="MP10" s="14">
        <f t="shared" si="5"/>
        <v>0</v>
      </c>
      <c r="MQ10" s="14">
        <f t="shared" si="5"/>
        <v>0</v>
      </c>
      <c r="MR10" s="14">
        <f t="shared" si="5"/>
        <v>0</v>
      </c>
      <c r="MS10" s="14">
        <f t="shared" si="5"/>
        <v>0</v>
      </c>
      <c r="MT10" s="14">
        <f t="shared" si="5"/>
        <v>0</v>
      </c>
      <c r="MU10" s="14">
        <f t="shared" si="5"/>
        <v>0</v>
      </c>
      <c r="MV10" s="14">
        <f t="shared" si="5"/>
        <v>0</v>
      </c>
      <c r="MW10" s="14">
        <f t="shared" si="5"/>
        <v>0</v>
      </c>
      <c r="MX10" s="14">
        <f t="shared" si="5"/>
        <v>0</v>
      </c>
      <c r="MY10" s="14">
        <f t="shared" si="5"/>
        <v>0</v>
      </c>
      <c r="MZ10" s="14">
        <f t="shared" si="5"/>
        <v>0</v>
      </c>
      <c r="NA10" s="14">
        <f t="shared" si="5"/>
        <v>0</v>
      </c>
      <c r="NB10" s="14">
        <f t="shared" si="5"/>
        <v>0</v>
      </c>
      <c r="NC10" s="14">
        <f t="shared" si="5"/>
        <v>0</v>
      </c>
      <c r="ND10" s="14">
        <f t="shared" si="5"/>
        <v>0</v>
      </c>
      <c r="NE10" s="14">
        <f t="shared" si="5"/>
        <v>0</v>
      </c>
      <c r="NF10" s="14">
        <f t="shared" si="5"/>
        <v>0</v>
      </c>
      <c r="NG10" s="14">
        <f t="shared" si="5"/>
        <v>0</v>
      </c>
      <c r="NH10" s="14">
        <f t="shared" si="5"/>
        <v>0</v>
      </c>
      <c r="NI10" s="14">
        <f t="shared" si="5"/>
        <v>0</v>
      </c>
      <c r="NJ10" s="14">
        <f t="shared" si="5"/>
        <v>0</v>
      </c>
      <c r="NK10" s="14">
        <f t="shared" si="5"/>
        <v>0</v>
      </c>
      <c r="NL10" s="14">
        <f t="shared" si="5"/>
        <v>0</v>
      </c>
      <c r="NM10" s="14">
        <f t="shared" si="5"/>
        <v>0</v>
      </c>
      <c r="NN10" s="14">
        <f t="shared" si="5"/>
        <v>0</v>
      </c>
      <c r="NO10" s="14">
        <f t="shared" si="5"/>
        <v>0</v>
      </c>
      <c r="NP10" s="14">
        <f t="shared" si="5"/>
        <v>0</v>
      </c>
      <c r="NQ10" s="14">
        <f t="shared" si="5"/>
        <v>0</v>
      </c>
      <c r="NR10" s="14">
        <f t="shared" si="5"/>
        <v>0</v>
      </c>
      <c r="NS10" s="14">
        <f t="shared" si="5"/>
        <v>0</v>
      </c>
      <c r="NT10" s="14">
        <f t="shared" si="5"/>
        <v>0</v>
      </c>
      <c r="NU10" s="14">
        <f t="shared" si="5"/>
        <v>0</v>
      </c>
      <c r="NV10" s="14">
        <f t="shared" si="5"/>
        <v>0</v>
      </c>
      <c r="NW10" s="14">
        <f t="shared" si="5"/>
        <v>0</v>
      </c>
      <c r="NX10" s="14">
        <f t="shared" si="5"/>
        <v>0</v>
      </c>
      <c r="NY10" s="14">
        <f t="shared" si="5"/>
        <v>0</v>
      </c>
      <c r="NZ10" s="14">
        <f t="shared" si="5"/>
        <v>0</v>
      </c>
      <c r="OA10" s="14">
        <f t="shared" si="5"/>
        <v>0</v>
      </c>
      <c r="OB10" s="14">
        <f t="shared" si="5"/>
        <v>0</v>
      </c>
      <c r="OC10" s="14">
        <f t="shared" si="5"/>
        <v>0</v>
      </c>
      <c r="OD10" s="14">
        <f t="shared" ref="OD10:QO10" si="6">OD7/$D$2</f>
        <v>0</v>
      </c>
      <c r="OE10" s="14">
        <f t="shared" si="6"/>
        <v>0</v>
      </c>
      <c r="OF10" s="14">
        <f t="shared" si="6"/>
        <v>0</v>
      </c>
      <c r="OG10" s="14">
        <f t="shared" si="6"/>
        <v>0</v>
      </c>
      <c r="OH10" s="14">
        <f t="shared" si="6"/>
        <v>0</v>
      </c>
      <c r="OI10" s="14">
        <f t="shared" si="6"/>
        <v>0</v>
      </c>
      <c r="OJ10" s="14">
        <f t="shared" si="6"/>
        <v>0</v>
      </c>
      <c r="OK10" s="14">
        <f t="shared" si="6"/>
        <v>0</v>
      </c>
      <c r="OL10" s="14">
        <f t="shared" si="6"/>
        <v>0</v>
      </c>
      <c r="OM10" s="14">
        <f t="shared" si="6"/>
        <v>0</v>
      </c>
      <c r="ON10" s="14">
        <f t="shared" si="6"/>
        <v>0</v>
      </c>
      <c r="OO10" s="14">
        <f t="shared" si="6"/>
        <v>0</v>
      </c>
      <c r="OP10" s="14">
        <f t="shared" si="6"/>
        <v>0</v>
      </c>
      <c r="OQ10" s="14">
        <f t="shared" si="6"/>
        <v>0</v>
      </c>
      <c r="OR10" s="14">
        <f t="shared" si="6"/>
        <v>0</v>
      </c>
      <c r="OS10" s="14">
        <f t="shared" si="6"/>
        <v>0</v>
      </c>
      <c r="OT10" s="14">
        <f t="shared" si="6"/>
        <v>0</v>
      </c>
      <c r="OU10" s="14">
        <f t="shared" si="6"/>
        <v>0</v>
      </c>
      <c r="OV10" s="14">
        <f t="shared" si="6"/>
        <v>0</v>
      </c>
      <c r="OW10" s="14">
        <f t="shared" si="6"/>
        <v>0</v>
      </c>
      <c r="OX10" s="14">
        <f t="shared" si="6"/>
        <v>0</v>
      </c>
      <c r="OY10" s="14">
        <f t="shared" si="6"/>
        <v>0</v>
      </c>
      <c r="OZ10" s="14">
        <f t="shared" si="6"/>
        <v>0</v>
      </c>
      <c r="PA10" s="14">
        <f t="shared" si="6"/>
        <v>0</v>
      </c>
      <c r="PB10" s="14">
        <f t="shared" si="6"/>
        <v>0</v>
      </c>
      <c r="PC10" s="14">
        <f t="shared" si="6"/>
        <v>0</v>
      </c>
      <c r="PD10" s="14">
        <f t="shared" si="6"/>
        <v>0</v>
      </c>
      <c r="PE10" s="14">
        <f t="shared" si="6"/>
        <v>0</v>
      </c>
      <c r="PF10" s="14">
        <f t="shared" si="6"/>
        <v>0</v>
      </c>
      <c r="PG10" s="14">
        <f t="shared" si="6"/>
        <v>0</v>
      </c>
      <c r="PH10" s="14">
        <f t="shared" si="6"/>
        <v>0</v>
      </c>
      <c r="PI10" s="14">
        <f t="shared" si="6"/>
        <v>0</v>
      </c>
      <c r="PJ10" s="14">
        <f t="shared" si="6"/>
        <v>0</v>
      </c>
      <c r="PK10" s="14">
        <f t="shared" si="6"/>
        <v>0</v>
      </c>
      <c r="PL10" s="14">
        <f t="shared" si="6"/>
        <v>0</v>
      </c>
      <c r="PM10" s="14">
        <f t="shared" si="6"/>
        <v>0</v>
      </c>
      <c r="PN10" s="14">
        <f t="shared" si="6"/>
        <v>0</v>
      </c>
      <c r="PO10" s="14">
        <f t="shared" si="6"/>
        <v>0</v>
      </c>
      <c r="PP10" s="14">
        <f t="shared" si="6"/>
        <v>0</v>
      </c>
      <c r="PQ10" s="14">
        <f t="shared" si="6"/>
        <v>0</v>
      </c>
      <c r="PR10" s="14">
        <f t="shared" si="6"/>
        <v>0</v>
      </c>
      <c r="PS10" s="14">
        <f t="shared" si="6"/>
        <v>1</v>
      </c>
      <c r="PT10" s="14">
        <f t="shared" si="6"/>
        <v>0</v>
      </c>
      <c r="PU10" s="14">
        <f t="shared" si="6"/>
        <v>0</v>
      </c>
      <c r="PV10" s="14">
        <f t="shared" si="6"/>
        <v>0</v>
      </c>
      <c r="PW10" s="14">
        <f t="shared" si="6"/>
        <v>0</v>
      </c>
      <c r="PX10" s="14">
        <f t="shared" si="6"/>
        <v>0</v>
      </c>
      <c r="PY10" s="14">
        <f t="shared" si="6"/>
        <v>0</v>
      </c>
      <c r="PZ10" s="14">
        <f t="shared" si="6"/>
        <v>0</v>
      </c>
      <c r="QA10" s="14">
        <f t="shared" si="6"/>
        <v>0</v>
      </c>
      <c r="QB10" s="14">
        <f t="shared" si="6"/>
        <v>0</v>
      </c>
      <c r="QC10" s="14">
        <f t="shared" si="6"/>
        <v>0</v>
      </c>
      <c r="QD10" s="14">
        <f t="shared" si="6"/>
        <v>0</v>
      </c>
      <c r="QE10" s="14">
        <f t="shared" si="6"/>
        <v>0</v>
      </c>
      <c r="QF10" s="14">
        <f t="shared" si="6"/>
        <v>0</v>
      </c>
      <c r="QG10" s="14">
        <f t="shared" si="6"/>
        <v>0</v>
      </c>
      <c r="QH10" s="14">
        <f t="shared" si="6"/>
        <v>0</v>
      </c>
      <c r="QI10" s="14">
        <f t="shared" si="6"/>
        <v>0</v>
      </c>
      <c r="QJ10" s="14">
        <f t="shared" si="6"/>
        <v>0</v>
      </c>
      <c r="QK10" s="14">
        <f t="shared" si="6"/>
        <v>0</v>
      </c>
      <c r="QL10" s="14">
        <f t="shared" si="6"/>
        <v>0</v>
      </c>
      <c r="QM10" s="14">
        <f t="shared" si="6"/>
        <v>0</v>
      </c>
      <c r="QN10" s="14">
        <f t="shared" si="6"/>
        <v>0</v>
      </c>
      <c r="QO10" s="14">
        <f t="shared" si="6"/>
        <v>0</v>
      </c>
      <c r="QP10" s="14">
        <f t="shared" ref="QP10:SZ10" si="7">QP7/$D$2</f>
        <v>0</v>
      </c>
      <c r="QQ10" s="14">
        <f t="shared" si="7"/>
        <v>0</v>
      </c>
      <c r="QR10" s="14">
        <f t="shared" si="7"/>
        <v>0</v>
      </c>
      <c r="QS10" s="14">
        <f t="shared" si="7"/>
        <v>0</v>
      </c>
      <c r="QT10" s="14">
        <f t="shared" si="7"/>
        <v>0</v>
      </c>
      <c r="QU10" s="14">
        <f t="shared" si="7"/>
        <v>0</v>
      </c>
      <c r="QV10" s="14">
        <f t="shared" si="7"/>
        <v>0</v>
      </c>
      <c r="QW10" s="14">
        <f t="shared" si="7"/>
        <v>0</v>
      </c>
      <c r="QX10" s="14">
        <f t="shared" si="7"/>
        <v>0</v>
      </c>
      <c r="QY10" s="14">
        <f t="shared" si="7"/>
        <v>0</v>
      </c>
      <c r="QZ10" s="14">
        <f t="shared" si="7"/>
        <v>0</v>
      </c>
      <c r="RA10" s="14">
        <f t="shared" si="7"/>
        <v>0</v>
      </c>
      <c r="RB10" s="14">
        <f t="shared" si="7"/>
        <v>0</v>
      </c>
      <c r="RC10" s="14">
        <f t="shared" si="7"/>
        <v>0</v>
      </c>
      <c r="RD10" s="14">
        <f t="shared" si="7"/>
        <v>0</v>
      </c>
      <c r="RE10" s="14">
        <f t="shared" si="7"/>
        <v>0</v>
      </c>
      <c r="RF10" s="14">
        <f t="shared" si="7"/>
        <v>0</v>
      </c>
      <c r="RG10" s="14">
        <f t="shared" si="7"/>
        <v>0</v>
      </c>
      <c r="RH10" s="14">
        <f t="shared" si="7"/>
        <v>0</v>
      </c>
      <c r="RI10" s="14">
        <f t="shared" si="7"/>
        <v>0</v>
      </c>
      <c r="RJ10" s="14">
        <f t="shared" si="7"/>
        <v>0</v>
      </c>
      <c r="RK10" s="14">
        <f t="shared" si="7"/>
        <v>0</v>
      </c>
      <c r="RL10" s="14">
        <f t="shared" si="7"/>
        <v>0</v>
      </c>
      <c r="RM10" s="14">
        <f t="shared" si="7"/>
        <v>0</v>
      </c>
      <c r="RN10" s="14">
        <f t="shared" si="7"/>
        <v>0</v>
      </c>
      <c r="RO10" s="14">
        <f t="shared" si="7"/>
        <v>0</v>
      </c>
      <c r="RP10" s="14">
        <f t="shared" si="7"/>
        <v>0</v>
      </c>
      <c r="RQ10" s="14">
        <f t="shared" si="7"/>
        <v>0</v>
      </c>
      <c r="RR10" s="14">
        <f t="shared" si="7"/>
        <v>0</v>
      </c>
      <c r="RS10" s="14">
        <f t="shared" si="7"/>
        <v>0</v>
      </c>
      <c r="RT10" s="14">
        <f t="shared" si="7"/>
        <v>0</v>
      </c>
      <c r="RU10" s="14">
        <f t="shared" si="7"/>
        <v>0</v>
      </c>
      <c r="RV10" s="14">
        <f t="shared" si="7"/>
        <v>0</v>
      </c>
      <c r="RW10" s="14">
        <f t="shared" si="7"/>
        <v>0</v>
      </c>
      <c r="RX10" s="14">
        <f t="shared" si="7"/>
        <v>0</v>
      </c>
      <c r="RY10" s="14">
        <f t="shared" si="7"/>
        <v>0</v>
      </c>
      <c r="RZ10" s="14">
        <f t="shared" si="7"/>
        <v>0</v>
      </c>
      <c r="SA10" s="14">
        <f t="shared" si="7"/>
        <v>0</v>
      </c>
      <c r="SB10" s="14">
        <f t="shared" si="7"/>
        <v>0</v>
      </c>
      <c r="SC10" s="14">
        <f t="shared" si="7"/>
        <v>0</v>
      </c>
      <c r="SD10" s="14">
        <f t="shared" si="7"/>
        <v>0</v>
      </c>
      <c r="SE10" s="14">
        <f t="shared" si="7"/>
        <v>0</v>
      </c>
      <c r="SF10" s="14">
        <f t="shared" si="7"/>
        <v>0</v>
      </c>
      <c r="SG10" s="14">
        <f t="shared" si="7"/>
        <v>0</v>
      </c>
      <c r="SH10" s="14">
        <f t="shared" si="7"/>
        <v>0</v>
      </c>
      <c r="SI10" s="14">
        <f t="shared" si="7"/>
        <v>0</v>
      </c>
      <c r="SJ10" s="14">
        <f t="shared" si="7"/>
        <v>0</v>
      </c>
      <c r="SK10" s="14">
        <f t="shared" si="7"/>
        <v>0</v>
      </c>
      <c r="SL10" s="14">
        <f t="shared" si="7"/>
        <v>0</v>
      </c>
      <c r="SM10" s="14">
        <f t="shared" si="7"/>
        <v>0</v>
      </c>
      <c r="SN10" s="14">
        <f t="shared" si="7"/>
        <v>0</v>
      </c>
      <c r="SO10" s="14">
        <f t="shared" si="7"/>
        <v>0</v>
      </c>
      <c r="SP10" s="14">
        <f t="shared" si="7"/>
        <v>0</v>
      </c>
      <c r="SQ10" s="14">
        <f t="shared" si="7"/>
        <v>0</v>
      </c>
      <c r="SR10" s="14">
        <f t="shared" si="7"/>
        <v>0</v>
      </c>
      <c r="SS10" s="14">
        <f t="shared" si="7"/>
        <v>0</v>
      </c>
      <c r="ST10" s="14">
        <f t="shared" si="7"/>
        <v>0</v>
      </c>
      <c r="SU10" s="14">
        <f t="shared" si="7"/>
        <v>0</v>
      </c>
      <c r="SV10" s="14">
        <f t="shared" si="7"/>
        <v>0</v>
      </c>
      <c r="SW10" s="14">
        <f t="shared" si="7"/>
        <v>0</v>
      </c>
      <c r="SX10" s="14">
        <f t="shared" si="7"/>
        <v>0</v>
      </c>
      <c r="SY10" s="14">
        <f t="shared" si="7"/>
        <v>0</v>
      </c>
      <c r="SZ10" s="14">
        <f t="shared" si="7"/>
        <v>0</v>
      </c>
    </row>
    <row r="11" spans="1:520" ht="15.75" customHeight="1" x14ac:dyDescent="0.25">
      <c r="H11" s="10" t="s">
        <v>31</v>
      </c>
      <c r="I11" s="17">
        <f>SQRT(I7)</f>
        <v>0</v>
      </c>
      <c r="J11" s="17">
        <f t="shared" ref="J11:BU11" si="8">SQRT(J7)</f>
        <v>0</v>
      </c>
      <c r="K11" s="17">
        <f t="shared" si="8"/>
        <v>0</v>
      </c>
      <c r="L11" s="17">
        <f t="shared" si="8"/>
        <v>0</v>
      </c>
      <c r="M11" s="17">
        <f t="shared" si="8"/>
        <v>0</v>
      </c>
      <c r="N11" s="17">
        <f t="shared" si="8"/>
        <v>0</v>
      </c>
      <c r="O11" s="17">
        <f t="shared" si="8"/>
        <v>0</v>
      </c>
      <c r="P11" s="17">
        <f t="shared" si="8"/>
        <v>0</v>
      </c>
      <c r="Q11" s="17">
        <f t="shared" si="8"/>
        <v>0</v>
      </c>
      <c r="R11" s="17">
        <f t="shared" si="8"/>
        <v>0</v>
      </c>
      <c r="S11" s="17">
        <f t="shared" si="8"/>
        <v>0</v>
      </c>
      <c r="T11" s="17">
        <f t="shared" si="8"/>
        <v>0</v>
      </c>
      <c r="U11" s="17">
        <f t="shared" si="8"/>
        <v>0</v>
      </c>
      <c r="V11" s="17">
        <f t="shared" si="8"/>
        <v>0</v>
      </c>
      <c r="W11" s="17">
        <f t="shared" si="8"/>
        <v>0</v>
      </c>
      <c r="X11" s="17">
        <f t="shared" si="8"/>
        <v>0</v>
      </c>
      <c r="Y11" s="17">
        <f t="shared" si="8"/>
        <v>0</v>
      </c>
      <c r="Z11" s="17">
        <f t="shared" si="8"/>
        <v>0</v>
      </c>
      <c r="AA11" s="17">
        <f t="shared" si="8"/>
        <v>0</v>
      </c>
      <c r="AB11" s="17">
        <f t="shared" si="8"/>
        <v>0</v>
      </c>
      <c r="AC11" s="17">
        <f t="shared" si="8"/>
        <v>0</v>
      </c>
      <c r="AD11" s="17">
        <f t="shared" si="8"/>
        <v>0</v>
      </c>
      <c r="AE11" s="17">
        <f t="shared" si="8"/>
        <v>10.677078252031311</v>
      </c>
      <c r="AF11" s="17">
        <f t="shared" si="8"/>
        <v>10.770329614269007</v>
      </c>
      <c r="AG11" s="17">
        <f t="shared" si="8"/>
        <v>10.488088481701515</v>
      </c>
      <c r="AH11" s="17">
        <f t="shared" si="8"/>
        <v>10.723805294763608</v>
      </c>
      <c r="AI11" s="17">
        <f t="shared" si="8"/>
        <v>11.832159566199232</v>
      </c>
      <c r="AJ11" s="17">
        <f t="shared" si="8"/>
        <v>10.908712114635714</v>
      </c>
      <c r="AK11" s="17">
        <f t="shared" si="8"/>
        <v>11.269427669584644</v>
      </c>
      <c r="AL11" s="17">
        <f t="shared" si="8"/>
        <v>11.74734012447073</v>
      </c>
      <c r="AM11" s="17">
        <f t="shared" si="8"/>
        <v>11.401754250991379</v>
      </c>
      <c r="AN11" s="17">
        <f t="shared" si="8"/>
        <v>10.954451150103322</v>
      </c>
      <c r="AO11" s="17">
        <f t="shared" si="8"/>
        <v>11.661903789690601</v>
      </c>
      <c r="AP11" s="17">
        <f t="shared" si="8"/>
        <v>12.489995996796797</v>
      </c>
      <c r="AQ11" s="17">
        <f t="shared" si="8"/>
        <v>13.892443989449804</v>
      </c>
      <c r="AR11" s="17">
        <f t="shared" si="8"/>
        <v>12.884098726725126</v>
      </c>
      <c r="AS11" s="17">
        <f t="shared" si="8"/>
        <v>14.7648230602334</v>
      </c>
      <c r="AT11" s="17">
        <f t="shared" si="8"/>
        <v>14.247806848775006</v>
      </c>
      <c r="AU11" s="17">
        <f t="shared" si="8"/>
        <v>16.46207763315433</v>
      </c>
      <c r="AV11" s="17">
        <f t="shared" si="8"/>
        <v>16.941074346097416</v>
      </c>
      <c r="AW11" s="17">
        <f t="shared" si="8"/>
        <v>18.248287590894659</v>
      </c>
      <c r="AX11" s="17">
        <f t="shared" si="8"/>
        <v>18.867962264113206</v>
      </c>
      <c r="AY11" s="17">
        <f t="shared" si="8"/>
        <v>19.313207915827967</v>
      </c>
      <c r="AZ11" s="17">
        <f t="shared" si="8"/>
        <v>18.814887722226779</v>
      </c>
      <c r="BA11" s="17">
        <f t="shared" si="8"/>
        <v>19.824227601599009</v>
      </c>
      <c r="BB11" s="17">
        <f t="shared" si="8"/>
        <v>21.42428528562855</v>
      </c>
      <c r="BC11" s="17">
        <f t="shared" si="8"/>
        <v>20.952326839756964</v>
      </c>
      <c r="BD11" s="17">
        <f t="shared" si="8"/>
        <v>22.472205054244231</v>
      </c>
      <c r="BE11" s="17">
        <f t="shared" si="8"/>
        <v>22.956480566497994</v>
      </c>
      <c r="BF11" s="17">
        <f t="shared" si="8"/>
        <v>23.2379000772445</v>
      </c>
      <c r="BG11" s="17">
        <f t="shared" si="8"/>
        <v>24.145392935299274</v>
      </c>
      <c r="BH11" s="17">
        <f t="shared" si="8"/>
        <v>23.366642891095847</v>
      </c>
      <c r="BI11" s="17">
        <f t="shared" si="8"/>
        <v>24.413111231467404</v>
      </c>
      <c r="BJ11" s="17">
        <f t="shared" si="8"/>
        <v>24.899799195977465</v>
      </c>
      <c r="BK11" s="17">
        <f t="shared" si="8"/>
        <v>25.219040425836983</v>
      </c>
      <c r="BL11" s="17">
        <f t="shared" si="8"/>
        <v>25.632011235952593</v>
      </c>
      <c r="BM11" s="17">
        <f t="shared" si="8"/>
        <v>27.110883423451916</v>
      </c>
      <c r="BN11" s="17">
        <f t="shared" si="8"/>
        <v>27.055498516937366</v>
      </c>
      <c r="BO11" s="17">
        <f t="shared" si="8"/>
        <v>27.349588662354687</v>
      </c>
      <c r="BP11" s="17">
        <f t="shared" si="8"/>
        <v>26.457513110645905</v>
      </c>
      <c r="BQ11" s="17">
        <f t="shared" si="8"/>
        <v>27.676705006196094</v>
      </c>
      <c r="BR11" s="17">
        <f t="shared" si="8"/>
        <v>27.964262908219126</v>
      </c>
      <c r="BS11" s="17">
        <f t="shared" si="8"/>
        <v>27.874719729532707</v>
      </c>
      <c r="BT11" s="17">
        <f t="shared" si="8"/>
        <v>28.705400188814647</v>
      </c>
      <c r="BU11" s="17">
        <f t="shared" si="8"/>
        <v>28.0178514522438</v>
      </c>
      <c r="BV11" s="17">
        <f t="shared" ref="BV11:EG11" si="9">SQRT(BV7)</f>
        <v>28.653097563788805</v>
      </c>
      <c r="BW11" s="17">
        <f t="shared" si="9"/>
        <v>28.530685235374211</v>
      </c>
      <c r="BX11" s="17">
        <f t="shared" si="9"/>
        <v>30.643106892089126</v>
      </c>
      <c r="BY11" s="17">
        <f t="shared" si="9"/>
        <v>31.701734968294716</v>
      </c>
      <c r="BZ11" s="17">
        <f t="shared" si="9"/>
        <v>33.316662497915367</v>
      </c>
      <c r="CA11" s="17">
        <f t="shared" si="9"/>
        <v>36.262928728937489</v>
      </c>
      <c r="CB11" s="17">
        <f t="shared" si="9"/>
        <v>41.388404173149752</v>
      </c>
      <c r="CC11" s="17">
        <f t="shared" si="9"/>
        <v>49.06118628814432</v>
      </c>
      <c r="CD11" s="17">
        <f t="shared" si="9"/>
        <v>59.093146810776631</v>
      </c>
      <c r="CE11" s="17">
        <f t="shared" si="9"/>
        <v>68.286162580716166</v>
      </c>
      <c r="CF11" s="17">
        <f t="shared" si="9"/>
        <v>77.323993688893225</v>
      </c>
      <c r="CG11" s="17">
        <f t="shared" si="9"/>
        <v>84.952928142589641</v>
      </c>
      <c r="CH11" s="17">
        <f t="shared" si="9"/>
        <v>89.972217934204551</v>
      </c>
      <c r="CI11" s="17">
        <f t="shared" si="9"/>
        <v>89.788640706940214</v>
      </c>
      <c r="CJ11" s="17">
        <f t="shared" si="9"/>
        <v>87.321245982864909</v>
      </c>
      <c r="CK11" s="17">
        <f t="shared" si="9"/>
        <v>82.613558209291526</v>
      </c>
      <c r="CL11" s="17">
        <f t="shared" si="9"/>
        <v>76.210235533030598</v>
      </c>
      <c r="CM11" s="17">
        <f t="shared" si="9"/>
        <v>67.727394752788186</v>
      </c>
      <c r="CN11" s="17">
        <f t="shared" si="9"/>
        <v>59.908263203000637</v>
      </c>
      <c r="CO11" s="17">
        <f t="shared" si="9"/>
        <v>53.047148839499378</v>
      </c>
      <c r="CP11" s="17">
        <f t="shared" si="9"/>
        <v>48.928519290900269</v>
      </c>
      <c r="CQ11" s="17">
        <f t="shared" si="9"/>
        <v>44.564559910314387</v>
      </c>
      <c r="CR11" s="17">
        <f t="shared" si="9"/>
        <v>41.231056256176608</v>
      </c>
      <c r="CS11" s="17">
        <f t="shared" si="9"/>
        <v>39.025632602175712</v>
      </c>
      <c r="CT11" s="17">
        <f t="shared" si="9"/>
        <v>34.612136599753562</v>
      </c>
      <c r="CU11" s="17">
        <f t="shared" si="9"/>
        <v>31.352830813181765</v>
      </c>
      <c r="CV11" s="17">
        <f t="shared" si="9"/>
        <v>27.221315177632398</v>
      </c>
      <c r="CW11" s="17">
        <f t="shared" si="9"/>
        <v>25.03996805109783</v>
      </c>
      <c r="CX11" s="17">
        <f t="shared" si="9"/>
        <v>22.978250586152114</v>
      </c>
      <c r="CY11" s="17">
        <f t="shared" si="9"/>
        <v>20.83266665599966</v>
      </c>
      <c r="CZ11" s="17">
        <f t="shared" si="9"/>
        <v>19.672315572906001</v>
      </c>
      <c r="DA11" s="17">
        <f t="shared" si="9"/>
        <v>20</v>
      </c>
      <c r="DB11" s="17">
        <f t="shared" si="9"/>
        <v>19.104973174542799</v>
      </c>
      <c r="DC11" s="17">
        <f t="shared" si="9"/>
        <v>18.627936010197157</v>
      </c>
      <c r="DD11" s="17">
        <f t="shared" si="9"/>
        <v>17.720045146669349</v>
      </c>
      <c r="DE11" s="17">
        <f t="shared" si="9"/>
        <v>18.303005217723125</v>
      </c>
      <c r="DF11" s="17">
        <f t="shared" si="9"/>
        <v>15.588457268119896</v>
      </c>
      <c r="DG11" s="17">
        <f t="shared" si="9"/>
        <v>15.716233645501712</v>
      </c>
      <c r="DH11" s="17">
        <f t="shared" si="9"/>
        <v>15.748015748023622</v>
      </c>
      <c r="DI11" s="17">
        <f t="shared" si="9"/>
        <v>15.231546211727817</v>
      </c>
      <c r="DJ11" s="17">
        <f t="shared" si="9"/>
        <v>14.352700094407323</v>
      </c>
      <c r="DK11" s="17">
        <f t="shared" si="9"/>
        <v>13.379088160259652</v>
      </c>
      <c r="DL11" s="17">
        <f t="shared" si="9"/>
        <v>12.041594578792296</v>
      </c>
      <c r="DM11" s="17">
        <f t="shared" si="9"/>
        <v>11.958260743101398</v>
      </c>
      <c r="DN11" s="17">
        <f t="shared" si="9"/>
        <v>10.535653752852738</v>
      </c>
      <c r="DO11" s="17">
        <f t="shared" si="9"/>
        <v>10.04987562112089</v>
      </c>
      <c r="DP11" s="17">
        <f t="shared" si="9"/>
        <v>10.583005244258363</v>
      </c>
      <c r="DQ11" s="17">
        <f t="shared" si="9"/>
        <v>9.7467943448089631</v>
      </c>
      <c r="DR11" s="17">
        <f t="shared" si="9"/>
        <v>10.392304845413264</v>
      </c>
      <c r="DS11" s="17">
        <f t="shared" si="9"/>
        <v>9.6436507609929549</v>
      </c>
      <c r="DT11" s="17">
        <f t="shared" si="9"/>
        <v>8.6023252670426267</v>
      </c>
      <c r="DU11" s="17">
        <f t="shared" si="9"/>
        <v>8.6602540378443873</v>
      </c>
      <c r="DV11" s="17">
        <f t="shared" si="9"/>
        <v>9.4339811320566032</v>
      </c>
      <c r="DW11" s="17">
        <f t="shared" si="9"/>
        <v>8.8881944173155887</v>
      </c>
      <c r="DX11" s="17">
        <f t="shared" si="9"/>
        <v>7.1414284285428504</v>
      </c>
      <c r="DY11" s="17">
        <f t="shared" si="9"/>
        <v>7.0710678118654755</v>
      </c>
      <c r="DZ11" s="17">
        <f t="shared" si="9"/>
        <v>7.4833147735478827</v>
      </c>
      <c r="EA11" s="17">
        <f t="shared" si="9"/>
        <v>6.4031242374328485</v>
      </c>
      <c r="EB11" s="17">
        <f t="shared" si="9"/>
        <v>6</v>
      </c>
      <c r="EC11" s="17">
        <f t="shared" si="9"/>
        <v>5.5677643628300215</v>
      </c>
      <c r="ED11" s="17">
        <f t="shared" si="9"/>
        <v>6.0827625302982193</v>
      </c>
      <c r="EE11" s="17">
        <f t="shared" si="9"/>
        <v>5.196152422706632</v>
      </c>
      <c r="EF11" s="17">
        <f t="shared" si="9"/>
        <v>5.4772255750516612</v>
      </c>
      <c r="EG11" s="17">
        <f t="shared" si="9"/>
        <v>5.3851648071345037</v>
      </c>
      <c r="EH11" s="17">
        <f t="shared" ref="EH11:GS11" si="10">SQRT(EH7)</f>
        <v>4.7958315233127191</v>
      </c>
      <c r="EI11" s="17">
        <f t="shared" si="10"/>
        <v>4.8989794855663558</v>
      </c>
      <c r="EJ11" s="17">
        <f t="shared" si="10"/>
        <v>4.6904157598234297</v>
      </c>
      <c r="EK11" s="17">
        <f t="shared" si="10"/>
        <v>4.8989794855663558</v>
      </c>
      <c r="EL11" s="17">
        <f t="shared" si="10"/>
        <v>4.7958315233127191</v>
      </c>
      <c r="EM11" s="17">
        <f t="shared" si="10"/>
        <v>3.7416573867739413</v>
      </c>
      <c r="EN11" s="17">
        <f t="shared" si="10"/>
        <v>4.1231056256176606</v>
      </c>
      <c r="EO11" s="17">
        <f t="shared" si="10"/>
        <v>3.872983346207417</v>
      </c>
      <c r="EP11" s="17">
        <f t="shared" si="10"/>
        <v>3.4641016151377544</v>
      </c>
      <c r="EQ11" s="17">
        <f t="shared" si="10"/>
        <v>3.872983346207417</v>
      </c>
      <c r="ER11" s="17">
        <f t="shared" si="10"/>
        <v>2.6457513110645907</v>
      </c>
      <c r="ES11" s="17">
        <f t="shared" si="10"/>
        <v>2.8284271247461903</v>
      </c>
      <c r="ET11" s="17">
        <f t="shared" si="10"/>
        <v>4.1231056256176606</v>
      </c>
      <c r="EU11" s="17">
        <f t="shared" si="10"/>
        <v>3.3166247903553998</v>
      </c>
      <c r="EV11" s="17">
        <f t="shared" si="10"/>
        <v>4.1231056256176606</v>
      </c>
      <c r="EW11" s="17">
        <f t="shared" si="10"/>
        <v>2.6457513110645907</v>
      </c>
      <c r="EX11" s="17">
        <f t="shared" si="10"/>
        <v>1.7320508075688772</v>
      </c>
      <c r="EY11" s="17">
        <f t="shared" si="10"/>
        <v>2.2360679774997898</v>
      </c>
      <c r="EZ11" s="17">
        <f t="shared" si="10"/>
        <v>2.2360679774997898</v>
      </c>
      <c r="FA11" s="17">
        <f t="shared" si="10"/>
        <v>2.8284271247461903</v>
      </c>
      <c r="FB11" s="17">
        <f t="shared" si="10"/>
        <v>2.6457513110645907</v>
      </c>
      <c r="FC11" s="17">
        <f t="shared" si="10"/>
        <v>1.7320508075688772</v>
      </c>
      <c r="FD11" s="17">
        <f t="shared" si="10"/>
        <v>2.4494897427831779</v>
      </c>
      <c r="FE11" s="17">
        <f t="shared" si="10"/>
        <v>2</v>
      </c>
      <c r="FF11" s="17">
        <f t="shared" si="10"/>
        <v>2</v>
      </c>
      <c r="FG11" s="17">
        <f t="shared" si="10"/>
        <v>2.4494897427831779</v>
      </c>
      <c r="FH11" s="17">
        <f t="shared" si="10"/>
        <v>1.4142135623730951</v>
      </c>
      <c r="FI11" s="17">
        <f t="shared" si="10"/>
        <v>2.4494897427831779</v>
      </c>
      <c r="FJ11" s="17">
        <f t="shared" si="10"/>
        <v>2.4494897427831779</v>
      </c>
      <c r="FK11" s="17">
        <f t="shared" si="10"/>
        <v>2.6457513110645907</v>
      </c>
      <c r="FL11" s="17">
        <f t="shared" si="10"/>
        <v>1.7320508075688772</v>
      </c>
      <c r="FM11" s="17">
        <f t="shared" si="10"/>
        <v>1.4142135623730951</v>
      </c>
      <c r="FN11" s="17">
        <f t="shared" si="10"/>
        <v>1.7320508075688772</v>
      </c>
      <c r="FO11" s="17">
        <f t="shared" si="10"/>
        <v>1.7320508075688772</v>
      </c>
      <c r="FP11" s="17">
        <f t="shared" si="10"/>
        <v>2</v>
      </c>
      <c r="FQ11" s="17">
        <f t="shared" si="10"/>
        <v>1.4142135623730951</v>
      </c>
      <c r="FR11" s="17">
        <f t="shared" si="10"/>
        <v>0</v>
      </c>
      <c r="FS11" s="17">
        <f t="shared" si="10"/>
        <v>0</v>
      </c>
      <c r="FT11" s="17">
        <f t="shared" si="10"/>
        <v>1.4142135623730951</v>
      </c>
      <c r="FU11" s="17">
        <f t="shared" si="10"/>
        <v>1</v>
      </c>
      <c r="FV11" s="17">
        <f t="shared" si="10"/>
        <v>0</v>
      </c>
      <c r="FW11" s="17">
        <f t="shared" si="10"/>
        <v>1</v>
      </c>
      <c r="FX11" s="17">
        <f t="shared" si="10"/>
        <v>1</v>
      </c>
      <c r="FY11" s="17">
        <f t="shared" si="10"/>
        <v>0</v>
      </c>
      <c r="FZ11" s="17">
        <f t="shared" si="10"/>
        <v>0</v>
      </c>
      <c r="GA11" s="17">
        <f t="shared" si="10"/>
        <v>1</v>
      </c>
      <c r="GB11" s="17">
        <f t="shared" si="10"/>
        <v>1</v>
      </c>
      <c r="GC11" s="17">
        <f t="shared" si="10"/>
        <v>0</v>
      </c>
      <c r="GD11" s="17">
        <f t="shared" si="10"/>
        <v>0</v>
      </c>
      <c r="GE11" s="17">
        <f t="shared" si="10"/>
        <v>1</v>
      </c>
      <c r="GF11" s="17">
        <f t="shared" si="10"/>
        <v>0</v>
      </c>
      <c r="GG11" s="17">
        <f t="shared" si="10"/>
        <v>0</v>
      </c>
      <c r="GH11" s="17">
        <f t="shared" si="10"/>
        <v>0</v>
      </c>
      <c r="GI11" s="17">
        <f t="shared" si="10"/>
        <v>1</v>
      </c>
      <c r="GJ11" s="17">
        <f t="shared" si="10"/>
        <v>0</v>
      </c>
      <c r="GK11" s="17">
        <f t="shared" si="10"/>
        <v>0</v>
      </c>
      <c r="GL11" s="17">
        <f t="shared" si="10"/>
        <v>0</v>
      </c>
      <c r="GM11" s="17">
        <f t="shared" si="10"/>
        <v>1</v>
      </c>
      <c r="GN11" s="17">
        <f t="shared" si="10"/>
        <v>0</v>
      </c>
      <c r="GO11" s="17">
        <f t="shared" si="10"/>
        <v>0</v>
      </c>
      <c r="GP11" s="17">
        <f t="shared" si="10"/>
        <v>0</v>
      </c>
      <c r="GQ11" s="17">
        <f t="shared" si="10"/>
        <v>0</v>
      </c>
      <c r="GR11" s="17">
        <f t="shared" si="10"/>
        <v>0</v>
      </c>
      <c r="GS11" s="17">
        <f t="shared" si="10"/>
        <v>0</v>
      </c>
      <c r="GT11" s="17">
        <f t="shared" ref="GT11:JE11" si="11">SQRT(GT7)</f>
        <v>0</v>
      </c>
      <c r="GU11" s="17">
        <f t="shared" si="11"/>
        <v>0</v>
      </c>
      <c r="GV11" s="17">
        <f t="shared" si="11"/>
        <v>0</v>
      </c>
      <c r="GW11" s="17">
        <f t="shared" si="11"/>
        <v>0</v>
      </c>
      <c r="GX11" s="17">
        <f t="shared" si="11"/>
        <v>0</v>
      </c>
      <c r="GY11" s="17">
        <f t="shared" si="11"/>
        <v>0</v>
      </c>
      <c r="GZ11" s="17">
        <f t="shared" si="11"/>
        <v>0</v>
      </c>
      <c r="HA11" s="17">
        <f t="shared" si="11"/>
        <v>0</v>
      </c>
      <c r="HB11" s="17">
        <f t="shared" si="11"/>
        <v>0</v>
      </c>
      <c r="HC11" s="17">
        <f t="shared" si="11"/>
        <v>0</v>
      </c>
      <c r="HD11" s="17">
        <f t="shared" si="11"/>
        <v>0</v>
      </c>
      <c r="HE11" s="17">
        <f t="shared" si="11"/>
        <v>0</v>
      </c>
      <c r="HF11" s="17">
        <f t="shared" si="11"/>
        <v>0</v>
      </c>
      <c r="HG11" s="17">
        <f t="shared" si="11"/>
        <v>0</v>
      </c>
      <c r="HH11" s="17">
        <f t="shared" si="11"/>
        <v>1</v>
      </c>
      <c r="HI11" s="17">
        <f t="shared" si="11"/>
        <v>0</v>
      </c>
      <c r="HJ11" s="17">
        <f t="shared" si="11"/>
        <v>0</v>
      </c>
      <c r="HK11" s="17">
        <f t="shared" si="11"/>
        <v>0</v>
      </c>
      <c r="HL11" s="17">
        <f t="shared" si="11"/>
        <v>0</v>
      </c>
      <c r="HM11" s="17">
        <f t="shared" si="11"/>
        <v>0</v>
      </c>
      <c r="HN11" s="17">
        <f t="shared" si="11"/>
        <v>0</v>
      </c>
      <c r="HO11" s="17">
        <f t="shared" si="11"/>
        <v>0</v>
      </c>
      <c r="HP11" s="17">
        <f t="shared" si="11"/>
        <v>0</v>
      </c>
      <c r="HQ11" s="17">
        <f t="shared" si="11"/>
        <v>0</v>
      </c>
      <c r="HR11" s="17">
        <f t="shared" si="11"/>
        <v>0</v>
      </c>
      <c r="HS11" s="17">
        <f t="shared" si="11"/>
        <v>0</v>
      </c>
      <c r="HT11" s="17">
        <f t="shared" si="11"/>
        <v>0</v>
      </c>
      <c r="HU11" s="17">
        <f t="shared" si="11"/>
        <v>0</v>
      </c>
      <c r="HV11" s="17">
        <f t="shared" si="11"/>
        <v>0</v>
      </c>
      <c r="HW11" s="17">
        <f t="shared" si="11"/>
        <v>0</v>
      </c>
      <c r="HX11" s="17">
        <f t="shared" si="11"/>
        <v>0</v>
      </c>
      <c r="HY11" s="17">
        <f t="shared" si="11"/>
        <v>0</v>
      </c>
      <c r="HZ11" s="17">
        <f t="shared" si="11"/>
        <v>0</v>
      </c>
      <c r="IA11" s="17">
        <f t="shared" si="11"/>
        <v>0</v>
      </c>
      <c r="IB11" s="17">
        <f t="shared" si="11"/>
        <v>0</v>
      </c>
      <c r="IC11" s="17">
        <f t="shared" si="11"/>
        <v>0</v>
      </c>
      <c r="ID11" s="17">
        <f t="shared" si="11"/>
        <v>0</v>
      </c>
      <c r="IE11" s="17">
        <f t="shared" si="11"/>
        <v>0</v>
      </c>
      <c r="IF11" s="17">
        <f t="shared" si="11"/>
        <v>0</v>
      </c>
      <c r="IG11" s="17">
        <f t="shared" si="11"/>
        <v>0</v>
      </c>
      <c r="IH11" s="17">
        <f t="shared" si="11"/>
        <v>0</v>
      </c>
      <c r="II11" s="17">
        <f t="shared" si="11"/>
        <v>0</v>
      </c>
      <c r="IJ11" s="17">
        <f t="shared" si="11"/>
        <v>0</v>
      </c>
      <c r="IK11" s="17">
        <f t="shared" si="11"/>
        <v>0</v>
      </c>
      <c r="IL11" s="17">
        <f t="shared" si="11"/>
        <v>0</v>
      </c>
      <c r="IM11" s="17">
        <f t="shared" si="11"/>
        <v>0</v>
      </c>
      <c r="IN11" s="17">
        <f t="shared" si="11"/>
        <v>0</v>
      </c>
      <c r="IO11" s="17">
        <f t="shared" si="11"/>
        <v>0</v>
      </c>
      <c r="IP11" s="17">
        <f t="shared" si="11"/>
        <v>0</v>
      </c>
      <c r="IQ11" s="17">
        <f t="shared" si="11"/>
        <v>0</v>
      </c>
      <c r="IR11" s="17">
        <f t="shared" si="11"/>
        <v>0</v>
      </c>
      <c r="IS11" s="17">
        <f t="shared" si="11"/>
        <v>0</v>
      </c>
      <c r="IT11" s="17">
        <f t="shared" si="11"/>
        <v>0</v>
      </c>
      <c r="IU11" s="17">
        <f t="shared" si="11"/>
        <v>0</v>
      </c>
      <c r="IV11" s="17">
        <f t="shared" si="11"/>
        <v>0</v>
      </c>
      <c r="IW11" s="17">
        <f t="shared" si="11"/>
        <v>0</v>
      </c>
      <c r="IX11" s="17">
        <f t="shared" si="11"/>
        <v>0</v>
      </c>
      <c r="IY11" s="17">
        <f t="shared" si="11"/>
        <v>0</v>
      </c>
      <c r="IZ11" s="17">
        <f t="shared" si="11"/>
        <v>0</v>
      </c>
      <c r="JA11" s="17">
        <f t="shared" si="11"/>
        <v>0</v>
      </c>
      <c r="JB11" s="17">
        <f t="shared" si="11"/>
        <v>0</v>
      </c>
      <c r="JC11" s="17">
        <f t="shared" si="11"/>
        <v>0</v>
      </c>
      <c r="JD11" s="17">
        <f t="shared" si="11"/>
        <v>0</v>
      </c>
      <c r="JE11" s="17">
        <f t="shared" si="11"/>
        <v>0</v>
      </c>
      <c r="JF11" s="17">
        <f t="shared" ref="JF11:LQ11" si="12">SQRT(JF7)</f>
        <v>0</v>
      </c>
      <c r="JG11" s="17">
        <f t="shared" si="12"/>
        <v>0</v>
      </c>
      <c r="JH11" s="17">
        <f t="shared" si="12"/>
        <v>0</v>
      </c>
      <c r="JI11" s="17">
        <f t="shared" si="12"/>
        <v>0</v>
      </c>
      <c r="JJ11" s="17">
        <f t="shared" si="12"/>
        <v>0</v>
      </c>
      <c r="JK11" s="17">
        <f t="shared" si="12"/>
        <v>0</v>
      </c>
      <c r="JL11" s="17">
        <f t="shared" si="12"/>
        <v>0</v>
      </c>
      <c r="JM11" s="17">
        <f t="shared" si="12"/>
        <v>0</v>
      </c>
      <c r="JN11" s="17">
        <f t="shared" si="12"/>
        <v>0</v>
      </c>
      <c r="JO11" s="17">
        <f t="shared" si="12"/>
        <v>0</v>
      </c>
      <c r="JP11" s="17">
        <f t="shared" si="12"/>
        <v>0</v>
      </c>
      <c r="JQ11" s="17">
        <f t="shared" si="12"/>
        <v>0</v>
      </c>
      <c r="JR11" s="17">
        <f t="shared" si="12"/>
        <v>0</v>
      </c>
      <c r="JS11" s="17">
        <f t="shared" si="12"/>
        <v>0</v>
      </c>
      <c r="JT11" s="17">
        <f t="shared" si="12"/>
        <v>0</v>
      </c>
      <c r="JU11" s="17">
        <f t="shared" si="12"/>
        <v>0</v>
      </c>
      <c r="JV11" s="17">
        <f t="shared" si="12"/>
        <v>0</v>
      </c>
      <c r="JW11" s="17">
        <f t="shared" si="12"/>
        <v>0</v>
      </c>
      <c r="JX11" s="17">
        <f t="shared" si="12"/>
        <v>0</v>
      </c>
      <c r="JY11" s="17">
        <f t="shared" si="12"/>
        <v>0</v>
      </c>
      <c r="JZ11" s="17">
        <f t="shared" si="12"/>
        <v>0</v>
      </c>
      <c r="KA11" s="17">
        <f t="shared" si="12"/>
        <v>0</v>
      </c>
      <c r="KB11" s="17">
        <f t="shared" si="12"/>
        <v>0</v>
      </c>
      <c r="KC11" s="17">
        <f t="shared" si="12"/>
        <v>0</v>
      </c>
      <c r="KD11" s="17">
        <f t="shared" si="12"/>
        <v>0</v>
      </c>
      <c r="KE11" s="17">
        <f t="shared" si="12"/>
        <v>0</v>
      </c>
      <c r="KF11" s="17">
        <f t="shared" si="12"/>
        <v>0</v>
      </c>
      <c r="KG11" s="17">
        <f t="shared" si="12"/>
        <v>0</v>
      </c>
      <c r="KH11" s="17">
        <f t="shared" si="12"/>
        <v>0</v>
      </c>
      <c r="KI11" s="17">
        <f t="shared" si="12"/>
        <v>0</v>
      </c>
      <c r="KJ11" s="17">
        <f t="shared" si="12"/>
        <v>0</v>
      </c>
      <c r="KK11" s="17">
        <f t="shared" si="12"/>
        <v>0</v>
      </c>
      <c r="KL11" s="17">
        <f t="shared" si="12"/>
        <v>0</v>
      </c>
      <c r="KM11" s="17">
        <f t="shared" si="12"/>
        <v>0</v>
      </c>
      <c r="KN11" s="17">
        <f t="shared" si="12"/>
        <v>0</v>
      </c>
      <c r="KO11" s="17">
        <f t="shared" si="12"/>
        <v>0</v>
      </c>
      <c r="KP11" s="17">
        <f t="shared" si="12"/>
        <v>0</v>
      </c>
      <c r="KQ11" s="17">
        <f t="shared" si="12"/>
        <v>0</v>
      </c>
      <c r="KR11" s="17">
        <f t="shared" si="12"/>
        <v>0</v>
      </c>
      <c r="KS11" s="17">
        <f t="shared" si="12"/>
        <v>0</v>
      </c>
      <c r="KT11" s="17">
        <f t="shared" si="12"/>
        <v>0</v>
      </c>
      <c r="KU11" s="17">
        <f t="shared" si="12"/>
        <v>0</v>
      </c>
      <c r="KV11" s="17">
        <f t="shared" si="12"/>
        <v>0</v>
      </c>
      <c r="KW11" s="17">
        <f t="shared" si="12"/>
        <v>0</v>
      </c>
      <c r="KX11" s="17">
        <f t="shared" si="12"/>
        <v>0</v>
      </c>
      <c r="KY11" s="17">
        <f t="shared" si="12"/>
        <v>0</v>
      </c>
      <c r="KZ11" s="17">
        <f t="shared" si="12"/>
        <v>0</v>
      </c>
      <c r="LA11" s="17">
        <f t="shared" si="12"/>
        <v>0</v>
      </c>
      <c r="LB11" s="17">
        <f t="shared" si="12"/>
        <v>0</v>
      </c>
      <c r="LC11" s="17">
        <f t="shared" si="12"/>
        <v>0</v>
      </c>
      <c r="LD11" s="17">
        <f t="shared" si="12"/>
        <v>0</v>
      </c>
      <c r="LE11" s="17">
        <f t="shared" si="12"/>
        <v>0</v>
      </c>
      <c r="LF11" s="17">
        <f t="shared" si="12"/>
        <v>0</v>
      </c>
      <c r="LG11" s="17">
        <f t="shared" si="12"/>
        <v>0</v>
      </c>
      <c r="LH11" s="17">
        <f t="shared" si="12"/>
        <v>0</v>
      </c>
      <c r="LI11" s="17">
        <f t="shared" si="12"/>
        <v>0</v>
      </c>
      <c r="LJ11" s="17">
        <f t="shared" si="12"/>
        <v>0</v>
      </c>
      <c r="LK11" s="17">
        <f t="shared" si="12"/>
        <v>0</v>
      </c>
      <c r="LL11" s="17">
        <f t="shared" si="12"/>
        <v>0</v>
      </c>
      <c r="LM11" s="17">
        <f t="shared" si="12"/>
        <v>0</v>
      </c>
      <c r="LN11" s="17">
        <f t="shared" si="12"/>
        <v>0</v>
      </c>
      <c r="LO11" s="17">
        <f t="shared" si="12"/>
        <v>0</v>
      </c>
      <c r="LP11" s="17">
        <f t="shared" si="12"/>
        <v>0</v>
      </c>
      <c r="LQ11" s="17">
        <f t="shared" si="12"/>
        <v>0</v>
      </c>
      <c r="LR11" s="17">
        <f t="shared" ref="LR11:OC11" si="13">SQRT(LR7)</f>
        <v>0</v>
      </c>
      <c r="LS11" s="17">
        <f t="shared" si="13"/>
        <v>0</v>
      </c>
      <c r="LT11" s="17">
        <f t="shared" si="13"/>
        <v>0</v>
      </c>
      <c r="LU11" s="17">
        <f t="shared" si="13"/>
        <v>0</v>
      </c>
      <c r="LV11" s="17">
        <f t="shared" si="13"/>
        <v>0</v>
      </c>
      <c r="LW11" s="17">
        <f t="shared" si="13"/>
        <v>0</v>
      </c>
      <c r="LX11" s="17">
        <f t="shared" si="13"/>
        <v>0</v>
      </c>
      <c r="LY11" s="17">
        <f t="shared" si="13"/>
        <v>0</v>
      </c>
      <c r="LZ11" s="17">
        <f t="shared" si="13"/>
        <v>0</v>
      </c>
      <c r="MA11" s="17">
        <f t="shared" si="13"/>
        <v>0</v>
      </c>
      <c r="MB11" s="17">
        <f t="shared" si="13"/>
        <v>0</v>
      </c>
      <c r="MC11" s="17">
        <f t="shared" si="13"/>
        <v>0</v>
      </c>
      <c r="MD11" s="17">
        <f t="shared" si="13"/>
        <v>0</v>
      </c>
      <c r="ME11" s="17">
        <f t="shared" si="13"/>
        <v>0</v>
      </c>
      <c r="MF11" s="17">
        <f t="shared" si="13"/>
        <v>0</v>
      </c>
      <c r="MG11" s="17">
        <f t="shared" si="13"/>
        <v>0</v>
      </c>
      <c r="MH11" s="17">
        <f t="shared" si="13"/>
        <v>0</v>
      </c>
      <c r="MI11" s="17">
        <f t="shared" si="13"/>
        <v>0</v>
      </c>
      <c r="MJ11" s="17">
        <f t="shared" si="13"/>
        <v>0</v>
      </c>
      <c r="MK11" s="17">
        <f t="shared" si="13"/>
        <v>0</v>
      </c>
      <c r="ML11" s="17">
        <f t="shared" si="13"/>
        <v>0</v>
      </c>
      <c r="MM11" s="17">
        <f t="shared" si="13"/>
        <v>0</v>
      </c>
      <c r="MN11" s="17">
        <f t="shared" si="13"/>
        <v>0</v>
      </c>
      <c r="MO11" s="17">
        <f t="shared" si="13"/>
        <v>0</v>
      </c>
      <c r="MP11" s="17">
        <f t="shared" si="13"/>
        <v>0</v>
      </c>
      <c r="MQ11" s="17">
        <f t="shared" si="13"/>
        <v>0</v>
      </c>
      <c r="MR11" s="17">
        <f t="shared" si="13"/>
        <v>0</v>
      </c>
      <c r="MS11" s="17">
        <f t="shared" si="13"/>
        <v>0</v>
      </c>
      <c r="MT11" s="17">
        <f t="shared" si="13"/>
        <v>0</v>
      </c>
      <c r="MU11" s="17">
        <f t="shared" si="13"/>
        <v>0</v>
      </c>
      <c r="MV11" s="17">
        <f t="shared" si="13"/>
        <v>0</v>
      </c>
      <c r="MW11" s="17">
        <f t="shared" si="13"/>
        <v>0</v>
      </c>
      <c r="MX11" s="17">
        <f t="shared" si="13"/>
        <v>0</v>
      </c>
      <c r="MY11" s="17">
        <f t="shared" si="13"/>
        <v>0</v>
      </c>
      <c r="MZ11" s="17">
        <f t="shared" si="13"/>
        <v>0</v>
      </c>
      <c r="NA11" s="17">
        <f t="shared" si="13"/>
        <v>0</v>
      </c>
      <c r="NB11" s="17">
        <f t="shared" si="13"/>
        <v>0</v>
      </c>
      <c r="NC11" s="17">
        <f t="shared" si="13"/>
        <v>0</v>
      </c>
      <c r="ND11" s="17">
        <f t="shared" si="13"/>
        <v>0</v>
      </c>
      <c r="NE11" s="17">
        <f t="shared" si="13"/>
        <v>0</v>
      </c>
      <c r="NF11" s="17">
        <f t="shared" si="13"/>
        <v>0</v>
      </c>
      <c r="NG11" s="17">
        <f t="shared" si="13"/>
        <v>0</v>
      </c>
      <c r="NH11" s="17">
        <f t="shared" si="13"/>
        <v>0</v>
      </c>
      <c r="NI11" s="17">
        <f t="shared" si="13"/>
        <v>0</v>
      </c>
      <c r="NJ11" s="17">
        <f t="shared" si="13"/>
        <v>0</v>
      </c>
      <c r="NK11" s="17">
        <f t="shared" si="13"/>
        <v>0</v>
      </c>
      <c r="NL11" s="17">
        <f t="shared" si="13"/>
        <v>0</v>
      </c>
      <c r="NM11" s="17">
        <f t="shared" si="13"/>
        <v>0</v>
      </c>
      <c r="NN11" s="17">
        <f t="shared" si="13"/>
        <v>0</v>
      </c>
      <c r="NO11" s="17">
        <f t="shared" si="13"/>
        <v>0</v>
      </c>
      <c r="NP11" s="17">
        <f t="shared" si="13"/>
        <v>0</v>
      </c>
      <c r="NQ11" s="17">
        <f t="shared" si="13"/>
        <v>0</v>
      </c>
      <c r="NR11" s="17">
        <f t="shared" si="13"/>
        <v>0</v>
      </c>
      <c r="NS11" s="17">
        <f t="shared" si="13"/>
        <v>0</v>
      </c>
      <c r="NT11" s="17">
        <f t="shared" si="13"/>
        <v>0</v>
      </c>
      <c r="NU11" s="17">
        <f t="shared" si="13"/>
        <v>0</v>
      </c>
      <c r="NV11" s="17">
        <f t="shared" si="13"/>
        <v>0</v>
      </c>
      <c r="NW11" s="17">
        <f t="shared" si="13"/>
        <v>0</v>
      </c>
      <c r="NX11" s="17">
        <f t="shared" si="13"/>
        <v>0</v>
      </c>
      <c r="NY11" s="17">
        <f t="shared" si="13"/>
        <v>0</v>
      </c>
      <c r="NZ11" s="17">
        <f t="shared" si="13"/>
        <v>0</v>
      </c>
      <c r="OA11" s="17">
        <f t="shared" si="13"/>
        <v>0</v>
      </c>
      <c r="OB11" s="17">
        <f t="shared" si="13"/>
        <v>0</v>
      </c>
      <c r="OC11" s="17">
        <f t="shared" si="13"/>
        <v>0</v>
      </c>
      <c r="OD11" s="17">
        <f t="shared" ref="OD11:QO11" si="14">SQRT(OD7)</f>
        <v>0</v>
      </c>
      <c r="OE11" s="17">
        <f t="shared" si="14"/>
        <v>0</v>
      </c>
      <c r="OF11" s="17">
        <f t="shared" si="14"/>
        <v>0</v>
      </c>
      <c r="OG11" s="17">
        <f t="shared" si="14"/>
        <v>0</v>
      </c>
      <c r="OH11" s="17">
        <f t="shared" si="14"/>
        <v>0</v>
      </c>
      <c r="OI11" s="17">
        <f t="shared" si="14"/>
        <v>0</v>
      </c>
      <c r="OJ11" s="17">
        <f t="shared" si="14"/>
        <v>0</v>
      </c>
      <c r="OK11" s="17">
        <f t="shared" si="14"/>
        <v>0</v>
      </c>
      <c r="OL11" s="17">
        <f t="shared" si="14"/>
        <v>0</v>
      </c>
      <c r="OM11" s="17">
        <f t="shared" si="14"/>
        <v>0</v>
      </c>
      <c r="ON11" s="17">
        <f t="shared" si="14"/>
        <v>0</v>
      </c>
      <c r="OO11" s="17">
        <f t="shared" si="14"/>
        <v>0</v>
      </c>
      <c r="OP11" s="17">
        <f t="shared" si="14"/>
        <v>0</v>
      </c>
      <c r="OQ11" s="17">
        <f t="shared" si="14"/>
        <v>0</v>
      </c>
      <c r="OR11" s="17">
        <f t="shared" si="14"/>
        <v>0</v>
      </c>
      <c r="OS11" s="17">
        <f t="shared" si="14"/>
        <v>0</v>
      </c>
      <c r="OT11" s="17">
        <f t="shared" si="14"/>
        <v>0</v>
      </c>
      <c r="OU11" s="17">
        <f t="shared" si="14"/>
        <v>0</v>
      </c>
      <c r="OV11" s="17">
        <f t="shared" si="14"/>
        <v>0</v>
      </c>
      <c r="OW11" s="17">
        <f t="shared" si="14"/>
        <v>0</v>
      </c>
      <c r="OX11" s="17">
        <f t="shared" si="14"/>
        <v>0</v>
      </c>
      <c r="OY11" s="17">
        <f t="shared" si="14"/>
        <v>0</v>
      </c>
      <c r="OZ11" s="17">
        <f t="shared" si="14"/>
        <v>0</v>
      </c>
      <c r="PA11" s="17">
        <f t="shared" si="14"/>
        <v>0</v>
      </c>
      <c r="PB11" s="17">
        <f t="shared" si="14"/>
        <v>0</v>
      </c>
      <c r="PC11" s="17">
        <f t="shared" si="14"/>
        <v>0</v>
      </c>
      <c r="PD11" s="17">
        <f t="shared" si="14"/>
        <v>0</v>
      </c>
      <c r="PE11" s="17">
        <f t="shared" si="14"/>
        <v>0</v>
      </c>
      <c r="PF11" s="17">
        <f t="shared" si="14"/>
        <v>0</v>
      </c>
      <c r="PG11" s="17">
        <f t="shared" si="14"/>
        <v>0</v>
      </c>
      <c r="PH11" s="17">
        <f t="shared" si="14"/>
        <v>0</v>
      </c>
      <c r="PI11" s="17">
        <f t="shared" si="14"/>
        <v>0</v>
      </c>
      <c r="PJ11" s="17">
        <f t="shared" si="14"/>
        <v>0</v>
      </c>
      <c r="PK11" s="17">
        <f t="shared" si="14"/>
        <v>0</v>
      </c>
      <c r="PL11" s="17">
        <f t="shared" si="14"/>
        <v>0</v>
      </c>
      <c r="PM11" s="17">
        <f t="shared" si="14"/>
        <v>0</v>
      </c>
      <c r="PN11" s="17">
        <f t="shared" si="14"/>
        <v>0</v>
      </c>
      <c r="PO11" s="17">
        <f t="shared" si="14"/>
        <v>0</v>
      </c>
      <c r="PP11" s="17">
        <f t="shared" si="14"/>
        <v>0</v>
      </c>
      <c r="PQ11" s="17">
        <f t="shared" si="14"/>
        <v>0</v>
      </c>
      <c r="PR11" s="17">
        <f t="shared" si="14"/>
        <v>0</v>
      </c>
      <c r="PS11" s="17">
        <f t="shared" si="14"/>
        <v>1</v>
      </c>
      <c r="PT11" s="17">
        <f t="shared" si="14"/>
        <v>0</v>
      </c>
      <c r="PU11" s="17">
        <f t="shared" si="14"/>
        <v>0</v>
      </c>
      <c r="PV11" s="17">
        <f t="shared" si="14"/>
        <v>0</v>
      </c>
      <c r="PW11" s="17">
        <f t="shared" si="14"/>
        <v>0</v>
      </c>
      <c r="PX11" s="17">
        <f t="shared" si="14"/>
        <v>0</v>
      </c>
      <c r="PY11" s="17">
        <f t="shared" si="14"/>
        <v>0</v>
      </c>
      <c r="PZ11" s="17">
        <f t="shared" si="14"/>
        <v>0</v>
      </c>
      <c r="QA11" s="17">
        <f t="shared" si="14"/>
        <v>0</v>
      </c>
      <c r="QB11" s="17">
        <f t="shared" si="14"/>
        <v>0</v>
      </c>
      <c r="QC11" s="17">
        <f t="shared" si="14"/>
        <v>0</v>
      </c>
      <c r="QD11" s="17">
        <f t="shared" si="14"/>
        <v>0</v>
      </c>
      <c r="QE11" s="17">
        <f t="shared" si="14"/>
        <v>0</v>
      </c>
      <c r="QF11" s="17">
        <f t="shared" si="14"/>
        <v>0</v>
      </c>
      <c r="QG11" s="17">
        <f t="shared" si="14"/>
        <v>0</v>
      </c>
      <c r="QH11" s="17">
        <f t="shared" si="14"/>
        <v>0</v>
      </c>
      <c r="QI11" s="17">
        <f t="shared" si="14"/>
        <v>0</v>
      </c>
      <c r="QJ11" s="17">
        <f t="shared" si="14"/>
        <v>0</v>
      </c>
      <c r="QK11" s="17">
        <f t="shared" si="14"/>
        <v>0</v>
      </c>
      <c r="QL11" s="17">
        <f t="shared" si="14"/>
        <v>0</v>
      </c>
      <c r="QM11" s="17">
        <f t="shared" si="14"/>
        <v>0</v>
      </c>
      <c r="QN11" s="17">
        <f t="shared" si="14"/>
        <v>0</v>
      </c>
      <c r="QO11" s="17">
        <f t="shared" si="14"/>
        <v>0</v>
      </c>
      <c r="QP11" s="17">
        <f t="shared" ref="QP11:SZ11" si="15">SQRT(QP7)</f>
        <v>0</v>
      </c>
      <c r="QQ11" s="17">
        <f t="shared" si="15"/>
        <v>0</v>
      </c>
      <c r="QR11" s="17">
        <f t="shared" si="15"/>
        <v>0</v>
      </c>
      <c r="QS11" s="17">
        <f t="shared" si="15"/>
        <v>0</v>
      </c>
      <c r="QT11" s="17">
        <f t="shared" si="15"/>
        <v>0</v>
      </c>
      <c r="QU11" s="17">
        <f t="shared" si="15"/>
        <v>0</v>
      </c>
      <c r="QV11" s="17">
        <f t="shared" si="15"/>
        <v>0</v>
      </c>
      <c r="QW11" s="17">
        <f t="shared" si="15"/>
        <v>0</v>
      </c>
      <c r="QX11" s="17">
        <f t="shared" si="15"/>
        <v>0</v>
      </c>
      <c r="QY11" s="17">
        <f t="shared" si="15"/>
        <v>0</v>
      </c>
      <c r="QZ11" s="17">
        <f t="shared" si="15"/>
        <v>0</v>
      </c>
      <c r="RA11" s="17">
        <f t="shared" si="15"/>
        <v>0</v>
      </c>
      <c r="RB11" s="17">
        <f t="shared" si="15"/>
        <v>0</v>
      </c>
      <c r="RC11" s="17">
        <f t="shared" si="15"/>
        <v>0</v>
      </c>
      <c r="RD11" s="17">
        <f t="shared" si="15"/>
        <v>0</v>
      </c>
      <c r="RE11" s="17">
        <f t="shared" si="15"/>
        <v>0</v>
      </c>
      <c r="RF11" s="17">
        <f t="shared" si="15"/>
        <v>0</v>
      </c>
      <c r="RG11" s="17">
        <f t="shared" si="15"/>
        <v>0</v>
      </c>
      <c r="RH11" s="17">
        <f t="shared" si="15"/>
        <v>0</v>
      </c>
      <c r="RI11" s="17">
        <f t="shared" si="15"/>
        <v>0</v>
      </c>
      <c r="RJ11" s="17">
        <f t="shared" si="15"/>
        <v>0</v>
      </c>
      <c r="RK11" s="17">
        <f t="shared" si="15"/>
        <v>0</v>
      </c>
      <c r="RL11" s="17">
        <f t="shared" si="15"/>
        <v>0</v>
      </c>
      <c r="RM11" s="17">
        <f t="shared" si="15"/>
        <v>0</v>
      </c>
      <c r="RN11" s="17">
        <f t="shared" si="15"/>
        <v>0</v>
      </c>
      <c r="RO11" s="17">
        <f t="shared" si="15"/>
        <v>0</v>
      </c>
      <c r="RP11" s="17">
        <f t="shared" si="15"/>
        <v>0</v>
      </c>
      <c r="RQ11" s="17">
        <f t="shared" si="15"/>
        <v>0</v>
      </c>
      <c r="RR11" s="17">
        <f t="shared" si="15"/>
        <v>0</v>
      </c>
      <c r="RS11" s="17">
        <f t="shared" si="15"/>
        <v>0</v>
      </c>
      <c r="RT11" s="17">
        <f t="shared" si="15"/>
        <v>0</v>
      </c>
      <c r="RU11" s="17">
        <f t="shared" si="15"/>
        <v>0</v>
      </c>
      <c r="RV11" s="17">
        <f t="shared" si="15"/>
        <v>0</v>
      </c>
      <c r="RW11" s="17">
        <f t="shared" si="15"/>
        <v>0</v>
      </c>
      <c r="RX11" s="17">
        <f t="shared" si="15"/>
        <v>0</v>
      </c>
      <c r="RY11" s="17">
        <f t="shared" si="15"/>
        <v>0</v>
      </c>
      <c r="RZ11" s="17">
        <f t="shared" si="15"/>
        <v>0</v>
      </c>
      <c r="SA11" s="17">
        <f t="shared" si="15"/>
        <v>0</v>
      </c>
      <c r="SB11" s="17">
        <f t="shared" si="15"/>
        <v>0</v>
      </c>
      <c r="SC11" s="17">
        <f t="shared" si="15"/>
        <v>0</v>
      </c>
      <c r="SD11" s="17">
        <f t="shared" si="15"/>
        <v>0</v>
      </c>
      <c r="SE11" s="17">
        <f t="shared" si="15"/>
        <v>0</v>
      </c>
      <c r="SF11" s="17">
        <f t="shared" si="15"/>
        <v>0</v>
      </c>
      <c r="SG11" s="17">
        <f t="shared" si="15"/>
        <v>0</v>
      </c>
      <c r="SH11" s="17">
        <f t="shared" si="15"/>
        <v>0</v>
      </c>
      <c r="SI11" s="17">
        <f t="shared" si="15"/>
        <v>0</v>
      </c>
      <c r="SJ11" s="17">
        <f t="shared" si="15"/>
        <v>0</v>
      </c>
      <c r="SK11" s="17">
        <f t="shared" si="15"/>
        <v>0</v>
      </c>
      <c r="SL11" s="17">
        <f t="shared" si="15"/>
        <v>0</v>
      </c>
      <c r="SM11" s="17">
        <f t="shared" si="15"/>
        <v>0</v>
      </c>
      <c r="SN11" s="17">
        <f t="shared" si="15"/>
        <v>0</v>
      </c>
      <c r="SO11" s="17">
        <f t="shared" si="15"/>
        <v>0</v>
      </c>
      <c r="SP11" s="17">
        <f t="shared" si="15"/>
        <v>0</v>
      </c>
      <c r="SQ11" s="17">
        <f t="shared" si="15"/>
        <v>0</v>
      </c>
      <c r="SR11" s="17">
        <f t="shared" si="15"/>
        <v>0</v>
      </c>
      <c r="SS11" s="17">
        <f t="shared" si="15"/>
        <v>0</v>
      </c>
      <c r="ST11" s="17">
        <f t="shared" si="15"/>
        <v>0</v>
      </c>
      <c r="SU11" s="17">
        <f t="shared" si="15"/>
        <v>0</v>
      </c>
      <c r="SV11" s="17">
        <f t="shared" si="15"/>
        <v>0</v>
      </c>
      <c r="SW11" s="17">
        <f t="shared" si="15"/>
        <v>0</v>
      </c>
      <c r="SX11" s="17">
        <f t="shared" si="15"/>
        <v>0</v>
      </c>
      <c r="SY11" s="17">
        <f t="shared" si="15"/>
        <v>0</v>
      </c>
      <c r="SZ11" s="17">
        <f t="shared" si="15"/>
        <v>0</v>
      </c>
    </row>
    <row r="12" spans="1:520" ht="6.75" customHeight="1" x14ac:dyDescent="0.25"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4"/>
      <c r="QA12" s="14"/>
      <c r="QB12" s="14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4"/>
      <c r="RS12" s="14"/>
      <c r="RT12" s="14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</row>
    <row r="13" spans="1:520" x14ac:dyDescent="0.25">
      <c r="F13" s="25" t="s">
        <v>30</v>
      </c>
      <c r="G13" s="26"/>
      <c r="H13" s="27"/>
      <c r="I13" s="28" t="e">
        <f>('Source data'!$L$2)*(I10/'Source data'!I42)</f>
        <v>#DIV/0!</v>
      </c>
      <c r="J13" s="28" t="e">
        <f>('Source data'!$L$2)*(J10/'Source data'!J42)</f>
        <v>#DIV/0!</v>
      </c>
      <c r="K13" s="28" t="e">
        <f>('Source data'!$L$2)*(K10/'Source data'!K42)</f>
        <v>#DIV/0!</v>
      </c>
      <c r="L13" s="28" t="e">
        <f>('Source data'!$L$2)*(L10/'Source data'!L42)</f>
        <v>#DIV/0!</v>
      </c>
      <c r="M13" s="28" t="e">
        <f>('Source data'!$L$2)*(M10/'Source data'!M42)</f>
        <v>#DIV/0!</v>
      </c>
      <c r="N13" s="28" t="e">
        <f>('Source data'!$L$2)*(N10/'Source data'!N42)</f>
        <v>#DIV/0!</v>
      </c>
      <c r="O13" s="28" t="e">
        <f>('Source data'!$L$2)*(O10/'Source data'!O42)</f>
        <v>#DIV/0!</v>
      </c>
      <c r="P13" s="28" t="e">
        <f>('Source data'!$L$2)*(P10/'Source data'!P42)</f>
        <v>#DIV/0!</v>
      </c>
      <c r="Q13" s="28" t="e">
        <f>('Source data'!$L$2)*(Q10/'Source data'!Q42)</f>
        <v>#DIV/0!</v>
      </c>
      <c r="R13" s="28" t="e">
        <f>('Source data'!$L$2)*(R10/'Source data'!R42)</f>
        <v>#DIV/0!</v>
      </c>
      <c r="S13" s="28" t="e">
        <f>('Source data'!$L$2)*(S10/'Source data'!S42)</f>
        <v>#DIV/0!</v>
      </c>
      <c r="T13" s="28" t="e">
        <f>('Source data'!$L$2)*(T10/'Source data'!T42)</f>
        <v>#DIV/0!</v>
      </c>
      <c r="U13" s="28" t="e">
        <f>('Source data'!$L$2)*(U10/'Source data'!U42)</f>
        <v>#DIV/0!</v>
      </c>
      <c r="V13" s="28" t="e">
        <f>('Source data'!$L$2)*(V10/'Source data'!V42)</f>
        <v>#DIV/0!</v>
      </c>
      <c r="W13" s="28" t="e">
        <f>('Source data'!$L$2)*(W10/'Source data'!W42)</f>
        <v>#DIV/0!</v>
      </c>
      <c r="X13" s="28" t="e">
        <f>('Source data'!$L$2)*(X10/'Source data'!X42)</f>
        <v>#DIV/0!</v>
      </c>
      <c r="Y13" s="28" t="e">
        <f>('Source data'!$L$2)*(Y10/'Source data'!Y42)</f>
        <v>#DIV/0!</v>
      </c>
      <c r="Z13" s="28" t="e">
        <f>('Source data'!$L$2)*(Z10/'Source data'!Z42)</f>
        <v>#DIV/0!</v>
      </c>
      <c r="AA13" s="28" t="e">
        <f>('Source data'!$L$2)*(AA10/'Source data'!AA42)</f>
        <v>#DIV/0!</v>
      </c>
      <c r="AB13" s="28" t="e">
        <f>('Source data'!$L$2)*(AB10/'Source data'!AB42)</f>
        <v>#DIV/0!</v>
      </c>
      <c r="AC13" s="28" t="e">
        <f>('Source data'!$L$2)*(AC10/'Source data'!AC42)</f>
        <v>#DIV/0!</v>
      </c>
      <c r="AD13" s="28" t="e">
        <f>('Source data'!$L$2)*(AD10/'Source data'!AD42)</f>
        <v>#DIV/0!</v>
      </c>
      <c r="AE13" s="28">
        <f>('Source data'!$L$2)*(AE10/'Source data'!AE42)</f>
        <v>5.295393575681727</v>
      </c>
      <c r="AF13" s="28">
        <f>('Source data'!$L$2)*(AF10/'Source data'!AF42)</f>
        <v>10.006833975097798</v>
      </c>
      <c r="AG13" s="28">
        <f>('Source data'!$L$2)*(AG10/'Source data'!AG42)</f>
        <v>7.153426409254263</v>
      </c>
      <c r="AH13" s="28">
        <f>('Source data'!$L$2)*(AH10/'Source data'!AH42)</f>
        <v>8.1017973347235781</v>
      </c>
      <c r="AI13" s="28">
        <f>('Source data'!$L$2)*(AI10/'Source data'!AI42)</f>
        <v>15.173934807509042</v>
      </c>
      <c r="AJ13" s="28">
        <f>('Source data'!$L$2)*(AJ10/'Source data'!AJ42)</f>
        <v>8.9824274798022277</v>
      </c>
      <c r="AK13" s="28">
        <f>('Source data'!$L$2)*(AK10/'Source data'!AK42)</f>
        <v>9.7605842989080891</v>
      </c>
      <c r="AL13" s="28">
        <f>('Source data'!$L$2)*(AL10/'Source data'!AL42)</f>
        <v>14.58323520250244</v>
      </c>
      <c r="AM13" s="28">
        <f>('Source data'!$L$2)*(AM10/'Source data'!AM42)</f>
        <v>10.567561740943797</v>
      </c>
      <c r="AN13" s="28">
        <f>('Source data'!$L$2)*(AN10/'Source data'!AN42)</f>
        <v>8.898999360794777</v>
      </c>
      <c r="AO13" s="28">
        <f>('Source data'!$L$2)*(AO10/'Source data'!AO42)</f>
        <v>6.6077627437625583</v>
      </c>
      <c r="AP13" s="28">
        <f>('Source data'!$L$2)*(AP10/'Source data'!AP42)</f>
        <v>10.303372697420201</v>
      </c>
      <c r="AQ13" s="28">
        <f>('Source data'!$L$2)*(AQ10/'Source data'!AQ42)</f>
        <v>11.175558443847413</v>
      </c>
      <c r="AR13" s="28">
        <f>('Source data'!$L$2)*(AR10/'Source data'!AR42)</f>
        <v>7.7965122177629791</v>
      </c>
      <c r="AS13" s="28">
        <f>('Source data'!$L$2)*(AS10/'Source data'!AS42)</f>
        <v>9.5988685813572818</v>
      </c>
      <c r="AT13" s="28">
        <f>('Source data'!$L$2)*(AT10/'Source data'!AT42)</f>
        <v>9.3270218843982189</v>
      </c>
      <c r="AU13" s="28">
        <f>('Source data'!$L$2)*(AU10/'Source data'!AU42)</f>
        <v>10.3200332677325</v>
      </c>
      <c r="AV13" s="28">
        <f>('Source data'!$L$2)*(AV10/'Source data'!AV42)</f>
        <v>9.1905764231844529</v>
      </c>
      <c r="AW13" s="28">
        <f>('Source data'!$L$2)*(AW10/'Source data'!AW42)</f>
        <v>12.347361613102752</v>
      </c>
      <c r="AX13" s="28">
        <f>('Source data'!$L$2)*(AX10/'Source data'!AX42)</f>
        <v>11.314442044439073</v>
      </c>
      <c r="AY13" s="28">
        <f>('Source data'!$L$2)*(AY10/'Source data'!AY42)</f>
        <v>10.511201411658762</v>
      </c>
      <c r="AZ13" s="28">
        <f>('Source data'!$L$2)*(AZ10/'Source data'!AZ42)</f>
        <v>9.0688893485917674</v>
      </c>
      <c r="BA13" s="28">
        <f>('Source data'!$L$2)*(BA10/'Source data'!BA42)</f>
        <v>8.5190805419300766</v>
      </c>
      <c r="BB13" s="28">
        <f>('Source data'!$L$2)*(BB10/'Source data'!BB42)</f>
        <v>9.848752972778076</v>
      </c>
      <c r="BC13" s="28">
        <f>('Source data'!$L$2)*(BC10/'Source data'!BC42)</f>
        <v>9.7155174958624642</v>
      </c>
      <c r="BD13" s="28">
        <f>('Source data'!$L$2)*(BD10/'Source data'!BD42)</f>
        <v>11.354507828035356</v>
      </c>
      <c r="BE13" s="28">
        <f>('Source data'!$L$2)*(BE10/'Source data'!BE42)</f>
        <v>12.172907185742911</v>
      </c>
      <c r="BF13" s="28">
        <f>('Source data'!$L$2)*(BF10/'Source data'!BF42)</f>
        <v>9.4713416433355189</v>
      </c>
      <c r="BG13" s="28">
        <f>('Source data'!$L$2)*(BG10/'Source data'!BG42)</f>
        <v>11.304382559578411</v>
      </c>
      <c r="BH13" s="28">
        <f>('Source data'!$L$2)*(BH10/'Source data'!BH42)</f>
        <v>10.12261177290406</v>
      </c>
      <c r="BI13" s="28">
        <f>('Source data'!$L$2)*(BI10/'Source data'!BI42)</f>
        <v>11.297339547269065</v>
      </c>
      <c r="BJ13" s="28">
        <f>('Source data'!$L$2)*(BJ10/'Source data'!BJ42)</f>
        <v>10.157966324628147</v>
      </c>
      <c r="BK13" s="28">
        <f>('Source data'!$L$2)*(BK10/'Source data'!BK42)</f>
        <v>9.8116339667740942</v>
      </c>
      <c r="BL13" s="28">
        <f>('Source data'!$L$2)*(BL10/'Source data'!BL42)</f>
        <v>9.8480681756029433</v>
      </c>
      <c r="BM13" s="28">
        <f>('Source data'!$L$2)*(BM10/'Source data'!BM42)</f>
        <v>10.603628504564764</v>
      </c>
      <c r="BN13" s="28">
        <f>('Source data'!$L$2)*(BN10/'Source data'!BN42)</f>
        <v>10.383161334725985</v>
      </c>
      <c r="BO13" s="28">
        <f>('Source data'!$L$2)*(BO10/'Source data'!BO42)</f>
        <v>9.6691574094507153</v>
      </c>
      <c r="BP13" s="28">
        <f>('Source data'!$L$2)*(BP10/'Source data'!BP42)</f>
        <v>10.492614494554124</v>
      </c>
      <c r="BQ13" s="28">
        <f>('Source data'!$L$2)*(BQ10/'Source data'!BQ42)</f>
        <v>10.279050531508506</v>
      </c>
      <c r="BR13" s="28">
        <f>('Source data'!$L$2)*(BR10/'Source data'!BR42)</f>
        <v>10.560809305326581</v>
      </c>
      <c r="BS13" s="28">
        <f>('Source data'!$L$2)*(BS10/'Source data'!BS42)</f>
        <v>9.7171544055779062</v>
      </c>
      <c r="BT13" s="28">
        <f>('Source data'!$L$2)*(BT10/'Source data'!BT42)</f>
        <v>10.066671531257445</v>
      </c>
      <c r="BU13" s="28">
        <f>('Source data'!$L$2)*(BU10/'Source data'!BU42)</f>
        <v>10.60132391902988</v>
      </c>
      <c r="BV13" s="28">
        <f>('Source data'!$L$2)*(BV10/'Source data'!BV42)</f>
        <v>10.328533558708164</v>
      </c>
      <c r="BW13" s="28">
        <f>('Source data'!$L$2)*(BW10/'Source data'!BW42)</f>
        <v>8.3717715397841861</v>
      </c>
      <c r="BX13" s="28">
        <f>('Source data'!$L$2)*(BX10/'Source data'!BX42)</f>
        <v>10.151345754216088</v>
      </c>
      <c r="BY13" s="28">
        <f>('Source data'!$L$2)*(BY10/'Source data'!BY42)</f>
        <v>10.138806252647749</v>
      </c>
      <c r="BZ13" s="28">
        <f>('Source data'!$L$2)*(BZ10/'Source data'!BZ42)</f>
        <v>10.520173571701896</v>
      </c>
      <c r="CA13" s="28">
        <f>('Source data'!$L$2)*(CA10/'Source data'!CA42)</f>
        <v>9.8381194260821907</v>
      </c>
      <c r="CB13" s="28">
        <f>('Source data'!$L$2)*(CB10/'Source data'!CB42)</f>
        <v>9.3190390024384691</v>
      </c>
      <c r="CC13" s="28">
        <f>('Source data'!$L$2)*(CC10/'Source data'!CC42)</f>
        <v>9.5714472663976373</v>
      </c>
      <c r="CD13" s="28">
        <f>('Source data'!$L$2)*(CD10/'Source data'!CD42)</f>
        <v>10.061874737389431</v>
      </c>
      <c r="CE13" s="28">
        <f>('Source data'!$L$2)*(CE10/'Source data'!CE42)</f>
        <v>10.591411154867474</v>
      </c>
      <c r="CF13" s="28">
        <f>('Source data'!$L$2)*(CF10/'Source data'!CF42)</f>
        <v>9.8685594141511856</v>
      </c>
      <c r="CG13" s="28">
        <f>('Source data'!$L$2)*(CG10/'Source data'!CG42)</f>
        <v>10.288848982717219</v>
      </c>
      <c r="CH13" s="28">
        <f>('Source data'!$L$2)*(CH10/'Source data'!CH42)</f>
        <v>10.432245401578054</v>
      </c>
      <c r="CI13" s="28">
        <f>('Source data'!$L$2)*(CI10/'Source data'!CI42)</f>
        <v>10.061491910893285</v>
      </c>
      <c r="CJ13" s="28">
        <f>('Source data'!$L$2)*(CJ10/'Source data'!CJ42)</f>
        <v>9.9540034928593517</v>
      </c>
      <c r="CK13" s="28">
        <f>('Source data'!$L$2)*(CK10/'Source data'!CK42)</f>
        <v>10.486893330707584</v>
      </c>
      <c r="CL13" s="28">
        <f>('Source data'!$L$2)*(CL10/'Source data'!CL42)</f>
        <v>10.136482013443695</v>
      </c>
      <c r="CM13" s="28">
        <f>('Source data'!$L$2)*(CM10/'Source data'!CM42)</f>
        <v>10.077631123848064</v>
      </c>
      <c r="CN13" s="28">
        <f>('Source data'!$L$2)*(CN10/'Source data'!CN42)</f>
        <v>9.9026055060697864</v>
      </c>
      <c r="CO13" s="28">
        <f>('Source data'!$L$2)*(CO10/'Source data'!CO42)</f>
        <v>9.3807945548945888</v>
      </c>
      <c r="CP13" s="28">
        <f>('Source data'!$L$2)*(CP10/'Source data'!CP42)</f>
        <v>9.8726801201246648</v>
      </c>
      <c r="CQ13" s="28">
        <f>('Source data'!$L$2)*(CQ10/'Source data'!CQ42)</f>
        <v>9.0657354719284591</v>
      </c>
      <c r="CR13" s="28">
        <f>('Source data'!$L$2)*(CR10/'Source data'!CR42)</f>
        <v>9.5812559784557099</v>
      </c>
      <c r="CS13" s="28">
        <f>('Source data'!$L$2)*(CS10/'Source data'!CS42)</f>
        <v>10.605862623695158</v>
      </c>
      <c r="CT13" s="28">
        <f>('Source data'!$L$2)*(CT10/'Source data'!CT42)</f>
        <v>9.9488714857765572</v>
      </c>
      <c r="CU13" s="28">
        <f>('Source data'!$L$2)*(CU10/'Source data'!CU42)</f>
        <v>10.285062565690845</v>
      </c>
      <c r="CV13" s="28">
        <f>('Source data'!$L$2)*(CV10/'Source data'!CV42)</f>
        <v>9.1854114369963096</v>
      </c>
      <c r="CW13" s="28">
        <f>('Source data'!$L$2)*(CW10/'Source data'!CW42)</f>
        <v>8.5771666169213727</v>
      </c>
      <c r="CX13" s="28">
        <f>('Source data'!$L$2)*(CX10/'Source data'!CX42)</f>
        <v>9.417168943828397</v>
      </c>
      <c r="CY13" s="28">
        <f>('Source data'!$L$2)*(CY10/'Source data'!CY42)</f>
        <v>8.4152693496690052</v>
      </c>
      <c r="CZ13" s="28">
        <f>('Source data'!$L$2)*(CZ10/'Source data'!CZ42)</f>
        <v>7.2704824777693329</v>
      </c>
      <c r="DA13" s="28">
        <f>('Source data'!$L$2)*(DA10/'Source data'!DA42)</f>
        <v>8.2478530661024756</v>
      </c>
      <c r="DB13" s="28">
        <f>('Source data'!$L$2)*(DB10/'Source data'!DB42)</f>
        <v>6.1714560567111771</v>
      </c>
      <c r="DC13" s="28">
        <f>('Source data'!$L$2)*(DC10/'Source data'!DC42)</f>
        <v>7.2255052691773347</v>
      </c>
      <c r="DD13" s="28">
        <f>('Source data'!$L$2)*(DD10/'Source data'!DD42)</f>
        <v>5.9253828333149148</v>
      </c>
      <c r="DE13" s="28">
        <f>('Source data'!$L$2)*(DE10/'Source data'!DE42)</f>
        <v>7.080266366432344</v>
      </c>
      <c r="DF13" s="28">
        <f>('Source data'!$L$2)*(DF10/'Source data'!DF42)</f>
        <v>5.1358350060986844</v>
      </c>
      <c r="DG13" s="28">
        <f>('Source data'!$L$2)*(DG10/'Source data'!DG42)</f>
        <v>5.3542312820781905</v>
      </c>
      <c r="DH13" s="28">
        <f>('Source data'!$L$2)*(DH10/'Source data'!DH42)</f>
        <v>6.3533462103128775</v>
      </c>
      <c r="DI13" s="28">
        <f>('Source data'!$L$2)*(DI10/'Source data'!DI42)</f>
        <v>4.8308853672885927</v>
      </c>
      <c r="DJ13" s="28">
        <f>('Source data'!$L$2)*(DJ10/'Source data'!DJ42)</f>
        <v>3.9943444378613249</v>
      </c>
      <c r="DK13" s="28">
        <f>('Source data'!$L$2)*(DK10/'Source data'!DK42)</f>
        <v>4.6996113083948812</v>
      </c>
      <c r="DL13" s="28">
        <f>('Source data'!$L$2)*(DL10/'Source data'!DL42)</f>
        <v>3.0799928692198</v>
      </c>
      <c r="DM13" s="28">
        <f>('Source data'!$L$2)*(DM10/'Source data'!DM42)</f>
        <v>3.2324306501710436</v>
      </c>
      <c r="DN13" s="28">
        <f>('Source data'!$L$2)*(DN10/'Source data'!DN42)</f>
        <v>2.8265044656500273</v>
      </c>
      <c r="DO13" s="28">
        <f>('Source data'!$L$2)*(DO10/'Source data'!DO42)</f>
        <v>2.6850911593341475</v>
      </c>
      <c r="DP13" s="28">
        <f>('Source data'!$L$2)*(DP10/'Source data'!DP42)</f>
        <v>2.9223874444091487</v>
      </c>
      <c r="DQ13" s="28">
        <f>('Source data'!$L$2)*(DQ10/'Source data'!DQ42)</f>
        <v>2.5415654819991413</v>
      </c>
      <c r="DR13" s="28">
        <f>('Source data'!$L$2)*(DR10/'Source data'!DR42)</f>
        <v>2.8893586532200759</v>
      </c>
      <c r="DS13" s="28">
        <f>('Source data'!$L$2)*(DS10/'Source data'!DS42)</f>
        <v>2.3970322973360321</v>
      </c>
      <c r="DT13" s="28">
        <f>('Source data'!$L$2)*(DT10/'Source data'!DT42)</f>
        <v>1.873052859472673</v>
      </c>
      <c r="DU13" s="28">
        <f>('Source data'!$L$2)*(DU10/'Source data'!DU42)</f>
        <v>2.0453345305052508</v>
      </c>
      <c r="DV13" s="28">
        <f>('Source data'!$L$2)*(DV10/'Source data'!DV42)</f>
        <v>2.427130309532898</v>
      </c>
      <c r="DW13" s="28">
        <f>('Source data'!$L$2)*(DW10/'Source data'!DW42)</f>
        <v>2.3189927153737782</v>
      </c>
      <c r="DX13" s="28">
        <f>('Source data'!$L$2)*(DX10/'Source data'!DX42)</f>
        <v>1.4765634213373526</v>
      </c>
      <c r="DY13" s="28">
        <f>('Source data'!$L$2)*(DY10/'Source data'!DY42)</f>
        <v>1.5427097432034742</v>
      </c>
      <c r="DZ13" s="28">
        <f>('Source data'!$L$2)*(DZ10/'Source data'!DZ42)</f>
        <v>1.5994147499806828</v>
      </c>
      <c r="EA13" s="28">
        <f>('Source data'!$L$2)*(EA10/'Source data'!EA42)</f>
        <v>1.2379143753677018</v>
      </c>
      <c r="EB13" s="28">
        <f>('Source data'!$L$2)*(EB10/'Source data'!EB42)</f>
        <v>1.0641460774097251</v>
      </c>
      <c r="EC13" s="28">
        <f>('Source data'!$L$2)*(EC10/'Source data'!EC42)</f>
        <v>1.0157966324628147</v>
      </c>
      <c r="ED13" s="28">
        <f>('Source data'!$L$2)*(ED10/'Source data'!ED42)</f>
        <v>1.2314953839840015</v>
      </c>
      <c r="EE13" s="28">
        <f>('Source data'!$L$2)*(EE10/'Source data'!EE42)</f>
        <v>0.89865879371805524</v>
      </c>
      <c r="EF13" s="28">
        <f>('Source data'!$L$2)*(EF10/'Source data'!EF42)</f>
        <v>1.065636478078366</v>
      </c>
      <c r="EG13" s="28">
        <f>('Source data'!$L$2)*(EG10/'Source data'!EG42)</f>
        <v>1.1043578035580905</v>
      </c>
      <c r="EH13" s="28">
        <f>('Source data'!$L$2)*(EH10/'Source data'!EH42)</f>
        <v>0.6659011507991982</v>
      </c>
      <c r="EI13" s="28">
        <f>('Source data'!$L$2)*(EI10/'Source data'!EI42)</f>
        <v>0.88989993607947759</v>
      </c>
      <c r="EJ13" s="28">
        <f>('Source data'!$L$2)*(EJ10/'Source data'!EJ42)</f>
        <v>0.78808935017207982</v>
      </c>
      <c r="EK13" s="28">
        <f>('Source data'!$L$2)*(EK10/'Source data'!EK42)</f>
        <v>0.83154584191033165</v>
      </c>
      <c r="EL13" s="28">
        <f>('Source data'!$L$2)*(EL10/'Source data'!EL42)</f>
        <v>0.76552415761167669</v>
      </c>
      <c r="EM13" s="28">
        <f>('Source data'!$L$2)*(EM10/'Source data'!EM42)</f>
        <v>0.44832080113094891</v>
      </c>
      <c r="EN13" s="28">
        <f>('Source data'!$L$2)*(EN10/'Source data'!EN42)</f>
        <v>0.67791905507941341</v>
      </c>
      <c r="EO13" s="28">
        <f>('Source data'!$L$2)*(EO10/'Source data'!EO42)</f>
        <v>0.60386067091107409</v>
      </c>
      <c r="EP13" s="28">
        <f>('Source data'!$L$2)*(EP10/'Source data'!EP42)</f>
        <v>0.56993591411831712</v>
      </c>
      <c r="EQ13" s="28">
        <f>('Source data'!$L$2)*(EQ10/'Source data'!EQ42)</f>
        <v>0.72051557324616811</v>
      </c>
      <c r="ER13" s="28">
        <f>('Source data'!$L$2)*(ER10/'Source data'!ER42)</f>
        <v>0.32876858749602927</v>
      </c>
      <c r="ES13" s="28">
        <f>('Source data'!$L$2)*(ES10/'Source data'!ES42)</f>
        <v>0.34862059351567165</v>
      </c>
      <c r="ET13" s="28">
        <f>('Source data'!$L$2)*(ET10/'Source data'!ET42)</f>
        <v>0.90961290934706096</v>
      </c>
      <c r="EU13" s="28">
        <f>('Source data'!$L$2)*(EU10/'Source data'!EU42)</f>
        <v>0.5054051267407903</v>
      </c>
      <c r="EV13" s="28">
        <f>('Source data'!$L$2)*(EV10/'Source data'!EV42)</f>
        <v>0.68437542703255061</v>
      </c>
      <c r="EW13" s="28">
        <f>('Source data'!$L$2)*(EW10/'Source data'!EW42)</f>
        <v>0.3251557458751938</v>
      </c>
      <c r="EX13" s="28">
        <f>('Source data'!$L$2)*(EX10/'Source data'!EX42)</f>
        <v>0.14090082321258396</v>
      </c>
      <c r="EY13" s="28">
        <f>('Source data'!$L$2)*(EY10/'Source data'!EY42)</f>
        <v>0.20925864833552074</v>
      </c>
      <c r="EZ13" s="28">
        <f>('Source data'!$L$2)*(EZ10/'Source data'!EZ42)</f>
        <v>0.27448212314139731</v>
      </c>
      <c r="FA13" s="28">
        <f>('Source data'!$L$2)*(FA10/'Source data'!FA42)</f>
        <v>0.43354099450025829</v>
      </c>
      <c r="FB13" s="28">
        <f>('Source data'!$L$2)*(FB10/'Source data'!FB42)</f>
        <v>0.416748913727361</v>
      </c>
      <c r="FC13" s="28">
        <f>('Source data'!$L$2)*(FC10/'Source data'!FC42)</f>
        <v>0.15464724498942142</v>
      </c>
      <c r="FD13" s="28">
        <f>('Source data'!$L$2)*(FD10/'Source data'!FD42)</f>
        <v>0.34742668737349469</v>
      </c>
      <c r="FE13" s="28">
        <f>('Source data'!$L$2)*(FE10/'Source data'!FE42)</f>
        <v>0.19891880924129499</v>
      </c>
      <c r="FF13" s="28">
        <f>('Source data'!$L$2)*(FF10/'Source data'!FF42)</f>
        <v>0.29151894457775995</v>
      </c>
      <c r="FG13" s="28">
        <f>('Source data'!$L$2)*(FG10/'Source data'!FG42)</f>
        <v>0.39628356528539238</v>
      </c>
      <c r="FH13" s="28">
        <f>('Source data'!$L$2)*(FH10/'Source data'!FH42)</f>
        <v>0.1112374920099347</v>
      </c>
      <c r="FI13" s="28">
        <f>('Source data'!$L$2)*(FI10/'Source data'!FI42)</f>
        <v>0.35225205803145987</v>
      </c>
      <c r="FJ13" s="28">
        <f>('Source data'!$L$2)*(FJ10/'Source data'!FJ42)</f>
        <v>0.42986691827567991</v>
      </c>
      <c r="FK13" s="28">
        <f>('Source data'!$L$2)*(FK10/'Source data'!FK42)</f>
        <v>0.65753717499205855</v>
      </c>
      <c r="FL13" s="28">
        <f>('Source data'!$L$2)*(FL10/'Source data'!FL42)</f>
        <v>0.21493345913783996</v>
      </c>
      <c r="FM13" s="28">
        <f>('Source data'!$L$2)*(FM10/'Source data'!FM42)</f>
        <v>0.18378368245119647</v>
      </c>
      <c r="FN13" s="28">
        <f>('Source data'!$L$2)*(FN10/'Source data'!FN42)</f>
        <v>0.2438668094063953</v>
      </c>
      <c r="FO13" s="28">
        <f>('Source data'!$L$2)*(FO10/'Source data'!FO42)</f>
        <v>0.25362148178265109</v>
      </c>
      <c r="FP13" s="28">
        <f>('Source data'!$L$2)*(FP10/'Source data'!FP42)</f>
        <v>0.40257378060738275</v>
      </c>
      <c r="FQ13" s="28">
        <f>('Source data'!$L$2)*(FQ10/'Source data'!FQ42)</f>
        <v>0.19213748619897814</v>
      </c>
      <c r="FR13" s="28">
        <f>('Source data'!$L$2)*(FR10/'Source data'!FR42)</f>
        <v>0</v>
      </c>
      <c r="FS13" s="28">
        <f>('Source data'!$L$2)*(FS10/'Source data'!FS42)</f>
        <v>0</v>
      </c>
      <c r="FT13" s="28">
        <f>('Source data'!$L$2)*(FT10/'Source data'!FT42)</f>
        <v>0.16257787293759687</v>
      </c>
      <c r="FU13" s="28">
        <f>('Source data'!$L$2)*(FU10/'Source data'!FU42)</f>
        <v>7.5482583863884262E-2</v>
      </c>
      <c r="FV13" s="28">
        <f>('Source data'!$L$2)*(FV10/'Source data'!FV42)</f>
        <v>0</v>
      </c>
      <c r="FW13" s="28">
        <f>('Source data'!$L$2)*(FW10/'Source data'!FW42)</f>
        <v>0.14575947228887998</v>
      </c>
      <c r="FX13" s="28">
        <f>('Source data'!$L$2)*(FX10/'Source data'!FX42)</f>
        <v>0.13209452176179745</v>
      </c>
      <c r="FY13" s="28">
        <f>('Source data'!$L$2)*(FY10/'Source data'!FY42)</f>
        <v>0</v>
      </c>
      <c r="FZ13" s="28">
        <f>('Source data'!$L$2)*(FZ10/'Source data'!FZ42)</f>
        <v>0</v>
      </c>
      <c r="GA13" s="28">
        <f>('Source data'!$L$2)*(GA10/'Source data'!GA42)</f>
        <v>0.1112374920099347</v>
      </c>
      <c r="GB13" s="28">
        <f>('Source data'!$L$2)*(GB10/'Source data'!GB42)</f>
        <v>0.17612602901572993</v>
      </c>
      <c r="GC13" s="28">
        <f>('Source data'!$L$2)*(GC10/'Source data'!GC42)</f>
        <v>0</v>
      </c>
      <c r="GD13" s="28">
        <f>('Source data'!$L$2)*(GD10/'Source data'!GD42)</f>
        <v>0</v>
      </c>
      <c r="GE13" s="28">
        <f>('Source data'!$L$2)*(GE10/'Source data'!GE42)</f>
        <v>0.12809165746598541</v>
      </c>
      <c r="GF13" s="28">
        <f>('Source data'!$L$2)*(GF10/'Source data'!GF42)</f>
        <v>0</v>
      </c>
      <c r="GG13" s="28">
        <f>('Source data'!$L$2)*(GG10/'Source data'!GG42)</f>
        <v>0</v>
      </c>
      <c r="GH13" s="28">
        <f>('Source data'!$L$2)*(GH10/'Source data'!GH42)</f>
        <v>0</v>
      </c>
      <c r="GI13" s="28">
        <f>('Source data'!$L$2)*(GI10/'Source data'!GI42)</f>
        <v>0.28180164642516792</v>
      </c>
      <c r="GJ13" s="28">
        <f>('Source data'!$L$2)*(GJ10/'Source data'!GJ42)</f>
        <v>0</v>
      </c>
      <c r="GK13" s="28">
        <f>('Source data'!$L$2)*(GK10/'Source data'!GK42)</f>
        <v>0</v>
      </c>
      <c r="GL13" s="28">
        <f>('Source data'!$L$2)*(GL10/'Source data'!GL42)</f>
        <v>0</v>
      </c>
      <c r="GM13" s="28">
        <f>('Source data'!$L$2)*(GM10/'Source data'!GM42)</f>
        <v>0.84540493927550375</v>
      </c>
      <c r="GN13" s="28">
        <f>('Source data'!$L$2)*(GN10/'Source data'!GN42)</f>
        <v>0</v>
      </c>
      <c r="GO13" s="28">
        <f>('Source data'!$L$2)*(GO10/'Source data'!GO42)</f>
        <v>0</v>
      </c>
      <c r="GP13" s="28">
        <f>('Source data'!$L$2)*(GP10/'Source data'!GP42)</f>
        <v>0</v>
      </c>
      <c r="GQ13" s="28">
        <f>('Source data'!$L$2)*(GQ10/'Source data'!GQ42)</f>
        <v>0</v>
      </c>
      <c r="GR13" s="28">
        <f>('Source data'!$L$2)*(GR10/'Source data'!GR42)</f>
        <v>0</v>
      </c>
      <c r="GS13" s="28">
        <f>('Source data'!$L$2)*(GS10/'Source data'!GS42)</f>
        <v>0</v>
      </c>
      <c r="GT13" s="28">
        <f>('Source data'!$L$2)*(GT10/'Source data'!GT42)</f>
        <v>0</v>
      </c>
      <c r="GU13" s="28">
        <f>('Source data'!$L$2)*(GU10/'Source data'!GU42)</f>
        <v>0</v>
      </c>
      <c r="GV13" s="28" t="e">
        <f>('Source data'!$L$2)*(GV10/'Source data'!GV42)</f>
        <v>#DIV/0!</v>
      </c>
      <c r="GW13" s="28" t="e">
        <f>('Source data'!$L$2)*(GW10/'Source data'!GW42)</f>
        <v>#DIV/0!</v>
      </c>
      <c r="GX13" s="28" t="e">
        <f>('Source data'!$L$2)*(GX10/'Source data'!GX42)</f>
        <v>#DIV/0!</v>
      </c>
      <c r="GY13" s="28" t="e">
        <f>('Source data'!$L$2)*(GY10/'Source data'!GY42)</f>
        <v>#DIV/0!</v>
      </c>
      <c r="GZ13" s="28" t="e">
        <f>('Source data'!$L$2)*(GZ10/'Source data'!GZ42)</f>
        <v>#DIV/0!</v>
      </c>
      <c r="HA13" s="28" t="e">
        <f>('Source data'!$L$2)*(HA10/'Source data'!HA42)</f>
        <v>#DIV/0!</v>
      </c>
      <c r="HB13" s="28" t="e">
        <f>('Source data'!$L$2)*(HB10/'Source data'!HB42)</f>
        <v>#DIV/0!</v>
      </c>
      <c r="HC13" s="28" t="e">
        <f>('Source data'!$L$2)*(HC10/'Source data'!HC42)</f>
        <v>#DIV/0!</v>
      </c>
      <c r="HD13" s="28" t="e">
        <f>('Source data'!$L$2)*(HD10/'Source data'!HD42)</f>
        <v>#DIV/0!</v>
      </c>
      <c r="HE13" s="28" t="e">
        <f>('Source data'!$L$2)*(HE10/'Source data'!HE42)</f>
        <v>#DIV/0!</v>
      </c>
      <c r="HF13" s="28">
        <f>('Source data'!$L$2)*(HF10/'Source data'!HF42)</f>
        <v>0</v>
      </c>
      <c r="HG13" s="28" t="e">
        <f>('Source data'!$L$2)*(HG10/'Source data'!HG42)</f>
        <v>#DIV/0!</v>
      </c>
      <c r="HH13" s="28" t="e">
        <f>('Source data'!$L$2)*(HH10/'Source data'!HH42)</f>
        <v>#DIV/0!</v>
      </c>
      <c r="HI13" s="28" t="e">
        <f>('Source data'!$L$2)*(HI10/'Source data'!HI42)</f>
        <v>#DIV/0!</v>
      </c>
      <c r="HJ13" s="28" t="e">
        <f>('Source data'!$L$2)*(HJ10/'Source data'!HJ42)</f>
        <v>#DIV/0!</v>
      </c>
      <c r="HK13" s="28" t="e">
        <f>('Source data'!$L$2)*(HK10/'Source data'!HK42)</f>
        <v>#DIV/0!</v>
      </c>
      <c r="HL13" s="28" t="e">
        <f>('Source data'!$L$2)*(HL10/'Source data'!HL42)</f>
        <v>#DIV/0!</v>
      </c>
      <c r="HM13" s="28" t="e">
        <f>('Source data'!$L$2)*(HM10/'Source data'!HM42)</f>
        <v>#DIV/0!</v>
      </c>
      <c r="HN13" s="28" t="e">
        <f>('Source data'!$L$2)*(HN10/'Source data'!HN42)</f>
        <v>#DIV/0!</v>
      </c>
      <c r="HO13" s="28" t="e">
        <f>('Source data'!$L$2)*(HO10/'Source data'!HO42)</f>
        <v>#DIV/0!</v>
      </c>
      <c r="HP13" s="28" t="e">
        <f>('Source data'!$L$2)*(HP10/'Source data'!HP42)</f>
        <v>#DIV/0!</v>
      </c>
      <c r="HQ13" s="28" t="e">
        <f>('Source data'!$L$2)*(HQ10/'Source data'!HQ42)</f>
        <v>#DIV/0!</v>
      </c>
      <c r="HR13" s="28" t="e">
        <f>('Source data'!$L$2)*(HR10/'Source data'!HR42)</f>
        <v>#DIV/0!</v>
      </c>
      <c r="HS13" s="28" t="e">
        <f>('Source data'!$L$2)*(HS10/'Source data'!HS42)</f>
        <v>#DIV/0!</v>
      </c>
      <c r="HT13" s="28" t="e">
        <f>('Source data'!$L$2)*(HT10/'Source data'!HT42)</f>
        <v>#DIV/0!</v>
      </c>
      <c r="HU13" s="28" t="e">
        <f>('Source data'!$L$2)*(HU10/'Source data'!HU42)</f>
        <v>#DIV/0!</v>
      </c>
      <c r="HV13" s="28" t="e">
        <f>('Source data'!$L$2)*(HV10/'Source data'!HV42)</f>
        <v>#DIV/0!</v>
      </c>
      <c r="HW13" s="28" t="e">
        <f>('Source data'!$L$2)*(HW10/'Source data'!HW42)</f>
        <v>#DIV/0!</v>
      </c>
      <c r="HX13" s="28" t="e">
        <f>('Source data'!$L$2)*(HX10/'Source data'!HX42)</f>
        <v>#DIV/0!</v>
      </c>
      <c r="HY13" s="28" t="e">
        <f>('Source data'!$L$2)*(HY10/'Source data'!HY42)</f>
        <v>#DIV/0!</v>
      </c>
      <c r="HZ13" s="28" t="e">
        <f>('Source data'!$L$2)*(HZ10/'Source data'!HZ42)</f>
        <v>#DIV/0!</v>
      </c>
      <c r="IA13" s="28" t="e">
        <f>('Source data'!$L$2)*(IA10/'Source data'!IA42)</f>
        <v>#DIV/0!</v>
      </c>
      <c r="IB13" s="28" t="e">
        <f>('Source data'!$L$2)*(IB10/'Source data'!IB42)</f>
        <v>#DIV/0!</v>
      </c>
      <c r="IC13" s="28" t="e">
        <f>('Source data'!$L$2)*(IC10/'Source data'!IC42)</f>
        <v>#DIV/0!</v>
      </c>
      <c r="ID13" s="28" t="e">
        <f>('Source data'!$L$2)*(ID10/'Source data'!ID42)</f>
        <v>#DIV/0!</v>
      </c>
      <c r="IE13" s="28" t="e">
        <f>('Source data'!$L$2)*(IE10/'Source data'!IE42)</f>
        <v>#DIV/0!</v>
      </c>
      <c r="IF13" s="28" t="e">
        <f>('Source data'!$L$2)*(IF10/'Source data'!IF42)</f>
        <v>#DIV/0!</v>
      </c>
      <c r="IG13" s="28" t="e">
        <f>('Source data'!$L$2)*(IG10/'Source data'!IG42)</f>
        <v>#DIV/0!</v>
      </c>
      <c r="IH13" s="28">
        <f>('Source data'!$L$2)*(IH10/'Source data'!IH42)</f>
        <v>0</v>
      </c>
      <c r="II13" s="28" t="e">
        <f>('Source data'!$L$2)*(II10/'Source data'!II42)</f>
        <v>#DIV/0!</v>
      </c>
      <c r="IJ13" s="28" t="e">
        <f>('Source data'!$L$2)*(IJ10/'Source data'!IJ42)</f>
        <v>#DIV/0!</v>
      </c>
      <c r="IK13" s="28" t="e">
        <f>('Source data'!$L$2)*(IK10/'Source data'!IK42)</f>
        <v>#DIV/0!</v>
      </c>
      <c r="IL13" s="28" t="e">
        <f>('Source data'!$L$2)*(IL10/'Source data'!IL42)</f>
        <v>#DIV/0!</v>
      </c>
      <c r="IM13" s="28" t="e">
        <f>('Source data'!$L$2)*(IM10/'Source data'!IM42)</f>
        <v>#DIV/0!</v>
      </c>
      <c r="IN13" s="28" t="e">
        <f>('Source data'!$L$2)*(IN10/'Source data'!IN42)</f>
        <v>#DIV/0!</v>
      </c>
      <c r="IO13" s="28" t="e">
        <f>('Source data'!$L$2)*(IO10/'Source data'!IO42)</f>
        <v>#DIV/0!</v>
      </c>
      <c r="IP13" s="28" t="e">
        <f>('Source data'!$L$2)*(IP10/'Source data'!IP42)</f>
        <v>#DIV/0!</v>
      </c>
      <c r="IQ13" s="28" t="e">
        <f>('Source data'!$L$2)*(IQ10/'Source data'!IQ42)</f>
        <v>#DIV/0!</v>
      </c>
      <c r="IR13" s="28" t="e">
        <f>('Source data'!$L$2)*(IR10/'Source data'!IR42)</f>
        <v>#DIV/0!</v>
      </c>
      <c r="IS13" s="28" t="e">
        <f>('Source data'!$L$2)*(IS10/'Source data'!IS42)</f>
        <v>#DIV/0!</v>
      </c>
      <c r="IT13" s="28" t="e">
        <f>('Source data'!$L$2)*(IT10/'Source data'!IT42)</f>
        <v>#DIV/0!</v>
      </c>
      <c r="IU13" s="28" t="e">
        <f>('Source data'!$L$2)*(IU10/'Source data'!IU42)</f>
        <v>#DIV/0!</v>
      </c>
      <c r="IV13" s="28" t="e">
        <f>('Source data'!$L$2)*(IV10/'Source data'!IV42)</f>
        <v>#DIV/0!</v>
      </c>
      <c r="IW13" s="28" t="e">
        <f>('Source data'!$L$2)*(IW10/'Source data'!IW42)</f>
        <v>#DIV/0!</v>
      </c>
      <c r="IX13" s="28" t="e">
        <f>('Source data'!$L$2)*(IX10/'Source data'!IX42)</f>
        <v>#DIV/0!</v>
      </c>
      <c r="IY13" s="28" t="e">
        <f>('Source data'!$L$2)*(IY10/'Source data'!IY42)</f>
        <v>#DIV/0!</v>
      </c>
      <c r="IZ13" s="28" t="e">
        <f>('Source data'!$L$2)*(IZ10/'Source data'!IZ42)</f>
        <v>#DIV/0!</v>
      </c>
      <c r="JA13" s="28" t="e">
        <f>('Source data'!$L$2)*(JA10/'Source data'!JA42)</f>
        <v>#DIV/0!</v>
      </c>
      <c r="JB13" s="28" t="e">
        <f>('Source data'!$L$2)*(JB10/'Source data'!JB42)</f>
        <v>#DIV/0!</v>
      </c>
      <c r="JC13" s="28" t="e">
        <f>('Source data'!$L$2)*(JC10/'Source data'!JC42)</f>
        <v>#DIV/0!</v>
      </c>
      <c r="JD13" s="28" t="e">
        <f>('Source data'!$L$2)*(JD10/'Source data'!JD42)</f>
        <v>#DIV/0!</v>
      </c>
      <c r="JE13" s="28" t="e">
        <f>('Source data'!$L$2)*(JE10/'Source data'!JE42)</f>
        <v>#DIV/0!</v>
      </c>
      <c r="JF13" s="28" t="e">
        <f>('Source data'!$L$2)*(JF10/'Source data'!JF42)</f>
        <v>#DIV/0!</v>
      </c>
      <c r="JG13" s="28" t="e">
        <f>('Source data'!$L$2)*(JG10/'Source data'!JG42)</f>
        <v>#DIV/0!</v>
      </c>
      <c r="JH13" s="28" t="e">
        <f>('Source data'!$L$2)*(JH10/'Source data'!JH42)</f>
        <v>#DIV/0!</v>
      </c>
      <c r="JI13" s="28" t="e">
        <f>('Source data'!$L$2)*(JI10/'Source data'!JI42)</f>
        <v>#DIV/0!</v>
      </c>
      <c r="JJ13" s="28" t="e">
        <f>('Source data'!$L$2)*(JJ10/'Source data'!JJ42)</f>
        <v>#DIV/0!</v>
      </c>
      <c r="JK13" s="28">
        <f>('Source data'!$L$2)*(JK10/'Source data'!JK42)</f>
        <v>0</v>
      </c>
      <c r="JL13" s="28" t="e">
        <f>('Source data'!$L$2)*(JL10/'Source data'!JL42)</f>
        <v>#DIV/0!</v>
      </c>
      <c r="JM13" s="28" t="e">
        <f>('Source data'!$L$2)*(JM10/'Source data'!JM42)</f>
        <v>#DIV/0!</v>
      </c>
      <c r="JN13" s="28" t="e">
        <f>('Source data'!$L$2)*(JN10/'Source data'!JN42)</f>
        <v>#DIV/0!</v>
      </c>
      <c r="JO13" s="28" t="e">
        <f>('Source data'!$L$2)*(JO10/'Source data'!JO42)</f>
        <v>#DIV/0!</v>
      </c>
      <c r="JP13" s="28" t="e">
        <f>('Source data'!$L$2)*(JP10/'Source data'!JP42)</f>
        <v>#DIV/0!</v>
      </c>
      <c r="JQ13" s="28" t="e">
        <f>('Source data'!$L$2)*(JQ10/'Source data'!JQ42)</f>
        <v>#DIV/0!</v>
      </c>
      <c r="JR13" s="28" t="e">
        <f>('Source data'!$L$2)*(JR10/'Source data'!JR42)</f>
        <v>#DIV/0!</v>
      </c>
      <c r="JS13" s="28" t="e">
        <f>('Source data'!$L$2)*(JS10/'Source data'!JS42)</f>
        <v>#DIV/0!</v>
      </c>
      <c r="JT13" s="28" t="e">
        <f>('Source data'!$L$2)*(JT10/'Source data'!JT42)</f>
        <v>#DIV/0!</v>
      </c>
      <c r="JU13" s="28" t="e">
        <f>('Source data'!$L$2)*(JU10/'Source data'!JU42)</f>
        <v>#DIV/0!</v>
      </c>
      <c r="JV13" s="28" t="e">
        <f>('Source data'!$L$2)*(JV10/'Source data'!JV42)</f>
        <v>#DIV/0!</v>
      </c>
      <c r="JW13" s="28" t="e">
        <f>('Source data'!$L$2)*(JW10/'Source data'!JW42)</f>
        <v>#DIV/0!</v>
      </c>
      <c r="JX13" s="28" t="e">
        <f>('Source data'!$L$2)*(JX10/'Source data'!JX42)</f>
        <v>#DIV/0!</v>
      </c>
      <c r="JY13" s="28" t="e">
        <f>('Source data'!$L$2)*(JY10/'Source data'!JY42)</f>
        <v>#DIV/0!</v>
      </c>
      <c r="JZ13" s="28" t="e">
        <f>('Source data'!$L$2)*(JZ10/'Source data'!JZ42)</f>
        <v>#DIV/0!</v>
      </c>
      <c r="KA13" s="28" t="e">
        <f>('Source data'!$L$2)*(KA10/'Source data'!KA42)</f>
        <v>#DIV/0!</v>
      </c>
      <c r="KB13" s="28" t="e">
        <f>('Source data'!$L$2)*(KB10/'Source data'!KB42)</f>
        <v>#DIV/0!</v>
      </c>
      <c r="KC13" s="28" t="e">
        <f>('Source data'!$L$2)*(KC10/'Source data'!KC42)</f>
        <v>#DIV/0!</v>
      </c>
      <c r="KD13" s="28" t="e">
        <f>('Source data'!$L$2)*(KD10/'Source data'!KD42)</f>
        <v>#DIV/0!</v>
      </c>
      <c r="KE13" s="28" t="e">
        <f>('Source data'!$L$2)*(KE10/'Source data'!KE42)</f>
        <v>#DIV/0!</v>
      </c>
      <c r="KF13" s="28" t="e">
        <f>('Source data'!$L$2)*(KF10/'Source data'!KF42)</f>
        <v>#DIV/0!</v>
      </c>
      <c r="KG13" s="28" t="e">
        <f>('Source data'!$L$2)*(KG10/'Source data'!KG42)</f>
        <v>#DIV/0!</v>
      </c>
      <c r="KH13" s="28" t="e">
        <f>('Source data'!$L$2)*(KH10/'Source data'!KH42)</f>
        <v>#DIV/0!</v>
      </c>
      <c r="KI13" s="28" t="e">
        <f>('Source data'!$L$2)*(KI10/'Source data'!KI42)</f>
        <v>#DIV/0!</v>
      </c>
      <c r="KJ13" s="28" t="e">
        <f>('Source data'!$L$2)*(KJ10/'Source data'!KJ42)</f>
        <v>#DIV/0!</v>
      </c>
      <c r="KK13" s="28" t="e">
        <f>('Source data'!$L$2)*(KK10/'Source data'!KK42)</f>
        <v>#DIV/0!</v>
      </c>
      <c r="KL13" s="28" t="e">
        <f>('Source data'!$L$2)*(KL10/'Source data'!KL42)</f>
        <v>#DIV/0!</v>
      </c>
      <c r="KM13" s="28" t="e">
        <f>('Source data'!$L$2)*(KM10/'Source data'!KM42)</f>
        <v>#DIV/0!</v>
      </c>
      <c r="KN13" s="28" t="e">
        <f>('Source data'!$L$2)*(KN10/'Source data'!KN42)</f>
        <v>#DIV/0!</v>
      </c>
      <c r="KO13" s="28" t="e">
        <f>('Source data'!$L$2)*(KO10/'Source data'!KO42)</f>
        <v>#DIV/0!</v>
      </c>
      <c r="KP13" s="28" t="e">
        <f>('Source data'!$L$2)*(KP10/'Source data'!KP42)</f>
        <v>#DIV/0!</v>
      </c>
      <c r="KQ13" s="28" t="e">
        <f>('Source data'!$L$2)*(KQ10/'Source data'!KQ42)</f>
        <v>#DIV/0!</v>
      </c>
      <c r="KR13" s="28" t="e">
        <f>('Source data'!$L$2)*(KR10/'Source data'!KR42)</f>
        <v>#DIV/0!</v>
      </c>
      <c r="KS13" s="28" t="e">
        <f>('Source data'!$L$2)*(KS10/'Source data'!KS42)</f>
        <v>#DIV/0!</v>
      </c>
      <c r="KT13" s="28" t="e">
        <f>('Source data'!$L$2)*(KT10/'Source data'!KT42)</f>
        <v>#DIV/0!</v>
      </c>
      <c r="KU13" s="28" t="e">
        <f>('Source data'!$L$2)*(KU10/'Source data'!KU42)</f>
        <v>#DIV/0!</v>
      </c>
      <c r="KV13" s="28" t="e">
        <f>('Source data'!$L$2)*(KV10/'Source data'!KV42)</f>
        <v>#DIV/0!</v>
      </c>
      <c r="KW13" s="28" t="e">
        <f>('Source data'!$L$2)*(KW10/'Source data'!KW42)</f>
        <v>#DIV/0!</v>
      </c>
      <c r="KX13" s="28" t="e">
        <f>('Source data'!$L$2)*(KX10/'Source data'!KX42)</f>
        <v>#DIV/0!</v>
      </c>
      <c r="KY13" s="28" t="e">
        <f>('Source data'!$L$2)*(KY10/'Source data'!KY42)</f>
        <v>#DIV/0!</v>
      </c>
      <c r="KZ13" s="28" t="e">
        <f>('Source data'!$L$2)*(KZ10/'Source data'!KZ42)</f>
        <v>#DIV/0!</v>
      </c>
      <c r="LA13" s="28" t="e">
        <f>('Source data'!$L$2)*(LA10/'Source data'!LA42)</f>
        <v>#DIV/0!</v>
      </c>
      <c r="LB13" s="28" t="e">
        <f>('Source data'!$L$2)*(LB10/'Source data'!LB42)</f>
        <v>#DIV/0!</v>
      </c>
      <c r="LC13" s="28" t="e">
        <f>('Source data'!$L$2)*(LC10/'Source data'!LC42)</f>
        <v>#DIV/0!</v>
      </c>
      <c r="LD13" s="28" t="e">
        <f>('Source data'!$L$2)*(LD10/'Source data'!LD42)</f>
        <v>#DIV/0!</v>
      </c>
      <c r="LE13" s="28" t="e">
        <f>('Source data'!$L$2)*(LE10/'Source data'!LE42)</f>
        <v>#DIV/0!</v>
      </c>
      <c r="LF13" s="28" t="e">
        <f>('Source data'!$L$2)*(LF10/'Source data'!LF42)</f>
        <v>#DIV/0!</v>
      </c>
      <c r="LG13" s="28" t="e">
        <f>('Source data'!$L$2)*(LG10/'Source data'!LG42)</f>
        <v>#DIV/0!</v>
      </c>
      <c r="LH13" s="28" t="e">
        <f>('Source data'!$L$2)*(LH10/'Source data'!LH42)</f>
        <v>#DIV/0!</v>
      </c>
      <c r="LI13" s="28" t="e">
        <f>('Source data'!$L$2)*(LI10/'Source data'!LI42)</f>
        <v>#DIV/0!</v>
      </c>
      <c r="LJ13" s="28" t="e">
        <f>('Source data'!$L$2)*(LJ10/'Source data'!LJ42)</f>
        <v>#DIV/0!</v>
      </c>
      <c r="LK13" s="28" t="e">
        <f>('Source data'!$L$2)*(LK10/'Source data'!LK42)</f>
        <v>#DIV/0!</v>
      </c>
      <c r="LL13" s="28" t="e">
        <f>('Source data'!$L$2)*(LL10/'Source data'!LL42)</f>
        <v>#DIV/0!</v>
      </c>
      <c r="LM13" s="28" t="e">
        <f>('Source data'!$L$2)*(LM10/'Source data'!LM42)</f>
        <v>#DIV/0!</v>
      </c>
      <c r="LN13" s="28" t="e">
        <f>('Source data'!$L$2)*(LN10/'Source data'!LN42)</f>
        <v>#DIV/0!</v>
      </c>
      <c r="LO13" s="28" t="e">
        <f>('Source data'!$L$2)*(LO10/'Source data'!LO42)</f>
        <v>#DIV/0!</v>
      </c>
      <c r="LP13" s="28" t="e">
        <f>('Source data'!$L$2)*(LP10/'Source data'!LP42)</f>
        <v>#DIV/0!</v>
      </c>
      <c r="LQ13" s="28" t="e">
        <f>('Source data'!$L$2)*(LQ10/'Source data'!LQ42)</f>
        <v>#DIV/0!</v>
      </c>
      <c r="LR13" s="28" t="e">
        <f>('Source data'!$L$2)*(LR10/'Source data'!LR42)</f>
        <v>#DIV/0!</v>
      </c>
      <c r="LS13" s="28" t="e">
        <f>('Source data'!$L$2)*(LS10/'Source data'!LS42)</f>
        <v>#DIV/0!</v>
      </c>
      <c r="LT13" s="28" t="e">
        <f>('Source data'!$L$2)*(LT10/'Source data'!LT42)</f>
        <v>#DIV/0!</v>
      </c>
      <c r="LU13" s="28" t="e">
        <f>('Source data'!$L$2)*(LU10/'Source data'!LU42)</f>
        <v>#DIV/0!</v>
      </c>
      <c r="LV13" s="28" t="e">
        <f>('Source data'!$L$2)*(LV10/'Source data'!LV42)</f>
        <v>#DIV/0!</v>
      </c>
      <c r="LW13" s="28" t="e">
        <f>('Source data'!$L$2)*(LW10/'Source data'!LW42)</f>
        <v>#DIV/0!</v>
      </c>
      <c r="LX13" s="28" t="e">
        <f>('Source data'!$L$2)*(LX10/'Source data'!LX42)</f>
        <v>#DIV/0!</v>
      </c>
      <c r="LY13" s="28" t="e">
        <f>('Source data'!$L$2)*(LY10/'Source data'!LY42)</f>
        <v>#DIV/0!</v>
      </c>
      <c r="LZ13" s="28" t="e">
        <f>('Source data'!$L$2)*(LZ10/'Source data'!LZ42)</f>
        <v>#DIV/0!</v>
      </c>
      <c r="MA13" s="28" t="e">
        <f>('Source data'!$L$2)*(MA10/'Source data'!MA42)</f>
        <v>#DIV/0!</v>
      </c>
      <c r="MB13" s="28" t="e">
        <f>('Source data'!$L$2)*(MB10/'Source data'!MB42)</f>
        <v>#DIV/0!</v>
      </c>
      <c r="MC13" s="28" t="e">
        <f>('Source data'!$L$2)*(MC10/'Source data'!MC42)</f>
        <v>#DIV/0!</v>
      </c>
      <c r="MD13" s="28" t="e">
        <f>('Source data'!$L$2)*(MD10/'Source data'!MD42)</f>
        <v>#DIV/0!</v>
      </c>
      <c r="ME13" s="28" t="e">
        <f>('Source data'!$L$2)*(ME10/'Source data'!ME42)</f>
        <v>#DIV/0!</v>
      </c>
      <c r="MF13" s="28" t="e">
        <f>('Source data'!$L$2)*(MF10/'Source data'!MF42)</f>
        <v>#DIV/0!</v>
      </c>
      <c r="MG13" s="28" t="e">
        <f>('Source data'!$L$2)*(MG10/'Source data'!MG42)</f>
        <v>#DIV/0!</v>
      </c>
      <c r="MH13" s="28" t="e">
        <f>('Source data'!$L$2)*(MH10/'Source data'!MH42)</f>
        <v>#DIV/0!</v>
      </c>
      <c r="MI13" s="28" t="e">
        <f>('Source data'!$L$2)*(MI10/'Source data'!MI42)</f>
        <v>#DIV/0!</v>
      </c>
      <c r="MJ13" s="28" t="e">
        <f>('Source data'!$L$2)*(MJ10/'Source data'!MJ42)</f>
        <v>#DIV/0!</v>
      </c>
      <c r="MK13" s="28" t="e">
        <f>('Source data'!$L$2)*(MK10/'Source data'!MK42)</f>
        <v>#DIV/0!</v>
      </c>
      <c r="ML13" s="28" t="e">
        <f>('Source data'!$L$2)*(ML10/'Source data'!ML42)</f>
        <v>#DIV/0!</v>
      </c>
      <c r="MM13" s="28" t="e">
        <f>('Source data'!$L$2)*(MM10/'Source data'!MM42)</f>
        <v>#DIV/0!</v>
      </c>
      <c r="MN13" s="28" t="e">
        <f>('Source data'!$L$2)*(MN10/'Source data'!MN42)</f>
        <v>#DIV/0!</v>
      </c>
      <c r="MO13" s="28" t="e">
        <f>('Source data'!$L$2)*(MO10/'Source data'!MO42)</f>
        <v>#DIV/0!</v>
      </c>
      <c r="MP13" s="28" t="e">
        <f>('Source data'!$L$2)*(MP10/'Source data'!MP42)</f>
        <v>#DIV/0!</v>
      </c>
      <c r="MQ13" s="28">
        <f>('Source data'!$L$2)*(MQ10/'Source data'!MQ42)</f>
        <v>0</v>
      </c>
      <c r="MR13" s="28" t="e">
        <f>('Source data'!$L$2)*(MR10/'Source data'!MR42)</f>
        <v>#DIV/0!</v>
      </c>
      <c r="MS13" s="28" t="e">
        <f>('Source data'!$L$2)*(MS10/'Source data'!MS42)</f>
        <v>#DIV/0!</v>
      </c>
      <c r="MT13" s="28" t="e">
        <f>('Source data'!$L$2)*(MT10/'Source data'!MT42)</f>
        <v>#DIV/0!</v>
      </c>
      <c r="MU13" s="28" t="e">
        <f>('Source data'!$L$2)*(MU10/'Source data'!MU42)</f>
        <v>#DIV/0!</v>
      </c>
      <c r="MV13" s="28" t="e">
        <f>('Source data'!$L$2)*(MV10/'Source data'!MV42)</f>
        <v>#DIV/0!</v>
      </c>
      <c r="MW13" s="28" t="e">
        <f>('Source data'!$L$2)*(MW10/'Source data'!MW42)</f>
        <v>#DIV/0!</v>
      </c>
      <c r="MX13" s="28" t="e">
        <f>('Source data'!$L$2)*(MX10/'Source data'!MX42)</f>
        <v>#DIV/0!</v>
      </c>
      <c r="MY13" s="28" t="e">
        <f>('Source data'!$L$2)*(MY10/'Source data'!MY42)</f>
        <v>#DIV/0!</v>
      </c>
      <c r="MZ13" s="28" t="e">
        <f>('Source data'!$L$2)*(MZ10/'Source data'!MZ42)</f>
        <v>#DIV/0!</v>
      </c>
      <c r="NA13" s="28" t="e">
        <f>('Source data'!$L$2)*(NA10/'Source data'!NA42)</f>
        <v>#DIV/0!</v>
      </c>
      <c r="NB13" s="28" t="e">
        <f>('Source data'!$L$2)*(NB10/'Source data'!NB42)</f>
        <v>#DIV/0!</v>
      </c>
      <c r="NC13" s="28" t="e">
        <f>('Source data'!$L$2)*(NC10/'Source data'!NC42)</f>
        <v>#DIV/0!</v>
      </c>
      <c r="ND13" s="28" t="e">
        <f>('Source data'!$L$2)*(ND10/'Source data'!ND42)</f>
        <v>#DIV/0!</v>
      </c>
      <c r="NE13" s="28" t="e">
        <f>('Source data'!$L$2)*(NE10/'Source data'!NE42)</f>
        <v>#DIV/0!</v>
      </c>
      <c r="NF13" s="28" t="e">
        <f>('Source data'!$L$2)*(NF10/'Source data'!NF42)</f>
        <v>#DIV/0!</v>
      </c>
      <c r="NG13" s="28" t="e">
        <f>('Source data'!$L$2)*(NG10/'Source data'!NG42)</f>
        <v>#DIV/0!</v>
      </c>
      <c r="NH13" s="28" t="e">
        <f>('Source data'!$L$2)*(NH10/'Source data'!NH42)</f>
        <v>#DIV/0!</v>
      </c>
      <c r="NI13" s="28" t="e">
        <f>('Source data'!$L$2)*(NI10/'Source data'!NI42)</f>
        <v>#DIV/0!</v>
      </c>
      <c r="NJ13" s="28" t="e">
        <f>('Source data'!$L$2)*(NJ10/'Source data'!NJ42)</f>
        <v>#DIV/0!</v>
      </c>
      <c r="NK13" s="28" t="e">
        <f>('Source data'!$L$2)*(NK10/'Source data'!NK42)</f>
        <v>#DIV/0!</v>
      </c>
      <c r="NL13" s="28" t="e">
        <f>('Source data'!$L$2)*(NL10/'Source data'!NL42)</f>
        <v>#DIV/0!</v>
      </c>
      <c r="NM13" s="28" t="e">
        <f>('Source data'!$L$2)*(NM10/'Source data'!NM42)</f>
        <v>#DIV/0!</v>
      </c>
      <c r="NN13" s="28" t="e">
        <f>('Source data'!$L$2)*(NN10/'Source data'!NN42)</f>
        <v>#DIV/0!</v>
      </c>
      <c r="NO13" s="28">
        <f>('Source data'!$L$2)*(NO10/'Source data'!NO42)</f>
        <v>0</v>
      </c>
      <c r="NP13" s="28" t="e">
        <f>('Source data'!$L$2)*(NP10/'Source data'!NP42)</f>
        <v>#DIV/0!</v>
      </c>
      <c r="NQ13" s="28" t="e">
        <f>('Source data'!$L$2)*(NQ10/'Source data'!NQ42)</f>
        <v>#DIV/0!</v>
      </c>
      <c r="NR13" s="28" t="e">
        <f>('Source data'!$L$2)*(NR10/'Source data'!NR42)</f>
        <v>#DIV/0!</v>
      </c>
      <c r="NS13" s="28" t="e">
        <f>('Source data'!$L$2)*(NS10/'Source data'!NS42)</f>
        <v>#DIV/0!</v>
      </c>
      <c r="NT13" s="28" t="e">
        <f>('Source data'!$L$2)*(NT10/'Source data'!NT42)</f>
        <v>#DIV/0!</v>
      </c>
      <c r="NU13" s="28" t="e">
        <f>('Source data'!$L$2)*(NU10/'Source data'!NU42)</f>
        <v>#DIV/0!</v>
      </c>
      <c r="NV13" s="28" t="e">
        <f>('Source data'!$L$2)*(NV10/'Source data'!NV42)</f>
        <v>#DIV/0!</v>
      </c>
      <c r="NW13" s="28" t="e">
        <f>('Source data'!$L$2)*(NW10/'Source data'!NW42)</f>
        <v>#DIV/0!</v>
      </c>
      <c r="NX13" s="28" t="e">
        <f>('Source data'!$L$2)*(NX10/'Source data'!NX42)</f>
        <v>#DIV/0!</v>
      </c>
      <c r="NY13" s="28" t="e">
        <f>('Source data'!$L$2)*(NY10/'Source data'!NY42)</f>
        <v>#DIV/0!</v>
      </c>
      <c r="NZ13" s="28">
        <f>('Source data'!$L$2)*(NZ10/'Source data'!NZ42)</f>
        <v>0</v>
      </c>
      <c r="OA13" s="28" t="e">
        <f>('Source data'!$L$2)*(OA10/'Source data'!OA42)</f>
        <v>#DIV/0!</v>
      </c>
      <c r="OB13" s="28" t="e">
        <f>('Source data'!$L$2)*(OB10/'Source data'!OB42)</f>
        <v>#DIV/0!</v>
      </c>
      <c r="OC13" s="28" t="e">
        <f>('Source data'!$L$2)*(OC10/'Source data'!OC42)</f>
        <v>#DIV/0!</v>
      </c>
      <c r="OD13" s="28" t="e">
        <f>('Source data'!$L$2)*(OD10/'Source data'!OD42)</f>
        <v>#DIV/0!</v>
      </c>
      <c r="OE13" s="28" t="e">
        <f>('Source data'!$L$2)*(OE10/'Source data'!OE42)</f>
        <v>#DIV/0!</v>
      </c>
      <c r="OF13" s="28" t="e">
        <f>('Source data'!$L$2)*(OF10/'Source data'!OF42)</f>
        <v>#DIV/0!</v>
      </c>
      <c r="OG13" s="28" t="e">
        <f>('Source data'!$L$2)*(OG10/'Source data'!OG42)</f>
        <v>#DIV/0!</v>
      </c>
      <c r="OH13" s="28" t="e">
        <f>('Source data'!$L$2)*(OH10/'Source data'!OH42)</f>
        <v>#DIV/0!</v>
      </c>
      <c r="OI13" s="28" t="e">
        <f>('Source data'!$L$2)*(OI10/'Source data'!OI42)</f>
        <v>#DIV/0!</v>
      </c>
      <c r="OJ13" s="28" t="e">
        <f>('Source data'!$L$2)*(OJ10/'Source data'!OJ42)</f>
        <v>#DIV/0!</v>
      </c>
      <c r="OK13" s="28">
        <f>('Source data'!$L$2)*(OK10/'Source data'!OK42)</f>
        <v>0</v>
      </c>
      <c r="OL13" s="28" t="e">
        <f>('Source data'!$L$2)*(OL10/'Source data'!OL42)</f>
        <v>#DIV/0!</v>
      </c>
      <c r="OM13" s="28">
        <f>('Source data'!$L$2)*(OM10/'Source data'!OM42)</f>
        <v>0</v>
      </c>
      <c r="ON13" s="28" t="e">
        <f>('Source data'!$L$2)*(ON10/'Source data'!ON42)</f>
        <v>#DIV/0!</v>
      </c>
      <c r="OO13" s="28" t="e">
        <f>('Source data'!$L$2)*(OO10/'Source data'!OO42)</f>
        <v>#DIV/0!</v>
      </c>
      <c r="OP13" s="28" t="e">
        <f>('Source data'!$L$2)*(OP10/'Source data'!OP42)</f>
        <v>#DIV/0!</v>
      </c>
      <c r="OQ13" s="28" t="e">
        <f>('Source data'!$L$2)*(OQ10/'Source data'!OQ42)</f>
        <v>#DIV/0!</v>
      </c>
      <c r="OR13" s="28" t="e">
        <f>('Source data'!$L$2)*(OR10/'Source data'!OR42)</f>
        <v>#DIV/0!</v>
      </c>
      <c r="OS13" s="28" t="e">
        <f>('Source data'!$L$2)*(OS10/'Source data'!OS42)</f>
        <v>#DIV/0!</v>
      </c>
      <c r="OT13" s="28" t="e">
        <f>('Source data'!$L$2)*(OT10/'Source data'!OT42)</f>
        <v>#DIV/0!</v>
      </c>
      <c r="OU13" s="28" t="e">
        <f>('Source data'!$L$2)*(OU10/'Source data'!OU42)</f>
        <v>#DIV/0!</v>
      </c>
      <c r="OV13" s="28" t="e">
        <f>('Source data'!$L$2)*(OV10/'Source data'!OV42)</f>
        <v>#DIV/0!</v>
      </c>
      <c r="OW13" s="28" t="e">
        <f>('Source data'!$L$2)*(OW10/'Source data'!OW42)</f>
        <v>#DIV/0!</v>
      </c>
      <c r="OX13" s="28" t="e">
        <f>('Source data'!$L$2)*(OX10/'Source data'!OX42)</f>
        <v>#DIV/0!</v>
      </c>
      <c r="OY13" s="28" t="e">
        <f>('Source data'!$L$2)*(OY10/'Source data'!OY42)</f>
        <v>#DIV/0!</v>
      </c>
      <c r="OZ13" s="28" t="e">
        <f>('Source data'!$L$2)*(OZ10/'Source data'!OZ42)</f>
        <v>#DIV/0!</v>
      </c>
      <c r="PA13" s="28" t="e">
        <f>('Source data'!$L$2)*(PA10/'Source data'!PA42)</f>
        <v>#DIV/0!</v>
      </c>
      <c r="PB13" s="28" t="e">
        <f>('Source data'!$L$2)*(PB10/'Source data'!PB42)</f>
        <v>#DIV/0!</v>
      </c>
      <c r="PC13" s="28" t="e">
        <f>('Source data'!$L$2)*(PC10/'Source data'!PC42)</f>
        <v>#DIV/0!</v>
      </c>
      <c r="PD13" s="28" t="e">
        <f>('Source data'!$L$2)*(PD10/'Source data'!PD42)</f>
        <v>#DIV/0!</v>
      </c>
      <c r="PE13" s="28" t="e">
        <f>('Source data'!$L$2)*(PE10/'Source data'!PE42)</f>
        <v>#DIV/0!</v>
      </c>
      <c r="PF13" s="28" t="e">
        <f>('Source data'!$L$2)*(PF10/'Source data'!PF42)</f>
        <v>#DIV/0!</v>
      </c>
      <c r="PG13" s="28" t="e">
        <f>('Source data'!$L$2)*(PG10/'Source data'!PG42)</f>
        <v>#DIV/0!</v>
      </c>
      <c r="PH13" s="28" t="e">
        <f>('Source data'!$L$2)*(PH10/'Source data'!PH42)</f>
        <v>#DIV/0!</v>
      </c>
      <c r="PI13" s="28" t="e">
        <f>('Source data'!$L$2)*(PI10/'Source data'!PI42)</f>
        <v>#DIV/0!</v>
      </c>
      <c r="PJ13" s="28">
        <f>('Source data'!$L$2)*(PJ10/'Source data'!PJ42)</f>
        <v>0</v>
      </c>
      <c r="PK13" s="28" t="e">
        <f>('Source data'!$L$2)*(PK10/'Source data'!PK42)</f>
        <v>#DIV/0!</v>
      </c>
      <c r="PL13" s="28">
        <f>('Source data'!$L$2)*(PL10/'Source data'!PL42)</f>
        <v>0</v>
      </c>
      <c r="PM13" s="28" t="e">
        <f>('Source data'!$L$2)*(PM10/'Source data'!PM42)</f>
        <v>#DIV/0!</v>
      </c>
      <c r="PN13" s="28" t="e">
        <f>('Source data'!$L$2)*(PN10/'Source data'!PN42)</f>
        <v>#DIV/0!</v>
      </c>
      <c r="PO13" s="28" t="e">
        <f>('Source data'!$L$2)*(PO10/'Source data'!PO42)</f>
        <v>#DIV/0!</v>
      </c>
      <c r="PP13" s="28" t="e">
        <f>('Source data'!$L$2)*(PP10/'Source data'!PP42)</f>
        <v>#DIV/0!</v>
      </c>
      <c r="PQ13" s="28" t="e">
        <f>('Source data'!$L$2)*(PQ10/'Source data'!PQ42)</f>
        <v>#DIV/0!</v>
      </c>
      <c r="PR13" s="28" t="e">
        <f>('Source data'!$L$2)*(PR10/'Source data'!PR42)</f>
        <v>#DIV/0!</v>
      </c>
      <c r="PS13" s="28" t="e">
        <f>('Source data'!$L$2)*(PS10/'Source data'!PS42)</f>
        <v>#DIV/0!</v>
      </c>
      <c r="PT13" s="28" t="e">
        <f>('Source data'!$L$2)*(PT10/'Source data'!PT42)</f>
        <v>#DIV/0!</v>
      </c>
      <c r="PU13" s="28">
        <f>('Source data'!$L$2)*(PU10/'Source data'!PU42)</f>
        <v>0</v>
      </c>
      <c r="PV13" s="28" t="e">
        <f>('Source data'!$L$2)*(PV10/'Source data'!PV42)</f>
        <v>#DIV/0!</v>
      </c>
      <c r="PW13" s="28" t="e">
        <f>('Source data'!$L$2)*(PW10/'Source data'!PW42)</f>
        <v>#DIV/0!</v>
      </c>
      <c r="PX13" s="28">
        <f>('Source data'!$L$2)*(PX10/'Source data'!PX42)</f>
        <v>0</v>
      </c>
      <c r="PY13" s="28" t="e">
        <f>('Source data'!$L$2)*(PY10/'Source data'!PY42)</f>
        <v>#DIV/0!</v>
      </c>
      <c r="PZ13" s="28" t="e">
        <f>('Source data'!$L$2)*(PZ10/'Source data'!PZ42)</f>
        <v>#DIV/0!</v>
      </c>
      <c r="QA13" s="28" t="e">
        <f>('Source data'!$L$2)*(QA10/'Source data'!QA42)</f>
        <v>#DIV/0!</v>
      </c>
      <c r="QB13" s="28" t="e">
        <f>('Source data'!$L$2)*(QB10/'Source data'!QB42)</f>
        <v>#DIV/0!</v>
      </c>
      <c r="QC13" s="28" t="e">
        <f>('Source data'!$L$2)*(QC10/'Source data'!QC42)</f>
        <v>#DIV/0!</v>
      </c>
      <c r="QD13" s="28" t="e">
        <f>('Source data'!$L$2)*(QD10/'Source data'!QD42)</f>
        <v>#DIV/0!</v>
      </c>
      <c r="QE13" s="28" t="e">
        <f>('Source data'!$L$2)*(QE10/'Source data'!QE42)</f>
        <v>#DIV/0!</v>
      </c>
      <c r="QF13" s="28" t="e">
        <f>('Source data'!$L$2)*(QF10/'Source data'!QF42)</f>
        <v>#DIV/0!</v>
      </c>
      <c r="QG13" s="28" t="e">
        <f>('Source data'!$L$2)*(QG10/'Source data'!QG42)</f>
        <v>#DIV/0!</v>
      </c>
      <c r="QH13" s="28" t="e">
        <f>('Source data'!$L$2)*(QH10/'Source data'!QH42)</f>
        <v>#DIV/0!</v>
      </c>
      <c r="QI13" s="28" t="e">
        <f>('Source data'!$L$2)*(QI10/'Source data'!QI42)</f>
        <v>#DIV/0!</v>
      </c>
      <c r="QJ13" s="28" t="e">
        <f>('Source data'!$L$2)*(QJ10/'Source data'!QJ42)</f>
        <v>#DIV/0!</v>
      </c>
      <c r="QK13" s="28" t="e">
        <f>('Source data'!$L$2)*(QK10/'Source data'!QK42)</f>
        <v>#DIV/0!</v>
      </c>
      <c r="QL13" s="28" t="e">
        <f>('Source data'!$L$2)*(QL10/'Source data'!QL42)</f>
        <v>#DIV/0!</v>
      </c>
      <c r="QM13" s="28" t="e">
        <f>('Source data'!$L$2)*(QM10/'Source data'!QM42)</f>
        <v>#DIV/0!</v>
      </c>
      <c r="QN13" s="28" t="e">
        <f>('Source data'!$L$2)*(QN10/'Source data'!QN42)</f>
        <v>#DIV/0!</v>
      </c>
      <c r="QO13" s="28" t="e">
        <f>('Source data'!$L$2)*(QO10/'Source data'!QO42)</f>
        <v>#DIV/0!</v>
      </c>
      <c r="QP13" s="28" t="e">
        <f>('Source data'!$L$2)*(QP10/'Source data'!QP42)</f>
        <v>#DIV/0!</v>
      </c>
      <c r="QQ13" s="28" t="e">
        <f>('Source data'!$L$2)*(QQ10/'Source data'!QQ42)</f>
        <v>#DIV/0!</v>
      </c>
      <c r="QR13" s="28" t="e">
        <f>('Source data'!$L$2)*(QR10/'Source data'!QR42)</f>
        <v>#DIV/0!</v>
      </c>
      <c r="QS13" s="28" t="e">
        <f>('Source data'!$L$2)*(QS10/'Source data'!QS42)</f>
        <v>#DIV/0!</v>
      </c>
      <c r="QT13" s="28" t="e">
        <f>('Source data'!$L$2)*(QT10/'Source data'!QT42)</f>
        <v>#DIV/0!</v>
      </c>
      <c r="QU13" s="28" t="e">
        <f>('Source data'!$L$2)*(QU10/'Source data'!QU42)</f>
        <v>#DIV/0!</v>
      </c>
      <c r="QV13" s="28" t="e">
        <f>('Source data'!$L$2)*(QV10/'Source data'!QV42)</f>
        <v>#DIV/0!</v>
      </c>
      <c r="QW13" s="28" t="e">
        <f>('Source data'!$L$2)*(QW10/'Source data'!QW42)</f>
        <v>#DIV/0!</v>
      </c>
      <c r="QX13" s="28" t="e">
        <f>('Source data'!$L$2)*(QX10/'Source data'!QX42)</f>
        <v>#DIV/0!</v>
      </c>
      <c r="QY13" s="28" t="e">
        <f>('Source data'!$L$2)*(QY10/'Source data'!QY42)</f>
        <v>#DIV/0!</v>
      </c>
      <c r="QZ13" s="28">
        <f>('Source data'!$L$2)*(QZ10/'Source data'!QZ42)</f>
        <v>0</v>
      </c>
      <c r="RA13" s="28" t="e">
        <f>('Source data'!$L$2)*(RA10/'Source data'!RA42)</f>
        <v>#DIV/0!</v>
      </c>
      <c r="RB13" s="28" t="e">
        <f>('Source data'!$L$2)*(RB10/'Source data'!RB42)</f>
        <v>#DIV/0!</v>
      </c>
      <c r="RC13" s="28" t="e">
        <f>('Source data'!$L$2)*(RC10/'Source data'!RC42)</f>
        <v>#DIV/0!</v>
      </c>
      <c r="RD13" s="28" t="e">
        <f>('Source data'!$L$2)*(RD10/'Source data'!RD42)</f>
        <v>#DIV/0!</v>
      </c>
      <c r="RE13" s="28" t="e">
        <f>('Source data'!$L$2)*(RE10/'Source data'!RE42)</f>
        <v>#DIV/0!</v>
      </c>
      <c r="RF13" s="28" t="e">
        <f>('Source data'!$L$2)*(RF10/'Source data'!RF42)</f>
        <v>#DIV/0!</v>
      </c>
      <c r="RG13" s="28" t="e">
        <f>('Source data'!$L$2)*(RG10/'Source data'!RG42)</f>
        <v>#DIV/0!</v>
      </c>
      <c r="RH13" s="28" t="e">
        <f>('Source data'!$L$2)*(RH10/'Source data'!RH42)</f>
        <v>#DIV/0!</v>
      </c>
      <c r="RI13" s="28" t="e">
        <f>('Source data'!$L$2)*(RI10/'Source data'!RI42)</f>
        <v>#DIV/0!</v>
      </c>
      <c r="RJ13" s="28" t="e">
        <f>('Source data'!$L$2)*(RJ10/'Source data'!RJ42)</f>
        <v>#DIV/0!</v>
      </c>
      <c r="RK13" s="28" t="e">
        <f>('Source data'!$L$2)*(RK10/'Source data'!RK42)</f>
        <v>#DIV/0!</v>
      </c>
      <c r="RL13" s="28" t="e">
        <f>('Source data'!$L$2)*(RL10/'Source data'!RL42)</f>
        <v>#DIV/0!</v>
      </c>
      <c r="RM13" s="28" t="e">
        <f>('Source data'!$L$2)*(RM10/'Source data'!RM42)</f>
        <v>#DIV/0!</v>
      </c>
      <c r="RN13" s="28" t="e">
        <f>('Source data'!$L$2)*(RN10/'Source data'!RN42)</f>
        <v>#DIV/0!</v>
      </c>
      <c r="RO13" s="28" t="e">
        <f>('Source data'!$L$2)*(RO10/'Source data'!RO42)</f>
        <v>#DIV/0!</v>
      </c>
      <c r="RP13" s="28" t="e">
        <f>('Source data'!$L$2)*(RP10/'Source data'!RP42)</f>
        <v>#DIV/0!</v>
      </c>
      <c r="RQ13" s="28" t="e">
        <f>('Source data'!$L$2)*(RQ10/'Source data'!RQ42)</f>
        <v>#DIV/0!</v>
      </c>
      <c r="RR13" s="28" t="e">
        <f>('Source data'!$L$2)*(RR10/'Source data'!RR42)</f>
        <v>#DIV/0!</v>
      </c>
      <c r="RS13" s="28">
        <f>('Source data'!$L$2)*(RS10/'Source data'!RS42)</f>
        <v>0</v>
      </c>
      <c r="RT13" s="28" t="e">
        <f>('Source data'!$L$2)*(RT10/'Source data'!RT42)</f>
        <v>#DIV/0!</v>
      </c>
      <c r="RU13" s="28" t="e">
        <f>('Source data'!$L$2)*(RU10/'Source data'!RU42)</f>
        <v>#DIV/0!</v>
      </c>
      <c r="RV13" s="28">
        <f>('Source data'!$L$2)*(RV10/'Source data'!RV42)</f>
        <v>0</v>
      </c>
      <c r="RW13" s="28" t="e">
        <f>('Source data'!$L$2)*(RW10/'Source data'!RW42)</f>
        <v>#DIV/0!</v>
      </c>
      <c r="RX13" s="28" t="e">
        <f>('Source data'!$L$2)*(RX10/'Source data'!RX42)</f>
        <v>#DIV/0!</v>
      </c>
      <c r="RY13" s="28" t="e">
        <f>('Source data'!$L$2)*(RY10/'Source data'!RY42)</f>
        <v>#DIV/0!</v>
      </c>
      <c r="RZ13" s="28" t="e">
        <f>('Source data'!$L$2)*(RZ10/'Source data'!RZ42)</f>
        <v>#DIV/0!</v>
      </c>
      <c r="SA13" s="28" t="e">
        <f>('Source data'!$L$2)*(SA10/'Source data'!SA42)</f>
        <v>#DIV/0!</v>
      </c>
      <c r="SB13" s="28" t="e">
        <f>('Source data'!$L$2)*(SB10/'Source data'!SB42)</f>
        <v>#DIV/0!</v>
      </c>
      <c r="SC13" s="28" t="e">
        <f>('Source data'!$L$2)*(SC10/'Source data'!SC42)</f>
        <v>#DIV/0!</v>
      </c>
      <c r="SD13" s="28" t="e">
        <f>('Source data'!$L$2)*(SD10/'Source data'!SD42)</f>
        <v>#DIV/0!</v>
      </c>
      <c r="SE13" s="28" t="e">
        <f>('Source data'!$L$2)*(SE10/'Source data'!SE42)</f>
        <v>#DIV/0!</v>
      </c>
      <c r="SF13" s="28" t="e">
        <f>('Source data'!$L$2)*(SF10/'Source data'!SF42)</f>
        <v>#DIV/0!</v>
      </c>
      <c r="SG13" s="28" t="e">
        <f>('Source data'!$L$2)*(SG10/'Source data'!SG42)</f>
        <v>#DIV/0!</v>
      </c>
      <c r="SH13" s="28" t="e">
        <f>('Source data'!$L$2)*(SH10/'Source data'!SH42)</f>
        <v>#DIV/0!</v>
      </c>
      <c r="SI13" s="28" t="e">
        <f>('Source data'!$L$2)*(SI10/'Source data'!SI42)</f>
        <v>#DIV/0!</v>
      </c>
      <c r="SJ13" s="28" t="e">
        <f>('Source data'!$L$2)*(SJ10/'Source data'!SJ42)</f>
        <v>#DIV/0!</v>
      </c>
      <c r="SK13" s="28" t="e">
        <f>('Source data'!$L$2)*(SK10/'Source data'!SK42)</f>
        <v>#DIV/0!</v>
      </c>
      <c r="SL13" s="28" t="e">
        <f>('Source data'!$L$2)*(SL10/'Source data'!SL42)</f>
        <v>#DIV/0!</v>
      </c>
      <c r="SM13" s="28" t="e">
        <f>('Source data'!$L$2)*(SM10/'Source data'!SM42)</f>
        <v>#DIV/0!</v>
      </c>
      <c r="SN13" s="28" t="e">
        <f>('Source data'!$L$2)*(SN10/'Source data'!SN42)</f>
        <v>#DIV/0!</v>
      </c>
      <c r="SO13" s="28" t="e">
        <f>('Source data'!$L$2)*(SO10/'Source data'!SO42)</f>
        <v>#DIV/0!</v>
      </c>
      <c r="SP13" s="28" t="e">
        <f>('Source data'!$L$2)*(SP10/'Source data'!SP42)</f>
        <v>#DIV/0!</v>
      </c>
      <c r="SQ13" s="28" t="e">
        <f>('Source data'!$L$2)*(SQ10/'Source data'!SQ42)</f>
        <v>#DIV/0!</v>
      </c>
      <c r="SR13" s="28" t="e">
        <f>('Source data'!$L$2)*(SR10/'Source data'!SR42)</f>
        <v>#DIV/0!</v>
      </c>
      <c r="SS13" s="28">
        <f>('Source data'!$L$2)*(SS10/'Source data'!SS42)</f>
        <v>0</v>
      </c>
      <c r="ST13" s="28" t="e">
        <f>('Source data'!$L$2)*(ST10/'Source data'!ST42)</f>
        <v>#DIV/0!</v>
      </c>
      <c r="SU13" s="28" t="e">
        <f>('Source data'!$L$2)*(SU10/'Source data'!SU42)</f>
        <v>#DIV/0!</v>
      </c>
      <c r="SV13" s="28">
        <f>('Source data'!$L$2)*(SV10/'Source data'!SV42)</f>
        <v>0</v>
      </c>
      <c r="SW13" s="28" t="e">
        <f>('Source data'!$L$2)*(SW10/'Source data'!SW42)</f>
        <v>#DIV/0!</v>
      </c>
      <c r="SX13" s="28" t="e">
        <f>('Source data'!$L$2)*(SX10/'Source data'!SX42)</f>
        <v>#DIV/0!</v>
      </c>
      <c r="SY13" s="28" t="e">
        <f>('Source data'!$L$2)*(SY10/'Source data'!SY42)</f>
        <v>#DIV/0!</v>
      </c>
      <c r="SZ13" s="29" t="e">
        <f>('Source data'!$L$2)*(SZ10/'Source data'!SZ42)</f>
        <v>#DIV/0!</v>
      </c>
    </row>
    <row r="14" spans="1:520" x14ac:dyDescent="0.25">
      <c r="G14" s="10" t="s">
        <v>31</v>
      </c>
      <c r="H14" s="10"/>
      <c r="I14" s="17" t="e">
        <f>I13*SQRT((I11/I10)^2+('Source data'!I43/'Source data'!I42)^2)</f>
        <v>#DIV/0!</v>
      </c>
      <c r="J14" s="17" t="e">
        <f>J13*SQRT((J11/J10)^2+('Source data'!J43/'Source data'!J42)^2)</f>
        <v>#DIV/0!</v>
      </c>
      <c r="K14" s="17" t="e">
        <f>K13*SQRT((K11/K10)^2+('Source data'!K43/'Source data'!K42)^2)</f>
        <v>#DIV/0!</v>
      </c>
      <c r="L14" s="17" t="e">
        <f>L13*SQRT((L11/L10)^2+('Source data'!L43/'Source data'!L42)^2)</f>
        <v>#DIV/0!</v>
      </c>
      <c r="M14" s="17" t="e">
        <f>M13*SQRT((M11/M10)^2+('Source data'!M43/'Source data'!M42)^2)</f>
        <v>#DIV/0!</v>
      </c>
      <c r="N14" s="17" t="e">
        <f>N13*SQRT((N11/N10)^2+('Source data'!N43/'Source data'!N42)^2)</f>
        <v>#DIV/0!</v>
      </c>
      <c r="O14" s="17" t="e">
        <f>O13*SQRT((O11/O10)^2+('Source data'!O43/'Source data'!O42)^2)</f>
        <v>#DIV/0!</v>
      </c>
      <c r="P14" s="17" t="e">
        <f>P13*SQRT((P11/P10)^2+('Source data'!P43/'Source data'!P42)^2)</f>
        <v>#DIV/0!</v>
      </c>
      <c r="Q14" s="17" t="e">
        <f>Q13*SQRT((Q11/Q10)^2+('Source data'!Q43/'Source data'!Q42)^2)</f>
        <v>#DIV/0!</v>
      </c>
      <c r="R14" s="17" t="e">
        <f>R13*SQRT((R11/R10)^2+('Source data'!R43/'Source data'!R42)^2)</f>
        <v>#DIV/0!</v>
      </c>
      <c r="S14" s="17" t="e">
        <f>S13*SQRT((S11/S10)^2+('Source data'!S43/'Source data'!S42)^2)</f>
        <v>#DIV/0!</v>
      </c>
      <c r="T14" s="17" t="e">
        <f>T13*SQRT((T11/T10)^2+('Source data'!T43/'Source data'!T42)^2)</f>
        <v>#DIV/0!</v>
      </c>
      <c r="U14" s="17" t="e">
        <f>U13*SQRT((U11/U10)^2+('Source data'!U43/'Source data'!U42)^2)</f>
        <v>#DIV/0!</v>
      </c>
      <c r="V14" s="17" t="e">
        <f>V13*SQRT((V11/V10)^2+('Source data'!V43/'Source data'!V42)^2)</f>
        <v>#DIV/0!</v>
      </c>
      <c r="W14" s="17" t="e">
        <f>W13*SQRT((W11/W10)^2+('Source data'!W43/'Source data'!W42)^2)</f>
        <v>#DIV/0!</v>
      </c>
      <c r="X14" s="17" t="e">
        <f>X13*SQRT((X11/X10)^2+('Source data'!X43/'Source data'!X42)^2)</f>
        <v>#DIV/0!</v>
      </c>
      <c r="Y14" s="17" t="e">
        <f>Y13*SQRT((Y11/Y10)^2+('Source data'!Y43/'Source data'!Y42)^2)</f>
        <v>#DIV/0!</v>
      </c>
      <c r="Z14" s="17" t="e">
        <f>Z13*SQRT((Z11/Z10)^2+('Source data'!Z43/'Source data'!Z42)^2)</f>
        <v>#DIV/0!</v>
      </c>
      <c r="AA14" s="17" t="e">
        <f>AA13*SQRT((AA11/AA10)^2+('Source data'!AA43/'Source data'!AA42)^2)</f>
        <v>#DIV/0!</v>
      </c>
      <c r="AB14" s="17" t="e">
        <f>AB13*SQRT((AB11/AB10)^2+('Source data'!AB43/'Source data'!AB42)^2)</f>
        <v>#DIV/0!</v>
      </c>
      <c r="AC14" s="17" t="e">
        <f>AC13*SQRT((AC11/AC10)^2+('Source data'!AC43/'Source data'!AC42)^2)</f>
        <v>#DIV/0!</v>
      </c>
      <c r="AD14" s="17" t="e">
        <f>AD13*SQRT((AD11/AD10)^2+('Source data'!AD43/'Source data'!AD42)^2)</f>
        <v>#DIV/0!</v>
      </c>
      <c r="AE14" s="17">
        <f>AE13*SQRT((AE11/AE10)^2+('Source data'!AE43/'Source data'!AE42)^2)</f>
        <v>0.74439260985945555</v>
      </c>
      <c r="AF14" s="17">
        <f>AF13*SQRT((AF11/AF10)^2+('Source data'!AF43/'Source data'!AF42)^2)</f>
        <v>1.7049499397190979</v>
      </c>
      <c r="AG14" s="17">
        <f>AG13*SQRT((AG11/AG10)^2+('Source data'!AG43/'Source data'!AG42)^2)</f>
        <v>1.1191289159826545</v>
      </c>
      <c r="AH14" s="17">
        <f>AH13*SQRT((AH11/AH10)^2+('Source data'!AH43/'Source data'!AH42)^2)</f>
        <v>1.2902559014387818</v>
      </c>
      <c r="AI14" s="17">
        <f>AI13*SQRT((AI11/AI10)^2+('Source data'!AI43/'Source data'!AI42)^2)</f>
        <v>2.7474412091659062</v>
      </c>
      <c r="AJ14" s="17">
        <f>AJ13*SQRT((AJ11/AJ10)^2+('Source data'!AJ43/'Source data'!AJ42)^2)</f>
        <v>1.4556107347362719</v>
      </c>
      <c r="AK14" s="17">
        <f>AK13*SQRT((AK11/AK10)^2+('Source data'!AK43/'Source data'!AK42)^2)</f>
        <v>1.5755359073179469</v>
      </c>
      <c r="AL14" s="17">
        <f>AL13*SQRT((AL11/AL10)^2+('Source data'!AL43/'Source data'!AL42)^2)</f>
        <v>2.618751822555768</v>
      </c>
      <c r="AM14" s="17">
        <f>AM13*SQRT((AM11/AM10)^2+('Source data'!AM43/'Source data'!AM42)^2)</f>
        <v>1.7339522751402063</v>
      </c>
      <c r="AN14" s="17">
        <f>AN13*SQRT((AN11/AN10)^2+('Source data'!AN43/'Source data'!AN42)^2)</f>
        <v>1.4315277061896678</v>
      </c>
      <c r="AO14" s="17">
        <f>AO13*SQRT((AO11/AO10)^2+('Source data'!AO43/'Source data'!AO42)^2)</f>
        <v>0.90714725758130832</v>
      </c>
      <c r="AP14" s="17">
        <f>AP13*SQRT((AP11/AP10)^2+('Source data'!AP43/'Source data'!AP42)^2)</f>
        <v>1.5294611989905191</v>
      </c>
      <c r="AQ14" s="17">
        <f>AQ13*SQRT((AQ11/AQ10)^2+('Source data'!AQ43/'Source data'!AQ42)^2)</f>
        <v>1.535571233989107</v>
      </c>
      <c r="AR14" s="17">
        <f>AR13*SQRT((AR11/AR10)^2+('Source data'!AR43/'Source data'!AR42)^2)</f>
        <v>1.0205752868511662</v>
      </c>
      <c r="AS14" s="17">
        <f>AS13*SQRT((AS11/AS10)^2+('Source data'!AS43/'Source data'!AS42)^2)</f>
        <v>1.175766295305106</v>
      </c>
      <c r="AT14" s="17">
        <f>AT13*SQRT((AT11/AT10)^2+('Source data'!AT43/'Source data'!AT42)^2)</f>
        <v>1.1722279469354968</v>
      </c>
      <c r="AU14" s="17">
        <f>AU13*SQRT((AU11/AU10)^2+('Source data'!AU43/'Source data'!AU42)^2)</f>
        <v>1.1629649981070183</v>
      </c>
      <c r="AV14" s="17">
        <f>AV13*SQRT((AV11/AV10)^2+('Source data'!AV43/'Source data'!AV42)^2)</f>
        <v>0.9665444874660748</v>
      </c>
      <c r="AW14" s="17">
        <f>AW13*SQRT((AW11/AW10)^2+('Source data'!AW43/'Source data'!AW42)^2)</f>
        <v>1.3398413799755726</v>
      </c>
      <c r="AX14" s="17">
        <f>AX13*SQRT((AX11/AX10)^2+('Source data'!AX43/'Source data'!AX42)^2)</f>
        <v>1.1498382518631565</v>
      </c>
      <c r="AY14" s="17">
        <f>AY13*SQRT((AY11/AY10)^2+('Source data'!AY43/'Source data'!AY42)^2)</f>
        <v>1.0162560801692226</v>
      </c>
      <c r="AZ14" s="17">
        <f>AZ13*SQRT((AZ11/AZ10)^2+('Source data'!AZ43/'Source data'!AZ42)^2)</f>
        <v>0.85485839076179171</v>
      </c>
      <c r="BA14" s="17">
        <f>BA13*SQRT((BA11/BA10)^2+('Source data'!BA43/'Source data'!BA42)^2)</f>
        <v>0.74622158364849511</v>
      </c>
      <c r="BB14" s="17">
        <f>BB13*SQRT((BB11/BB10)^2+('Source data'!BB43/'Source data'!BB42)^2)</f>
        <v>0.83886815564462591</v>
      </c>
      <c r="BC14" s="17">
        <f>BC13*SQRT((BC11/BC10)^2+('Source data'!BC43/'Source data'!BC42)^2)</f>
        <v>0.84214576534065333</v>
      </c>
      <c r="BD14" s="17">
        <f>BD13*SQRT((BD11/BD10)^2+('Source data'!BD43/'Source data'!BD42)^2)</f>
        <v>0.97008618015177117</v>
      </c>
      <c r="BE14" s="17">
        <f>BE13*SQRT((BE11/BE10)^2+('Source data'!BE43/'Source data'!BE42)^2)</f>
        <v>1.0444619726512425</v>
      </c>
      <c r="BF14" s="17">
        <f>BF13*SQRT((BF11/BF10)^2+('Source data'!BF43/'Source data'!BF42)^2)</f>
        <v>0.73372213006368103</v>
      </c>
      <c r="BG14" s="17">
        <f>BG13*SQRT((BG11/BG10)^2+('Source data'!BG43/'Source data'!BG42)^2)</f>
        <v>0.89742999346180341</v>
      </c>
      <c r="BH14" s="17">
        <f>BH13*SQRT((BH11/BH10)^2+('Source data'!BH43/'Source data'!BH42)^2)</f>
        <v>0.79817719710986124</v>
      </c>
      <c r="BI14" s="17">
        <f>BI13*SQRT((BI11/BI10)^2+('Source data'!BI43/'Source data'!BI42)^2)</f>
        <v>0.88683448265340448</v>
      </c>
      <c r="BJ14" s="17">
        <f>BJ13*SQRT((BJ11/BJ10)^2+('Source data'!BJ43/'Source data'!BJ42)^2)</f>
        <v>0.75257247293608798</v>
      </c>
      <c r="BK14" s="17">
        <f>BK13*SQRT((BK11/BK10)^2+('Source data'!BK43/'Source data'!BK42)^2)</f>
        <v>0.70901952498859833</v>
      </c>
      <c r="BL14" s="17">
        <f>BL13*SQRT((BL11/BL10)^2+('Source data'!BL43/'Source data'!BL42)^2)</f>
        <v>0.70109457021664157</v>
      </c>
      <c r="BM14" s="17">
        <f>BM13*SQRT((BM11/BM10)^2+('Source data'!BM43/'Source data'!BM42)^2)</f>
        <v>0.73261124683269419</v>
      </c>
      <c r="BN14" s="17">
        <f>BN13*SQRT((BN11/BN10)^2+('Source data'!BN43/'Source data'!BN42)^2)</f>
        <v>0.71348449866595032</v>
      </c>
      <c r="BO14" s="17">
        <f>BO13*SQRT((BO11/BO10)^2+('Source data'!BO43/'Source data'!BO42)^2)</f>
        <v>0.64101499257692562</v>
      </c>
      <c r="BP14" s="17">
        <f>BP13*SQRT((BP11/BP10)^2+('Source data'!BP43/'Source data'!BP42)^2)</f>
        <v>0.74005821969888774</v>
      </c>
      <c r="BQ14" s="17">
        <f>BQ13*SQRT((BQ11/BQ10)^2+('Source data'!BQ43/'Source data'!BQ42)^2)</f>
        <v>0.68801227444131996</v>
      </c>
      <c r="BR14" s="17">
        <f>BR13*SQRT((BR11/BR10)^2+('Source data'!BR43/'Source data'!BR42)^2)</f>
        <v>0.70636425662526847</v>
      </c>
      <c r="BS14" s="17">
        <f>BS13*SQRT((BS11/BS10)^2+('Source data'!BS43/'Source data'!BS42)^2)</f>
        <v>0.63315155507546361</v>
      </c>
      <c r="BT14" s="17">
        <f>BT13*SQRT((BT11/BT10)^2+('Source data'!BT43/'Source data'!BT42)^2)</f>
        <v>0.64487742459250363</v>
      </c>
      <c r="BU14" s="17">
        <f>BU13*SQRT((BU11/BU10)^2+('Source data'!BU43/'Source data'!BU42)^2)</f>
        <v>0.70868669171695042</v>
      </c>
      <c r="BV14" s="17">
        <f>BV13*SQRT((BV11/BV10)^2+('Source data'!BV43/'Source data'!BV42)^2)</f>
        <v>0.66890451464499245</v>
      </c>
      <c r="BW14" s="17">
        <f>BW13*SQRT((BW11/BW10)^2+('Source data'!BW43/'Source data'!BW42)^2)</f>
        <v>0.50658496851913659</v>
      </c>
      <c r="BX14" s="17">
        <f>BX13*SQRT((BX11/BX10)^2+('Source data'!BX43/'Source data'!BX42)^2)</f>
        <v>0.61098178889269306</v>
      </c>
      <c r="BY14" s="17">
        <f>BY13*SQRT((BY11/BY10)^2+('Source data'!BY43/'Source data'!BY42)^2)</f>
        <v>0.58959226364660533</v>
      </c>
      <c r="BZ14" s="17">
        <f>BZ13*SQRT((BZ11/BZ10)^2+('Source data'!BZ43/'Source data'!BZ42)^2)</f>
        <v>0.58979187154539925</v>
      </c>
      <c r="CA14" s="17">
        <f>CA13*SQRT((CA11/CA10)^2+('Source data'!CA43/'Source data'!CA42)^2)</f>
        <v>0.49488457154538346</v>
      </c>
      <c r="CB14" s="17">
        <f>CB13*SQRT((CB11/CB10)^2+('Source data'!CB43/'Source data'!CB42)^2)</f>
        <v>0.4030710549512182</v>
      </c>
      <c r="CC14" s="17">
        <f>CC13*SQRT((CC11/CC10)^2+('Source data'!CC43/'Source data'!CC42)^2)</f>
        <v>0.35248258998867699</v>
      </c>
      <c r="CD14" s="17">
        <f>CD13*SQRT((CD11/CD10)^2+('Source data'!CD43/'Source data'!CD42)^2)</f>
        <v>0.31305726453444571</v>
      </c>
      <c r="CE14" s="17">
        <f>CE13*SQRT((CE11/CE10)^2+('Source data'!CE43/'Source data'!CE42)^2)</f>
        <v>0.29040554827308979</v>
      </c>
      <c r="CF14" s="17">
        <f>CF13*SQRT((CF11/CF10)^2+('Source data'!CF43/'Source data'!CF42)^2)</f>
        <v>0.23305779304128338</v>
      </c>
      <c r="CG14" s="17">
        <f>CG13*SQRT((CG11/CG10)^2+('Source data'!CG43/'Source data'!CG42)^2)</f>
        <v>0.22443606084711187</v>
      </c>
      <c r="CH14" s="17">
        <f>CH13*SQRT((CH11/CH10)^2+('Source data'!CH43/'Source data'!CH42)^2)</f>
        <v>0.21592759560949473</v>
      </c>
      <c r="CI14" s="17">
        <f>CI13*SQRT((CI11/CI10)^2+('Source data'!CI43/'Source data'!CI42)^2)</f>
        <v>0.20602369164338868</v>
      </c>
      <c r="CJ14" s="17">
        <f>CJ13*SQRT((CJ11/CJ10)^2+('Source data'!CJ43/'Source data'!CJ42)^2)</f>
        <v>0.20879222979254294</v>
      </c>
      <c r="CK14" s="17">
        <f>CK13*SQRT((CK11/CK10)^2+('Source data'!CK43/'Source data'!CK42)^2)</f>
        <v>0.2368330435608362</v>
      </c>
      <c r="CL14" s="17">
        <f>CL13*SQRT((CL11/CL10)^2+('Source data'!CL43/'Source data'!CL42)^2)</f>
        <v>0.24518099232685583</v>
      </c>
      <c r="CM14" s="17">
        <f>CM13*SQRT((CM11/CM10)^2+('Source data'!CM43/'Source data'!CM42)^2)</f>
        <v>0.27372559053482393</v>
      </c>
      <c r="CN14" s="17">
        <f>CN13*SQRT((CN11/CN10)^2+('Source data'!CN43/'Source data'!CN42)^2)</f>
        <v>0.30221133848354975</v>
      </c>
      <c r="CO14" s="17">
        <f>CO13*SQRT((CO11/CO10)^2+('Source data'!CO43/'Source data'!CO42)^2)</f>
        <v>0.31728858772308299</v>
      </c>
      <c r="CP14" s="17">
        <f>CP13*SQRT((CP11/CP10)^2+('Source data'!CP43/'Source data'!CP42)^2)</f>
        <v>0.36851961650339837</v>
      </c>
      <c r="CQ14" s="17">
        <f>CQ13*SQRT((CQ11/CQ10)^2+('Source data'!CQ43/'Source data'!CQ42)^2)</f>
        <v>0.36074773464793491</v>
      </c>
      <c r="CR14" s="17">
        <f>CR13*SQRT((CR11/CR10)^2+('Source data'!CR43/'Source data'!CR42)^2)</f>
        <v>0.42000106629696438</v>
      </c>
      <c r="CS14" s="17">
        <f>CS13*SQRT((CS11/CS10)^2+('Source data'!CS43/'Source data'!CS42)^2)</f>
        <v>0.50908640791515436</v>
      </c>
      <c r="CT14" s="17">
        <f>CT13*SQRT((CT11/CT10)^2+('Source data'!CT43/'Source data'!CT42)^2)</f>
        <v>0.5263847288198038</v>
      </c>
      <c r="CU14" s="17">
        <f>CU13*SQRT((CU11/CU10)^2+('Source data'!CU43/'Source data'!CU42)^2)</f>
        <v>0.60782383588352651</v>
      </c>
      <c r="CV14" s="17">
        <f>CV13*SQRT((CV11/CV10)^2+('Source data'!CV43/'Source data'!CV42)^2)</f>
        <v>0.60107124374007859</v>
      </c>
      <c r="CW14" s="17">
        <f>CW13*SQRT((CW11/CW10)^2+('Source data'!CW43/'Source data'!CW42)^2)</f>
        <v>0.5961681369693842</v>
      </c>
      <c r="CX14" s="17">
        <f>CX13*SQRT((CX11/CX10)^2+('Source data'!CX43/'Source data'!CX42)^2)</f>
        <v>0.73630872209175169</v>
      </c>
      <c r="CY14" s="17">
        <f>CY13*SQRT((CY11/CY10)^2+('Source data'!CY43/'Source data'!CY42)^2)</f>
        <v>0.69858411718655133</v>
      </c>
      <c r="CZ14" s="17">
        <f>CZ13*SQRT((CZ11/CZ10)^2+('Source data'!CZ43/'Source data'!CZ42)^2)</f>
        <v>0.60952595222357253</v>
      </c>
      <c r="DA14" s="17">
        <f>DA13*SQRT((DA11/DA10)^2+('Source data'!DA43/'Source data'!DA42)^2)</f>
        <v>0.7084540324607338</v>
      </c>
      <c r="DB14" s="17">
        <f>DB13*SQRT((DB11/DB10)^2+('Source data'!DB43/'Source data'!DB42)^2)</f>
        <v>0.50665083449746262</v>
      </c>
      <c r="DC14" s="17">
        <f>DC13*SQRT((DC11/DC10)^2+('Source data'!DC43/'Source data'!DC42)^2)</f>
        <v>0.63846458219456959</v>
      </c>
      <c r="DD14" s="17">
        <f>DD13*SQRT((DD11/DD10)^2+('Source data'!DD43/'Source data'!DD42)^2)</f>
        <v>0.51822542880408851</v>
      </c>
      <c r="DE14" s="17">
        <f>DE13*SQRT((DE11/DE10)^2+('Source data'!DE43/'Source data'!DE42)^2)</f>
        <v>0.63268725531447878</v>
      </c>
      <c r="DF14" s="17">
        <f>DF13*SQRT((DF11/DF10)^2+('Source data'!DF43/'Source data'!DF42)^2)</f>
        <v>0.49033714226625741</v>
      </c>
      <c r="DG14" s="17">
        <f>DG13*SQRT((DG11/DG10)^2+('Source data'!DG43/'Source data'!DG42)^2)</f>
        <v>0.51291155073678296</v>
      </c>
      <c r="DH14" s="17">
        <f>DH13*SQRT((DH11/DH10)^2+('Source data'!DH43/'Source data'!DH42)^2)</f>
        <v>0.63827779362967352</v>
      </c>
      <c r="DI14" s="17">
        <f>DI13*SQRT((DI11/DI10)^2+('Source data'!DI43/'Source data'!DI42)^2)</f>
        <v>0.46427933022777601</v>
      </c>
      <c r="DJ14" s="17">
        <f>DJ13*SQRT((DJ11/DJ10)^2+('Source data'!DJ43/'Source data'!DJ42)^2)</f>
        <v>0.38812050096641465</v>
      </c>
      <c r="DK14" s="17">
        <f>DK13*SQRT((DK11/DK10)^2+('Source data'!DK43/'Source data'!DK42)^2)</f>
        <v>0.51046026919053167</v>
      </c>
      <c r="DL14" s="17">
        <f>DL13*SQRT((DL11/DL10)^2+('Source data'!DL43/'Source data'!DL42)^2)</f>
        <v>0.33629343789072014</v>
      </c>
      <c r="DM14" s="17">
        <f>DM13*SQRT((DM11/DM10)^2+('Source data'!DM43/'Source data'!DM42)^2)</f>
        <v>0.35908508291044516</v>
      </c>
      <c r="DN14" s="17">
        <f>DN13*SQRT((DN11/DN10)^2+('Source data'!DN43/'Source data'!DN42)^2)</f>
        <v>0.34655648260119587</v>
      </c>
      <c r="DO14" s="17">
        <f>DO13*SQRT((DO11/DO10)^2+('Source data'!DO43/'Source data'!DO42)^2)</f>
        <v>0.34165396058409359</v>
      </c>
      <c r="DP14" s="17">
        <f>DP13*SQRT((DP11/DP10)^2+('Source data'!DP43/'Source data'!DP42)^2)</f>
        <v>0.35912575839165078</v>
      </c>
      <c r="DQ14" s="17">
        <f>DQ13*SQRT((DQ11/DQ10)^2+('Source data'!DQ43/'Source data'!DQ42)^2)</f>
        <v>0.32996753924698741</v>
      </c>
      <c r="DR14" s="17">
        <f>DR13*SQRT((DR11/DR10)^2+('Source data'!DR43/'Source data'!DR42)^2)</f>
        <v>0.36074627124919356</v>
      </c>
      <c r="DS14" s="17">
        <f>DS13*SQRT((DS11/DS10)^2+('Source data'!DS43/'Source data'!DS42)^2)</f>
        <v>0.3111551898240279</v>
      </c>
      <c r="DT14" s="17">
        <f>DT13*SQRT((DT11/DT10)^2+('Source data'!DT43/'Source data'!DT42)^2)</f>
        <v>0.26156790841484479</v>
      </c>
      <c r="DU14" s="17">
        <f>DU13*SQRT((DU11/DU10)^2+('Source data'!DU43/'Source data'!DU42)^2)</f>
        <v>0.28769465123888138</v>
      </c>
      <c r="DV14" s="17">
        <f>DV13*SQRT((DV11/DV10)^2+('Source data'!DV43/'Source data'!DV42)^2)</f>
        <v>0.32279526417734827</v>
      </c>
      <c r="DW14" s="17">
        <f>DW13*SQRT((DW11/DW10)^2+('Source data'!DW43/'Source data'!DW42)^2)</f>
        <v>0.32468111163709079</v>
      </c>
      <c r="DX14" s="17">
        <f>DX13*SQRT((DX11/DX10)^2+('Source data'!DX43/'Source data'!DX42)^2)</f>
        <v>0.24017273442870216</v>
      </c>
      <c r="DY14" s="17">
        <f>DY13*SQRT((DY11/DY10)^2+('Source data'!DY43/'Source data'!DY42)^2)</f>
        <v>0.2548940746883458</v>
      </c>
      <c r="DZ14" s="17">
        <f>DZ13*SQRT((DZ11/DZ10)^2+('Source data'!DZ43/'Source data'!DZ42)^2)</f>
        <v>0.25092926200337429</v>
      </c>
      <c r="EA14" s="17">
        <f>EA13*SQRT((EA11/EA10)^2+('Source data'!EA43/'Source data'!EA42)^2)</f>
        <v>0.21982341350375553</v>
      </c>
      <c r="EB14" s="17">
        <f>EB13*SQRT((EB11/EB10)^2+('Source data'!EB43/'Source data'!EB42)^2)</f>
        <v>0.19843053114660458</v>
      </c>
      <c r="EC14" s="17">
        <f>EC13*SQRT((EC11/EC10)^2+('Source data'!EC43/'Source data'!EC42)^2)</f>
        <v>0.2031847261709134</v>
      </c>
      <c r="ED14" s="17">
        <f>ED13*SQRT((ED11/ED10)^2+('Source data'!ED43/'Source data'!ED42)^2)</f>
        <v>0.23006576058102587</v>
      </c>
      <c r="EE14" s="17">
        <f>EE13*SQRT((EE11/EE10)^2+('Source data'!EE43/'Source data'!EE42)^2)</f>
        <v>0.19044582055908693</v>
      </c>
      <c r="EF14" s="17">
        <f>EF13*SQRT((EF11/EF10)^2+('Source data'!EF43/'Source data'!EF42)^2)</f>
        <v>0.21770485018721092</v>
      </c>
      <c r="EG14" s="17">
        <f>EG13*SQRT((EG11/EG10)^2+('Source data'!EG43/'Source data'!EG42)^2)</f>
        <v>0.23031028556199576</v>
      </c>
      <c r="EH14" s="17">
        <f>EH13*SQRT((EH11/EH10)^2+('Source data'!EH43/'Source data'!EH42)^2)</f>
        <v>0.14938698831150465</v>
      </c>
      <c r="EI14" s="17">
        <f>EI13*SQRT((EI11/EI10)^2+('Source data'!EI43/'Source data'!EI42)^2)</f>
        <v>0.19985852240204302</v>
      </c>
      <c r="EJ14" s="17">
        <f>EJ13*SQRT((EJ11/EJ10)^2+('Source data'!EJ43/'Source data'!EJ42)^2)</f>
        <v>0.18301518807919256</v>
      </c>
      <c r="EK14" s="17">
        <f>EK13*SQRT((EK11/EK10)^2+('Source data'!EK43/'Source data'!EK42)^2)</f>
        <v>0.18568511370551732</v>
      </c>
      <c r="EL14" s="17">
        <f>EL13*SQRT((EL11/EL10)^2+('Source data'!EL43/'Source data'!EL42)^2)</f>
        <v>0.17347574102080748</v>
      </c>
      <c r="EM14" s="17">
        <f>EM13*SQRT((EM11/EM10)^2+('Source data'!EM43/'Source data'!EM42)^2)</f>
        <v>0.12601270495731323</v>
      </c>
      <c r="EN14" s="17">
        <f>EN13*SQRT((EN11/EN10)^2+('Source data'!EN43/'Source data'!EN42)^2)</f>
        <v>0.17711404579795037</v>
      </c>
      <c r="EO14" s="17">
        <f>EO13*SQRT((EO11/EO10)^2+('Source data'!EO43/'Source data'!EO42)^2)</f>
        <v>0.16668138065483987</v>
      </c>
      <c r="EP14" s="17">
        <f>EP13*SQRT((EP11/EP10)^2+('Source data'!EP43/'Source data'!EP42)^2)</f>
        <v>0.1752673761772299</v>
      </c>
      <c r="EQ14" s="17">
        <f>EQ13*SQRT((EQ11/EQ10)^2+('Source data'!EQ43/'Source data'!EQ42)^2)</f>
        <v>0.20126813338764188</v>
      </c>
      <c r="ER14" s="17">
        <f>ER13*SQRT((ER11/ER10)^2+('Source data'!ER43/'Source data'!ER42)^2)</f>
        <v>0.12900481140308093</v>
      </c>
      <c r="ES14" s="17">
        <f>ES13*SQRT((ES11/ES10)^2+('Source data'!ES43/'Source data'!ES42)^2)</f>
        <v>0.1282380267789644</v>
      </c>
      <c r="ET14" s="17">
        <f>ET13*SQRT((ET11/ET10)^2+('Source data'!ET43/'Source data'!ET42)^2)</f>
        <v>0.24319476689085417</v>
      </c>
      <c r="EU14" s="17">
        <f>EU13*SQRT((EU11/EU10)^2+('Source data'!EU43/'Source data'!EU42)^2)</f>
        <v>0.16123822149583936</v>
      </c>
      <c r="EV14" s="17">
        <f>EV13*SQRT((EV11/EV10)^2+('Source data'!EV43/'Source data'!EV42)^2)</f>
        <v>0.17891848521141548</v>
      </c>
      <c r="EW14" s="17">
        <f>EW13*SQRT((EW11/EW10)^2+('Source data'!EW43/'Source data'!EW42)^2)</f>
        <v>0.12753657639803306</v>
      </c>
      <c r="EX14" s="17">
        <f>EX13*SQRT((EX11/EX10)^2+('Source data'!EX43/'Source data'!EX42)^2)</f>
        <v>8.2693832998698619E-2</v>
      </c>
      <c r="EY14" s="17">
        <f>EY13*SQRT((EY11/EY10)^2+('Source data'!EY43/'Source data'!EY42)^2)</f>
        <v>9.5871750985935617E-2</v>
      </c>
      <c r="EZ14" s="17">
        <f>EZ13*SQRT((EZ11/EZ10)^2+('Source data'!EZ43/'Source data'!EZ42)^2)</f>
        <v>0.12667491624089106</v>
      </c>
      <c r="FA14" s="17">
        <f>FA13*SQRT((FA11/FA10)^2+('Source data'!FA43/'Source data'!FA42)^2)</f>
        <v>0.16094856180035202</v>
      </c>
      <c r="FB14" s="17">
        <f>FB13*SQRT((FB11/FB10)^2+('Source data'!FB43/'Source data'!FB42)^2)</f>
        <v>0.16509867333848169</v>
      </c>
      <c r="FC14" s="17">
        <f>FC13*SQRT((FC11/FC10)^2+('Source data'!FC43/'Source data'!FC42)^2)</f>
        <v>9.0904230909871347E-2</v>
      </c>
      <c r="FD14" s="17">
        <f>FD13*SQRT((FD11/FD10)^2+('Source data'!FD43/'Source data'!FD42)^2)</f>
        <v>0.14755015357255222</v>
      </c>
      <c r="FE14" s="17">
        <f>FE13*SQRT((FE11/FE10)^2+('Source data'!FE43/'Source data'!FE42)^2)</f>
        <v>0.10177272325581714</v>
      </c>
      <c r="FF14" s="17">
        <f>FF13*SQRT((FF11/FF10)^2+('Source data'!FF43/'Source data'!FF42)^2)</f>
        <v>0.15070186789450771</v>
      </c>
      <c r="FG14" s="17">
        <f>FG13*SQRT((FG11/FG10)^2+('Source data'!FG43/'Source data'!FG42)^2)</f>
        <v>0.16919575761826466</v>
      </c>
      <c r="FH14" s="17">
        <f>FH13*SQRT((FH11/FH10)^2+('Source data'!FH43/'Source data'!FH42)^2)</f>
        <v>7.9685021830836797E-2</v>
      </c>
      <c r="FI14" s="17">
        <f>FI13*SQRT((FI11/FI10)^2+('Source data'!FI43/'Source data'!FI42)^2)</f>
        <v>0.14967834313380265</v>
      </c>
      <c r="FJ14" s="17">
        <f>FJ13*SQRT((FJ11/FJ10)^2+('Source data'!FJ43/'Source data'!FJ42)^2)</f>
        <v>0.18419976476985042</v>
      </c>
      <c r="FK14" s="17">
        <f>FK13*SQRT((FK11/FK10)^2+('Source data'!FK43/'Source data'!FK42)^2)</f>
        <v>0.26715709128086151</v>
      </c>
      <c r="FL14" s="17">
        <f>FL13*SQRT((FL11/FL10)^2+('Source data'!FL43/'Source data'!FL42)^2)</f>
        <v>0.12720765298575126</v>
      </c>
      <c r="FM14" s="17">
        <f>FM13*SQRT((FM11/FM10)^2+('Source data'!FM43/'Source data'!FM42)^2)</f>
        <v>0.13274973237078841</v>
      </c>
      <c r="FN14" s="17">
        <f>FN13*SQRT((FN11/FN10)^2+('Source data'!FN43/'Source data'!FN42)^2)</f>
        <v>0.14480106025945744</v>
      </c>
      <c r="FO14" s="17">
        <f>FO13*SQRT((FO11/FO10)^2+('Source data'!FO43/'Source data'!FO42)^2)</f>
        <v>0.15075729654306982</v>
      </c>
      <c r="FP14" s="17">
        <f>FP13*SQRT((FP11/FP10)^2+('Source data'!FP43/'Source data'!FP42)^2)</f>
        <v>0.21065402472469907</v>
      </c>
      <c r="FQ14" s="17">
        <f>FQ13*SQRT((FQ11/FQ10)^2+('Source data'!FQ43/'Source data'!FQ42)^2)</f>
        <v>0.13891517301002584</v>
      </c>
      <c r="FR14" s="17" t="e">
        <f>FR13*SQRT((FR11/FR10)^2+('Source data'!FR43/'Source data'!FR42)^2)</f>
        <v>#DIV/0!</v>
      </c>
      <c r="FS14" s="17" t="e">
        <f>FS13*SQRT((FS11/FS10)^2+('Source data'!FS43/'Source data'!FS42)^2)</f>
        <v>#DIV/0!</v>
      </c>
      <c r="FT14" s="17">
        <f>FT13*SQRT((FT11/FT10)^2+('Source data'!FT43/'Source data'!FT42)^2)</f>
        <v>0.11714982589374943</v>
      </c>
      <c r="FU14" s="17">
        <f>FU13*SQRT((FU11/FU10)^2+('Source data'!FU43/'Source data'!FU42)^2)</f>
        <v>7.6153553360228596E-2</v>
      </c>
      <c r="FV14" s="17" t="e">
        <f>FV13*SQRT((FV11/FV10)^2+('Source data'!FV43/'Source data'!FV42)^2)</f>
        <v>#DIV/0!</v>
      </c>
      <c r="FW14" s="17">
        <f>FW13*SQRT((FW11/FW10)^2+('Source data'!FW43/'Source data'!FW42)^2)</f>
        <v>0.14825126769917757</v>
      </c>
      <c r="FX14" s="17">
        <f>FX13*SQRT((FX11/FX10)^2+('Source data'!FX43/'Source data'!FX42)^2)</f>
        <v>0.13414262097935789</v>
      </c>
      <c r="FY14" s="17" t="e">
        <f>FY13*SQRT((FY11/FY10)^2+('Source data'!FY43/'Source data'!FY42)^2)</f>
        <v>#DIV/0!</v>
      </c>
      <c r="FZ14" s="17" t="e">
        <f>FZ13*SQRT((FZ11/FZ10)^2+('Source data'!FZ43/'Source data'!FZ42)^2)</f>
        <v>#DIV/0!</v>
      </c>
      <c r="GA14" s="17">
        <f>GA13*SQRT((GA11/GA10)^2+('Source data'!GA43/'Source data'!GA42)^2)</f>
        <v>0.11269163859116554</v>
      </c>
      <c r="GB14" s="17">
        <f>GB13*SQRT((GB11/GB10)^2+('Source data'!GB43/'Source data'!GB42)^2)</f>
        <v>0.1797578756296512</v>
      </c>
      <c r="GC14" s="17" t="e">
        <f>GC13*SQRT((GC11/GC10)^2+('Source data'!GC43/'Source data'!GC42)^2)</f>
        <v>#DIV/0!</v>
      </c>
      <c r="GD14" s="17" t="e">
        <f>GD13*SQRT((GD11/GD10)^2+('Source data'!GD43/'Source data'!GD42)^2)</f>
        <v>#DIV/0!</v>
      </c>
      <c r="GE14" s="17">
        <f>GE13*SQRT((GE11/GE10)^2+('Source data'!GE43/'Source data'!GE42)^2)</f>
        <v>0.13001795589526405</v>
      </c>
      <c r="GF14" s="17" t="e">
        <f>GF13*SQRT((GF11/GF10)^2+('Source data'!GF43/'Source data'!GF42)^2)</f>
        <v>#DIV/0!</v>
      </c>
      <c r="GG14" s="17" t="e">
        <f>GG13*SQRT((GG11/GG10)^2+('Source data'!GG43/'Source data'!GG42)^2)</f>
        <v>#DIV/0!</v>
      </c>
      <c r="GH14" s="17" t="e">
        <f>GH13*SQRT((GH11/GH10)^2+('Source data'!GH43/'Source data'!GH42)^2)</f>
        <v>#DIV/0!</v>
      </c>
      <c r="GI14" s="17">
        <f>GI13*SQRT((GI11/GI10)^2+('Source data'!GI43/'Source data'!GI42)^2)</f>
        <v>0.2910434889436016</v>
      </c>
      <c r="GJ14" s="17" t="e">
        <f>GJ13*SQRT((GJ11/GJ10)^2+('Source data'!GJ43/'Source data'!GJ42)^2)</f>
        <v>#DIV/0!</v>
      </c>
      <c r="GK14" s="17" t="e">
        <f>GK13*SQRT((GK11/GK10)^2+('Source data'!GK43/'Source data'!GK42)^2)</f>
        <v>#DIV/0!</v>
      </c>
      <c r="GL14" s="17" t="e">
        <f>GL13*SQRT((GL11/GL10)^2+('Source data'!GL43/'Source data'!GL42)^2)</f>
        <v>#DIV/0!</v>
      </c>
      <c r="GM14" s="17">
        <f>GM13*SQRT((GM11/GM10)^2+('Source data'!GM43/'Source data'!GM42)^2)</f>
        <v>0.9260947109349571</v>
      </c>
      <c r="GN14" s="17" t="e">
        <f>GN13*SQRT((GN11/GN10)^2+('Source data'!GN43/'Source data'!GN42)^2)</f>
        <v>#DIV/0!</v>
      </c>
      <c r="GO14" s="17" t="e">
        <f>GO13*SQRT((GO11/GO10)^2+('Source data'!GO43/'Source data'!GO42)^2)</f>
        <v>#DIV/0!</v>
      </c>
      <c r="GP14" s="17" t="e">
        <f>GP13*SQRT((GP11/GP10)^2+('Source data'!GP43/'Source data'!GP42)^2)</f>
        <v>#DIV/0!</v>
      </c>
      <c r="GQ14" s="17" t="e">
        <f>GQ13*SQRT((GQ11/GQ10)^2+('Source data'!GQ43/'Source data'!GQ42)^2)</f>
        <v>#DIV/0!</v>
      </c>
      <c r="GR14" s="17" t="e">
        <f>GR13*SQRT((GR11/GR10)^2+('Source data'!GR43/'Source data'!GR42)^2)</f>
        <v>#DIV/0!</v>
      </c>
      <c r="GS14" s="17" t="e">
        <f>GS13*SQRT((GS11/GS10)^2+('Source data'!GS43/'Source data'!GS42)^2)</f>
        <v>#DIV/0!</v>
      </c>
      <c r="GT14" s="17" t="e">
        <f>GT13*SQRT((GT11/GT10)^2+('Source data'!GT43/'Source data'!GT42)^2)</f>
        <v>#DIV/0!</v>
      </c>
      <c r="GU14" s="17" t="e">
        <f>GU13*SQRT((GU11/GU10)^2+('Source data'!GU43/'Source data'!GU42)^2)</f>
        <v>#DIV/0!</v>
      </c>
      <c r="GV14" s="17" t="e">
        <f>GV13*SQRT((GV11/GV10)^2+('Source data'!GV43/'Source data'!GV42)^2)</f>
        <v>#DIV/0!</v>
      </c>
      <c r="GW14" s="17" t="e">
        <f>GW13*SQRT((GW11/GW10)^2+('Source data'!GW43/'Source data'!GW42)^2)</f>
        <v>#DIV/0!</v>
      </c>
      <c r="GX14" s="17" t="e">
        <f>GX13*SQRT((GX11/GX10)^2+('Source data'!GX43/'Source data'!GX42)^2)</f>
        <v>#DIV/0!</v>
      </c>
      <c r="GY14" s="17" t="e">
        <f>GY13*SQRT((GY11/GY10)^2+('Source data'!GY43/'Source data'!GY42)^2)</f>
        <v>#DIV/0!</v>
      </c>
      <c r="GZ14" s="17" t="e">
        <f>GZ13*SQRT((GZ11/GZ10)^2+('Source data'!GZ43/'Source data'!GZ42)^2)</f>
        <v>#DIV/0!</v>
      </c>
      <c r="HA14" s="17" t="e">
        <f>HA13*SQRT((HA11/HA10)^2+('Source data'!HA43/'Source data'!HA42)^2)</f>
        <v>#DIV/0!</v>
      </c>
      <c r="HB14" s="17" t="e">
        <f>HB13*SQRT((HB11/HB10)^2+('Source data'!HB43/'Source data'!HB42)^2)</f>
        <v>#DIV/0!</v>
      </c>
      <c r="HC14" s="17" t="e">
        <f>HC13*SQRT((HC11/HC10)^2+('Source data'!HC43/'Source data'!HC42)^2)</f>
        <v>#DIV/0!</v>
      </c>
      <c r="HD14" s="17" t="e">
        <f>HD13*SQRT((HD11/HD10)^2+('Source data'!HD43/'Source data'!HD42)^2)</f>
        <v>#DIV/0!</v>
      </c>
      <c r="HE14" s="17" t="e">
        <f>HE13*SQRT((HE11/HE10)^2+('Source data'!HE43/'Source data'!HE42)^2)</f>
        <v>#DIV/0!</v>
      </c>
      <c r="HF14" s="17" t="e">
        <f>HF13*SQRT((HF11/HF10)^2+('Source data'!HF43/'Source data'!HF42)^2)</f>
        <v>#DIV/0!</v>
      </c>
      <c r="HG14" s="17" t="e">
        <f>HG13*SQRT((HG11/HG10)^2+('Source data'!HG43/'Source data'!HG42)^2)</f>
        <v>#DIV/0!</v>
      </c>
      <c r="HH14" s="17" t="e">
        <f>HH13*SQRT((HH11/HH10)^2+('Source data'!HH43/'Source data'!HH42)^2)</f>
        <v>#DIV/0!</v>
      </c>
      <c r="HI14" s="17" t="e">
        <f>HI13*SQRT((HI11/HI10)^2+('Source data'!HI43/'Source data'!HI42)^2)</f>
        <v>#DIV/0!</v>
      </c>
      <c r="HJ14" s="17" t="e">
        <f>HJ13*SQRT((HJ11/HJ10)^2+('Source data'!HJ43/'Source data'!HJ42)^2)</f>
        <v>#DIV/0!</v>
      </c>
      <c r="HK14" s="17" t="e">
        <f>HK13*SQRT((HK11/HK10)^2+('Source data'!HK43/'Source data'!HK42)^2)</f>
        <v>#DIV/0!</v>
      </c>
      <c r="HL14" s="17" t="e">
        <f>HL13*SQRT((HL11/HL10)^2+('Source data'!HL43/'Source data'!HL42)^2)</f>
        <v>#DIV/0!</v>
      </c>
      <c r="HM14" s="17" t="e">
        <f>HM13*SQRT((HM11/HM10)^2+('Source data'!HM43/'Source data'!HM42)^2)</f>
        <v>#DIV/0!</v>
      </c>
      <c r="HN14" s="17" t="e">
        <f>HN13*SQRT((HN11/HN10)^2+('Source data'!HN43/'Source data'!HN42)^2)</f>
        <v>#DIV/0!</v>
      </c>
      <c r="HO14" s="17" t="e">
        <f>HO13*SQRT((HO11/HO10)^2+('Source data'!HO43/'Source data'!HO42)^2)</f>
        <v>#DIV/0!</v>
      </c>
      <c r="HP14" s="17" t="e">
        <f>HP13*SQRT((HP11/HP10)^2+('Source data'!HP43/'Source data'!HP42)^2)</f>
        <v>#DIV/0!</v>
      </c>
      <c r="HQ14" s="17" t="e">
        <f>HQ13*SQRT((HQ11/HQ10)^2+('Source data'!HQ43/'Source data'!HQ42)^2)</f>
        <v>#DIV/0!</v>
      </c>
      <c r="HR14" s="17" t="e">
        <f>HR13*SQRT((HR11/HR10)^2+('Source data'!HR43/'Source data'!HR42)^2)</f>
        <v>#DIV/0!</v>
      </c>
      <c r="HS14" s="17" t="e">
        <f>HS13*SQRT((HS11/HS10)^2+('Source data'!HS43/'Source data'!HS42)^2)</f>
        <v>#DIV/0!</v>
      </c>
      <c r="HT14" s="17" t="e">
        <f>HT13*SQRT((HT11/HT10)^2+('Source data'!HT43/'Source data'!HT42)^2)</f>
        <v>#DIV/0!</v>
      </c>
      <c r="HU14" s="17" t="e">
        <f>HU13*SQRT((HU11/HU10)^2+('Source data'!HU43/'Source data'!HU42)^2)</f>
        <v>#DIV/0!</v>
      </c>
      <c r="HV14" s="17" t="e">
        <f>HV13*SQRT((HV11/HV10)^2+('Source data'!HV43/'Source data'!HV42)^2)</f>
        <v>#DIV/0!</v>
      </c>
      <c r="HW14" s="17" t="e">
        <f>HW13*SQRT((HW11/HW10)^2+('Source data'!HW43/'Source data'!HW42)^2)</f>
        <v>#DIV/0!</v>
      </c>
      <c r="HX14" s="17" t="e">
        <f>HX13*SQRT((HX11/HX10)^2+('Source data'!HX43/'Source data'!HX42)^2)</f>
        <v>#DIV/0!</v>
      </c>
      <c r="HY14" s="17" t="e">
        <f>HY13*SQRT((HY11/HY10)^2+('Source data'!HY43/'Source data'!HY42)^2)</f>
        <v>#DIV/0!</v>
      </c>
      <c r="HZ14" s="17" t="e">
        <f>HZ13*SQRT((HZ11/HZ10)^2+('Source data'!HZ43/'Source data'!HZ42)^2)</f>
        <v>#DIV/0!</v>
      </c>
      <c r="IA14" s="17" t="e">
        <f>IA13*SQRT((IA11/IA10)^2+('Source data'!IA43/'Source data'!IA42)^2)</f>
        <v>#DIV/0!</v>
      </c>
      <c r="IB14" s="17" t="e">
        <f>IB13*SQRT((IB11/IB10)^2+('Source data'!IB43/'Source data'!IB42)^2)</f>
        <v>#DIV/0!</v>
      </c>
      <c r="IC14" s="17" t="e">
        <f>IC13*SQRT((IC11/IC10)^2+('Source data'!IC43/'Source data'!IC42)^2)</f>
        <v>#DIV/0!</v>
      </c>
      <c r="ID14" s="17" t="e">
        <f>ID13*SQRT((ID11/ID10)^2+('Source data'!ID43/'Source data'!ID42)^2)</f>
        <v>#DIV/0!</v>
      </c>
      <c r="IE14" s="17" t="e">
        <f>IE13*SQRT((IE11/IE10)^2+('Source data'!IE43/'Source data'!IE42)^2)</f>
        <v>#DIV/0!</v>
      </c>
      <c r="IF14" s="17" t="e">
        <f>IF13*SQRT((IF11/IF10)^2+('Source data'!IF43/'Source data'!IF42)^2)</f>
        <v>#DIV/0!</v>
      </c>
      <c r="IG14" s="17" t="e">
        <f>IG13*SQRT((IG11/IG10)^2+('Source data'!IG43/'Source data'!IG42)^2)</f>
        <v>#DIV/0!</v>
      </c>
      <c r="IH14" s="17" t="e">
        <f>IH13*SQRT((IH11/IH10)^2+('Source data'!IH43/'Source data'!IH42)^2)</f>
        <v>#DIV/0!</v>
      </c>
      <c r="II14" s="17" t="e">
        <f>II13*SQRT((II11/II10)^2+('Source data'!II43/'Source data'!II42)^2)</f>
        <v>#DIV/0!</v>
      </c>
      <c r="IJ14" s="17" t="e">
        <f>IJ13*SQRT((IJ11/IJ10)^2+('Source data'!IJ43/'Source data'!IJ42)^2)</f>
        <v>#DIV/0!</v>
      </c>
      <c r="IK14" s="17" t="e">
        <f>IK13*SQRT((IK11/IK10)^2+('Source data'!IK43/'Source data'!IK42)^2)</f>
        <v>#DIV/0!</v>
      </c>
      <c r="IL14" s="17" t="e">
        <f>IL13*SQRT((IL11/IL10)^2+('Source data'!IL43/'Source data'!IL42)^2)</f>
        <v>#DIV/0!</v>
      </c>
      <c r="IM14" s="17" t="e">
        <f>IM13*SQRT((IM11/IM10)^2+('Source data'!IM43/'Source data'!IM42)^2)</f>
        <v>#DIV/0!</v>
      </c>
      <c r="IN14" s="17" t="e">
        <f>IN13*SQRT((IN11/IN10)^2+('Source data'!IN43/'Source data'!IN42)^2)</f>
        <v>#DIV/0!</v>
      </c>
      <c r="IO14" s="17" t="e">
        <f>IO13*SQRT((IO11/IO10)^2+('Source data'!IO43/'Source data'!IO42)^2)</f>
        <v>#DIV/0!</v>
      </c>
      <c r="IP14" s="17" t="e">
        <f>IP13*SQRT((IP11/IP10)^2+('Source data'!IP43/'Source data'!IP42)^2)</f>
        <v>#DIV/0!</v>
      </c>
      <c r="IQ14" s="17" t="e">
        <f>IQ13*SQRT((IQ11/IQ10)^2+('Source data'!IQ43/'Source data'!IQ42)^2)</f>
        <v>#DIV/0!</v>
      </c>
      <c r="IR14" s="17" t="e">
        <f>IR13*SQRT((IR11/IR10)^2+('Source data'!IR43/'Source data'!IR42)^2)</f>
        <v>#DIV/0!</v>
      </c>
      <c r="IS14" s="17" t="e">
        <f>IS13*SQRT((IS11/IS10)^2+('Source data'!IS43/'Source data'!IS42)^2)</f>
        <v>#DIV/0!</v>
      </c>
      <c r="IT14" s="17" t="e">
        <f>IT13*SQRT((IT11/IT10)^2+('Source data'!IT43/'Source data'!IT42)^2)</f>
        <v>#DIV/0!</v>
      </c>
      <c r="IU14" s="17" t="e">
        <f>IU13*SQRT((IU11/IU10)^2+('Source data'!IU43/'Source data'!IU42)^2)</f>
        <v>#DIV/0!</v>
      </c>
      <c r="IV14" s="17" t="e">
        <f>IV13*SQRT((IV11/IV10)^2+('Source data'!IV43/'Source data'!IV42)^2)</f>
        <v>#DIV/0!</v>
      </c>
      <c r="IW14" s="17" t="e">
        <f>IW13*SQRT((IW11/IW10)^2+('Source data'!IW43/'Source data'!IW42)^2)</f>
        <v>#DIV/0!</v>
      </c>
      <c r="IX14" s="17" t="e">
        <f>IX13*SQRT((IX11/IX10)^2+('Source data'!IX43/'Source data'!IX42)^2)</f>
        <v>#DIV/0!</v>
      </c>
      <c r="IY14" s="17" t="e">
        <f>IY13*SQRT((IY11/IY10)^2+('Source data'!IY43/'Source data'!IY42)^2)</f>
        <v>#DIV/0!</v>
      </c>
      <c r="IZ14" s="17" t="e">
        <f>IZ13*SQRT((IZ11/IZ10)^2+('Source data'!IZ43/'Source data'!IZ42)^2)</f>
        <v>#DIV/0!</v>
      </c>
      <c r="JA14" s="17" t="e">
        <f>JA13*SQRT((JA11/JA10)^2+('Source data'!JA43/'Source data'!JA42)^2)</f>
        <v>#DIV/0!</v>
      </c>
      <c r="JB14" s="17" t="e">
        <f>JB13*SQRT((JB11/JB10)^2+('Source data'!JB43/'Source data'!JB42)^2)</f>
        <v>#DIV/0!</v>
      </c>
      <c r="JC14" s="17" t="e">
        <f>JC13*SQRT((JC11/JC10)^2+('Source data'!JC43/'Source data'!JC42)^2)</f>
        <v>#DIV/0!</v>
      </c>
      <c r="JD14" s="17" t="e">
        <f>JD13*SQRT((JD11/JD10)^2+('Source data'!JD43/'Source data'!JD42)^2)</f>
        <v>#DIV/0!</v>
      </c>
      <c r="JE14" s="17" t="e">
        <f>JE13*SQRT((JE11/JE10)^2+('Source data'!JE43/'Source data'!JE42)^2)</f>
        <v>#DIV/0!</v>
      </c>
      <c r="JF14" s="17" t="e">
        <f>JF13*SQRT((JF11/JF10)^2+('Source data'!JF43/'Source data'!JF42)^2)</f>
        <v>#DIV/0!</v>
      </c>
      <c r="JG14" s="17" t="e">
        <f>JG13*SQRT((JG11/JG10)^2+('Source data'!JG43/'Source data'!JG42)^2)</f>
        <v>#DIV/0!</v>
      </c>
      <c r="JH14" s="17" t="e">
        <f>JH13*SQRT((JH11/JH10)^2+('Source data'!JH43/'Source data'!JH42)^2)</f>
        <v>#DIV/0!</v>
      </c>
      <c r="JI14" s="17" t="e">
        <f>JI13*SQRT((JI11/JI10)^2+('Source data'!JI43/'Source data'!JI42)^2)</f>
        <v>#DIV/0!</v>
      </c>
      <c r="JJ14" s="17" t="e">
        <f>JJ13*SQRT((JJ11/JJ10)^2+('Source data'!JJ43/'Source data'!JJ42)^2)</f>
        <v>#DIV/0!</v>
      </c>
      <c r="JK14" s="17" t="e">
        <f>JK13*SQRT((JK11/JK10)^2+('Source data'!JK43/'Source data'!JK42)^2)</f>
        <v>#DIV/0!</v>
      </c>
      <c r="JL14" s="17" t="e">
        <f>JL13*SQRT((JL11/JL10)^2+('Source data'!JL43/'Source data'!JL42)^2)</f>
        <v>#DIV/0!</v>
      </c>
      <c r="JM14" s="17" t="e">
        <f>JM13*SQRT((JM11/JM10)^2+('Source data'!JM43/'Source data'!JM42)^2)</f>
        <v>#DIV/0!</v>
      </c>
      <c r="JN14" s="17" t="e">
        <f>JN13*SQRT((JN11/JN10)^2+('Source data'!JN43/'Source data'!JN42)^2)</f>
        <v>#DIV/0!</v>
      </c>
      <c r="JO14" s="17" t="e">
        <f>JO13*SQRT((JO11/JO10)^2+('Source data'!JO43/'Source data'!JO42)^2)</f>
        <v>#DIV/0!</v>
      </c>
      <c r="JP14" s="17" t="e">
        <f>JP13*SQRT((JP11/JP10)^2+('Source data'!JP43/'Source data'!JP42)^2)</f>
        <v>#DIV/0!</v>
      </c>
      <c r="JQ14" s="17" t="e">
        <f>JQ13*SQRT((JQ11/JQ10)^2+('Source data'!JQ43/'Source data'!JQ42)^2)</f>
        <v>#DIV/0!</v>
      </c>
      <c r="JR14" s="17" t="e">
        <f>JR13*SQRT((JR11/JR10)^2+('Source data'!JR43/'Source data'!JR42)^2)</f>
        <v>#DIV/0!</v>
      </c>
      <c r="JS14" s="17" t="e">
        <f>JS13*SQRT((JS11/JS10)^2+('Source data'!JS43/'Source data'!JS42)^2)</f>
        <v>#DIV/0!</v>
      </c>
      <c r="JT14" s="17" t="e">
        <f>JT13*SQRT((JT11/JT10)^2+('Source data'!JT43/'Source data'!JT42)^2)</f>
        <v>#DIV/0!</v>
      </c>
      <c r="JU14" s="17" t="e">
        <f>JU13*SQRT((JU11/JU10)^2+('Source data'!JU43/'Source data'!JU42)^2)</f>
        <v>#DIV/0!</v>
      </c>
      <c r="JV14" s="17" t="e">
        <f>JV13*SQRT((JV11/JV10)^2+('Source data'!JV43/'Source data'!JV42)^2)</f>
        <v>#DIV/0!</v>
      </c>
      <c r="JW14" s="17" t="e">
        <f>JW13*SQRT((JW11/JW10)^2+('Source data'!JW43/'Source data'!JW42)^2)</f>
        <v>#DIV/0!</v>
      </c>
      <c r="JX14" s="17" t="e">
        <f>JX13*SQRT((JX11/JX10)^2+('Source data'!JX43/'Source data'!JX42)^2)</f>
        <v>#DIV/0!</v>
      </c>
      <c r="JY14" s="17" t="e">
        <f>JY13*SQRT((JY11/JY10)^2+('Source data'!JY43/'Source data'!JY42)^2)</f>
        <v>#DIV/0!</v>
      </c>
      <c r="JZ14" s="17" t="e">
        <f>JZ13*SQRT((JZ11/JZ10)^2+('Source data'!JZ43/'Source data'!JZ42)^2)</f>
        <v>#DIV/0!</v>
      </c>
      <c r="KA14" s="17" t="e">
        <f>KA13*SQRT((KA11/KA10)^2+('Source data'!KA43/'Source data'!KA42)^2)</f>
        <v>#DIV/0!</v>
      </c>
      <c r="KB14" s="17" t="e">
        <f>KB13*SQRT((KB11/KB10)^2+('Source data'!KB43/'Source data'!KB42)^2)</f>
        <v>#DIV/0!</v>
      </c>
      <c r="KC14" s="17" t="e">
        <f>KC13*SQRT((KC11/KC10)^2+('Source data'!KC43/'Source data'!KC42)^2)</f>
        <v>#DIV/0!</v>
      </c>
      <c r="KD14" s="17" t="e">
        <f>KD13*SQRT((KD11/KD10)^2+('Source data'!KD43/'Source data'!KD42)^2)</f>
        <v>#DIV/0!</v>
      </c>
      <c r="KE14" s="17" t="e">
        <f>KE13*SQRT((KE11/KE10)^2+('Source data'!KE43/'Source data'!KE42)^2)</f>
        <v>#DIV/0!</v>
      </c>
      <c r="KF14" s="17" t="e">
        <f>KF13*SQRT((KF11/KF10)^2+('Source data'!KF43/'Source data'!KF42)^2)</f>
        <v>#DIV/0!</v>
      </c>
      <c r="KG14" s="17" t="e">
        <f>KG13*SQRT((KG11/KG10)^2+('Source data'!KG43/'Source data'!KG42)^2)</f>
        <v>#DIV/0!</v>
      </c>
      <c r="KH14" s="17" t="e">
        <f>KH13*SQRT((KH11/KH10)^2+('Source data'!KH43/'Source data'!KH42)^2)</f>
        <v>#DIV/0!</v>
      </c>
      <c r="KI14" s="17" t="e">
        <f>KI13*SQRT((KI11/KI10)^2+('Source data'!KI43/'Source data'!KI42)^2)</f>
        <v>#DIV/0!</v>
      </c>
      <c r="KJ14" s="17" t="e">
        <f>KJ13*SQRT((KJ11/KJ10)^2+('Source data'!KJ43/'Source data'!KJ42)^2)</f>
        <v>#DIV/0!</v>
      </c>
      <c r="KK14" s="17" t="e">
        <f>KK13*SQRT((KK11/KK10)^2+('Source data'!KK43/'Source data'!KK42)^2)</f>
        <v>#DIV/0!</v>
      </c>
      <c r="KL14" s="17" t="e">
        <f>KL13*SQRT((KL11/KL10)^2+('Source data'!KL43/'Source data'!KL42)^2)</f>
        <v>#DIV/0!</v>
      </c>
      <c r="KM14" s="17" t="e">
        <f>KM13*SQRT((KM11/KM10)^2+('Source data'!KM43/'Source data'!KM42)^2)</f>
        <v>#DIV/0!</v>
      </c>
      <c r="KN14" s="17" t="e">
        <f>KN13*SQRT((KN11/KN10)^2+('Source data'!KN43/'Source data'!KN42)^2)</f>
        <v>#DIV/0!</v>
      </c>
      <c r="KO14" s="17" t="e">
        <f>KO13*SQRT((KO11/KO10)^2+('Source data'!KO43/'Source data'!KO42)^2)</f>
        <v>#DIV/0!</v>
      </c>
      <c r="KP14" s="17" t="e">
        <f>KP13*SQRT((KP11/KP10)^2+('Source data'!KP43/'Source data'!KP42)^2)</f>
        <v>#DIV/0!</v>
      </c>
      <c r="KQ14" s="17" t="e">
        <f>KQ13*SQRT((KQ11/KQ10)^2+('Source data'!KQ43/'Source data'!KQ42)^2)</f>
        <v>#DIV/0!</v>
      </c>
      <c r="KR14" s="17" t="e">
        <f>KR13*SQRT((KR11/KR10)^2+('Source data'!KR43/'Source data'!KR42)^2)</f>
        <v>#DIV/0!</v>
      </c>
      <c r="KS14" s="17" t="e">
        <f>KS13*SQRT((KS11/KS10)^2+('Source data'!KS43/'Source data'!KS42)^2)</f>
        <v>#DIV/0!</v>
      </c>
      <c r="KT14" s="17" t="e">
        <f>KT13*SQRT((KT11/KT10)^2+('Source data'!KT43/'Source data'!KT42)^2)</f>
        <v>#DIV/0!</v>
      </c>
      <c r="KU14" s="17" t="e">
        <f>KU13*SQRT((KU11/KU10)^2+('Source data'!KU43/'Source data'!KU42)^2)</f>
        <v>#DIV/0!</v>
      </c>
      <c r="KV14" s="17" t="e">
        <f>KV13*SQRT((KV11/KV10)^2+('Source data'!KV43/'Source data'!KV42)^2)</f>
        <v>#DIV/0!</v>
      </c>
      <c r="KW14" s="17" t="e">
        <f>KW13*SQRT((KW11/KW10)^2+('Source data'!KW43/'Source data'!KW42)^2)</f>
        <v>#DIV/0!</v>
      </c>
      <c r="KX14" s="17" t="e">
        <f>KX13*SQRT((KX11/KX10)^2+('Source data'!KX43/'Source data'!KX42)^2)</f>
        <v>#DIV/0!</v>
      </c>
      <c r="KY14" s="17" t="e">
        <f>KY13*SQRT((KY11/KY10)^2+('Source data'!KY43/'Source data'!KY42)^2)</f>
        <v>#DIV/0!</v>
      </c>
      <c r="KZ14" s="17" t="e">
        <f>KZ13*SQRT((KZ11/KZ10)^2+('Source data'!KZ43/'Source data'!KZ42)^2)</f>
        <v>#DIV/0!</v>
      </c>
      <c r="LA14" s="17" t="e">
        <f>LA13*SQRT((LA11/LA10)^2+('Source data'!LA43/'Source data'!LA42)^2)</f>
        <v>#DIV/0!</v>
      </c>
      <c r="LB14" s="17" t="e">
        <f>LB13*SQRT((LB11/LB10)^2+('Source data'!LB43/'Source data'!LB42)^2)</f>
        <v>#DIV/0!</v>
      </c>
      <c r="LC14" s="17" t="e">
        <f>LC13*SQRT((LC11/LC10)^2+('Source data'!LC43/'Source data'!LC42)^2)</f>
        <v>#DIV/0!</v>
      </c>
      <c r="LD14" s="17" t="e">
        <f>LD13*SQRT((LD11/LD10)^2+('Source data'!LD43/'Source data'!LD42)^2)</f>
        <v>#DIV/0!</v>
      </c>
      <c r="LE14" s="17" t="e">
        <f>LE13*SQRT((LE11/LE10)^2+('Source data'!LE43/'Source data'!LE42)^2)</f>
        <v>#DIV/0!</v>
      </c>
      <c r="LF14" s="17" t="e">
        <f>LF13*SQRT((LF11/LF10)^2+('Source data'!LF43/'Source data'!LF42)^2)</f>
        <v>#DIV/0!</v>
      </c>
      <c r="LG14" s="17" t="e">
        <f>LG13*SQRT((LG11/LG10)^2+('Source data'!LG43/'Source data'!LG42)^2)</f>
        <v>#DIV/0!</v>
      </c>
      <c r="LH14" s="17" t="e">
        <f>LH13*SQRT((LH11/LH10)^2+('Source data'!LH43/'Source data'!LH42)^2)</f>
        <v>#DIV/0!</v>
      </c>
      <c r="LI14" s="17" t="e">
        <f>LI13*SQRT((LI11/LI10)^2+('Source data'!LI43/'Source data'!LI42)^2)</f>
        <v>#DIV/0!</v>
      </c>
      <c r="LJ14" s="17" t="e">
        <f>LJ13*SQRT((LJ11/LJ10)^2+('Source data'!LJ43/'Source data'!LJ42)^2)</f>
        <v>#DIV/0!</v>
      </c>
      <c r="LK14" s="17" t="e">
        <f>LK13*SQRT((LK11/LK10)^2+('Source data'!LK43/'Source data'!LK42)^2)</f>
        <v>#DIV/0!</v>
      </c>
      <c r="LL14" s="17" t="e">
        <f>LL13*SQRT((LL11/LL10)^2+('Source data'!LL43/'Source data'!LL42)^2)</f>
        <v>#DIV/0!</v>
      </c>
      <c r="LM14" s="17" t="e">
        <f>LM13*SQRT((LM11/LM10)^2+('Source data'!LM43/'Source data'!LM42)^2)</f>
        <v>#DIV/0!</v>
      </c>
      <c r="LN14" s="17" t="e">
        <f>LN13*SQRT((LN11/LN10)^2+('Source data'!LN43/'Source data'!LN42)^2)</f>
        <v>#DIV/0!</v>
      </c>
      <c r="LO14" s="17" t="e">
        <f>LO13*SQRT((LO11/LO10)^2+('Source data'!LO43/'Source data'!LO42)^2)</f>
        <v>#DIV/0!</v>
      </c>
      <c r="LP14" s="17" t="e">
        <f>LP13*SQRT((LP11/LP10)^2+('Source data'!LP43/'Source data'!LP42)^2)</f>
        <v>#DIV/0!</v>
      </c>
      <c r="LQ14" s="17" t="e">
        <f>LQ13*SQRT((LQ11/LQ10)^2+('Source data'!LQ43/'Source data'!LQ42)^2)</f>
        <v>#DIV/0!</v>
      </c>
      <c r="LR14" s="17" t="e">
        <f>LR13*SQRT((LR11/LR10)^2+('Source data'!LR43/'Source data'!LR42)^2)</f>
        <v>#DIV/0!</v>
      </c>
      <c r="LS14" s="17" t="e">
        <f>LS13*SQRT((LS11/LS10)^2+('Source data'!LS43/'Source data'!LS42)^2)</f>
        <v>#DIV/0!</v>
      </c>
      <c r="LT14" s="17" t="e">
        <f>LT13*SQRT((LT11/LT10)^2+('Source data'!LT43/'Source data'!LT42)^2)</f>
        <v>#DIV/0!</v>
      </c>
      <c r="LU14" s="17" t="e">
        <f>LU13*SQRT((LU11/LU10)^2+('Source data'!LU43/'Source data'!LU42)^2)</f>
        <v>#DIV/0!</v>
      </c>
      <c r="LV14" s="17" t="e">
        <f>LV13*SQRT((LV11/LV10)^2+('Source data'!LV43/'Source data'!LV42)^2)</f>
        <v>#DIV/0!</v>
      </c>
      <c r="LW14" s="17" t="e">
        <f>LW13*SQRT((LW11/LW10)^2+('Source data'!LW43/'Source data'!LW42)^2)</f>
        <v>#DIV/0!</v>
      </c>
      <c r="LX14" s="17" t="e">
        <f>LX13*SQRT((LX11/LX10)^2+('Source data'!LX43/'Source data'!LX42)^2)</f>
        <v>#DIV/0!</v>
      </c>
      <c r="LY14" s="17" t="e">
        <f>LY13*SQRT((LY11/LY10)^2+('Source data'!LY43/'Source data'!LY42)^2)</f>
        <v>#DIV/0!</v>
      </c>
      <c r="LZ14" s="17" t="e">
        <f>LZ13*SQRT((LZ11/LZ10)^2+('Source data'!LZ43/'Source data'!LZ42)^2)</f>
        <v>#DIV/0!</v>
      </c>
      <c r="MA14" s="17" t="e">
        <f>MA13*SQRT((MA11/MA10)^2+('Source data'!MA43/'Source data'!MA42)^2)</f>
        <v>#DIV/0!</v>
      </c>
      <c r="MB14" s="17" t="e">
        <f>MB13*SQRT((MB11/MB10)^2+('Source data'!MB43/'Source data'!MB42)^2)</f>
        <v>#DIV/0!</v>
      </c>
      <c r="MC14" s="17" t="e">
        <f>MC13*SQRT((MC11/MC10)^2+('Source data'!MC43/'Source data'!MC42)^2)</f>
        <v>#DIV/0!</v>
      </c>
      <c r="MD14" s="17" t="e">
        <f>MD13*SQRT((MD11/MD10)^2+('Source data'!MD43/'Source data'!MD42)^2)</f>
        <v>#DIV/0!</v>
      </c>
      <c r="ME14" s="17" t="e">
        <f>ME13*SQRT((ME11/ME10)^2+('Source data'!ME43/'Source data'!ME42)^2)</f>
        <v>#DIV/0!</v>
      </c>
      <c r="MF14" s="17" t="e">
        <f>MF13*SQRT((MF11/MF10)^2+('Source data'!MF43/'Source data'!MF42)^2)</f>
        <v>#DIV/0!</v>
      </c>
      <c r="MG14" s="17" t="e">
        <f>MG13*SQRT((MG11/MG10)^2+('Source data'!MG43/'Source data'!MG42)^2)</f>
        <v>#DIV/0!</v>
      </c>
      <c r="MH14" s="17" t="e">
        <f>MH13*SQRT((MH11/MH10)^2+('Source data'!MH43/'Source data'!MH42)^2)</f>
        <v>#DIV/0!</v>
      </c>
      <c r="MI14" s="17" t="e">
        <f>MI13*SQRT((MI11/MI10)^2+('Source data'!MI43/'Source data'!MI42)^2)</f>
        <v>#DIV/0!</v>
      </c>
      <c r="MJ14" s="17" t="e">
        <f>MJ13*SQRT((MJ11/MJ10)^2+('Source data'!MJ43/'Source data'!MJ42)^2)</f>
        <v>#DIV/0!</v>
      </c>
      <c r="MK14" s="17" t="e">
        <f>MK13*SQRT((MK11/MK10)^2+('Source data'!MK43/'Source data'!MK42)^2)</f>
        <v>#DIV/0!</v>
      </c>
      <c r="ML14" s="17" t="e">
        <f>ML13*SQRT((ML11/ML10)^2+('Source data'!ML43/'Source data'!ML42)^2)</f>
        <v>#DIV/0!</v>
      </c>
      <c r="MM14" s="17" t="e">
        <f>MM13*SQRT((MM11/MM10)^2+('Source data'!MM43/'Source data'!MM42)^2)</f>
        <v>#DIV/0!</v>
      </c>
      <c r="MN14" s="17" t="e">
        <f>MN13*SQRT((MN11/MN10)^2+('Source data'!MN43/'Source data'!MN42)^2)</f>
        <v>#DIV/0!</v>
      </c>
      <c r="MO14" s="17" t="e">
        <f>MO13*SQRT((MO11/MO10)^2+('Source data'!MO43/'Source data'!MO42)^2)</f>
        <v>#DIV/0!</v>
      </c>
      <c r="MP14" s="17" t="e">
        <f>MP13*SQRT((MP11/MP10)^2+('Source data'!MP43/'Source data'!MP42)^2)</f>
        <v>#DIV/0!</v>
      </c>
      <c r="MQ14" s="17" t="e">
        <f>MQ13*SQRT((MQ11/MQ10)^2+('Source data'!MQ43/'Source data'!MQ42)^2)</f>
        <v>#DIV/0!</v>
      </c>
      <c r="MR14" s="17" t="e">
        <f>MR13*SQRT((MR11/MR10)^2+('Source data'!MR43/'Source data'!MR42)^2)</f>
        <v>#DIV/0!</v>
      </c>
      <c r="MS14" s="17" t="e">
        <f>MS13*SQRT((MS11/MS10)^2+('Source data'!MS43/'Source data'!MS42)^2)</f>
        <v>#DIV/0!</v>
      </c>
      <c r="MT14" s="17" t="e">
        <f>MT13*SQRT((MT11/MT10)^2+('Source data'!MT43/'Source data'!MT42)^2)</f>
        <v>#DIV/0!</v>
      </c>
      <c r="MU14" s="17" t="e">
        <f>MU13*SQRT((MU11/MU10)^2+('Source data'!MU43/'Source data'!MU42)^2)</f>
        <v>#DIV/0!</v>
      </c>
      <c r="MV14" s="17" t="e">
        <f>MV13*SQRT((MV11/MV10)^2+('Source data'!MV43/'Source data'!MV42)^2)</f>
        <v>#DIV/0!</v>
      </c>
      <c r="MW14" s="17" t="e">
        <f>MW13*SQRT((MW11/MW10)^2+('Source data'!MW43/'Source data'!MW42)^2)</f>
        <v>#DIV/0!</v>
      </c>
      <c r="MX14" s="17" t="e">
        <f>MX13*SQRT((MX11/MX10)^2+('Source data'!MX43/'Source data'!MX42)^2)</f>
        <v>#DIV/0!</v>
      </c>
      <c r="MY14" s="17" t="e">
        <f>MY13*SQRT((MY11/MY10)^2+('Source data'!MY43/'Source data'!MY42)^2)</f>
        <v>#DIV/0!</v>
      </c>
      <c r="MZ14" s="17" t="e">
        <f>MZ13*SQRT((MZ11/MZ10)^2+('Source data'!MZ43/'Source data'!MZ42)^2)</f>
        <v>#DIV/0!</v>
      </c>
      <c r="NA14" s="17" t="e">
        <f>NA13*SQRT((NA11/NA10)^2+('Source data'!NA43/'Source data'!NA42)^2)</f>
        <v>#DIV/0!</v>
      </c>
      <c r="NB14" s="17" t="e">
        <f>NB13*SQRT((NB11/NB10)^2+('Source data'!NB43/'Source data'!NB42)^2)</f>
        <v>#DIV/0!</v>
      </c>
      <c r="NC14" s="17" t="e">
        <f>NC13*SQRT((NC11/NC10)^2+('Source data'!NC43/'Source data'!NC42)^2)</f>
        <v>#DIV/0!</v>
      </c>
      <c r="ND14" s="17" t="e">
        <f>ND13*SQRT((ND11/ND10)^2+('Source data'!ND43/'Source data'!ND42)^2)</f>
        <v>#DIV/0!</v>
      </c>
      <c r="NE14" s="17" t="e">
        <f>NE13*SQRT((NE11/NE10)^2+('Source data'!NE43/'Source data'!NE42)^2)</f>
        <v>#DIV/0!</v>
      </c>
      <c r="NF14" s="17" t="e">
        <f>NF13*SQRT((NF11/NF10)^2+('Source data'!NF43/'Source data'!NF42)^2)</f>
        <v>#DIV/0!</v>
      </c>
      <c r="NG14" s="17" t="e">
        <f>NG13*SQRT((NG11/NG10)^2+('Source data'!NG43/'Source data'!NG42)^2)</f>
        <v>#DIV/0!</v>
      </c>
      <c r="NH14" s="17" t="e">
        <f>NH13*SQRT((NH11/NH10)^2+('Source data'!NH43/'Source data'!NH42)^2)</f>
        <v>#DIV/0!</v>
      </c>
      <c r="NI14" s="17" t="e">
        <f>NI13*SQRT((NI11/NI10)^2+('Source data'!NI43/'Source data'!NI42)^2)</f>
        <v>#DIV/0!</v>
      </c>
      <c r="NJ14" s="17" t="e">
        <f>NJ13*SQRT((NJ11/NJ10)^2+('Source data'!NJ43/'Source data'!NJ42)^2)</f>
        <v>#DIV/0!</v>
      </c>
      <c r="NK14" s="17" t="e">
        <f>NK13*SQRT((NK11/NK10)^2+('Source data'!NK43/'Source data'!NK42)^2)</f>
        <v>#DIV/0!</v>
      </c>
      <c r="NL14" s="17" t="e">
        <f>NL13*SQRT((NL11/NL10)^2+('Source data'!NL43/'Source data'!NL42)^2)</f>
        <v>#DIV/0!</v>
      </c>
      <c r="NM14" s="17" t="e">
        <f>NM13*SQRT((NM11/NM10)^2+('Source data'!NM43/'Source data'!NM42)^2)</f>
        <v>#DIV/0!</v>
      </c>
      <c r="NN14" s="17" t="e">
        <f>NN13*SQRT((NN11/NN10)^2+('Source data'!NN43/'Source data'!NN42)^2)</f>
        <v>#DIV/0!</v>
      </c>
      <c r="NO14" s="17" t="e">
        <f>NO13*SQRT((NO11/NO10)^2+('Source data'!NO43/'Source data'!NO42)^2)</f>
        <v>#DIV/0!</v>
      </c>
      <c r="NP14" s="17" t="e">
        <f>NP13*SQRT((NP11/NP10)^2+('Source data'!NP43/'Source data'!NP42)^2)</f>
        <v>#DIV/0!</v>
      </c>
      <c r="NQ14" s="17" t="e">
        <f>NQ13*SQRT((NQ11/NQ10)^2+('Source data'!NQ43/'Source data'!NQ42)^2)</f>
        <v>#DIV/0!</v>
      </c>
      <c r="NR14" s="17" t="e">
        <f>NR13*SQRT((NR11/NR10)^2+('Source data'!NR43/'Source data'!NR42)^2)</f>
        <v>#DIV/0!</v>
      </c>
      <c r="NS14" s="17" t="e">
        <f>NS13*SQRT((NS11/NS10)^2+('Source data'!NS43/'Source data'!NS42)^2)</f>
        <v>#DIV/0!</v>
      </c>
      <c r="NT14" s="17" t="e">
        <f>NT13*SQRT((NT11/NT10)^2+('Source data'!NT43/'Source data'!NT42)^2)</f>
        <v>#DIV/0!</v>
      </c>
      <c r="NU14" s="17" t="e">
        <f>NU13*SQRT((NU11/NU10)^2+('Source data'!NU43/'Source data'!NU42)^2)</f>
        <v>#DIV/0!</v>
      </c>
      <c r="NV14" s="17" t="e">
        <f>NV13*SQRT((NV11/NV10)^2+('Source data'!NV43/'Source data'!NV42)^2)</f>
        <v>#DIV/0!</v>
      </c>
      <c r="NW14" s="17" t="e">
        <f>NW13*SQRT((NW11/NW10)^2+('Source data'!NW43/'Source data'!NW42)^2)</f>
        <v>#DIV/0!</v>
      </c>
      <c r="NX14" s="17" t="e">
        <f>NX13*SQRT((NX11/NX10)^2+('Source data'!NX43/'Source data'!NX42)^2)</f>
        <v>#DIV/0!</v>
      </c>
      <c r="NY14" s="17" t="e">
        <f>NY13*SQRT((NY11/NY10)^2+('Source data'!NY43/'Source data'!NY42)^2)</f>
        <v>#DIV/0!</v>
      </c>
      <c r="NZ14" s="17" t="e">
        <f>NZ13*SQRT((NZ11/NZ10)^2+('Source data'!NZ43/'Source data'!NZ42)^2)</f>
        <v>#DIV/0!</v>
      </c>
      <c r="OA14" s="17" t="e">
        <f>OA13*SQRT((OA11/OA10)^2+('Source data'!OA43/'Source data'!OA42)^2)</f>
        <v>#DIV/0!</v>
      </c>
      <c r="OB14" s="17" t="e">
        <f>OB13*SQRT((OB11/OB10)^2+('Source data'!OB43/'Source data'!OB42)^2)</f>
        <v>#DIV/0!</v>
      </c>
      <c r="OC14" s="17" t="e">
        <f>OC13*SQRT((OC11/OC10)^2+('Source data'!OC43/'Source data'!OC42)^2)</f>
        <v>#DIV/0!</v>
      </c>
      <c r="OD14" s="17" t="e">
        <f>OD13*SQRT((OD11/OD10)^2+('Source data'!OD43/'Source data'!OD42)^2)</f>
        <v>#DIV/0!</v>
      </c>
      <c r="OE14" s="17" t="e">
        <f>OE13*SQRT((OE11/OE10)^2+('Source data'!OE43/'Source data'!OE42)^2)</f>
        <v>#DIV/0!</v>
      </c>
      <c r="OF14" s="17" t="e">
        <f>OF13*SQRT((OF11/OF10)^2+('Source data'!OF43/'Source data'!OF42)^2)</f>
        <v>#DIV/0!</v>
      </c>
      <c r="OG14" s="17" t="e">
        <f>OG13*SQRT((OG11/OG10)^2+('Source data'!OG43/'Source data'!OG42)^2)</f>
        <v>#DIV/0!</v>
      </c>
      <c r="OH14" s="17" t="e">
        <f>OH13*SQRT((OH11/OH10)^2+('Source data'!OH43/'Source data'!OH42)^2)</f>
        <v>#DIV/0!</v>
      </c>
      <c r="OI14" s="17" t="e">
        <f>OI13*SQRT((OI11/OI10)^2+('Source data'!OI43/'Source data'!OI42)^2)</f>
        <v>#DIV/0!</v>
      </c>
      <c r="OJ14" s="17" t="e">
        <f>OJ13*SQRT((OJ11/OJ10)^2+('Source data'!OJ43/'Source data'!OJ42)^2)</f>
        <v>#DIV/0!</v>
      </c>
      <c r="OK14" s="17" t="e">
        <f>OK13*SQRT((OK11/OK10)^2+('Source data'!OK43/'Source data'!OK42)^2)</f>
        <v>#DIV/0!</v>
      </c>
      <c r="OL14" s="17" t="e">
        <f>OL13*SQRT((OL11/OL10)^2+('Source data'!OL43/'Source data'!OL42)^2)</f>
        <v>#DIV/0!</v>
      </c>
      <c r="OM14" s="17" t="e">
        <f>OM13*SQRT((OM11/OM10)^2+('Source data'!OM43/'Source data'!OM42)^2)</f>
        <v>#DIV/0!</v>
      </c>
      <c r="ON14" s="17" t="e">
        <f>ON13*SQRT((ON11/ON10)^2+('Source data'!ON43/'Source data'!ON42)^2)</f>
        <v>#DIV/0!</v>
      </c>
      <c r="OO14" s="17" t="e">
        <f>OO13*SQRT((OO11/OO10)^2+('Source data'!OO43/'Source data'!OO42)^2)</f>
        <v>#DIV/0!</v>
      </c>
      <c r="OP14" s="17" t="e">
        <f>OP13*SQRT((OP11/OP10)^2+('Source data'!OP43/'Source data'!OP42)^2)</f>
        <v>#DIV/0!</v>
      </c>
      <c r="OQ14" s="17" t="e">
        <f>OQ13*SQRT((OQ11/OQ10)^2+('Source data'!OQ43/'Source data'!OQ42)^2)</f>
        <v>#DIV/0!</v>
      </c>
      <c r="OR14" s="17" t="e">
        <f>OR13*SQRT((OR11/OR10)^2+('Source data'!OR43/'Source data'!OR42)^2)</f>
        <v>#DIV/0!</v>
      </c>
      <c r="OS14" s="17" t="e">
        <f>OS13*SQRT((OS11/OS10)^2+('Source data'!OS43/'Source data'!OS42)^2)</f>
        <v>#DIV/0!</v>
      </c>
      <c r="OT14" s="17" t="e">
        <f>OT13*SQRT((OT11/OT10)^2+('Source data'!OT43/'Source data'!OT42)^2)</f>
        <v>#DIV/0!</v>
      </c>
      <c r="OU14" s="17" t="e">
        <f>OU13*SQRT((OU11/OU10)^2+('Source data'!OU43/'Source data'!OU42)^2)</f>
        <v>#DIV/0!</v>
      </c>
      <c r="OV14" s="17" t="e">
        <f>OV13*SQRT((OV11/OV10)^2+('Source data'!OV43/'Source data'!OV42)^2)</f>
        <v>#DIV/0!</v>
      </c>
      <c r="OW14" s="17" t="e">
        <f>OW13*SQRT((OW11/OW10)^2+('Source data'!OW43/'Source data'!OW42)^2)</f>
        <v>#DIV/0!</v>
      </c>
      <c r="OX14" s="17" t="e">
        <f>OX13*SQRT((OX11/OX10)^2+('Source data'!OX43/'Source data'!OX42)^2)</f>
        <v>#DIV/0!</v>
      </c>
      <c r="OY14" s="17" t="e">
        <f>OY13*SQRT((OY11/OY10)^2+('Source data'!OY43/'Source data'!OY42)^2)</f>
        <v>#DIV/0!</v>
      </c>
      <c r="OZ14" s="17" t="e">
        <f>OZ13*SQRT((OZ11/OZ10)^2+('Source data'!OZ43/'Source data'!OZ42)^2)</f>
        <v>#DIV/0!</v>
      </c>
      <c r="PA14" s="17" t="e">
        <f>PA13*SQRT((PA11/PA10)^2+('Source data'!PA43/'Source data'!PA42)^2)</f>
        <v>#DIV/0!</v>
      </c>
      <c r="PB14" s="17" t="e">
        <f>PB13*SQRT((PB11/PB10)^2+('Source data'!PB43/'Source data'!PB42)^2)</f>
        <v>#DIV/0!</v>
      </c>
      <c r="PC14" s="17" t="e">
        <f>PC13*SQRT((PC11/PC10)^2+('Source data'!PC43/'Source data'!PC42)^2)</f>
        <v>#DIV/0!</v>
      </c>
      <c r="PD14" s="17" t="e">
        <f>PD13*SQRT((PD11/PD10)^2+('Source data'!PD43/'Source data'!PD42)^2)</f>
        <v>#DIV/0!</v>
      </c>
      <c r="PE14" s="17" t="e">
        <f>PE13*SQRT((PE11/PE10)^2+('Source data'!PE43/'Source data'!PE42)^2)</f>
        <v>#DIV/0!</v>
      </c>
      <c r="PF14" s="17" t="e">
        <f>PF13*SQRT((PF11/PF10)^2+('Source data'!PF43/'Source data'!PF42)^2)</f>
        <v>#DIV/0!</v>
      </c>
      <c r="PG14" s="17" t="e">
        <f>PG13*SQRT((PG11/PG10)^2+('Source data'!PG43/'Source data'!PG42)^2)</f>
        <v>#DIV/0!</v>
      </c>
      <c r="PH14" s="17" t="e">
        <f>PH13*SQRT((PH11/PH10)^2+('Source data'!PH43/'Source data'!PH42)^2)</f>
        <v>#DIV/0!</v>
      </c>
      <c r="PI14" s="17" t="e">
        <f>PI13*SQRT((PI11/PI10)^2+('Source data'!PI43/'Source data'!PI42)^2)</f>
        <v>#DIV/0!</v>
      </c>
      <c r="PJ14" s="17" t="e">
        <f>PJ13*SQRT((PJ11/PJ10)^2+('Source data'!PJ43/'Source data'!PJ42)^2)</f>
        <v>#DIV/0!</v>
      </c>
      <c r="PK14" s="17" t="e">
        <f>PK13*SQRT((PK11/PK10)^2+('Source data'!PK43/'Source data'!PK42)^2)</f>
        <v>#DIV/0!</v>
      </c>
      <c r="PL14" s="17" t="e">
        <f>PL13*SQRT((PL11/PL10)^2+('Source data'!PL43/'Source data'!PL42)^2)</f>
        <v>#DIV/0!</v>
      </c>
      <c r="PM14" s="17" t="e">
        <f>PM13*SQRT((PM11/PM10)^2+('Source data'!PM43/'Source data'!PM42)^2)</f>
        <v>#DIV/0!</v>
      </c>
      <c r="PN14" s="17" t="e">
        <f>PN13*SQRT((PN11/PN10)^2+('Source data'!PN43/'Source data'!PN42)^2)</f>
        <v>#DIV/0!</v>
      </c>
      <c r="PO14" s="17" t="e">
        <f>PO13*SQRT((PO11/PO10)^2+('Source data'!PO43/'Source data'!PO42)^2)</f>
        <v>#DIV/0!</v>
      </c>
      <c r="PP14" s="17" t="e">
        <f>PP13*SQRT((PP11/PP10)^2+('Source data'!PP43/'Source data'!PP42)^2)</f>
        <v>#DIV/0!</v>
      </c>
      <c r="PQ14" s="17" t="e">
        <f>PQ13*SQRT((PQ11/PQ10)^2+('Source data'!PQ43/'Source data'!PQ42)^2)</f>
        <v>#DIV/0!</v>
      </c>
      <c r="PR14" s="17" t="e">
        <f>PR13*SQRT((PR11/PR10)^2+('Source data'!PR43/'Source data'!PR42)^2)</f>
        <v>#DIV/0!</v>
      </c>
      <c r="PS14" s="17" t="e">
        <f>PS13*SQRT((PS11/PS10)^2+('Source data'!PS43/'Source data'!PS42)^2)</f>
        <v>#DIV/0!</v>
      </c>
      <c r="PT14" s="17" t="e">
        <f>PT13*SQRT((PT11/PT10)^2+('Source data'!PT43/'Source data'!PT42)^2)</f>
        <v>#DIV/0!</v>
      </c>
      <c r="PU14" s="17" t="e">
        <f>PU13*SQRT((PU11/PU10)^2+('Source data'!PU43/'Source data'!PU42)^2)</f>
        <v>#DIV/0!</v>
      </c>
      <c r="PV14" s="17" t="e">
        <f>PV13*SQRT((PV11/PV10)^2+('Source data'!PV43/'Source data'!PV42)^2)</f>
        <v>#DIV/0!</v>
      </c>
      <c r="PW14" s="17" t="e">
        <f>PW13*SQRT((PW11/PW10)^2+('Source data'!PW43/'Source data'!PW42)^2)</f>
        <v>#DIV/0!</v>
      </c>
      <c r="PX14" s="17" t="e">
        <f>PX13*SQRT((PX11/PX10)^2+('Source data'!PX43/'Source data'!PX42)^2)</f>
        <v>#DIV/0!</v>
      </c>
      <c r="PY14" s="17" t="e">
        <f>PY13*SQRT((PY11/PY10)^2+('Source data'!PY43/'Source data'!PY42)^2)</f>
        <v>#DIV/0!</v>
      </c>
      <c r="PZ14" s="17" t="e">
        <f>PZ13*SQRT((PZ11/PZ10)^2+('Source data'!PZ43/'Source data'!PZ42)^2)</f>
        <v>#DIV/0!</v>
      </c>
      <c r="QA14" s="17" t="e">
        <f>QA13*SQRT((QA11/QA10)^2+('Source data'!QA43/'Source data'!QA42)^2)</f>
        <v>#DIV/0!</v>
      </c>
      <c r="QB14" s="17" t="e">
        <f>QB13*SQRT((QB11/QB10)^2+('Source data'!QB43/'Source data'!QB42)^2)</f>
        <v>#DIV/0!</v>
      </c>
      <c r="QC14" s="17" t="e">
        <f>QC13*SQRT((QC11/QC10)^2+('Source data'!QC43/'Source data'!QC42)^2)</f>
        <v>#DIV/0!</v>
      </c>
      <c r="QD14" s="17" t="e">
        <f>QD13*SQRT((QD11/QD10)^2+('Source data'!QD43/'Source data'!QD42)^2)</f>
        <v>#DIV/0!</v>
      </c>
      <c r="QE14" s="17" t="e">
        <f>QE13*SQRT((QE11/QE10)^2+('Source data'!QE43/'Source data'!QE42)^2)</f>
        <v>#DIV/0!</v>
      </c>
      <c r="QF14" s="17" t="e">
        <f>QF13*SQRT((QF11/QF10)^2+('Source data'!QF43/'Source data'!QF42)^2)</f>
        <v>#DIV/0!</v>
      </c>
      <c r="QG14" s="17" t="e">
        <f>QG13*SQRT((QG11/QG10)^2+('Source data'!QG43/'Source data'!QG42)^2)</f>
        <v>#DIV/0!</v>
      </c>
      <c r="QH14" s="17" t="e">
        <f>QH13*SQRT((QH11/QH10)^2+('Source data'!QH43/'Source data'!QH42)^2)</f>
        <v>#DIV/0!</v>
      </c>
      <c r="QI14" s="17" t="e">
        <f>QI13*SQRT((QI11/QI10)^2+('Source data'!QI43/'Source data'!QI42)^2)</f>
        <v>#DIV/0!</v>
      </c>
      <c r="QJ14" s="17" t="e">
        <f>QJ13*SQRT((QJ11/QJ10)^2+('Source data'!QJ43/'Source data'!QJ42)^2)</f>
        <v>#DIV/0!</v>
      </c>
      <c r="QK14" s="17" t="e">
        <f>QK13*SQRT((QK11/QK10)^2+('Source data'!QK43/'Source data'!QK42)^2)</f>
        <v>#DIV/0!</v>
      </c>
      <c r="QL14" s="17" t="e">
        <f>QL13*SQRT((QL11/QL10)^2+('Source data'!QL43/'Source data'!QL42)^2)</f>
        <v>#DIV/0!</v>
      </c>
      <c r="QM14" s="17" t="e">
        <f>QM13*SQRT((QM11/QM10)^2+('Source data'!QM43/'Source data'!QM42)^2)</f>
        <v>#DIV/0!</v>
      </c>
      <c r="QN14" s="17" t="e">
        <f>QN13*SQRT((QN11/QN10)^2+('Source data'!QN43/'Source data'!QN42)^2)</f>
        <v>#DIV/0!</v>
      </c>
      <c r="QO14" s="17" t="e">
        <f>QO13*SQRT((QO11/QO10)^2+('Source data'!QO43/'Source data'!QO42)^2)</f>
        <v>#DIV/0!</v>
      </c>
      <c r="QP14" s="17" t="e">
        <f>QP13*SQRT((QP11/QP10)^2+('Source data'!QP43/'Source data'!QP42)^2)</f>
        <v>#DIV/0!</v>
      </c>
      <c r="QQ14" s="17" t="e">
        <f>QQ13*SQRT((QQ11/QQ10)^2+('Source data'!QQ43/'Source data'!QQ42)^2)</f>
        <v>#DIV/0!</v>
      </c>
      <c r="QR14" s="17" t="e">
        <f>QR13*SQRT((QR11/QR10)^2+('Source data'!QR43/'Source data'!QR42)^2)</f>
        <v>#DIV/0!</v>
      </c>
      <c r="QS14" s="17" t="e">
        <f>QS13*SQRT((QS11/QS10)^2+('Source data'!QS43/'Source data'!QS42)^2)</f>
        <v>#DIV/0!</v>
      </c>
      <c r="QT14" s="17" t="e">
        <f>QT13*SQRT((QT11/QT10)^2+('Source data'!QT43/'Source data'!QT42)^2)</f>
        <v>#DIV/0!</v>
      </c>
      <c r="QU14" s="17" t="e">
        <f>QU13*SQRT((QU11/QU10)^2+('Source data'!QU43/'Source data'!QU42)^2)</f>
        <v>#DIV/0!</v>
      </c>
      <c r="QV14" s="17" t="e">
        <f>QV13*SQRT((QV11/QV10)^2+('Source data'!QV43/'Source data'!QV42)^2)</f>
        <v>#DIV/0!</v>
      </c>
      <c r="QW14" s="17" t="e">
        <f>QW13*SQRT((QW11/QW10)^2+('Source data'!QW43/'Source data'!QW42)^2)</f>
        <v>#DIV/0!</v>
      </c>
      <c r="QX14" s="17" t="e">
        <f>QX13*SQRT((QX11/QX10)^2+('Source data'!QX43/'Source data'!QX42)^2)</f>
        <v>#DIV/0!</v>
      </c>
      <c r="QY14" s="17" t="e">
        <f>QY13*SQRT((QY11/QY10)^2+('Source data'!QY43/'Source data'!QY42)^2)</f>
        <v>#DIV/0!</v>
      </c>
      <c r="QZ14" s="17" t="e">
        <f>QZ13*SQRT((QZ11/QZ10)^2+('Source data'!QZ43/'Source data'!QZ42)^2)</f>
        <v>#DIV/0!</v>
      </c>
      <c r="RA14" s="17" t="e">
        <f>RA13*SQRT((RA11/RA10)^2+('Source data'!RA43/'Source data'!RA42)^2)</f>
        <v>#DIV/0!</v>
      </c>
      <c r="RB14" s="17" t="e">
        <f>RB13*SQRT((RB11/RB10)^2+('Source data'!RB43/'Source data'!RB42)^2)</f>
        <v>#DIV/0!</v>
      </c>
      <c r="RC14" s="17" t="e">
        <f>RC13*SQRT((RC11/RC10)^2+('Source data'!RC43/'Source data'!RC42)^2)</f>
        <v>#DIV/0!</v>
      </c>
      <c r="RD14" s="17" t="e">
        <f>RD13*SQRT((RD11/RD10)^2+('Source data'!RD43/'Source data'!RD42)^2)</f>
        <v>#DIV/0!</v>
      </c>
      <c r="RE14" s="17" t="e">
        <f>RE13*SQRT((RE11/RE10)^2+('Source data'!RE43/'Source data'!RE42)^2)</f>
        <v>#DIV/0!</v>
      </c>
      <c r="RF14" s="17" t="e">
        <f>RF13*SQRT((RF11/RF10)^2+('Source data'!RF43/'Source data'!RF42)^2)</f>
        <v>#DIV/0!</v>
      </c>
      <c r="RG14" s="17" t="e">
        <f>RG13*SQRT((RG11/RG10)^2+('Source data'!RG43/'Source data'!RG42)^2)</f>
        <v>#DIV/0!</v>
      </c>
      <c r="RH14" s="17" t="e">
        <f>RH13*SQRT((RH11/RH10)^2+('Source data'!RH43/'Source data'!RH42)^2)</f>
        <v>#DIV/0!</v>
      </c>
      <c r="RI14" s="17" t="e">
        <f>RI13*SQRT((RI11/RI10)^2+('Source data'!RI43/'Source data'!RI42)^2)</f>
        <v>#DIV/0!</v>
      </c>
      <c r="RJ14" s="17" t="e">
        <f>RJ13*SQRT((RJ11/RJ10)^2+('Source data'!RJ43/'Source data'!RJ42)^2)</f>
        <v>#DIV/0!</v>
      </c>
      <c r="RK14" s="17" t="e">
        <f>RK13*SQRT((RK11/RK10)^2+('Source data'!RK43/'Source data'!RK42)^2)</f>
        <v>#DIV/0!</v>
      </c>
      <c r="RL14" s="17" t="e">
        <f>RL13*SQRT((RL11/RL10)^2+('Source data'!RL43/'Source data'!RL42)^2)</f>
        <v>#DIV/0!</v>
      </c>
      <c r="RM14" s="17" t="e">
        <f>RM13*SQRT((RM11/RM10)^2+('Source data'!RM43/'Source data'!RM42)^2)</f>
        <v>#DIV/0!</v>
      </c>
      <c r="RN14" s="17" t="e">
        <f>RN13*SQRT((RN11/RN10)^2+('Source data'!RN43/'Source data'!RN42)^2)</f>
        <v>#DIV/0!</v>
      </c>
      <c r="RO14" s="17" t="e">
        <f>RO13*SQRT((RO11/RO10)^2+('Source data'!RO43/'Source data'!RO42)^2)</f>
        <v>#DIV/0!</v>
      </c>
      <c r="RP14" s="17" t="e">
        <f>RP13*SQRT((RP11/RP10)^2+('Source data'!RP43/'Source data'!RP42)^2)</f>
        <v>#DIV/0!</v>
      </c>
      <c r="RQ14" s="17" t="e">
        <f>RQ13*SQRT((RQ11/RQ10)^2+('Source data'!RQ43/'Source data'!RQ42)^2)</f>
        <v>#DIV/0!</v>
      </c>
      <c r="RR14" s="17" t="e">
        <f>RR13*SQRT((RR11/RR10)^2+('Source data'!RR43/'Source data'!RR42)^2)</f>
        <v>#DIV/0!</v>
      </c>
      <c r="RS14" s="17" t="e">
        <f>RS13*SQRT((RS11/RS10)^2+('Source data'!RS43/'Source data'!RS42)^2)</f>
        <v>#DIV/0!</v>
      </c>
      <c r="RT14" s="17" t="e">
        <f>RT13*SQRT((RT11/RT10)^2+('Source data'!RT43/'Source data'!RT42)^2)</f>
        <v>#DIV/0!</v>
      </c>
      <c r="RU14" s="17" t="e">
        <f>RU13*SQRT((RU11/RU10)^2+('Source data'!RU43/'Source data'!RU42)^2)</f>
        <v>#DIV/0!</v>
      </c>
      <c r="RV14" s="17" t="e">
        <f>RV13*SQRT((RV11/RV10)^2+('Source data'!RV43/'Source data'!RV42)^2)</f>
        <v>#DIV/0!</v>
      </c>
      <c r="RW14" s="17" t="e">
        <f>RW13*SQRT((RW11/RW10)^2+('Source data'!RW43/'Source data'!RW42)^2)</f>
        <v>#DIV/0!</v>
      </c>
      <c r="RX14" s="17" t="e">
        <f>RX13*SQRT((RX11/RX10)^2+('Source data'!RX43/'Source data'!RX42)^2)</f>
        <v>#DIV/0!</v>
      </c>
      <c r="RY14" s="17" t="e">
        <f>RY13*SQRT((RY11/RY10)^2+('Source data'!RY43/'Source data'!RY42)^2)</f>
        <v>#DIV/0!</v>
      </c>
      <c r="RZ14" s="17" t="e">
        <f>RZ13*SQRT((RZ11/RZ10)^2+('Source data'!RZ43/'Source data'!RZ42)^2)</f>
        <v>#DIV/0!</v>
      </c>
      <c r="SA14" s="17" t="e">
        <f>SA13*SQRT((SA11/SA10)^2+('Source data'!SA43/'Source data'!SA42)^2)</f>
        <v>#DIV/0!</v>
      </c>
      <c r="SB14" s="17" t="e">
        <f>SB13*SQRT((SB11/SB10)^2+('Source data'!SB43/'Source data'!SB42)^2)</f>
        <v>#DIV/0!</v>
      </c>
      <c r="SC14" s="17" t="e">
        <f>SC13*SQRT((SC11/SC10)^2+('Source data'!SC43/'Source data'!SC42)^2)</f>
        <v>#DIV/0!</v>
      </c>
      <c r="SD14" s="17" t="e">
        <f>SD13*SQRT((SD11/SD10)^2+('Source data'!SD43/'Source data'!SD42)^2)</f>
        <v>#DIV/0!</v>
      </c>
      <c r="SE14" s="17" t="e">
        <f>SE13*SQRT((SE11/SE10)^2+('Source data'!SE43/'Source data'!SE42)^2)</f>
        <v>#DIV/0!</v>
      </c>
      <c r="SF14" s="17" t="e">
        <f>SF13*SQRT((SF11/SF10)^2+('Source data'!SF43/'Source data'!SF42)^2)</f>
        <v>#DIV/0!</v>
      </c>
      <c r="SG14" s="17" t="e">
        <f>SG13*SQRT((SG11/SG10)^2+('Source data'!SG43/'Source data'!SG42)^2)</f>
        <v>#DIV/0!</v>
      </c>
      <c r="SH14" s="17" t="e">
        <f>SH13*SQRT((SH11/SH10)^2+('Source data'!SH43/'Source data'!SH42)^2)</f>
        <v>#DIV/0!</v>
      </c>
      <c r="SI14" s="17" t="e">
        <f>SI13*SQRT((SI11/SI10)^2+('Source data'!SI43/'Source data'!SI42)^2)</f>
        <v>#DIV/0!</v>
      </c>
      <c r="SJ14" s="17" t="e">
        <f>SJ13*SQRT((SJ11/SJ10)^2+('Source data'!SJ43/'Source data'!SJ42)^2)</f>
        <v>#DIV/0!</v>
      </c>
      <c r="SK14" s="17" t="e">
        <f>SK13*SQRT((SK11/SK10)^2+('Source data'!SK43/'Source data'!SK42)^2)</f>
        <v>#DIV/0!</v>
      </c>
      <c r="SL14" s="17" t="e">
        <f>SL13*SQRT((SL11/SL10)^2+('Source data'!SL43/'Source data'!SL42)^2)</f>
        <v>#DIV/0!</v>
      </c>
      <c r="SM14" s="17" t="e">
        <f>SM13*SQRT((SM11/SM10)^2+('Source data'!SM43/'Source data'!SM42)^2)</f>
        <v>#DIV/0!</v>
      </c>
      <c r="SN14" s="17" t="e">
        <f>SN13*SQRT((SN11/SN10)^2+('Source data'!SN43/'Source data'!SN42)^2)</f>
        <v>#DIV/0!</v>
      </c>
      <c r="SO14" s="17" t="e">
        <f>SO13*SQRT((SO11/SO10)^2+('Source data'!SO43/'Source data'!SO42)^2)</f>
        <v>#DIV/0!</v>
      </c>
      <c r="SP14" s="17" t="e">
        <f>SP13*SQRT((SP11/SP10)^2+('Source data'!SP43/'Source data'!SP42)^2)</f>
        <v>#DIV/0!</v>
      </c>
      <c r="SQ14" s="17" t="e">
        <f>SQ13*SQRT((SQ11/SQ10)^2+('Source data'!SQ43/'Source data'!SQ42)^2)</f>
        <v>#DIV/0!</v>
      </c>
      <c r="SR14" s="17" t="e">
        <f>SR13*SQRT((SR11/SR10)^2+('Source data'!SR43/'Source data'!SR42)^2)</f>
        <v>#DIV/0!</v>
      </c>
      <c r="SS14" s="17" t="e">
        <f>SS13*SQRT((SS11/SS10)^2+('Source data'!SS43/'Source data'!SS42)^2)</f>
        <v>#DIV/0!</v>
      </c>
      <c r="ST14" s="17" t="e">
        <f>ST13*SQRT((ST11/ST10)^2+('Source data'!ST43/'Source data'!ST42)^2)</f>
        <v>#DIV/0!</v>
      </c>
      <c r="SU14" s="17" t="e">
        <f>SU13*SQRT((SU11/SU10)^2+('Source data'!SU43/'Source data'!SU42)^2)</f>
        <v>#DIV/0!</v>
      </c>
      <c r="SV14" s="17" t="e">
        <f>SV13*SQRT((SV11/SV10)^2+('Source data'!SV43/'Source data'!SV42)^2)</f>
        <v>#DIV/0!</v>
      </c>
      <c r="SW14" s="17" t="e">
        <f>SW13*SQRT((SW11/SW10)^2+('Source data'!SW43/'Source data'!SW42)^2)</f>
        <v>#DIV/0!</v>
      </c>
      <c r="SX14" s="17" t="e">
        <f>SX13*SQRT((SX11/SX10)^2+('Source data'!SX43/'Source data'!SX42)^2)</f>
        <v>#DIV/0!</v>
      </c>
      <c r="SY14" s="17" t="e">
        <f>SY13*SQRT((SY11/SY10)^2+('Source data'!SY43/'Source data'!SY42)^2)</f>
        <v>#DIV/0!</v>
      </c>
      <c r="SZ14" s="17" t="e">
        <f>SZ13*SQRT((SZ11/SZ10)^2+('Source data'!SZ43/'Source data'!SZ42)^2)</f>
        <v>#DIV/0!</v>
      </c>
    </row>
    <row r="15" spans="1:520" x14ac:dyDescent="0.25">
      <c r="G15" s="10" t="s">
        <v>34</v>
      </c>
      <c r="H15" s="10"/>
      <c r="I15" s="17" t="e">
        <f>I14^2</f>
        <v>#DIV/0!</v>
      </c>
      <c r="J15" s="17" t="e">
        <f t="shared" ref="J15:BU15" si="16">J14^2</f>
        <v>#DIV/0!</v>
      </c>
      <c r="K15" s="17" t="e">
        <f t="shared" si="16"/>
        <v>#DIV/0!</v>
      </c>
      <c r="L15" s="17" t="e">
        <f t="shared" si="16"/>
        <v>#DIV/0!</v>
      </c>
      <c r="M15" s="17" t="e">
        <f t="shared" si="16"/>
        <v>#DIV/0!</v>
      </c>
      <c r="N15" s="17" t="e">
        <f t="shared" si="16"/>
        <v>#DIV/0!</v>
      </c>
      <c r="O15" s="17" t="e">
        <f t="shared" si="16"/>
        <v>#DIV/0!</v>
      </c>
      <c r="P15" s="17" t="e">
        <f t="shared" si="16"/>
        <v>#DIV/0!</v>
      </c>
      <c r="Q15" s="17" t="e">
        <f t="shared" si="16"/>
        <v>#DIV/0!</v>
      </c>
      <c r="R15" s="17" t="e">
        <f t="shared" si="16"/>
        <v>#DIV/0!</v>
      </c>
      <c r="S15" s="17" t="e">
        <f t="shared" si="16"/>
        <v>#DIV/0!</v>
      </c>
      <c r="T15" s="17" t="e">
        <f t="shared" si="16"/>
        <v>#DIV/0!</v>
      </c>
      <c r="U15" s="17" t="e">
        <f t="shared" si="16"/>
        <v>#DIV/0!</v>
      </c>
      <c r="V15" s="17" t="e">
        <f t="shared" si="16"/>
        <v>#DIV/0!</v>
      </c>
      <c r="W15" s="17" t="e">
        <f t="shared" si="16"/>
        <v>#DIV/0!</v>
      </c>
      <c r="X15" s="17" t="e">
        <f t="shared" si="16"/>
        <v>#DIV/0!</v>
      </c>
      <c r="Y15" s="17" t="e">
        <f t="shared" si="16"/>
        <v>#DIV/0!</v>
      </c>
      <c r="Z15" s="17" t="e">
        <f t="shared" si="16"/>
        <v>#DIV/0!</v>
      </c>
      <c r="AA15" s="17" t="e">
        <f t="shared" si="16"/>
        <v>#DIV/0!</v>
      </c>
      <c r="AB15" s="17" t="e">
        <f t="shared" si="16"/>
        <v>#DIV/0!</v>
      </c>
      <c r="AC15" s="17" t="e">
        <f t="shared" si="16"/>
        <v>#DIV/0!</v>
      </c>
      <c r="AD15" s="17" t="e">
        <f t="shared" si="16"/>
        <v>#DIV/0!</v>
      </c>
      <c r="AE15" s="17">
        <f t="shared" si="16"/>
        <v>0.55412035761337164</v>
      </c>
      <c r="AF15" s="17">
        <f t="shared" si="16"/>
        <v>2.9068542969481554</v>
      </c>
      <c r="AG15" s="17">
        <f t="shared" si="16"/>
        <v>1.2524495305885115</v>
      </c>
      <c r="AH15" s="17">
        <f t="shared" si="16"/>
        <v>1.6647602911976034</v>
      </c>
      <c r="AI15" s="17">
        <f t="shared" si="16"/>
        <v>7.5484331978230168</v>
      </c>
      <c r="AJ15" s="17">
        <f t="shared" si="16"/>
        <v>2.1188026110794693</v>
      </c>
      <c r="AK15" s="17">
        <f t="shared" si="16"/>
        <v>2.4823133952481862</v>
      </c>
      <c r="AL15" s="17">
        <f t="shared" si="16"/>
        <v>6.8578611081391569</v>
      </c>
      <c r="AM15" s="17">
        <f t="shared" si="16"/>
        <v>3.0065904924638978</v>
      </c>
      <c r="AN15" s="17">
        <f t="shared" si="16"/>
        <v>2.0492715735886522</v>
      </c>
      <c r="AO15" s="17">
        <f t="shared" si="16"/>
        <v>0.82291614693728854</v>
      </c>
      <c r="AP15" s="17">
        <f t="shared" si="16"/>
        <v>2.3392515592175163</v>
      </c>
      <c r="AQ15" s="17">
        <f t="shared" si="16"/>
        <v>2.3579790146548287</v>
      </c>
      <c r="AR15" s="17">
        <f t="shared" si="16"/>
        <v>1.0415739161313402</v>
      </c>
      <c r="AS15" s="17">
        <f t="shared" si="16"/>
        <v>1.3824263811754938</v>
      </c>
      <c r="AT15" s="17">
        <f t="shared" si="16"/>
        <v>1.37411835957661</v>
      </c>
      <c r="AU15" s="17">
        <f t="shared" si="16"/>
        <v>1.3524875868220569</v>
      </c>
      <c r="AV15" s="17">
        <f t="shared" si="16"/>
        <v>0.93420824625105725</v>
      </c>
      <c r="AW15" s="17">
        <f t="shared" si="16"/>
        <v>1.7951749234948469</v>
      </c>
      <c r="AX15" s="17">
        <f t="shared" si="16"/>
        <v>1.3221280054477196</v>
      </c>
      <c r="AY15" s="17">
        <f t="shared" si="16"/>
        <v>1.0327764204809136</v>
      </c>
      <c r="AZ15" s="17">
        <f t="shared" si="16"/>
        <v>0.73078286825584016</v>
      </c>
      <c r="BA15" s="17">
        <f t="shared" si="16"/>
        <v>0.55684665190286797</v>
      </c>
      <c r="BB15" s="17">
        <f t="shared" si="16"/>
        <v>0.70369978255461629</v>
      </c>
      <c r="BC15" s="17">
        <f t="shared" si="16"/>
        <v>0.70920949008119472</v>
      </c>
      <c r="BD15" s="17">
        <f t="shared" si="16"/>
        <v>0.94106719692145469</v>
      </c>
      <c r="BE15" s="17">
        <f t="shared" si="16"/>
        <v>1.090900812314525</v>
      </c>
      <c r="BF15" s="17">
        <f t="shared" si="16"/>
        <v>0.53834816414518527</v>
      </c>
      <c r="BG15" s="17">
        <f t="shared" si="16"/>
        <v>0.80538059316485255</v>
      </c>
      <c r="BH15" s="17">
        <f t="shared" si="16"/>
        <v>0.63708683798615429</v>
      </c>
      <c r="BI15" s="17">
        <f t="shared" si="16"/>
        <v>0.78647539962313151</v>
      </c>
      <c r="BJ15" s="17">
        <f t="shared" si="16"/>
        <v>0.56636532702113884</v>
      </c>
      <c r="BK15" s="17">
        <f t="shared" si="16"/>
        <v>0.50270868681505765</v>
      </c>
      <c r="BL15" s="17">
        <f t="shared" si="16"/>
        <v>0.49153359638725735</v>
      </c>
      <c r="BM15" s="17">
        <f t="shared" si="16"/>
        <v>0.5367192389857548</v>
      </c>
      <c r="BN15" s="17">
        <f t="shared" si="16"/>
        <v>0.50906012983660243</v>
      </c>
      <c r="BO15" s="17">
        <f t="shared" si="16"/>
        <v>0.41090022070839599</v>
      </c>
      <c r="BP15" s="17">
        <f t="shared" si="16"/>
        <v>0.54768616854388719</v>
      </c>
      <c r="BQ15" s="17">
        <f t="shared" si="16"/>
        <v>0.47336088978191815</v>
      </c>
      <c r="BR15" s="17">
        <f t="shared" si="16"/>
        <v>0.49895046303776813</v>
      </c>
      <c r="BS15" s="17">
        <f t="shared" si="16"/>
        <v>0.40088089169447783</v>
      </c>
      <c r="BT15" s="17">
        <f t="shared" si="16"/>
        <v>0.41586689274906019</v>
      </c>
      <c r="BU15" s="17">
        <f t="shared" si="16"/>
        <v>0.5022368270167159</v>
      </c>
      <c r="BV15" s="17">
        <f t="shared" ref="BV15:EG15" si="17">BV14^2</f>
        <v>0.44743324971245291</v>
      </c>
      <c r="BW15" s="17">
        <f t="shared" si="17"/>
        <v>0.25662833032953464</v>
      </c>
      <c r="BX15" s="17">
        <f t="shared" si="17"/>
        <v>0.37329874635851534</v>
      </c>
      <c r="BY15" s="17">
        <f t="shared" si="17"/>
        <v>0.34761903735192817</v>
      </c>
      <c r="BZ15" s="17">
        <f t="shared" si="17"/>
        <v>0.34785445174102475</v>
      </c>
      <c r="CA15" s="17">
        <f t="shared" si="17"/>
        <v>0.24491073915365777</v>
      </c>
      <c r="CB15" s="17">
        <f t="shared" si="17"/>
        <v>0.16246627533948796</v>
      </c>
      <c r="CC15" s="17">
        <f t="shared" si="17"/>
        <v>0.12424397624512577</v>
      </c>
      <c r="CD15" s="17">
        <f t="shared" si="17"/>
        <v>9.8004850877789915E-2</v>
      </c>
      <c r="CE15" s="17">
        <f t="shared" si="17"/>
        <v>8.4335382467793887E-2</v>
      </c>
      <c r="CF15" s="17">
        <f t="shared" si="17"/>
        <v>5.4315934897273675E-2</v>
      </c>
      <c r="CG15" s="17">
        <f t="shared" si="17"/>
        <v>5.0371545408568502E-2</v>
      </c>
      <c r="CH15" s="17">
        <f t="shared" si="17"/>
        <v>4.6624726545697485E-2</v>
      </c>
      <c r="CI15" s="17">
        <f t="shared" si="17"/>
        <v>4.2445761518370102E-2</v>
      </c>
      <c r="CJ15" s="17">
        <f t="shared" si="17"/>
        <v>4.3594195221742058E-2</v>
      </c>
      <c r="CK15" s="17">
        <f t="shared" si="17"/>
        <v>5.6089890522288938E-2</v>
      </c>
      <c r="CL15" s="17">
        <f t="shared" si="17"/>
        <v>6.0113718998381742E-2</v>
      </c>
      <c r="CM15" s="17">
        <f t="shared" si="17"/>
        <v>7.4925698913638095E-2</v>
      </c>
      <c r="CN15" s="17">
        <f t="shared" si="17"/>
        <v>9.1331693108018683E-2</v>
      </c>
      <c r="CO15" s="17">
        <f t="shared" si="17"/>
        <v>0.10067204789930853</v>
      </c>
      <c r="CP15" s="17">
        <f t="shared" si="17"/>
        <v>0.13580670774781181</v>
      </c>
      <c r="CQ15" s="17">
        <f t="shared" si="17"/>
        <v>0.13013892805361685</v>
      </c>
      <c r="CR15" s="17">
        <f t="shared" si="17"/>
        <v>0.17640089569058706</v>
      </c>
      <c r="CS15" s="17">
        <f t="shared" si="17"/>
        <v>0.25916897072395495</v>
      </c>
      <c r="CT15" s="17">
        <f t="shared" si="17"/>
        <v>0.27708088273469839</v>
      </c>
      <c r="CU15" s="17">
        <f t="shared" si="17"/>
        <v>0.36944981546816419</v>
      </c>
      <c r="CV15" s="17">
        <f t="shared" si="17"/>
        <v>0.36128664005124494</v>
      </c>
      <c r="CW15" s="17">
        <f t="shared" si="17"/>
        <v>0.35541644753754642</v>
      </c>
      <c r="CX15" s="17">
        <f t="shared" si="17"/>
        <v>0.54215053422838844</v>
      </c>
      <c r="CY15" s="17">
        <f t="shared" si="17"/>
        <v>0.48801976878531328</v>
      </c>
      <c r="CZ15" s="17">
        <f t="shared" si="17"/>
        <v>0.37152188643405282</v>
      </c>
      <c r="DA15" s="17">
        <f t="shared" si="17"/>
        <v>0.50190711610987448</v>
      </c>
      <c r="DB15" s="17">
        <f t="shared" si="17"/>
        <v>0.25669506809697529</v>
      </c>
      <c r="DC15" s="17">
        <f t="shared" si="17"/>
        <v>0.40763702271688629</v>
      </c>
      <c r="DD15" s="17">
        <f t="shared" si="17"/>
        <v>0.26855759505918142</v>
      </c>
      <c r="DE15" s="17">
        <f t="shared" si="17"/>
        <v>0.40029316303736845</v>
      </c>
      <c r="DF15" s="17">
        <f t="shared" si="17"/>
        <v>0.24043051308583996</v>
      </c>
      <c r="DG15" s="17">
        <f t="shared" si="17"/>
        <v>0.26307825887921149</v>
      </c>
      <c r="DH15" s="17">
        <f t="shared" si="17"/>
        <v>0.40739854184076407</v>
      </c>
      <c r="DI15" s="17">
        <f t="shared" si="17"/>
        <v>0.21555529647675228</v>
      </c>
      <c r="DJ15" s="17">
        <f t="shared" si="17"/>
        <v>0.15063752327042068</v>
      </c>
      <c r="DK15" s="17">
        <f t="shared" si="17"/>
        <v>0.26056968642207007</v>
      </c>
      <c r="DL15" s="17">
        <f t="shared" si="17"/>
        <v>0.11309327636835964</v>
      </c>
      <c r="DM15" s="17">
        <f t="shared" si="17"/>
        <v>0.12894209676880128</v>
      </c>
      <c r="DN15" s="17">
        <f t="shared" si="17"/>
        <v>0.12010139563291297</v>
      </c>
      <c r="DO15" s="17">
        <f t="shared" si="17"/>
        <v>0.11672742878279738</v>
      </c>
      <c r="DP15" s="17">
        <f t="shared" si="17"/>
        <v>0.12897131034037834</v>
      </c>
      <c r="DQ15" s="17">
        <f t="shared" si="17"/>
        <v>0.10887857695671217</v>
      </c>
      <c r="DR15" s="17">
        <f t="shared" si="17"/>
        <v>0.13013787222019674</v>
      </c>
      <c r="DS15" s="17">
        <f t="shared" si="17"/>
        <v>9.6817552154426834E-2</v>
      </c>
      <c r="DT15" s="17">
        <f t="shared" si="17"/>
        <v>6.8417770712516632E-2</v>
      </c>
      <c r="DU15" s="17">
        <f t="shared" si="17"/>
        <v>8.276821235146159E-2</v>
      </c>
      <c r="DV15" s="17">
        <f t="shared" si="17"/>
        <v>0.10419678257532407</v>
      </c>
      <c r="DW15" s="17">
        <f t="shared" si="17"/>
        <v>0.10541782425389701</v>
      </c>
      <c r="DX15" s="17">
        <f t="shared" si="17"/>
        <v>5.7682942362959892E-2</v>
      </c>
      <c r="DY15" s="17">
        <f t="shared" si="17"/>
        <v>6.4970989311228008E-2</v>
      </c>
      <c r="DZ15" s="17">
        <f t="shared" si="17"/>
        <v>6.2965494529558061E-2</v>
      </c>
      <c r="EA15" s="17">
        <f t="shared" si="17"/>
        <v>4.832233312444309E-2</v>
      </c>
      <c r="EB15" s="17">
        <f t="shared" si="17"/>
        <v>3.9374675691123615E-2</v>
      </c>
      <c r="EC15" s="17">
        <f t="shared" si="17"/>
        <v>4.1284032949149063E-2</v>
      </c>
      <c r="ED15" s="17">
        <f t="shared" si="17"/>
        <v>5.2930254191725916E-2</v>
      </c>
      <c r="EE15" s="17">
        <f t="shared" si="17"/>
        <v>3.6269610568423941E-2</v>
      </c>
      <c r="EF15" s="17">
        <f t="shared" si="17"/>
        <v>4.739540179503595E-2</v>
      </c>
      <c r="EG15" s="17">
        <f t="shared" si="17"/>
        <v>5.3042827635648035E-2</v>
      </c>
      <c r="EH15" s="17">
        <f t="shared" ref="EH15:GS15" si="18">EH14^2</f>
        <v>2.2316472276781629E-2</v>
      </c>
      <c r="EI15" s="17">
        <f t="shared" si="18"/>
        <v>3.9943428976727931E-2</v>
      </c>
      <c r="EJ15" s="17">
        <f t="shared" si="18"/>
        <v>3.349455906766223E-2</v>
      </c>
      <c r="EK15" s="17">
        <f t="shared" si="18"/>
        <v>3.4478961451830895E-2</v>
      </c>
      <c r="EL15" s="17">
        <f t="shared" si="18"/>
        <v>3.0093832722718268E-2</v>
      </c>
      <c r="EM15" s="17">
        <f t="shared" si="18"/>
        <v>1.5879201810658876E-2</v>
      </c>
      <c r="EN15" s="17">
        <f t="shared" si="18"/>
        <v>3.1369385218918459E-2</v>
      </c>
      <c r="EO15" s="17">
        <f t="shared" si="18"/>
        <v>2.7782682657003625E-2</v>
      </c>
      <c r="EP15" s="17">
        <f t="shared" si="18"/>
        <v>3.0718653152050614E-2</v>
      </c>
      <c r="EQ15" s="17">
        <f t="shared" si="18"/>
        <v>4.0508861517345604E-2</v>
      </c>
      <c r="ER15" s="17">
        <f t="shared" si="18"/>
        <v>1.6642241365144479E-2</v>
      </c>
      <c r="ES15" s="17">
        <f t="shared" si="18"/>
        <v>1.6444991512162391E-2</v>
      </c>
      <c r="ET15" s="17">
        <f t="shared" si="18"/>
        <v>5.9143694643096899E-2</v>
      </c>
      <c r="EU15" s="17">
        <f t="shared" si="18"/>
        <v>2.5997764071141353E-2</v>
      </c>
      <c r="EV15" s="17">
        <f t="shared" si="18"/>
        <v>3.2011824350347502E-2</v>
      </c>
      <c r="EW15" s="17">
        <f t="shared" si="18"/>
        <v>1.6265578319331325E-2</v>
      </c>
      <c r="EX15" s="17">
        <f t="shared" si="18"/>
        <v>6.8382700160166563E-3</v>
      </c>
      <c r="EY15" s="17">
        <f t="shared" si="18"/>
        <v>9.1913926371092469E-3</v>
      </c>
      <c r="EZ15" s="17">
        <f t="shared" si="18"/>
        <v>1.6046534404636766E-2</v>
      </c>
      <c r="FA15" s="17">
        <f t="shared" si="18"/>
        <v>2.5904439545601735E-2</v>
      </c>
      <c r="FB15" s="17">
        <f t="shared" si="18"/>
        <v>2.7257571938126685E-2</v>
      </c>
      <c r="FC15" s="17">
        <f t="shared" si="18"/>
        <v>8.2635791973152094E-3</v>
      </c>
      <c r="FD15" s="17">
        <f t="shared" si="18"/>
        <v>2.1771047819283743E-2</v>
      </c>
      <c r="FE15" s="17">
        <f t="shared" si="18"/>
        <v>1.0357687198905143E-2</v>
      </c>
      <c r="FF15" s="17">
        <f t="shared" si="18"/>
        <v>2.2711052986893653E-2</v>
      </c>
      <c r="FG15" s="17">
        <f t="shared" si="18"/>
        <v>2.8627204396018565E-2</v>
      </c>
      <c r="FH15" s="17">
        <f t="shared" si="18"/>
        <v>6.3497027041809371E-3</v>
      </c>
      <c r="FI15" s="17">
        <f t="shared" si="18"/>
        <v>2.2403606403280367E-2</v>
      </c>
      <c r="FJ15" s="17">
        <f t="shared" si="18"/>
        <v>3.392955334126823E-2</v>
      </c>
      <c r="FK15" s="17">
        <f t="shared" si="18"/>
        <v>7.1372911421650573E-2</v>
      </c>
      <c r="FL15" s="17">
        <f t="shared" si="18"/>
        <v>1.6181786978143313E-2</v>
      </c>
      <c r="FM15" s="17">
        <f t="shared" si="18"/>
        <v>1.7622491444515949E-2</v>
      </c>
      <c r="FN15" s="17">
        <f t="shared" si="18"/>
        <v>2.0967347052263025E-2</v>
      </c>
      <c r="FO15" s="17">
        <f t="shared" si="18"/>
        <v>2.2727762460975093E-2</v>
      </c>
      <c r="FP15" s="17">
        <f t="shared" si="18"/>
        <v>4.4375118132714129E-2</v>
      </c>
      <c r="FQ15" s="17">
        <f t="shared" si="18"/>
        <v>1.9297425292405412E-2</v>
      </c>
      <c r="FR15" s="17" t="e">
        <f t="shared" si="18"/>
        <v>#DIV/0!</v>
      </c>
      <c r="FS15" s="17" t="e">
        <f t="shared" si="18"/>
        <v>#DIV/0!</v>
      </c>
      <c r="FT15" s="17">
        <f t="shared" si="18"/>
        <v>1.3724081706935806E-2</v>
      </c>
      <c r="FU15" s="17">
        <f t="shared" si="18"/>
        <v>5.7993636893891838E-3</v>
      </c>
      <c r="FV15" s="17" t="e">
        <f t="shared" si="18"/>
        <v>#DIV/0!</v>
      </c>
      <c r="FW15" s="17">
        <f t="shared" si="18"/>
        <v>2.1978438374413212E-2</v>
      </c>
      <c r="FX15" s="17">
        <f t="shared" si="18"/>
        <v>1.7994242763211668E-2</v>
      </c>
      <c r="FY15" s="17" t="e">
        <f t="shared" si="18"/>
        <v>#DIV/0!</v>
      </c>
      <c r="FZ15" s="17" t="e">
        <f t="shared" si="18"/>
        <v>#DIV/0!</v>
      </c>
      <c r="GA15" s="17">
        <f t="shared" si="18"/>
        <v>1.2699405408361871E-2</v>
      </c>
      <c r="GB15" s="17">
        <f t="shared" si="18"/>
        <v>3.2312893850885149E-2</v>
      </c>
      <c r="GC15" s="17" t="e">
        <f t="shared" si="18"/>
        <v>#DIV/0!</v>
      </c>
      <c r="GD15" s="17" t="e">
        <f t="shared" si="18"/>
        <v>#DIV/0!</v>
      </c>
      <c r="GE15" s="17">
        <f t="shared" si="18"/>
        <v>1.6904668855182828E-2</v>
      </c>
      <c r="GF15" s="17" t="e">
        <f t="shared" si="18"/>
        <v>#DIV/0!</v>
      </c>
      <c r="GG15" s="17" t="e">
        <f t="shared" si="18"/>
        <v>#DIV/0!</v>
      </c>
      <c r="GH15" s="17" t="e">
        <f t="shared" si="18"/>
        <v>#DIV/0!</v>
      </c>
      <c r="GI15" s="17">
        <f t="shared" si="18"/>
        <v>8.4706312456464344E-2</v>
      </c>
      <c r="GJ15" s="17" t="e">
        <f t="shared" si="18"/>
        <v>#DIV/0!</v>
      </c>
      <c r="GK15" s="17" t="e">
        <f t="shared" si="18"/>
        <v>#DIV/0!</v>
      </c>
      <c r="GL15" s="17" t="e">
        <f t="shared" si="18"/>
        <v>#DIV/0!</v>
      </c>
      <c r="GM15" s="17">
        <f t="shared" si="18"/>
        <v>0.85765141362170172</v>
      </c>
      <c r="GN15" s="17" t="e">
        <f t="shared" si="18"/>
        <v>#DIV/0!</v>
      </c>
      <c r="GO15" s="17" t="e">
        <f t="shared" si="18"/>
        <v>#DIV/0!</v>
      </c>
      <c r="GP15" s="17" t="e">
        <f t="shared" si="18"/>
        <v>#DIV/0!</v>
      </c>
      <c r="GQ15" s="17" t="e">
        <f t="shared" si="18"/>
        <v>#DIV/0!</v>
      </c>
      <c r="GR15" s="17" t="e">
        <f t="shared" si="18"/>
        <v>#DIV/0!</v>
      </c>
      <c r="GS15" s="17" t="e">
        <f t="shared" si="18"/>
        <v>#DIV/0!</v>
      </c>
      <c r="GT15" s="17" t="e">
        <f t="shared" ref="GT15:JE15" si="19">GT14^2</f>
        <v>#DIV/0!</v>
      </c>
      <c r="GU15" s="17" t="e">
        <f t="shared" si="19"/>
        <v>#DIV/0!</v>
      </c>
      <c r="GV15" s="17" t="e">
        <f t="shared" si="19"/>
        <v>#DIV/0!</v>
      </c>
      <c r="GW15" s="17" t="e">
        <f t="shared" si="19"/>
        <v>#DIV/0!</v>
      </c>
      <c r="GX15" s="17" t="e">
        <f t="shared" si="19"/>
        <v>#DIV/0!</v>
      </c>
      <c r="GY15" s="17" t="e">
        <f t="shared" si="19"/>
        <v>#DIV/0!</v>
      </c>
      <c r="GZ15" s="17" t="e">
        <f t="shared" si="19"/>
        <v>#DIV/0!</v>
      </c>
      <c r="HA15" s="17" t="e">
        <f t="shared" si="19"/>
        <v>#DIV/0!</v>
      </c>
      <c r="HB15" s="17" t="e">
        <f t="shared" si="19"/>
        <v>#DIV/0!</v>
      </c>
      <c r="HC15" s="17" t="e">
        <f t="shared" si="19"/>
        <v>#DIV/0!</v>
      </c>
      <c r="HD15" s="17" t="e">
        <f t="shared" si="19"/>
        <v>#DIV/0!</v>
      </c>
      <c r="HE15" s="17" t="e">
        <f t="shared" si="19"/>
        <v>#DIV/0!</v>
      </c>
      <c r="HF15" s="17" t="e">
        <f t="shared" si="19"/>
        <v>#DIV/0!</v>
      </c>
      <c r="HG15" s="17" t="e">
        <f t="shared" si="19"/>
        <v>#DIV/0!</v>
      </c>
      <c r="HH15" s="17" t="e">
        <f t="shared" si="19"/>
        <v>#DIV/0!</v>
      </c>
      <c r="HI15" s="17" t="e">
        <f t="shared" si="19"/>
        <v>#DIV/0!</v>
      </c>
      <c r="HJ15" s="17" t="e">
        <f t="shared" si="19"/>
        <v>#DIV/0!</v>
      </c>
      <c r="HK15" s="17" t="e">
        <f t="shared" si="19"/>
        <v>#DIV/0!</v>
      </c>
      <c r="HL15" s="17" t="e">
        <f t="shared" si="19"/>
        <v>#DIV/0!</v>
      </c>
      <c r="HM15" s="17" t="e">
        <f t="shared" si="19"/>
        <v>#DIV/0!</v>
      </c>
      <c r="HN15" s="17" t="e">
        <f t="shared" si="19"/>
        <v>#DIV/0!</v>
      </c>
      <c r="HO15" s="17" t="e">
        <f t="shared" si="19"/>
        <v>#DIV/0!</v>
      </c>
      <c r="HP15" s="17" t="e">
        <f t="shared" si="19"/>
        <v>#DIV/0!</v>
      </c>
      <c r="HQ15" s="17" t="e">
        <f t="shared" si="19"/>
        <v>#DIV/0!</v>
      </c>
      <c r="HR15" s="17" t="e">
        <f t="shared" si="19"/>
        <v>#DIV/0!</v>
      </c>
      <c r="HS15" s="17" t="e">
        <f t="shared" si="19"/>
        <v>#DIV/0!</v>
      </c>
      <c r="HT15" s="17" t="e">
        <f t="shared" si="19"/>
        <v>#DIV/0!</v>
      </c>
      <c r="HU15" s="17" t="e">
        <f t="shared" si="19"/>
        <v>#DIV/0!</v>
      </c>
      <c r="HV15" s="17" t="e">
        <f t="shared" si="19"/>
        <v>#DIV/0!</v>
      </c>
      <c r="HW15" s="17" t="e">
        <f t="shared" si="19"/>
        <v>#DIV/0!</v>
      </c>
      <c r="HX15" s="17" t="e">
        <f t="shared" si="19"/>
        <v>#DIV/0!</v>
      </c>
      <c r="HY15" s="17" t="e">
        <f t="shared" si="19"/>
        <v>#DIV/0!</v>
      </c>
      <c r="HZ15" s="17" t="e">
        <f t="shared" si="19"/>
        <v>#DIV/0!</v>
      </c>
      <c r="IA15" s="17" t="e">
        <f t="shared" si="19"/>
        <v>#DIV/0!</v>
      </c>
      <c r="IB15" s="17" t="e">
        <f t="shared" si="19"/>
        <v>#DIV/0!</v>
      </c>
      <c r="IC15" s="17" t="e">
        <f t="shared" si="19"/>
        <v>#DIV/0!</v>
      </c>
      <c r="ID15" s="17" t="e">
        <f t="shared" si="19"/>
        <v>#DIV/0!</v>
      </c>
      <c r="IE15" s="17" t="e">
        <f t="shared" si="19"/>
        <v>#DIV/0!</v>
      </c>
      <c r="IF15" s="17" t="e">
        <f t="shared" si="19"/>
        <v>#DIV/0!</v>
      </c>
      <c r="IG15" s="17" t="e">
        <f t="shared" si="19"/>
        <v>#DIV/0!</v>
      </c>
      <c r="IH15" s="17" t="e">
        <f t="shared" si="19"/>
        <v>#DIV/0!</v>
      </c>
      <c r="II15" s="17" t="e">
        <f t="shared" si="19"/>
        <v>#DIV/0!</v>
      </c>
      <c r="IJ15" s="17" t="e">
        <f t="shared" si="19"/>
        <v>#DIV/0!</v>
      </c>
      <c r="IK15" s="17" t="e">
        <f t="shared" si="19"/>
        <v>#DIV/0!</v>
      </c>
      <c r="IL15" s="17" t="e">
        <f t="shared" si="19"/>
        <v>#DIV/0!</v>
      </c>
      <c r="IM15" s="17" t="e">
        <f t="shared" si="19"/>
        <v>#DIV/0!</v>
      </c>
      <c r="IN15" s="17" t="e">
        <f t="shared" si="19"/>
        <v>#DIV/0!</v>
      </c>
      <c r="IO15" s="17" t="e">
        <f t="shared" si="19"/>
        <v>#DIV/0!</v>
      </c>
      <c r="IP15" s="17" t="e">
        <f t="shared" si="19"/>
        <v>#DIV/0!</v>
      </c>
      <c r="IQ15" s="17" t="e">
        <f t="shared" si="19"/>
        <v>#DIV/0!</v>
      </c>
      <c r="IR15" s="17" t="e">
        <f t="shared" si="19"/>
        <v>#DIV/0!</v>
      </c>
      <c r="IS15" s="17" t="e">
        <f t="shared" si="19"/>
        <v>#DIV/0!</v>
      </c>
      <c r="IT15" s="17" t="e">
        <f t="shared" si="19"/>
        <v>#DIV/0!</v>
      </c>
      <c r="IU15" s="17" t="e">
        <f t="shared" si="19"/>
        <v>#DIV/0!</v>
      </c>
      <c r="IV15" s="17" t="e">
        <f t="shared" si="19"/>
        <v>#DIV/0!</v>
      </c>
      <c r="IW15" s="17" t="e">
        <f t="shared" si="19"/>
        <v>#DIV/0!</v>
      </c>
      <c r="IX15" s="17" t="e">
        <f t="shared" si="19"/>
        <v>#DIV/0!</v>
      </c>
      <c r="IY15" s="17" t="e">
        <f t="shared" si="19"/>
        <v>#DIV/0!</v>
      </c>
      <c r="IZ15" s="17" t="e">
        <f t="shared" si="19"/>
        <v>#DIV/0!</v>
      </c>
      <c r="JA15" s="17" t="e">
        <f t="shared" si="19"/>
        <v>#DIV/0!</v>
      </c>
      <c r="JB15" s="17" t="e">
        <f t="shared" si="19"/>
        <v>#DIV/0!</v>
      </c>
      <c r="JC15" s="17" t="e">
        <f t="shared" si="19"/>
        <v>#DIV/0!</v>
      </c>
      <c r="JD15" s="17" t="e">
        <f t="shared" si="19"/>
        <v>#DIV/0!</v>
      </c>
      <c r="JE15" s="17" t="e">
        <f t="shared" si="19"/>
        <v>#DIV/0!</v>
      </c>
      <c r="JF15" s="17" t="e">
        <f t="shared" ref="JF15:LQ15" si="20">JF14^2</f>
        <v>#DIV/0!</v>
      </c>
      <c r="JG15" s="17" t="e">
        <f t="shared" si="20"/>
        <v>#DIV/0!</v>
      </c>
      <c r="JH15" s="17" t="e">
        <f t="shared" si="20"/>
        <v>#DIV/0!</v>
      </c>
      <c r="JI15" s="17" t="e">
        <f t="shared" si="20"/>
        <v>#DIV/0!</v>
      </c>
      <c r="JJ15" s="17" t="e">
        <f t="shared" si="20"/>
        <v>#DIV/0!</v>
      </c>
      <c r="JK15" s="17" t="e">
        <f t="shared" si="20"/>
        <v>#DIV/0!</v>
      </c>
      <c r="JL15" s="17" t="e">
        <f t="shared" si="20"/>
        <v>#DIV/0!</v>
      </c>
      <c r="JM15" s="17" t="e">
        <f t="shared" si="20"/>
        <v>#DIV/0!</v>
      </c>
      <c r="JN15" s="17" t="e">
        <f t="shared" si="20"/>
        <v>#DIV/0!</v>
      </c>
      <c r="JO15" s="17" t="e">
        <f t="shared" si="20"/>
        <v>#DIV/0!</v>
      </c>
      <c r="JP15" s="17" t="e">
        <f t="shared" si="20"/>
        <v>#DIV/0!</v>
      </c>
      <c r="JQ15" s="17" t="e">
        <f t="shared" si="20"/>
        <v>#DIV/0!</v>
      </c>
      <c r="JR15" s="17" t="e">
        <f t="shared" si="20"/>
        <v>#DIV/0!</v>
      </c>
      <c r="JS15" s="17" t="e">
        <f t="shared" si="20"/>
        <v>#DIV/0!</v>
      </c>
      <c r="JT15" s="17" t="e">
        <f t="shared" si="20"/>
        <v>#DIV/0!</v>
      </c>
      <c r="JU15" s="17" t="e">
        <f t="shared" si="20"/>
        <v>#DIV/0!</v>
      </c>
      <c r="JV15" s="17" t="e">
        <f t="shared" si="20"/>
        <v>#DIV/0!</v>
      </c>
      <c r="JW15" s="17" t="e">
        <f t="shared" si="20"/>
        <v>#DIV/0!</v>
      </c>
      <c r="JX15" s="17" t="e">
        <f t="shared" si="20"/>
        <v>#DIV/0!</v>
      </c>
      <c r="JY15" s="17" t="e">
        <f t="shared" si="20"/>
        <v>#DIV/0!</v>
      </c>
      <c r="JZ15" s="17" t="e">
        <f t="shared" si="20"/>
        <v>#DIV/0!</v>
      </c>
      <c r="KA15" s="17" t="e">
        <f t="shared" si="20"/>
        <v>#DIV/0!</v>
      </c>
      <c r="KB15" s="17" t="e">
        <f t="shared" si="20"/>
        <v>#DIV/0!</v>
      </c>
      <c r="KC15" s="17" t="e">
        <f t="shared" si="20"/>
        <v>#DIV/0!</v>
      </c>
      <c r="KD15" s="17" t="e">
        <f t="shared" si="20"/>
        <v>#DIV/0!</v>
      </c>
      <c r="KE15" s="17" t="e">
        <f t="shared" si="20"/>
        <v>#DIV/0!</v>
      </c>
      <c r="KF15" s="17" t="e">
        <f t="shared" si="20"/>
        <v>#DIV/0!</v>
      </c>
      <c r="KG15" s="17" t="e">
        <f t="shared" si="20"/>
        <v>#DIV/0!</v>
      </c>
      <c r="KH15" s="17" t="e">
        <f t="shared" si="20"/>
        <v>#DIV/0!</v>
      </c>
      <c r="KI15" s="17" t="e">
        <f t="shared" si="20"/>
        <v>#DIV/0!</v>
      </c>
      <c r="KJ15" s="17" t="e">
        <f t="shared" si="20"/>
        <v>#DIV/0!</v>
      </c>
      <c r="KK15" s="17" t="e">
        <f t="shared" si="20"/>
        <v>#DIV/0!</v>
      </c>
      <c r="KL15" s="17" t="e">
        <f t="shared" si="20"/>
        <v>#DIV/0!</v>
      </c>
      <c r="KM15" s="17" t="e">
        <f t="shared" si="20"/>
        <v>#DIV/0!</v>
      </c>
      <c r="KN15" s="17" t="e">
        <f t="shared" si="20"/>
        <v>#DIV/0!</v>
      </c>
      <c r="KO15" s="17" t="e">
        <f t="shared" si="20"/>
        <v>#DIV/0!</v>
      </c>
      <c r="KP15" s="17" t="e">
        <f t="shared" si="20"/>
        <v>#DIV/0!</v>
      </c>
      <c r="KQ15" s="17" t="e">
        <f t="shared" si="20"/>
        <v>#DIV/0!</v>
      </c>
      <c r="KR15" s="17" t="e">
        <f t="shared" si="20"/>
        <v>#DIV/0!</v>
      </c>
      <c r="KS15" s="17" t="e">
        <f t="shared" si="20"/>
        <v>#DIV/0!</v>
      </c>
      <c r="KT15" s="17" t="e">
        <f t="shared" si="20"/>
        <v>#DIV/0!</v>
      </c>
      <c r="KU15" s="17" t="e">
        <f t="shared" si="20"/>
        <v>#DIV/0!</v>
      </c>
      <c r="KV15" s="17" t="e">
        <f t="shared" si="20"/>
        <v>#DIV/0!</v>
      </c>
      <c r="KW15" s="17" t="e">
        <f t="shared" si="20"/>
        <v>#DIV/0!</v>
      </c>
      <c r="KX15" s="17" t="e">
        <f t="shared" si="20"/>
        <v>#DIV/0!</v>
      </c>
      <c r="KY15" s="17" t="e">
        <f t="shared" si="20"/>
        <v>#DIV/0!</v>
      </c>
      <c r="KZ15" s="17" t="e">
        <f t="shared" si="20"/>
        <v>#DIV/0!</v>
      </c>
      <c r="LA15" s="17" t="e">
        <f t="shared" si="20"/>
        <v>#DIV/0!</v>
      </c>
      <c r="LB15" s="17" t="e">
        <f t="shared" si="20"/>
        <v>#DIV/0!</v>
      </c>
      <c r="LC15" s="17" t="e">
        <f t="shared" si="20"/>
        <v>#DIV/0!</v>
      </c>
      <c r="LD15" s="17" t="e">
        <f t="shared" si="20"/>
        <v>#DIV/0!</v>
      </c>
      <c r="LE15" s="17" t="e">
        <f t="shared" si="20"/>
        <v>#DIV/0!</v>
      </c>
      <c r="LF15" s="17" t="e">
        <f t="shared" si="20"/>
        <v>#DIV/0!</v>
      </c>
      <c r="LG15" s="17" t="e">
        <f t="shared" si="20"/>
        <v>#DIV/0!</v>
      </c>
      <c r="LH15" s="17" t="e">
        <f t="shared" si="20"/>
        <v>#DIV/0!</v>
      </c>
      <c r="LI15" s="17" t="e">
        <f t="shared" si="20"/>
        <v>#DIV/0!</v>
      </c>
      <c r="LJ15" s="17" t="e">
        <f t="shared" si="20"/>
        <v>#DIV/0!</v>
      </c>
      <c r="LK15" s="17" t="e">
        <f t="shared" si="20"/>
        <v>#DIV/0!</v>
      </c>
      <c r="LL15" s="17" t="e">
        <f t="shared" si="20"/>
        <v>#DIV/0!</v>
      </c>
      <c r="LM15" s="17" t="e">
        <f t="shared" si="20"/>
        <v>#DIV/0!</v>
      </c>
      <c r="LN15" s="17" t="e">
        <f t="shared" si="20"/>
        <v>#DIV/0!</v>
      </c>
      <c r="LO15" s="17" t="e">
        <f t="shared" si="20"/>
        <v>#DIV/0!</v>
      </c>
      <c r="LP15" s="17" t="e">
        <f t="shared" si="20"/>
        <v>#DIV/0!</v>
      </c>
      <c r="LQ15" s="17" t="e">
        <f t="shared" si="20"/>
        <v>#DIV/0!</v>
      </c>
      <c r="LR15" s="17" t="e">
        <f t="shared" ref="LR15:OC15" si="21">LR14^2</f>
        <v>#DIV/0!</v>
      </c>
      <c r="LS15" s="17" t="e">
        <f t="shared" si="21"/>
        <v>#DIV/0!</v>
      </c>
      <c r="LT15" s="17" t="e">
        <f t="shared" si="21"/>
        <v>#DIV/0!</v>
      </c>
      <c r="LU15" s="17" t="e">
        <f t="shared" si="21"/>
        <v>#DIV/0!</v>
      </c>
      <c r="LV15" s="17" t="e">
        <f t="shared" si="21"/>
        <v>#DIV/0!</v>
      </c>
      <c r="LW15" s="17" t="e">
        <f t="shared" si="21"/>
        <v>#DIV/0!</v>
      </c>
      <c r="LX15" s="17" t="e">
        <f t="shared" si="21"/>
        <v>#DIV/0!</v>
      </c>
      <c r="LY15" s="17" t="e">
        <f t="shared" si="21"/>
        <v>#DIV/0!</v>
      </c>
      <c r="LZ15" s="17" t="e">
        <f t="shared" si="21"/>
        <v>#DIV/0!</v>
      </c>
      <c r="MA15" s="17" t="e">
        <f t="shared" si="21"/>
        <v>#DIV/0!</v>
      </c>
      <c r="MB15" s="17" t="e">
        <f t="shared" si="21"/>
        <v>#DIV/0!</v>
      </c>
      <c r="MC15" s="17" t="e">
        <f t="shared" si="21"/>
        <v>#DIV/0!</v>
      </c>
      <c r="MD15" s="17" t="e">
        <f t="shared" si="21"/>
        <v>#DIV/0!</v>
      </c>
      <c r="ME15" s="17" t="e">
        <f t="shared" si="21"/>
        <v>#DIV/0!</v>
      </c>
      <c r="MF15" s="17" t="e">
        <f t="shared" si="21"/>
        <v>#DIV/0!</v>
      </c>
      <c r="MG15" s="17" t="e">
        <f t="shared" si="21"/>
        <v>#DIV/0!</v>
      </c>
      <c r="MH15" s="17" t="e">
        <f t="shared" si="21"/>
        <v>#DIV/0!</v>
      </c>
      <c r="MI15" s="17" t="e">
        <f t="shared" si="21"/>
        <v>#DIV/0!</v>
      </c>
      <c r="MJ15" s="17" t="e">
        <f t="shared" si="21"/>
        <v>#DIV/0!</v>
      </c>
      <c r="MK15" s="17" t="e">
        <f t="shared" si="21"/>
        <v>#DIV/0!</v>
      </c>
      <c r="ML15" s="17" t="e">
        <f t="shared" si="21"/>
        <v>#DIV/0!</v>
      </c>
      <c r="MM15" s="17" t="e">
        <f t="shared" si="21"/>
        <v>#DIV/0!</v>
      </c>
      <c r="MN15" s="17" t="e">
        <f t="shared" si="21"/>
        <v>#DIV/0!</v>
      </c>
      <c r="MO15" s="17" t="e">
        <f t="shared" si="21"/>
        <v>#DIV/0!</v>
      </c>
      <c r="MP15" s="17" t="e">
        <f t="shared" si="21"/>
        <v>#DIV/0!</v>
      </c>
      <c r="MQ15" s="17" t="e">
        <f t="shared" si="21"/>
        <v>#DIV/0!</v>
      </c>
      <c r="MR15" s="17" t="e">
        <f t="shared" si="21"/>
        <v>#DIV/0!</v>
      </c>
      <c r="MS15" s="17" t="e">
        <f t="shared" si="21"/>
        <v>#DIV/0!</v>
      </c>
      <c r="MT15" s="17" t="e">
        <f t="shared" si="21"/>
        <v>#DIV/0!</v>
      </c>
      <c r="MU15" s="17" t="e">
        <f t="shared" si="21"/>
        <v>#DIV/0!</v>
      </c>
      <c r="MV15" s="17" t="e">
        <f t="shared" si="21"/>
        <v>#DIV/0!</v>
      </c>
      <c r="MW15" s="17" t="e">
        <f t="shared" si="21"/>
        <v>#DIV/0!</v>
      </c>
      <c r="MX15" s="17" t="e">
        <f t="shared" si="21"/>
        <v>#DIV/0!</v>
      </c>
      <c r="MY15" s="17" t="e">
        <f t="shared" si="21"/>
        <v>#DIV/0!</v>
      </c>
      <c r="MZ15" s="17" t="e">
        <f t="shared" si="21"/>
        <v>#DIV/0!</v>
      </c>
      <c r="NA15" s="17" t="e">
        <f t="shared" si="21"/>
        <v>#DIV/0!</v>
      </c>
      <c r="NB15" s="17" t="e">
        <f t="shared" si="21"/>
        <v>#DIV/0!</v>
      </c>
      <c r="NC15" s="17" t="e">
        <f t="shared" si="21"/>
        <v>#DIV/0!</v>
      </c>
      <c r="ND15" s="17" t="e">
        <f t="shared" si="21"/>
        <v>#DIV/0!</v>
      </c>
      <c r="NE15" s="17" t="e">
        <f t="shared" si="21"/>
        <v>#DIV/0!</v>
      </c>
      <c r="NF15" s="17" t="e">
        <f t="shared" si="21"/>
        <v>#DIV/0!</v>
      </c>
      <c r="NG15" s="17" t="e">
        <f t="shared" si="21"/>
        <v>#DIV/0!</v>
      </c>
      <c r="NH15" s="17" t="e">
        <f t="shared" si="21"/>
        <v>#DIV/0!</v>
      </c>
      <c r="NI15" s="17" t="e">
        <f t="shared" si="21"/>
        <v>#DIV/0!</v>
      </c>
      <c r="NJ15" s="17" t="e">
        <f t="shared" si="21"/>
        <v>#DIV/0!</v>
      </c>
      <c r="NK15" s="17" t="e">
        <f t="shared" si="21"/>
        <v>#DIV/0!</v>
      </c>
      <c r="NL15" s="17" t="e">
        <f t="shared" si="21"/>
        <v>#DIV/0!</v>
      </c>
      <c r="NM15" s="17" t="e">
        <f t="shared" si="21"/>
        <v>#DIV/0!</v>
      </c>
      <c r="NN15" s="17" t="e">
        <f t="shared" si="21"/>
        <v>#DIV/0!</v>
      </c>
      <c r="NO15" s="17" t="e">
        <f t="shared" si="21"/>
        <v>#DIV/0!</v>
      </c>
      <c r="NP15" s="17" t="e">
        <f t="shared" si="21"/>
        <v>#DIV/0!</v>
      </c>
      <c r="NQ15" s="17" t="e">
        <f t="shared" si="21"/>
        <v>#DIV/0!</v>
      </c>
      <c r="NR15" s="17" t="e">
        <f t="shared" si="21"/>
        <v>#DIV/0!</v>
      </c>
      <c r="NS15" s="17" t="e">
        <f t="shared" si="21"/>
        <v>#DIV/0!</v>
      </c>
      <c r="NT15" s="17" t="e">
        <f t="shared" si="21"/>
        <v>#DIV/0!</v>
      </c>
      <c r="NU15" s="17" t="e">
        <f t="shared" si="21"/>
        <v>#DIV/0!</v>
      </c>
      <c r="NV15" s="17" t="e">
        <f t="shared" si="21"/>
        <v>#DIV/0!</v>
      </c>
      <c r="NW15" s="17" t="e">
        <f t="shared" si="21"/>
        <v>#DIV/0!</v>
      </c>
      <c r="NX15" s="17" t="e">
        <f t="shared" si="21"/>
        <v>#DIV/0!</v>
      </c>
      <c r="NY15" s="17" t="e">
        <f t="shared" si="21"/>
        <v>#DIV/0!</v>
      </c>
      <c r="NZ15" s="17" t="e">
        <f t="shared" si="21"/>
        <v>#DIV/0!</v>
      </c>
      <c r="OA15" s="17" t="e">
        <f t="shared" si="21"/>
        <v>#DIV/0!</v>
      </c>
      <c r="OB15" s="17" t="e">
        <f t="shared" si="21"/>
        <v>#DIV/0!</v>
      </c>
      <c r="OC15" s="17" t="e">
        <f t="shared" si="21"/>
        <v>#DIV/0!</v>
      </c>
      <c r="OD15" s="17" t="e">
        <f t="shared" ref="OD15:QO15" si="22">OD14^2</f>
        <v>#DIV/0!</v>
      </c>
      <c r="OE15" s="17" t="e">
        <f t="shared" si="22"/>
        <v>#DIV/0!</v>
      </c>
      <c r="OF15" s="17" t="e">
        <f t="shared" si="22"/>
        <v>#DIV/0!</v>
      </c>
      <c r="OG15" s="17" t="e">
        <f t="shared" si="22"/>
        <v>#DIV/0!</v>
      </c>
      <c r="OH15" s="17" t="e">
        <f t="shared" si="22"/>
        <v>#DIV/0!</v>
      </c>
      <c r="OI15" s="17" t="e">
        <f t="shared" si="22"/>
        <v>#DIV/0!</v>
      </c>
      <c r="OJ15" s="17" t="e">
        <f t="shared" si="22"/>
        <v>#DIV/0!</v>
      </c>
      <c r="OK15" s="17" t="e">
        <f t="shared" si="22"/>
        <v>#DIV/0!</v>
      </c>
      <c r="OL15" s="17" t="e">
        <f t="shared" si="22"/>
        <v>#DIV/0!</v>
      </c>
      <c r="OM15" s="17" t="e">
        <f t="shared" si="22"/>
        <v>#DIV/0!</v>
      </c>
      <c r="ON15" s="17" t="e">
        <f t="shared" si="22"/>
        <v>#DIV/0!</v>
      </c>
      <c r="OO15" s="17" t="e">
        <f t="shared" si="22"/>
        <v>#DIV/0!</v>
      </c>
      <c r="OP15" s="17" t="e">
        <f t="shared" si="22"/>
        <v>#DIV/0!</v>
      </c>
      <c r="OQ15" s="17" t="e">
        <f t="shared" si="22"/>
        <v>#DIV/0!</v>
      </c>
      <c r="OR15" s="17" t="e">
        <f t="shared" si="22"/>
        <v>#DIV/0!</v>
      </c>
      <c r="OS15" s="17" t="e">
        <f t="shared" si="22"/>
        <v>#DIV/0!</v>
      </c>
      <c r="OT15" s="17" t="e">
        <f t="shared" si="22"/>
        <v>#DIV/0!</v>
      </c>
      <c r="OU15" s="17" t="e">
        <f t="shared" si="22"/>
        <v>#DIV/0!</v>
      </c>
      <c r="OV15" s="17" t="e">
        <f t="shared" si="22"/>
        <v>#DIV/0!</v>
      </c>
      <c r="OW15" s="17" t="e">
        <f t="shared" si="22"/>
        <v>#DIV/0!</v>
      </c>
      <c r="OX15" s="17" t="e">
        <f t="shared" si="22"/>
        <v>#DIV/0!</v>
      </c>
      <c r="OY15" s="17" t="e">
        <f t="shared" si="22"/>
        <v>#DIV/0!</v>
      </c>
      <c r="OZ15" s="17" t="e">
        <f t="shared" si="22"/>
        <v>#DIV/0!</v>
      </c>
      <c r="PA15" s="17" t="e">
        <f t="shared" si="22"/>
        <v>#DIV/0!</v>
      </c>
      <c r="PB15" s="17" t="e">
        <f t="shared" si="22"/>
        <v>#DIV/0!</v>
      </c>
      <c r="PC15" s="17" t="e">
        <f t="shared" si="22"/>
        <v>#DIV/0!</v>
      </c>
      <c r="PD15" s="17" t="e">
        <f t="shared" si="22"/>
        <v>#DIV/0!</v>
      </c>
      <c r="PE15" s="17" t="e">
        <f t="shared" si="22"/>
        <v>#DIV/0!</v>
      </c>
      <c r="PF15" s="17" t="e">
        <f t="shared" si="22"/>
        <v>#DIV/0!</v>
      </c>
      <c r="PG15" s="17" t="e">
        <f t="shared" si="22"/>
        <v>#DIV/0!</v>
      </c>
      <c r="PH15" s="17" t="e">
        <f t="shared" si="22"/>
        <v>#DIV/0!</v>
      </c>
      <c r="PI15" s="17" t="e">
        <f t="shared" si="22"/>
        <v>#DIV/0!</v>
      </c>
      <c r="PJ15" s="17" t="e">
        <f t="shared" si="22"/>
        <v>#DIV/0!</v>
      </c>
      <c r="PK15" s="17" t="e">
        <f t="shared" si="22"/>
        <v>#DIV/0!</v>
      </c>
      <c r="PL15" s="17" t="e">
        <f t="shared" si="22"/>
        <v>#DIV/0!</v>
      </c>
      <c r="PM15" s="17" t="e">
        <f t="shared" si="22"/>
        <v>#DIV/0!</v>
      </c>
      <c r="PN15" s="17" t="e">
        <f t="shared" si="22"/>
        <v>#DIV/0!</v>
      </c>
      <c r="PO15" s="17" t="e">
        <f t="shared" si="22"/>
        <v>#DIV/0!</v>
      </c>
      <c r="PP15" s="17" t="e">
        <f t="shared" si="22"/>
        <v>#DIV/0!</v>
      </c>
      <c r="PQ15" s="17" t="e">
        <f t="shared" si="22"/>
        <v>#DIV/0!</v>
      </c>
      <c r="PR15" s="17" t="e">
        <f t="shared" si="22"/>
        <v>#DIV/0!</v>
      </c>
      <c r="PS15" s="17" t="e">
        <f t="shared" si="22"/>
        <v>#DIV/0!</v>
      </c>
      <c r="PT15" s="17" t="e">
        <f t="shared" si="22"/>
        <v>#DIV/0!</v>
      </c>
      <c r="PU15" s="17" t="e">
        <f t="shared" si="22"/>
        <v>#DIV/0!</v>
      </c>
      <c r="PV15" s="17" t="e">
        <f t="shared" si="22"/>
        <v>#DIV/0!</v>
      </c>
      <c r="PW15" s="17" t="e">
        <f t="shared" si="22"/>
        <v>#DIV/0!</v>
      </c>
      <c r="PX15" s="17" t="e">
        <f t="shared" si="22"/>
        <v>#DIV/0!</v>
      </c>
      <c r="PY15" s="17" t="e">
        <f t="shared" si="22"/>
        <v>#DIV/0!</v>
      </c>
      <c r="PZ15" s="17" t="e">
        <f t="shared" si="22"/>
        <v>#DIV/0!</v>
      </c>
      <c r="QA15" s="17" t="e">
        <f t="shared" si="22"/>
        <v>#DIV/0!</v>
      </c>
      <c r="QB15" s="17" t="e">
        <f t="shared" si="22"/>
        <v>#DIV/0!</v>
      </c>
      <c r="QC15" s="17" t="e">
        <f t="shared" si="22"/>
        <v>#DIV/0!</v>
      </c>
      <c r="QD15" s="17" t="e">
        <f t="shared" si="22"/>
        <v>#DIV/0!</v>
      </c>
      <c r="QE15" s="17" t="e">
        <f t="shared" si="22"/>
        <v>#DIV/0!</v>
      </c>
      <c r="QF15" s="17" t="e">
        <f t="shared" si="22"/>
        <v>#DIV/0!</v>
      </c>
      <c r="QG15" s="17" t="e">
        <f t="shared" si="22"/>
        <v>#DIV/0!</v>
      </c>
      <c r="QH15" s="17" t="e">
        <f t="shared" si="22"/>
        <v>#DIV/0!</v>
      </c>
      <c r="QI15" s="17" t="e">
        <f t="shared" si="22"/>
        <v>#DIV/0!</v>
      </c>
      <c r="QJ15" s="17" t="e">
        <f t="shared" si="22"/>
        <v>#DIV/0!</v>
      </c>
      <c r="QK15" s="17" t="e">
        <f t="shared" si="22"/>
        <v>#DIV/0!</v>
      </c>
      <c r="QL15" s="17" t="e">
        <f t="shared" si="22"/>
        <v>#DIV/0!</v>
      </c>
      <c r="QM15" s="17" t="e">
        <f t="shared" si="22"/>
        <v>#DIV/0!</v>
      </c>
      <c r="QN15" s="17" t="e">
        <f t="shared" si="22"/>
        <v>#DIV/0!</v>
      </c>
      <c r="QO15" s="17" t="e">
        <f t="shared" si="22"/>
        <v>#DIV/0!</v>
      </c>
      <c r="QP15" s="17" t="e">
        <f t="shared" ref="QP15:SZ15" si="23">QP14^2</f>
        <v>#DIV/0!</v>
      </c>
      <c r="QQ15" s="17" t="e">
        <f t="shared" si="23"/>
        <v>#DIV/0!</v>
      </c>
      <c r="QR15" s="17" t="e">
        <f t="shared" si="23"/>
        <v>#DIV/0!</v>
      </c>
      <c r="QS15" s="17" t="e">
        <f t="shared" si="23"/>
        <v>#DIV/0!</v>
      </c>
      <c r="QT15" s="17" t="e">
        <f t="shared" si="23"/>
        <v>#DIV/0!</v>
      </c>
      <c r="QU15" s="17" t="e">
        <f t="shared" si="23"/>
        <v>#DIV/0!</v>
      </c>
      <c r="QV15" s="17" t="e">
        <f t="shared" si="23"/>
        <v>#DIV/0!</v>
      </c>
      <c r="QW15" s="17" t="e">
        <f t="shared" si="23"/>
        <v>#DIV/0!</v>
      </c>
      <c r="QX15" s="17" t="e">
        <f t="shared" si="23"/>
        <v>#DIV/0!</v>
      </c>
      <c r="QY15" s="17" t="e">
        <f t="shared" si="23"/>
        <v>#DIV/0!</v>
      </c>
      <c r="QZ15" s="17" t="e">
        <f t="shared" si="23"/>
        <v>#DIV/0!</v>
      </c>
      <c r="RA15" s="17" t="e">
        <f t="shared" si="23"/>
        <v>#DIV/0!</v>
      </c>
      <c r="RB15" s="17" t="e">
        <f t="shared" si="23"/>
        <v>#DIV/0!</v>
      </c>
      <c r="RC15" s="17" t="e">
        <f t="shared" si="23"/>
        <v>#DIV/0!</v>
      </c>
      <c r="RD15" s="17" t="e">
        <f t="shared" si="23"/>
        <v>#DIV/0!</v>
      </c>
      <c r="RE15" s="17" t="e">
        <f t="shared" si="23"/>
        <v>#DIV/0!</v>
      </c>
      <c r="RF15" s="17" t="e">
        <f t="shared" si="23"/>
        <v>#DIV/0!</v>
      </c>
      <c r="RG15" s="17" t="e">
        <f t="shared" si="23"/>
        <v>#DIV/0!</v>
      </c>
      <c r="RH15" s="17" t="e">
        <f t="shared" si="23"/>
        <v>#DIV/0!</v>
      </c>
      <c r="RI15" s="17" t="e">
        <f t="shared" si="23"/>
        <v>#DIV/0!</v>
      </c>
      <c r="RJ15" s="17" t="e">
        <f t="shared" si="23"/>
        <v>#DIV/0!</v>
      </c>
      <c r="RK15" s="17" t="e">
        <f t="shared" si="23"/>
        <v>#DIV/0!</v>
      </c>
      <c r="RL15" s="17" t="e">
        <f t="shared" si="23"/>
        <v>#DIV/0!</v>
      </c>
      <c r="RM15" s="17" t="e">
        <f t="shared" si="23"/>
        <v>#DIV/0!</v>
      </c>
      <c r="RN15" s="17" t="e">
        <f t="shared" si="23"/>
        <v>#DIV/0!</v>
      </c>
      <c r="RO15" s="17" t="e">
        <f t="shared" si="23"/>
        <v>#DIV/0!</v>
      </c>
      <c r="RP15" s="17" t="e">
        <f t="shared" si="23"/>
        <v>#DIV/0!</v>
      </c>
      <c r="RQ15" s="17" t="e">
        <f t="shared" si="23"/>
        <v>#DIV/0!</v>
      </c>
      <c r="RR15" s="17" t="e">
        <f t="shared" si="23"/>
        <v>#DIV/0!</v>
      </c>
      <c r="RS15" s="17" t="e">
        <f t="shared" si="23"/>
        <v>#DIV/0!</v>
      </c>
      <c r="RT15" s="17" t="e">
        <f t="shared" si="23"/>
        <v>#DIV/0!</v>
      </c>
      <c r="RU15" s="17" t="e">
        <f t="shared" si="23"/>
        <v>#DIV/0!</v>
      </c>
      <c r="RV15" s="17" t="e">
        <f t="shared" si="23"/>
        <v>#DIV/0!</v>
      </c>
      <c r="RW15" s="17" t="e">
        <f t="shared" si="23"/>
        <v>#DIV/0!</v>
      </c>
      <c r="RX15" s="17" t="e">
        <f t="shared" si="23"/>
        <v>#DIV/0!</v>
      </c>
      <c r="RY15" s="17" t="e">
        <f t="shared" si="23"/>
        <v>#DIV/0!</v>
      </c>
      <c r="RZ15" s="17" t="e">
        <f t="shared" si="23"/>
        <v>#DIV/0!</v>
      </c>
      <c r="SA15" s="17" t="e">
        <f t="shared" si="23"/>
        <v>#DIV/0!</v>
      </c>
      <c r="SB15" s="17" t="e">
        <f t="shared" si="23"/>
        <v>#DIV/0!</v>
      </c>
      <c r="SC15" s="17" t="e">
        <f t="shared" si="23"/>
        <v>#DIV/0!</v>
      </c>
      <c r="SD15" s="17" t="e">
        <f t="shared" si="23"/>
        <v>#DIV/0!</v>
      </c>
      <c r="SE15" s="17" t="e">
        <f t="shared" si="23"/>
        <v>#DIV/0!</v>
      </c>
      <c r="SF15" s="17" t="e">
        <f t="shared" si="23"/>
        <v>#DIV/0!</v>
      </c>
      <c r="SG15" s="17" t="e">
        <f t="shared" si="23"/>
        <v>#DIV/0!</v>
      </c>
      <c r="SH15" s="17" t="e">
        <f t="shared" si="23"/>
        <v>#DIV/0!</v>
      </c>
      <c r="SI15" s="17" t="e">
        <f t="shared" si="23"/>
        <v>#DIV/0!</v>
      </c>
      <c r="SJ15" s="17" t="e">
        <f t="shared" si="23"/>
        <v>#DIV/0!</v>
      </c>
      <c r="SK15" s="17" t="e">
        <f t="shared" si="23"/>
        <v>#DIV/0!</v>
      </c>
      <c r="SL15" s="17" t="e">
        <f t="shared" si="23"/>
        <v>#DIV/0!</v>
      </c>
      <c r="SM15" s="17" t="e">
        <f t="shared" si="23"/>
        <v>#DIV/0!</v>
      </c>
      <c r="SN15" s="17" t="e">
        <f t="shared" si="23"/>
        <v>#DIV/0!</v>
      </c>
      <c r="SO15" s="17" t="e">
        <f t="shared" si="23"/>
        <v>#DIV/0!</v>
      </c>
      <c r="SP15" s="17" t="e">
        <f t="shared" si="23"/>
        <v>#DIV/0!</v>
      </c>
      <c r="SQ15" s="17" t="e">
        <f t="shared" si="23"/>
        <v>#DIV/0!</v>
      </c>
      <c r="SR15" s="17" t="e">
        <f t="shared" si="23"/>
        <v>#DIV/0!</v>
      </c>
      <c r="SS15" s="17" t="e">
        <f t="shared" si="23"/>
        <v>#DIV/0!</v>
      </c>
      <c r="ST15" s="17" t="e">
        <f t="shared" si="23"/>
        <v>#DIV/0!</v>
      </c>
      <c r="SU15" s="17" t="e">
        <f t="shared" si="23"/>
        <v>#DIV/0!</v>
      </c>
      <c r="SV15" s="17" t="e">
        <f t="shared" si="23"/>
        <v>#DIV/0!</v>
      </c>
      <c r="SW15" s="17" t="e">
        <f t="shared" si="23"/>
        <v>#DIV/0!</v>
      </c>
      <c r="SX15" s="17" t="e">
        <f t="shared" si="23"/>
        <v>#DIV/0!</v>
      </c>
      <c r="SY15" s="17" t="e">
        <f t="shared" si="23"/>
        <v>#DIV/0!</v>
      </c>
      <c r="SZ15" s="17" t="e">
        <f t="shared" si="23"/>
        <v>#DIV/0!</v>
      </c>
    </row>
    <row r="16" spans="1:520" ht="15.75" thickBot="1" x14ac:dyDescent="0.3">
      <c r="A16" t="s">
        <v>35</v>
      </c>
    </row>
    <row r="17" spans="1:4" x14ac:dyDescent="0.25">
      <c r="A17" s="15"/>
      <c r="B17" s="22" t="s">
        <v>16</v>
      </c>
      <c r="C17" s="21" t="s">
        <v>29</v>
      </c>
      <c r="D17" s="10" t="s">
        <v>31</v>
      </c>
    </row>
    <row r="18" spans="1:4" x14ac:dyDescent="0.25">
      <c r="A18" s="18">
        <v>4.5</v>
      </c>
      <c r="B18" s="23" t="s">
        <v>17</v>
      </c>
      <c r="C18" s="19">
        <f>AVERAGE(AX13:BF13)</f>
        <v>10.219626719152668</v>
      </c>
      <c r="D18" s="10">
        <f>SQRT(SUM(AX15:BF15))/9</f>
        <v>0.30683086168164414</v>
      </c>
    </row>
    <row r="19" spans="1:4" x14ac:dyDescent="0.25">
      <c r="A19" s="18">
        <v>5.5</v>
      </c>
      <c r="B19" s="23" t="s">
        <v>15</v>
      </c>
      <c r="C19" s="19">
        <f>AVERAGE(BG13:BP13)</f>
        <v>10.369056409005232</v>
      </c>
      <c r="D19" s="10">
        <f>SQRT(SUM(BG15:BP15))/10</f>
        <v>0.24070555039450653</v>
      </c>
    </row>
    <row r="20" spans="1:4" x14ac:dyDescent="0.25">
      <c r="A20" s="18">
        <v>6.5</v>
      </c>
      <c r="B20" s="23" t="s">
        <v>18</v>
      </c>
      <c r="C20" s="19">
        <f>AVERAGE(BQ13:BY13)</f>
        <v>10.023940755339614</v>
      </c>
      <c r="D20" s="10">
        <f>SQRT(SUM(BQ15:BY15))/9</f>
        <v>0.21419603712811144</v>
      </c>
    </row>
    <row r="21" spans="1:4" x14ac:dyDescent="0.25">
      <c r="A21" s="18">
        <v>7.5</v>
      </c>
      <c r="B21" s="23" t="s">
        <v>19</v>
      </c>
      <c r="C21" s="19">
        <f>AVERAGE(BZ13:CH13)</f>
        <v>10.054635439702615</v>
      </c>
      <c r="D21" s="10">
        <f>SQRT(SUM(BZ15:CH15))/9</f>
        <v>0.12238009413482907</v>
      </c>
    </row>
    <row r="22" spans="1:4" x14ac:dyDescent="0.25">
      <c r="A22" s="18">
        <v>8.5</v>
      </c>
      <c r="B22" s="23" t="s">
        <v>20</v>
      </c>
      <c r="C22" s="19">
        <f>AVERAGE(CI13:CR13)</f>
        <v>9.85195735032252</v>
      </c>
      <c r="D22" s="10">
        <f>SQRT(SUM(CI15:CR15))/10</f>
        <v>9.5473532336127792E-2</v>
      </c>
    </row>
    <row r="23" spans="1:4" x14ac:dyDescent="0.25">
      <c r="A23" s="18">
        <v>9.5</v>
      </c>
      <c r="B23" s="23" t="s">
        <v>21</v>
      </c>
      <c r="C23" s="19">
        <f>AVERAGE(CS13:DA13)</f>
        <v>9.1059053962721617</v>
      </c>
      <c r="D23" s="10">
        <f>SQRT(SUM(CS15:DA15))/9</f>
        <v>0.20864057528492669</v>
      </c>
    </row>
    <row r="24" spans="1:4" x14ac:dyDescent="0.25">
      <c r="A24" s="18">
        <v>11</v>
      </c>
      <c r="B24" s="23" t="s">
        <v>22</v>
      </c>
      <c r="C24" s="19">
        <f>AVERAGE(DB13:DT13)</f>
        <v>4.2746463167622322</v>
      </c>
      <c r="D24" s="10">
        <f>SQRT(SUM(DB15:DT15))/19</f>
        <v>0.10371145713096858</v>
      </c>
    </row>
    <row r="25" spans="1:4" x14ac:dyDescent="0.25">
      <c r="A25" s="18">
        <v>13</v>
      </c>
      <c r="B25" s="23" t="s">
        <v>23</v>
      </c>
      <c r="C25" s="19">
        <f>AVERAGE(DU13:EL13)</f>
        <v>1.2760617472824973</v>
      </c>
      <c r="D25" s="10">
        <f>SQRT(SUM(DU15:EL15))/18</f>
        <v>5.4346528613448769E-2</v>
      </c>
    </row>
    <row r="26" spans="1:4" x14ac:dyDescent="0.25">
      <c r="A26" s="18">
        <v>15</v>
      </c>
      <c r="B26" s="23" t="s">
        <v>24</v>
      </c>
      <c r="C26" s="19">
        <f>AVERAGE(EM13:FE13)</f>
        <v>0.43675866573760797</v>
      </c>
      <c r="D26" s="10">
        <f>SQRT(SUM(EM15:FE15))/19</f>
        <v>3.4848123242971499E-2</v>
      </c>
    </row>
    <row r="27" spans="1:4" x14ac:dyDescent="0.25">
      <c r="A27" s="18">
        <v>17</v>
      </c>
      <c r="B27" s="23" t="s">
        <v>25</v>
      </c>
      <c r="C27" s="19">
        <f>AVERAGE(FF13:FX13)</f>
        <v>0.22344880545309939</v>
      </c>
      <c r="D27" s="10" t="e">
        <f>SQRT(SUM(FF15:FX15))/19</f>
        <v>#DIV/0!</v>
      </c>
    </row>
    <row r="28" spans="1:4" x14ac:dyDescent="0.25">
      <c r="A28" s="18">
        <v>19</v>
      </c>
      <c r="B28" s="23" t="s">
        <v>26</v>
      </c>
      <c r="C28" s="19">
        <f>AVERAGE(FY13:GP13)</f>
        <v>8.5703431344017866E-2</v>
      </c>
      <c r="D28" s="10" t="e">
        <f>SQRT(SUM(FY15:GP15))/18</f>
        <v>#DIV/0!</v>
      </c>
    </row>
    <row r="29" spans="1:4" x14ac:dyDescent="0.25">
      <c r="A29" s="18">
        <v>22.5</v>
      </c>
      <c r="B29" s="23" t="s">
        <v>27</v>
      </c>
      <c r="C29" s="19" t="e">
        <f>AVERAGE(GQ13:IK13)</f>
        <v>#DIV/0!</v>
      </c>
      <c r="D29" s="10" t="e">
        <f>SQRT(SUM(GQ15:IK15))/47</f>
        <v>#DIV/0!</v>
      </c>
    </row>
    <row r="30" spans="1:4" ht="15.75" thickBot="1" x14ac:dyDescent="0.3">
      <c r="A30" s="18">
        <v>27.5</v>
      </c>
      <c r="B30" s="24" t="s">
        <v>28</v>
      </c>
      <c r="C30" s="20" t="e">
        <f>AVERAGE(IL13:KE13)</f>
        <v>#DIV/0!</v>
      </c>
      <c r="D30" s="10" t="e">
        <f>SQRT(SUM(IL15:KE15))/46</f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Z30"/>
  <sheetViews>
    <sheetView tabSelected="1" workbookViewId="0">
      <selection activeCell="A7" sqref="A7:XFD7"/>
    </sheetView>
  </sheetViews>
  <sheetFormatPr defaultRowHeight="15" x14ac:dyDescent="0.25"/>
  <cols>
    <col min="3" max="3" width="9.5703125" bestFit="1" customWidth="1"/>
    <col min="5" max="5" width="9.140625" customWidth="1"/>
    <col min="9" max="30" width="9.5703125" bestFit="1" customWidth="1"/>
    <col min="31" max="33" width="11.5703125" bestFit="1" customWidth="1"/>
    <col min="34" max="35" width="9.5703125" bestFit="1" customWidth="1"/>
    <col min="36" max="36" width="11.5703125" bestFit="1" customWidth="1"/>
    <col min="37" max="41" width="9.5703125" bestFit="1" customWidth="1"/>
    <col min="42" max="42" width="11.5703125" bestFit="1" customWidth="1"/>
    <col min="43" max="45" width="9.5703125" bestFit="1" customWidth="1"/>
    <col min="46" max="47" width="10.5703125" bestFit="1" customWidth="1"/>
    <col min="48" max="48" width="11.5703125" bestFit="1" customWidth="1"/>
    <col min="49" max="51" width="10.5703125" bestFit="1" customWidth="1"/>
    <col min="52" max="55" width="9.5703125" bestFit="1" customWidth="1"/>
    <col min="56" max="56" width="11.5703125" bestFit="1" customWidth="1"/>
    <col min="57" max="64" width="9.5703125" bestFit="1" customWidth="1"/>
    <col min="65" max="66" width="11.5703125" bestFit="1" customWidth="1"/>
    <col min="67" max="67" width="9.5703125" bestFit="1" customWidth="1"/>
    <col min="68" max="68" width="10.5703125" bestFit="1" customWidth="1"/>
    <col min="69" max="69" width="9.5703125" bestFit="1" customWidth="1"/>
    <col min="70" max="70" width="11.5703125" bestFit="1" customWidth="1"/>
    <col min="71" max="72" width="10.5703125" bestFit="1" customWidth="1"/>
    <col min="73" max="73" width="9.5703125" bestFit="1" customWidth="1"/>
    <col min="74" max="74" width="11.5703125" bestFit="1" customWidth="1"/>
    <col min="75" max="75" width="12.5703125" bestFit="1" customWidth="1"/>
    <col min="76" max="80" width="11.5703125" bestFit="1" customWidth="1"/>
    <col min="81" max="81" width="10.5703125" bestFit="1" customWidth="1"/>
    <col min="82" max="104" width="9.5703125" bestFit="1" customWidth="1"/>
    <col min="105" max="105" width="10.5703125" bestFit="1" customWidth="1"/>
    <col min="106" max="111" width="9.5703125" bestFit="1" customWidth="1"/>
    <col min="112" max="113" width="10.5703125" bestFit="1" customWidth="1"/>
    <col min="114" max="115" width="9.5703125" bestFit="1" customWidth="1"/>
    <col min="116" max="117" width="10.5703125" bestFit="1" customWidth="1"/>
    <col min="118" max="118" width="11.5703125" bestFit="1" customWidth="1"/>
    <col min="119" max="120" width="9.5703125" bestFit="1" customWidth="1"/>
    <col min="121" max="123" width="10.5703125" bestFit="1" customWidth="1"/>
    <col min="124" max="124" width="9.5703125" bestFit="1" customWidth="1"/>
    <col min="125" max="126" width="10.5703125" bestFit="1" customWidth="1"/>
    <col min="127" max="127" width="11.5703125" bestFit="1" customWidth="1"/>
    <col min="128" max="129" width="9.5703125" bestFit="1" customWidth="1"/>
    <col min="130" max="131" width="10.5703125" bestFit="1" customWidth="1"/>
    <col min="132" max="133" width="11.5703125" bestFit="1" customWidth="1"/>
    <col min="134" max="135" width="9.5703125" bestFit="1" customWidth="1"/>
    <col min="136" max="136" width="10.5703125" bestFit="1" customWidth="1"/>
    <col min="137" max="137" width="11.5703125" bestFit="1" customWidth="1"/>
    <col min="138" max="139" width="10.5703125" bestFit="1" customWidth="1"/>
    <col min="140" max="140" width="9.5703125" bestFit="1" customWidth="1"/>
    <col min="141" max="142" width="11.5703125" bestFit="1" customWidth="1"/>
    <col min="143" max="143" width="10.5703125" bestFit="1" customWidth="1"/>
    <col min="144" max="144" width="11.5703125" bestFit="1" customWidth="1"/>
    <col min="145" max="145" width="10.5703125" bestFit="1" customWidth="1"/>
    <col min="146" max="146" width="9.5703125" bestFit="1" customWidth="1"/>
    <col min="147" max="148" width="10.5703125" bestFit="1" customWidth="1"/>
    <col min="149" max="149" width="9.5703125" bestFit="1" customWidth="1"/>
    <col min="150" max="151" width="10.5703125" bestFit="1" customWidth="1"/>
    <col min="152" max="152" width="11.5703125" bestFit="1" customWidth="1"/>
    <col min="153" max="153" width="10.5703125" bestFit="1" customWidth="1"/>
    <col min="154" max="156" width="11.5703125" bestFit="1" customWidth="1"/>
    <col min="157" max="158" width="10.5703125" bestFit="1" customWidth="1"/>
    <col min="159" max="161" width="9.5703125" bestFit="1" customWidth="1"/>
    <col min="162" max="163" width="10.5703125" bestFit="1" customWidth="1"/>
    <col min="164" max="164" width="9.5703125" bestFit="1" customWidth="1"/>
    <col min="165" max="165" width="11.5703125" bestFit="1" customWidth="1"/>
    <col min="166" max="166" width="10.5703125" bestFit="1" customWidth="1"/>
    <col min="167" max="167" width="11.5703125" bestFit="1" customWidth="1"/>
    <col min="168" max="168" width="10.5703125" bestFit="1" customWidth="1"/>
    <col min="169" max="169" width="11.5703125" bestFit="1" customWidth="1"/>
    <col min="170" max="170" width="12.5703125" bestFit="1" customWidth="1"/>
    <col min="171" max="171" width="11.5703125" bestFit="1" customWidth="1"/>
    <col min="172" max="172" width="9.5703125" bestFit="1" customWidth="1"/>
    <col min="173" max="173" width="11.5703125" bestFit="1" customWidth="1"/>
    <col min="174" max="175" width="10.5703125" bestFit="1" customWidth="1"/>
    <col min="176" max="176" width="9.5703125" bestFit="1" customWidth="1"/>
    <col min="177" max="177" width="11.5703125" bestFit="1" customWidth="1"/>
    <col min="178" max="181" width="10.5703125" bestFit="1" customWidth="1"/>
    <col min="182" max="183" width="11.5703125" bestFit="1" customWidth="1"/>
    <col min="184" max="184" width="10.5703125" bestFit="1" customWidth="1"/>
    <col min="185" max="187" width="9.5703125" bestFit="1" customWidth="1"/>
    <col min="188" max="188" width="10.5703125" bestFit="1" customWidth="1"/>
    <col min="189" max="189" width="9.5703125" bestFit="1" customWidth="1"/>
    <col min="190" max="190" width="10.5703125" bestFit="1" customWidth="1"/>
    <col min="191" max="192" width="9.5703125" bestFit="1" customWidth="1"/>
    <col min="193" max="194" width="11.5703125" bestFit="1" customWidth="1"/>
    <col min="195" max="196" width="9.5703125" bestFit="1" customWidth="1"/>
    <col min="197" max="197" width="10.5703125" bestFit="1" customWidth="1"/>
    <col min="198" max="198" width="9.5703125" bestFit="1" customWidth="1"/>
    <col min="199" max="199" width="10.5703125" bestFit="1" customWidth="1"/>
    <col min="200" max="200" width="11.5703125" bestFit="1" customWidth="1"/>
    <col min="201" max="201" width="10.5703125" bestFit="1" customWidth="1"/>
    <col min="202" max="204" width="9.5703125" bestFit="1" customWidth="1"/>
    <col min="205" max="205" width="11.5703125" bestFit="1" customWidth="1"/>
    <col min="206" max="207" width="9.5703125" bestFit="1" customWidth="1"/>
    <col min="208" max="208" width="10.5703125" bestFit="1" customWidth="1"/>
    <col min="209" max="210" width="9.5703125" bestFit="1" customWidth="1"/>
    <col min="211" max="211" width="10.5703125" bestFit="1" customWidth="1"/>
    <col min="212" max="215" width="9.5703125" bestFit="1" customWidth="1"/>
    <col min="216" max="216" width="10.5703125" bestFit="1" customWidth="1"/>
    <col min="217" max="217" width="9.5703125" bestFit="1" customWidth="1"/>
    <col min="218" max="219" width="10.5703125" bestFit="1" customWidth="1"/>
    <col min="220" max="220" width="11.5703125" bestFit="1" customWidth="1"/>
    <col min="221" max="224" width="9.5703125" bestFit="1" customWidth="1"/>
    <col min="225" max="225" width="11.5703125" bestFit="1" customWidth="1"/>
    <col min="226" max="226" width="10.5703125" bestFit="1" customWidth="1"/>
    <col min="227" max="228" width="9.5703125" bestFit="1" customWidth="1"/>
    <col min="229" max="229" width="10.5703125" bestFit="1" customWidth="1"/>
    <col min="230" max="230" width="9.5703125" bestFit="1" customWidth="1"/>
    <col min="231" max="232" width="10.5703125" bestFit="1" customWidth="1"/>
    <col min="233" max="244" width="9.5703125" bestFit="1" customWidth="1"/>
    <col min="245" max="245" width="10.5703125" bestFit="1" customWidth="1"/>
    <col min="246" max="250" width="9.5703125" bestFit="1" customWidth="1"/>
    <col min="251" max="251" width="10.5703125" bestFit="1" customWidth="1"/>
    <col min="252" max="279" width="9.5703125" bestFit="1" customWidth="1"/>
    <col min="280" max="280" width="10.5703125" bestFit="1" customWidth="1"/>
    <col min="281" max="520" width="9.5703125" bestFit="1" customWidth="1"/>
  </cols>
  <sheetData>
    <row r="1" spans="1:520" ht="7.5" customHeight="1" x14ac:dyDescent="0.25"/>
    <row r="2" spans="1:520" x14ac:dyDescent="0.25">
      <c r="A2" s="7" t="s">
        <v>6</v>
      </c>
      <c r="D2" s="9">
        <f>D7/60</f>
        <v>1</v>
      </c>
      <c r="E2" s="7" t="s">
        <v>8</v>
      </c>
    </row>
    <row r="3" spans="1:520" ht="7.5" customHeight="1" x14ac:dyDescent="0.25"/>
    <row r="4" spans="1:520" x14ac:dyDescent="0.25">
      <c r="H4" t="s">
        <v>9</v>
      </c>
      <c r="I4">
        <v>1</v>
      </c>
      <c r="J4">
        <v>2</v>
      </c>
      <c r="K4">
        <v>3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S4">
        <v>11</v>
      </c>
      <c r="T4">
        <v>12</v>
      </c>
      <c r="U4">
        <v>13</v>
      </c>
      <c r="V4">
        <v>14</v>
      </c>
      <c r="W4">
        <v>15</v>
      </c>
      <c r="X4">
        <v>16</v>
      </c>
      <c r="Y4">
        <v>17</v>
      </c>
      <c r="Z4">
        <v>18</v>
      </c>
      <c r="AA4">
        <v>19</v>
      </c>
      <c r="AB4">
        <v>20</v>
      </c>
      <c r="AC4">
        <v>21</v>
      </c>
      <c r="AD4">
        <v>22</v>
      </c>
      <c r="AE4">
        <v>23</v>
      </c>
      <c r="AF4">
        <v>24</v>
      </c>
      <c r="AG4">
        <v>25</v>
      </c>
      <c r="AH4">
        <v>26</v>
      </c>
      <c r="AI4">
        <v>27</v>
      </c>
      <c r="AJ4">
        <v>28</v>
      </c>
      <c r="AK4">
        <v>29</v>
      </c>
      <c r="AL4">
        <v>30</v>
      </c>
      <c r="AM4">
        <v>31</v>
      </c>
      <c r="AN4">
        <v>32</v>
      </c>
      <c r="AO4">
        <v>33</v>
      </c>
      <c r="AP4">
        <v>34</v>
      </c>
      <c r="AQ4">
        <v>35</v>
      </c>
      <c r="AR4">
        <v>36</v>
      </c>
      <c r="AS4">
        <v>37</v>
      </c>
      <c r="AT4">
        <v>38</v>
      </c>
      <c r="AU4">
        <v>39</v>
      </c>
      <c r="AV4">
        <v>40</v>
      </c>
      <c r="AW4">
        <v>41</v>
      </c>
      <c r="AX4">
        <v>42</v>
      </c>
      <c r="AY4">
        <v>43</v>
      </c>
      <c r="AZ4">
        <v>44</v>
      </c>
      <c r="BA4">
        <v>45</v>
      </c>
      <c r="BB4">
        <v>46</v>
      </c>
      <c r="BC4">
        <v>47</v>
      </c>
      <c r="BD4">
        <v>48</v>
      </c>
      <c r="BE4">
        <v>49</v>
      </c>
      <c r="BF4">
        <v>50</v>
      </c>
      <c r="BG4">
        <v>51</v>
      </c>
      <c r="BH4">
        <v>52</v>
      </c>
      <c r="BI4">
        <v>53</v>
      </c>
      <c r="BJ4">
        <v>54</v>
      </c>
      <c r="BK4">
        <v>55</v>
      </c>
      <c r="BL4">
        <v>56</v>
      </c>
      <c r="BM4">
        <v>57</v>
      </c>
      <c r="BN4">
        <v>58</v>
      </c>
      <c r="BO4">
        <v>59</v>
      </c>
      <c r="BP4">
        <v>60</v>
      </c>
      <c r="BQ4">
        <v>61</v>
      </c>
      <c r="BR4">
        <v>62</v>
      </c>
      <c r="BS4">
        <v>63</v>
      </c>
      <c r="BT4">
        <v>64</v>
      </c>
      <c r="BU4">
        <v>65</v>
      </c>
      <c r="BV4">
        <v>66</v>
      </c>
      <c r="BW4">
        <v>67</v>
      </c>
      <c r="BX4">
        <v>68</v>
      </c>
      <c r="BY4">
        <v>69</v>
      </c>
      <c r="BZ4">
        <v>70</v>
      </c>
      <c r="CA4">
        <v>71</v>
      </c>
      <c r="CB4">
        <v>72</v>
      </c>
      <c r="CC4">
        <v>73</v>
      </c>
      <c r="CD4">
        <v>74</v>
      </c>
      <c r="CE4">
        <v>75</v>
      </c>
      <c r="CF4">
        <v>76</v>
      </c>
      <c r="CG4">
        <v>77</v>
      </c>
      <c r="CH4">
        <v>78</v>
      </c>
      <c r="CI4">
        <v>79</v>
      </c>
      <c r="CJ4">
        <v>80</v>
      </c>
      <c r="CK4">
        <v>81</v>
      </c>
      <c r="CL4">
        <v>82</v>
      </c>
      <c r="CM4">
        <v>83</v>
      </c>
      <c r="CN4">
        <v>84</v>
      </c>
      <c r="CO4">
        <v>85</v>
      </c>
      <c r="CP4">
        <v>86</v>
      </c>
      <c r="CQ4">
        <v>87</v>
      </c>
      <c r="CR4">
        <v>88</v>
      </c>
      <c r="CS4">
        <v>89</v>
      </c>
      <c r="CT4">
        <v>90</v>
      </c>
      <c r="CU4">
        <v>91</v>
      </c>
      <c r="CV4">
        <v>92</v>
      </c>
      <c r="CW4">
        <v>93</v>
      </c>
      <c r="CX4">
        <v>94</v>
      </c>
      <c r="CY4">
        <v>95</v>
      </c>
      <c r="CZ4">
        <v>96</v>
      </c>
      <c r="DA4">
        <v>97</v>
      </c>
      <c r="DB4">
        <v>98</v>
      </c>
      <c r="DC4">
        <v>99</v>
      </c>
      <c r="DD4">
        <v>100</v>
      </c>
      <c r="DE4">
        <v>101</v>
      </c>
      <c r="DF4">
        <v>102</v>
      </c>
      <c r="DG4">
        <v>103</v>
      </c>
      <c r="DH4">
        <v>104</v>
      </c>
      <c r="DI4">
        <v>105</v>
      </c>
      <c r="DJ4">
        <v>106</v>
      </c>
      <c r="DK4">
        <v>107</v>
      </c>
      <c r="DL4">
        <v>108</v>
      </c>
      <c r="DM4">
        <v>109</v>
      </c>
      <c r="DN4">
        <v>110</v>
      </c>
      <c r="DO4">
        <v>111</v>
      </c>
      <c r="DP4">
        <v>112</v>
      </c>
      <c r="DQ4">
        <v>113</v>
      </c>
      <c r="DR4">
        <v>114</v>
      </c>
      <c r="DS4">
        <v>115</v>
      </c>
      <c r="DT4">
        <v>116</v>
      </c>
      <c r="DU4">
        <v>117</v>
      </c>
      <c r="DV4">
        <v>118</v>
      </c>
      <c r="DW4">
        <v>119</v>
      </c>
      <c r="DX4">
        <v>120</v>
      </c>
      <c r="DY4">
        <v>121</v>
      </c>
      <c r="DZ4">
        <v>122</v>
      </c>
      <c r="EA4">
        <v>123</v>
      </c>
      <c r="EB4">
        <v>124</v>
      </c>
      <c r="EC4">
        <v>125</v>
      </c>
      <c r="ED4">
        <v>126</v>
      </c>
      <c r="EE4">
        <v>127</v>
      </c>
      <c r="EF4">
        <v>128</v>
      </c>
      <c r="EG4">
        <v>129</v>
      </c>
      <c r="EH4">
        <v>130</v>
      </c>
      <c r="EI4">
        <v>131</v>
      </c>
      <c r="EJ4">
        <v>132</v>
      </c>
      <c r="EK4">
        <v>133</v>
      </c>
      <c r="EL4">
        <v>134</v>
      </c>
      <c r="EM4">
        <v>135</v>
      </c>
      <c r="EN4">
        <v>136</v>
      </c>
      <c r="EO4">
        <v>137</v>
      </c>
      <c r="EP4">
        <v>138</v>
      </c>
      <c r="EQ4">
        <v>139</v>
      </c>
      <c r="ER4">
        <v>140</v>
      </c>
      <c r="ES4">
        <v>141</v>
      </c>
      <c r="ET4">
        <v>142</v>
      </c>
      <c r="EU4">
        <v>143</v>
      </c>
      <c r="EV4">
        <v>144</v>
      </c>
      <c r="EW4">
        <v>145</v>
      </c>
      <c r="EX4">
        <v>146</v>
      </c>
      <c r="EY4">
        <v>147</v>
      </c>
      <c r="EZ4">
        <v>148</v>
      </c>
      <c r="FA4">
        <v>149</v>
      </c>
      <c r="FB4">
        <v>150</v>
      </c>
      <c r="FC4">
        <v>151</v>
      </c>
      <c r="FD4">
        <v>152</v>
      </c>
      <c r="FE4">
        <v>153</v>
      </c>
      <c r="FF4">
        <v>154</v>
      </c>
      <c r="FG4">
        <v>155</v>
      </c>
      <c r="FH4">
        <v>156</v>
      </c>
      <c r="FI4">
        <v>157</v>
      </c>
      <c r="FJ4">
        <v>158</v>
      </c>
      <c r="FK4">
        <v>159</v>
      </c>
      <c r="FL4">
        <v>160</v>
      </c>
      <c r="FM4">
        <v>161</v>
      </c>
      <c r="FN4">
        <v>162</v>
      </c>
      <c r="FO4">
        <v>163</v>
      </c>
      <c r="FP4">
        <v>164</v>
      </c>
      <c r="FQ4">
        <v>165</v>
      </c>
      <c r="FR4">
        <v>166</v>
      </c>
      <c r="FS4">
        <v>167</v>
      </c>
      <c r="FT4">
        <v>168</v>
      </c>
      <c r="FU4">
        <v>169</v>
      </c>
      <c r="FV4">
        <v>170</v>
      </c>
      <c r="FW4">
        <v>171</v>
      </c>
      <c r="FX4">
        <v>172</v>
      </c>
      <c r="FY4">
        <v>173</v>
      </c>
      <c r="FZ4">
        <v>174</v>
      </c>
      <c r="GA4">
        <v>175</v>
      </c>
      <c r="GB4">
        <v>176</v>
      </c>
      <c r="GC4">
        <v>177</v>
      </c>
      <c r="GD4">
        <v>178</v>
      </c>
      <c r="GE4">
        <v>179</v>
      </c>
      <c r="GF4">
        <v>180</v>
      </c>
      <c r="GG4">
        <v>181</v>
      </c>
      <c r="GH4">
        <v>182</v>
      </c>
      <c r="GI4">
        <v>183</v>
      </c>
      <c r="GJ4">
        <v>184</v>
      </c>
      <c r="GK4">
        <v>185</v>
      </c>
      <c r="GL4">
        <v>186</v>
      </c>
      <c r="GM4">
        <v>187</v>
      </c>
      <c r="GN4">
        <v>188</v>
      </c>
      <c r="GO4">
        <v>189</v>
      </c>
      <c r="GP4">
        <v>190</v>
      </c>
      <c r="GQ4">
        <v>191</v>
      </c>
      <c r="GR4">
        <v>192</v>
      </c>
      <c r="GS4">
        <v>193</v>
      </c>
      <c r="GT4">
        <v>194</v>
      </c>
      <c r="GU4">
        <v>195</v>
      </c>
      <c r="GV4">
        <v>196</v>
      </c>
      <c r="GW4">
        <v>197</v>
      </c>
      <c r="GX4">
        <v>198</v>
      </c>
      <c r="GY4">
        <v>199</v>
      </c>
      <c r="GZ4">
        <v>200</v>
      </c>
      <c r="HA4">
        <v>201</v>
      </c>
      <c r="HB4">
        <v>202</v>
      </c>
      <c r="HC4">
        <v>203</v>
      </c>
      <c r="HD4">
        <v>204</v>
      </c>
      <c r="HE4">
        <v>205</v>
      </c>
      <c r="HF4">
        <v>206</v>
      </c>
      <c r="HG4">
        <v>207</v>
      </c>
      <c r="HH4">
        <v>208</v>
      </c>
      <c r="HI4">
        <v>209</v>
      </c>
      <c r="HJ4">
        <v>210</v>
      </c>
      <c r="HK4">
        <v>211</v>
      </c>
      <c r="HL4">
        <v>212</v>
      </c>
      <c r="HM4">
        <v>213</v>
      </c>
      <c r="HN4">
        <v>214</v>
      </c>
      <c r="HO4">
        <v>215</v>
      </c>
      <c r="HP4">
        <v>216</v>
      </c>
      <c r="HQ4">
        <v>217</v>
      </c>
      <c r="HR4">
        <v>218</v>
      </c>
      <c r="HS4">
        <v>219</v>
      </c>
      <c r="HT4">
        <v>220</v>
      </c>
      <c r="HU4">
        <v>221</v>
      </c>
      <c r="HV4">
        <v>222</v>
      </c>
      <c r="HW4">
        <v>223</v>
      </c>
      <c r="HX4">
        <v>224</v>
      </c>
      <c r="HY4">
        <v>225</v>
      </c>
      <c r="HZ4">
        <v>226</v>
      </c>
      <c r="IA4">
        <v>227</v>
      </c>
      <c r="IB4">
        <v>228</v>
      </c>
      <c r="IC4">
        <v>229</v>
      </c>
      <c r="ID4">
        <v>230</v>
      </c>
      <c r="IE4">
        <v>231</v>
      </c>
      <c r="IF4">
        <v>232</v>
      </c>
      <c r="IG4">
        <v>233</v>
      </c>
      <c r="IH4">
        <v>234</v>
      </c>
      <c r="II4">
        <v>235</v>
      </c>
      <c r="IJ4">
        <v>236</v>
      </c>
      <c r="IK4">
        <v>237</v>
      </c>
      <c r="IL4">
        <v>238</v>
      </c>
      <c r="IM4">
        <v>239</v>
      </c>
      <c r="IN4">
        <v>240</v>
      </c>
      <c r="IO4">
        <v>241</v>
      </c>
      <c r="IP4">
        <v>242</v>
      </c>
      <c r="IQ4">
        <v>243</v>
      </c>
      <c r="IR4">
        <v>244</v>
      </c>
      <c r="IS4">
        <v>245</v>
      </c>
      <c r="IT4">
        <v>246</v>
      </c>
      <c r="IU4">
        <v>247</v>
      </c>
      <c r="IV4">
        <v>248</v>
      </c>
      <c r="IW4">
        <v>249</v>
      </c>
      <c r="IX4">
        <v>250</v>
      </c>
      <c r="IY4">
        <v>251</v>
      </c>
      <c r="IZ4">
        <v>252</v>
      </c>
      <c r="JA4">
        <v>253</v>
      </c>
      <c r="JB4">
        <v>254</v>
      </c>
      <c r="JC4">
        <v>255</v>
      </c>
      <c r="JD4">
        <v>256</v>
      </c>
      <c r="JE4">
        <v>257</v>
      </c>
      <c r="JF4">
        <v>258</v>
      </c>
      <c r="JG4">
        <v>259</v>
      </c>
      <c r="JH4">
        <v>260</v>
      </c>
      <c r="JI4">
        <v>261</v>
      </c>
      <c r="JJ4">
        <v>262</v>
      </c>
      <c r="JK4">
        <v>263</v>
      </c>
      <c r="JL4">
        <v>264</v>
      </c>
      <c r="JM4">
        <v>265</v>
      </c>
      <c r="JN4">
        <v>266</v>
      </c>
      <c r="JO4">
        <v>267</v>
      </c>
      <c r="JP4">
        <v>268</v>
      </c>
      <c r="JQ4">
        <v>269</v>
      </c>
      <c r="JR4">
        <v>270</v>
      </c>
      <c r="JS4">
        <v>271</v>
      </c>
      <c r="JT4">
        <v>272</v>
      </c>
      <c r="JU4">
        <v>273</v>
      </c>
      <c r="JV4">
        <v>274</v>
      </c>
      <c r="JW4">
        <v>275</v>
      </c>
      <c r="JX4">
        <v>276</v>
      </c>
      <c r="JY4">
        <v>277</v>
      </c>
      <c r="JZ4">
        <v>278</v>
      </c>
      <c r="KA4">
        <v>279</v>
      </c>
      <c r="KB4">
        <v>280</v>
      </c>
      <c r="KC4">
        <v>281</v>
      </c>
      <c r="KD4">
        <v>282</v>
      </c>
      <c r="KE4">
        <v>283</v>
      </c>
      <c r="KF4">
        <v>284</v>
      </c>
      <c r="KG4">
        <v>285</v>
      </c>
      <c r="KH4">
        <v>286</v>
      </c>
      <c r="KI4">
        <v>287</v>
      </c>
      <c r="KJ4">
        <v>288</v>
      </c>
      <c r="KK4">
        <v>289</v>
      </c>
      <c r="KL4">
        <v>290</v>
      </c>
      <c r="KM4">
        <v>291</v>
      </c>
      <c r="KN4">
        <v>292</v>
      </c>
      <c r="KO4">
        <v>293</v>
      </c>
      <c r="KP4">
        <v>294</v>
      </c>
      <c r="KQ4">
        <v>295</v>
      </c>
      <c r="KR4">
        <v>296</v>
      </c>
      <c r="KS4">
        <v>297</v>
      </c>
      <c r="KT4">
        <v>298</v>
      </c>
      <c r="KU4">
        <v>299</v>
      </c>
      <c r="KV4">
        <v>300</v>
      </c>
      <c r="KW4">
        <v>301</v>
      </c>
      <c r="KX4">
        <v>302</v>
      </c>
      <c r="KY4">
        <v>303</v>
      </c>
      <c r="KZ4">
        <v>304</v>
      </c>
      <c r="LA4">
        <v>305</v>
      </c>
      <c r="LB4">
        <v>306</v>
      </c>
      <c r="LC4">
        <v>307</v>
      </c>
      <c r="LD4">
        <v>308</v>
      </c>
      <c r="LE4">
        <v>309</v>
      </c>
      <c r="LF4">
        <v>310</v>
      </c>
      <c r="LG4">
        <v>311</v>
      </c>
      <c r="LH4">
        <v>312</v>
      </c>
      <c r="LI4">
        <v>313</v>
      </c>
      <c r="LJ4">
        <v>314</v>
      </c>
      <c r="LK4">
        <v>315</v>
      </c>
      <c r="LL4">
        <v>316</v>
      </c>
      <c r="LM4">
        <v>317</v>
      </c>
      <c r="LN4">
        <v>318</v>
      </c>
      <c r="LO4">
        <v>319</v>
      </c>
      <c r="LP4">
        <v>320</v>
      </c>
      <c r="LQ4">
        <v>321</v>
      </c>
      <c r="LR4">
        <v>322</v>
      </c>
      <c r="LS4">
        <v>323</v>
      </c>
      <c r="LT4">
        <v>324</v>
      </c>
      <c r="LU4">
        <v>325</v>
      </c>
      <c r="LV4">
        <v>326</v>
      </c>
      <c r="LW4">
        <v>327</v>
      </c>
      <c r="LX4">
        <v>328</v>
      </c>
      <c r="LY4">
        <v>329</v>
      </c>
      <c r="LZ4">
        <v>330</v>
      </c>
      <c r="MA4">
        <v>331</v>
      </c>
      <c r="MB4">
        <v>332</v>
      </c>
      <c r="MC4">
        <v>333</v>
      </c>
      <c r="MD4">
        <v>334</v>
      </c>
      <c r="ME4">
        <v>335</v>
      </c>
      <c r="MF4">
        <v>336</v>
      </c>
      <c r="MG4">
        <v>337</v>
      </c>
      <c r="MH4">
        <v>338</v>
      </c>
      <c r="MI4">
        <v>339</v>
      </c>
      <c r="MJ4">
        <v>340</v>
      </c>
      <c r="MK4">
        <v>341</v>
      </c>
      <c r="ML4">
        <v>342</v>
      </c>
      <c r="MM4">
        <v>343</v>
      </c>
      <c r="MN4">
        <v>344</v>
      </c>
      <c r="MO4">
        <v>345</v>
      </c>
      <c r="MP4">
        <v>346</v>
      </c>
      <c r="MQ4">
        <v>347</v>
      </c>
      <c r="MR4">
        <v>348</v>
      </c>
      <c r="MS4">
        <v>349</v>
      </c>
      <c r="MT4">
        <v>350</v>
      </c>
      <c r="MU4">
        <v>351</v>
      </c>
      <c r="MV4">
        <v>352</v>
      </c>
      <c r="MW4">
        <v>353</v>
      </c>
      <c r="MX4">
        <v>354</v>
      </c>
      <c r="MY4">
        <v>355</v>
      </c>
      <c r="MZ4">
        <v>356</v>
      </c>
      <c r="NA4">
        <v>357</v>
      </c>
      <c r="NB4">
        <v>358</v>
      </c>
      <c r="NC4">
        <v>359</v>
      </c>
      <c r="ND4">
        <v>360</v>
      </c>
      <c r="NE4">
        <v>361</v>
      </c>
      <c r="NF4">
        <v>362</v>
      </c>
      <c r="NG4">
        <v>363</v>
      </c>
      <c r="NH4">
        <v>364</v>
      </c>
      <c r="NI4">
        <v>365</v>
      </c>
      <c r="NJ4">
        <v>366</v>
      </c>
      <c r="NK4">
        <v>367</v>
      </c>
      <c r="NL4">
        <v>368</v>
      </c>
      <c r="NM4">
        <v>369</v>
      </c>
      <c r="NN4">
        <v>370</v>
      </c>
      <c r="NO4">
        <v>371</v>
      </c>
      <c r="NP4">
        <v>372</v>
      </c>
      <c r="NQ4">
        <v>373</v>
      </c>
      <c r="NR4">
        <v>374</v>
      </c>
      <c r="NS4">
        <v>375</v>
      </c>
      <c r="NT4">
        <v>376</v>
      </c>
      <c r="NU4">
        <v>377</v>
      </c>
      <c r="NV4">
        <v>378</v>
      </c>
      <c r="NW4">
        <v>379</v>
      </c>
      <c r="NX4">
        <v>380</v>
      </c>
      <c r="NY4">
        <v>381</v>
      </c>
      <c r="NZ4">
        <v>382</v>
      </c>
      <c r="OA4">
        <v>383</v>
      </c>
      <c r="OB4">
        <v>384</v>
      </c>
      <c r="OC4">
        <v>385</v>
      </c>
      <c r="OD4">
        <v>386</v>
      </c>
      <c r="OE4">
        <v>387</v>
      </c>
      <c r="OF4">
        <v>388</v>
      </c>
      <c r="OG4">
        <v>389</v>
      </c>
      <c r="OH4">
        <v>390</v>
      </c>
      <c r="OI4">
        <v>391</v>
      </c>
      <c r="OJ4">
        <v>392</v>
      </c>
      <c r="OK4">
        <v>393</v>
      </c>
      <c r="OL4">
        <v>394</v>
      </c>
      <c r="OM4">
        <v>395</v>
      </c>
      <c r="ON4">
        <v>396</v>
      </c>
      <c r="OO4">
        <v>397</v>
      </c>
      <c r="OP4">
        <v>398</v>
      </c>
      <c r="OQ4">
        <v>399</v>
      </c>
      <c r="OR4">
        <v>400</v>
      </c>
      <c r="OS4">
        <v>401</v>
      </c>
      <c r="OT4">
        <v>402</v>
      </c>
      <c r="OU4">
        <v>403</v>
      </c>
      <c r="OV4">
        <v>404</v>
      </c>
      <c r="OW4">
        <v>405</v>
      </c>
      <c r="OX4">
        <v>406</v>
      </c>
      <c r="OY4">
        <v>407</v>
      </c>
      <c r="OZ4">
        <v>408</v>
      </c>
      <c r="PA4">
        <v>409</v>
      </c>
      <c r="PB4">
        <v>410</v>
      </c>
      <c r="PC4">
        <v>411</v>
      </c>
      <c r="PD4">
        <v>412</v>
      </c>
      <c r="PE4">
        <v>413</v>
      </c>
      <c r="PF4">
        <v>414</v>
      </c>
      <c r="PG4">
        <v>415</v>
      </c>
      <c r="PH4">
        <v>416</v>
      </c>
      <c r="PI4">
        <v>417</v>
      </c>
      <c r="PJ4">
        <v>418</v>
      </c>
      <c r="PK4">
        <v>419</v>
      </c>
      <c r="PL4">
        <v>420</v>
      </c>
      <c r="PM4">
        <v>421</v>
      </c>
      <c r="PN4">
        <v>422</v>
      </c>
      <c r="PO4">
        <v>423</v>
      </c>
      <c r="PP4">
        <v>424</v>
      </c>
      <c r="PQ4">
        <v>425</v>
      </c>
      <c r="PR4">
        <v>426</v>
      </c>
      <c r="PS4">
        <v>427</v>
      </c>
      <c r="PT4">
        <v>428</v>
      </c>
      <c r="PU4">
        <v>429</v>
      </c>
      <c r="PV4">
        <v>430</v>
      </c>
      <c r="PW4">
        <v>431</v>
      </c>
      <c r="PX4">
        <v>432</v>
      </c>
      <c r="PY4">
        <v>433</v>
      </c>
      <c r="PZ4">
        <v>434</v>
      </c>
      <c r="QA4">
        <v>435</v>
      </c>
      <c r="QB4">
        <v>436</v>
      </c>
      <c r="QC4">
        <v>437</v>
      </c>
      <c r="QD4">
        <v>438</v>
      </c>
      <c r="QE4">
        <v>439</v>
      </c>
      <c r="QF4">
        <v>440</v>
      </c>
      <c r="QG4">
        <v>441</v>
      </c>
      <c r="QH4">
        <v>442</v>
      </c>
      <c r="QI4">
        <v>443</v>
      </c>
      <c r="QJ4">
        <v>444</v>
      </c>
      <c r="QK4">
        <v>445</v>
      </c>
      <c r="QL4">
        <v>446</v>
      </c>
      <c r="QM4">
        <v>447</v>
      </c>
      <c r="QN4">
        <v>448</v>
      </c>
      <c r="QO4">
        <v>449</v>
      </c>
      <c r="QP4">
        <v>450</v>
      </c>
      <c r="QQ4">
        <v>451</v>
      </c>
      <c r="QR4">
        <v>452</v>
      </c>
      <c r="QS4">
        <v>453</v>
      </c>
      <c r="QT4">
        <v>454</v>
      </c>
      <c r="QU4">
        <v>455</v>
      </c>
      <c r="QV4">
        <v>456</v>
      </c>
      <c r="QW4">
        <v>457</v>
      </c>
      <c r="QX4">
        <v>458</v>
      </c>
      <c r="QY4">
        <v>459</v>
      </c>
      <c r="QZ4">
        <v>460</v>
      </c>
      <c r="RA4">
        <v>461</v>
      </c>
      <c r="RB4">
        <v>462</v>
      </c>
      <c r="RC4">
        <v>463</v>
      </c>
      <c r="RD4">
        <v>464</v>
      </c>
      <c r="RE4">
        <v>465</v>
      </c>
      <c r="RF4">
        <v>466</v>
      </c>
      <c r="RG4">
        <v>467</v>
      </c>
      <c r="RH4">
        <v>468</v>
      </c>
      <c r="RI4">
        <v>469</v>
      </c>
      <c r="RJ4">
        <v>470</v>
      </c>
      <c r="RK4">
        <v>471</v>
      </c>
      <c r="RL4">
        <v>472</v>
      </c>
      <c r="RM4">
        <v>473</v>
      </c>
      <c r="RN4">
        <v>474</v>
      </c>
      <c r="RO4">
        <v>475</v>
      </c>
      <c r="RP4">
        <v>476</v>
      </c>
      <c r="RQ4">
        <v>477</v>
      </c>
      <c r="RR4">
        <v>478</v>
      </c>
      <c r="RS4">
        <v>479</v>
      </c>
      <c r="RT4">
        <v>480</v>
      </c>
      <c r="RU4">
        <v>481</v>
      </c>
      <c r="RV4">
        <v>482</v>
      </c>
      <c r="RW4">
        <v>483</v>
      </c>
      <c r="RX4">
        <v>484</v>
      </c>
      <c r="RY4">
        <v>485</v>
      </c>
      <c r="RZ4">
        <v>486</v>
      </c>
      <c r="SA4">
        <v>487</v>
      </c>
      <c r="SB4">
        <v>488</v>
      </c>
      <c r="SC4">
        <v>489</v>
      </c>
      <c r="SD4">
        <v>490</v>
      </c>
      <c r="SE4">
        <v>491</v>
      </c>
      <c r="SF4">
        <v>492</v>
      </c>
      <c r="SG4">
        <v>493</v>
      </c>
      <c r="SH4">
        <v>494</v>
      </c>
      <c r="SI4">
        <v>495</v>
      </c>
      <c r="SJ4">
        <v>496</v>
      </c>
      <c r="SK4">
        <v>497</v>
      </c>
      <c r="SL4">
        <v>498</v>
      </c>
      <c r="SM4">
        <v>499</v>
      </c>
      <c r="SN4">
        <v>500</v>
      </c>
      <c r="SO4">
        <v>501</v>
      </c>
      <c r="SP4">
        <v>502</v>
      </c>
      <c r="SQ4">
        <v>503</v>
      </c>
      <c r="SR4">
        <v>504</v>
      </c>
      <c r="SS4">
        <v>505</v>
      </c>
      <c r="ST4">
        <v>506</v>
      </c>
      <c r="SU4">
        <v>507</v>
      </c>
      <c r="SV4">
        <v>508</v>
      </c>
      <c r="SW4">
        <v>509</v>
      </c>
      <c r="SX4">
        <v>510</v>
      </c>
      <c r="SY4">
        <v>511</v>
      </c>
      <c r="SZ4">
        <v>512</v>
      </c>
    </row>
    <row r="5" spans="1:520" x14ac:dyDescent="0.25">
      <c r="A5" s="7" t="s">
        <v>7</v>
      </c>
      <c r="H5" t="s">
        <v>10</v>
      </c>
      <c r="I5" s="8">
        <v>-0.36270000000000002</v>
      </c>
      <c r="J5" s="8">
        <v>-0.25539999999999996</v>
      </c>
      <c r="K5" s="8">
        <v>-0.14809999999999995</v>
      </c>
      <c r="L5" s="8">
        <v>-4.0799999999999947E-2</v>
      </c>
      <c r="M5" s="8">
        <v>6.6500000000000004E-2</v>
      </c>
      <c r="N5" s="8">
        <v>0.17380000000000007</v>
      </c>
      <c r="O5" s="8">
        <v>0.28110000000000013</v>
      </c>
      <c r="P5" s="8">
        <v>0.38840000000000008</v>
      </c>
      <c r="Q5" s="8">
        <v>0.49570000000000003</v>
      </c>
      <c r="R5" s="8">
        <v>0.60299999999999998</v>
      </c>
      <c r="S5" s="8">
        <v>0.71030000000000015</v>
      </c>
      <c r="T5" s="8">
        <v>0.8176000000000001</v>
      </c>
      <c r="U5" s="8">
        <v>0.92490000000000006</v>
      </c>
      <c r="V5" s="8">
        <v>1.0322000000000002</v>
      </c>
      <c r="W5" s="8">
        <v>1.1395000000000002</v>
      </c>
      <c r="X5" s="8">
        <v>1.2468000000000001</v>
      </c>
      <c r="Y5" s="8">
        <v>1.3541000000000001</v>
      </c>
      <c r="Z5" s="8">
        <v>1.4614</v>
      </c>
      <c r="AA5" s="8">
        <v>1.5687</v>
      </c>
      <c r="AB5" s="8">
        <v>1.6759999999999999</v>
      </c>
      <c r="AC5" s="8">
        <v>1.7833000000000003</v>
      </c>
      <c r="AD5" s="8">
        <v>1.8906000000000003</v>
      </c>
      <c r="AE5" s="8">
        <v>1.9979000000000002</v>
      </c>
      <c r="AF5" s="8">
        <v>2.1052</v>
      </c>
      <c r="AG5" s="8">
        <v>2.2125000000000004</v>
      </c>
      <c r="AH5" s="8">
        <v>2.3197999999999999</v>
      </c>
      <c r="AI5" s="8">
        <v>2.4271000000000003</v>
      </c>
      <c r="AJ5" s="8">
        <v>2.5344000000000007</v>
      </c>
      <c r="AK5" s="8">
        <v>2.6417000000000002</v>
      </c>
      <c r="AL5" s="8">
        <v>2.7490000000000006</v>
      </c>
      <c r="AM5" s="8">
        <v>2.8563000000000001</v>
      </c>
      <c r="AN5" s="8">
        <v>2.9636000000000005</v>
      </c>
      <c r="AO5" s="8">
        <v>3.0709</v>
      </c>
      <c r="AP5" s="8">
        <v>3.1782000000000004</v>
      </c>
      <c r="AQ5" s="8">
        <v>3.2854999999999999</v>
      </c>
      <c r="AR5" s="8">
        <v>3.3928000000000003</v>
      </c>
      <c r="AS5" s="8">
        <v>3.5001000000000007</v>
      </c>
      <c r="AT5" s="8">
        <v>3.6074000000000002</v>
      </c>
      <c r="AU5" s="8">
        <v>3.7147000000000006</v>
      </c>
      <c r="AV5" s="8">
        <v>3.8220000000000001</v>
      </c>
      <c r="AW5" s="8">
        <v>3.9293000000000005</v>
      </c>
      <c r="AX5" s="8">
        <v>4.0366000000000009</v>
      </c>
      <c r="AY5" s="8">
        <v>4.1439000000000004</v>
      </c>
      <c r="AZ5" s="8">
        <v>4.2512000000000008</v>
      </c>
      <c r="BA5" s="8">
        <v>4.3585000000000003</v>
      </c>
      <c r="BB5" s="8">
        <v>4.4658000000000007</v>
      </c>
      <c r="BC5" s="8">
        <v>4.5731000000000002</v>
      </c>
      <c r="BD5" s="8">
        <v>4.6804000000000006</v>
      </c>
      <c r="BE5" s="8">
        <v>4.787700000000001</v>
      </c>
      <c r="BF5" s="8">
        <v>4.8950000000000005</v>
      </c>
      <c r="BG5" s="8">
        <v>5.0023000000000009</v>
      </c>
      <c r="BH5" s="8">
        <v>5.1096000000000004</v>
      </c>
      <c r="BI5" s="8">
        <v>5.2169000000000008</v>
      </c>
      <c r="BJ5" s="8">
        <v>5.3242000000000003</v>
      </c>
      <c r="BK5" s="8">
        <v>5.4315000000000007</v>
      </c>
      <c r="BL5" s="8">
        <v>5.5388000000000011</v>
      </c>
      <c r="BM5" s="8">
        <v>5.6461000000000006</v>
      </c>
      <c r="BN5" s="8">
        <v>5.753400000000001</v>
      </c>
      <c r="BO5" s="8">
        <v>5.8607000000000005</v>
      </c>
      <c r="BP5" s="8">
        <v>5.9680000000000009</v>
      </c>
      <c r="BQ5" s="8">
        <v>6.0753000000000004</v>
      </c>
      <c r="BR5" s="8">
        <v>6.1826000000000008</v>
      </c>
      <c r="BS5" s="8">
        <v>6.2899000000000003</v>
      </c>
      <c r="BT5" s="8">
        <v>6.3972000000000007</v>
      </c>
      <c r="BU5" s="8">
        <v>6.5045000000000011</v>
      </c>
      <c r="BV5" s="8">
        <v>6.6118000000000006</v>
      </c>
      <c r="BW5" s="8">
        <v>6.719100000000001</v>
      </c>
      <c r="BX5" s="8">
        <v>6.8264000000000005</v>
      </c>
      <c r="BY5" s="8">
        <v>6.9337000000000009</v>
      </c>
      <c r="BZ5" s="8">
        <v>7.0410000000000004</v>
      </c>
      <c r="CA5" s="8">
        <v>7.1483000000000008</v>
      </c>
      <c r="CB5" s="8">
        <v>7.2556000000000003</v>
      </c>
      <c r="CC5" s="8">
        <v>7.3629000000000007</v>
      </c>
      <c r="CD5" s="8">
        <v>7.4702000000000011</v>
      </c>
      <c r="CE5" s="8">
        <v>7.5775000000000015</v>
      </c>
      <c r="CF5" s="8">
        <v>7.6848000000000001</v>
      </c>
      <c r="CG5" s="8">
        <v>7.7921000000000005</v>
      </c>
      <c r="CH5" s="8">
        <v>7.8994000000000009</v>
      </c>
      <c r="CI5" s="8">
        <v>8.0067000000000004</v>
      </c>
      <c r="CJ5" s="8">
        <v>8.113999999999999</v>
      </c>
      <c r="CK5" s="8">
        <v>8.2212999999999994</v>
      </c>
      <c r="CL5" s="8">
        <v>8.3285999999999998</v>
      </c>
      <c r="CM5" s="8">
        <v>8.4359000000000002</v>
      </c>
      <c r="CN5" s="8">
        <v>8.5432000000000006</v>
      </c>
      <c r="CO5" s="8">
        <v>8.6504999999999992</v>
      </c>
      <c r="CP5" s="8">
        <v>8.7577999999999996</v>
      </c>
      <c r="CQ5" s="8">
        <v>8.8651</v>
      </c>
      <c r="CR5" s="8">
        <v>8.9724000000000004</v>
      </c>
      <c r="CS5" s="8">
        <v>9.0797000000000008</v>
      </c>
      <c r="CT5" s="8">
        <v>9.1869999999999994</v>
      </c>
      <c r="CU5" s="8">
        <v>9.2942999999999998</v>
      </c>
      <c r="CV5" s="8">
        <v>9.4016000000000002</v>
      </c>
      <c r="CW5" s="8">
        <v>9.5089000000000006</v>
      </c>
      <c r="CX5" s="8">
        <v>9.6161999999999992</v>
      </c>
      <c r="CY5" s="8">
        <v>9.7234999999999996</v>
      </c>
      <c r="CZ5" s="8">
        <v>9.8308</v>
      </c>
      <c r="DA5" s="8">
        <v>9.9381000000000004</v>
      </c>
      <c r="DB5" s="8">
        <v>10.045400000000001</v>
      </c>
      <c r="DC5" s="8">
        <v>10.152699999999999</v>
      </c>
      <c r="DD5" s="8">
        <v>10.26</v>
      </c>
      <c r="DE5" s="8">
        <v>10.3673</v>
      </c>
      <c r="DF5" s="8">
        <v>10.474600000000001</v>
      </c>
      <c r="DG5" s="8">
        <v>10.581899999999999</v>
      </c>
      <c r="DH5" s="8">
        <v>10.6892</v>
      </c>
      <c r="DI5" s="8">
        <v>10.7965</v>
      </c>
      <c r="DJ5" s="8">
        <v>10.9038</v>
      </c>
      <c r="DK5" s="8">
        <v>11.011100000000001</v>
      </c>
      <c r="DL5" s="8">
        <v>11.118399999999999</v>
      </c>
      <c r="DM5" s="8">
        <v>11.2257</v>
      </c>
      <c r="DN5" s="8">
        <v>11.333</v>
      </c>
      <c r="DO5" s="8">
        <v>11.440300000000001</v>
      </c>
      <c r="DP5" s="8">
        <v>11.547600000000001</v>
      </c>
      <c r="DQ5" s="8">
        <v>11.6549</v>
      </c>
      <c r="DR5" s="8">
        <v>11.7622</v>
      </c>
      <c r="DS5" s="8">
        <v>11.8695</v>
      </c>
      <c r="DT5" s="8">
        <v>11.976800000000001</v>
      </c>
      <c r="DU5" s="8">
        <v>12.084099999999999</v>
      </c>
      <c r="DV5" s="8">
        <v>12.1914</v>
      </c>
      <c r="DW5" s="8">
        <v>12.2987</v>
      </c>
      <c r="DX5" s="8">
        <v>12.406000000000001</v>
      </c>
      <c r="DY5" s="8">
        <v>12.513300000000001</v>
      </c>
      <c r="DZ5" s="8">
        <v>12.6206</v>
      </c>
      <c r="EA5" s="8">
        <v>12.7279</v>
      </c>
      <c r="EB5" s="8">
        <v>12.8352</v>
      </c>
      <c r="EC5" s="8">
        <v>12.942500000000001</v>
      </c>
      <c r="ED5" s="8">
        <v>13.049799999999999</v>
      </c>
      <c r="EE5" s="8">
        <v>13.1571</v>
      </c>
      <c r="EF5" s="8">
        <v>13.2644</v>
      </c>
      <c r="EG5" s="8">
        <v>13.371700000000001</v>
      </c>
      <c r="EH5" s="8">
        <v>13.479000000000001</v>
      </c>
      <c r="EI5" s="8">
        <v>13.5863</v>
      </c>
      <c r="EJ5" s="8">
        <v>13.6936</v>
      </c>
      <c r="EK5" s="8">
        <v>13.8009</v>
      </c>
      <c r="EL5" s="8">
        <v>13.908200000000001</v>
      </c>
      <c r="EM5" s="8">
        <v>14.015499999999999</v>
      </c>
      <c r="EN5" s="8">
        <v>14.1228</v>
      </c>
      <c r="EO5" s="8">
        <v>14.2301</v>
      </c>
      <c r="EP5" s="8">
        <v>14.337400000000001</v>
      </c>
      <c r="EQ5" s="8">
        <v>14.444700000000001</v>
      </c>
      <c r="ER5" s="8">
        <v>14.552</v>
      </c>
      <c r="ES5" s="8">
        <v>14.6593</v>
      </c>
      <c r="ET5" s="8">
        <v>14.7666</v>
      </c>
      <c r="EU5" s="8">
        <v>14.873900000000001</v>
      </c>
      <c r="EV5" s="8">
        <v>14.981199999999999</v>
      </c>
      <c r="EW5" s="8">
        <v>15.0885</v>
      </c>
      <c r="EX5" s="8">
        <v>15.1958</v>
      </c>
      <c r="EY5" s="8">
        <v>15.303100000000001</v>
      </c>
      <c r="EZ5" s="8">
        <v>15.410400000000001</v>
      </c>
      <c r="FA5" s="8">
        <v>15.5177</v>
      </c>
      <c r="FB5" s="8">
        <v>15.625000000000002</v>
      </c>
      <c r="FC5" s="8">
        <v>15.7323</v>
      </c>
      <c r="FD5" s="8">
        <v>15.839599999999999</v>
      </c>
      <c r="FE5" s="8">
        <v>15.946900000000001</v>
      </c>
      <c r="FF5" s="8">
        <v>16.054200000000002</v>
      </c>
      <c r="FG5" s="8">
        <v>16.161500000000004</v>
      </c>
      <c r="FH5" s="8">
        <v>16.268800000000002</v>
      </c>
      <c r="FI5" s="8">
        <v>16.376100000000001</v>
      </c>
      <c r="FJ5" s="8">
        <v>16.483400000000003</v>
      </c>
      <c r="FK5" s="8">
        <v>16.590700000000002</v>
      </c>
      <c r="FL5" s="8">
        <v>16.698</v>
      </c>
      <c r="FM5" s="8">
        <v>16.805300000000003</v>
      </c>
      <c r="FN5" s="8">
        <v>16.912600000000001</v>
      </c>
      <c r="FO5" s="8">
        <v>17.019900000000003</v>
      </c>
      <c r="FP5" s="8">
        <v>17.127200000000002</v>
      </c>
      <c r="FQ5" s="8">
        <v>17.234500000000001</v>
      </c>
      <c r="FR5" s="8">
        <v>17.341800000000003</v>
      </c>
      <c r="FS5" s="8">
        <v>17.449100000000001</v>
      </c>
      <c r="FT5" s="8">
        <v>17.556400000000004</v>
      </c>
      <c r="FU5" s="8">
        <v>17.663700000000002</v>
      </c>
      <c r="FV5" s="8">
        <v>17.771000000000001</v>
      </c>
      <c r="FW5" s="8">
        <v>17.878300000000003</v>
      </c>
      <c r="FX5" s="8">
        <v>17.985600000000002</v>
      </c>
      <c r="FY5" s="8">
        <v>18.092900000000004</v>
      </c>
      <c r="FZ5" s="8">
        <v>18.200200000000002</v>
      </c>
      <c r="GA5" s="8">
        <v>18.307500000000001</v>
      </c>
      <c r="GB5" s="8">
        <v>18.414800000000003</v>
      </c>
      <c r="GC5" s="8">
        <v>18.522100000000002</v>
      </c>
      <c r="GD5" s="8">
        <v>18.629400000000004</v>
      </c>
      <c r="GE5" s="8">
        <v>18.736700000000003</v>
      </c>
      <c r="GF5" s="8">
        <v>18.844000000000001</v>
      </c>
      <c r="GG5" s="8">
        <v>18.951300000000003</v>
      </c>
      <c r="GH5" s="8">
        <v>19.058600000000002</v>
      </c>
      <c r="GI5" s="8">
        <v>19.165900000000001</v>
      </c>
      <c r="GJ5" s="8">
        <v>19.273200000000003</v>
      </c>
      <c r="GK5" s="8">
        <v>19.380500000000001</v>
      </c>
      <c r="GL5" s="8">
        <v>19.487800000000004</v>
      </c>
      <c r="GM5" s="8">
        <v>19.595100000000002</v>
      </c>
      <c r="GN5" s="8">
        <v>19.702400000000001</v>
      </c>
      <c r="GO5" s="8">
        <v>19.809700000000003</v>
      </c>
      <c r="GP5" s="8">
        <v>19.917000000000002</v>
      </c>
      <c r="GQ5" s="8">
        <v>20.024300000000004</v>
      </c>
      <c r="GR5" s="8">
        <v>20.131600000000002</v>
      </c>
      <c r="GS5" s="8">
        <v>20.238900000000001</v>
      </c>
      <c r="GT5" s="8">
        <v>20.346200000000003</v>
      </c>
      <c r="GU5" s="8">
        <v>20.453500000000002</v>
      </c>
      <c r="GV5" s="8">
        <v>20.560800000000004</v>
      </c>
      <c r="GW5" s="8">
        <v>20.668100000000003</v>
      </c>
      <c r="GX5" s="8">
        <v>20.775400000000001</v>
      </c>
      <c r="GY5" s="8">
        <v>20.882700000000003</v>
      </c>
      <c r="GZ5" s="8">
        <v>20.990000000000002</v>
      </c>
      <c r="HA5" s="8">
        <v>21.097300000000004</v>
      </c>
      <c r="HB5" s="8">
        <v>21.204600000000003</v>
      </c>
      <c r="HC5" s="8">
        <v>21.311900000000001</v>
      </c>
      <c r="HD5" s="8">
        <v>21.419200000000004</v>
      </c>
      <c r="HE5" s="8">
        <v>21.526500000000002</v>
      </c>
      <c r="HF5" s="8">
        <v>21.633800000000001</v>
      </c>
      <c r="HG5" s="8">
        <v>21.741100000000003</v>
      </c>
      <c r="HH5" s="8">
        <v>21.848400000000002</v>
      </c>
      <c r="HI5" s="8">
        <v>21.955700000000004</v>
      </c>
      <c r="HJ5" s="8">
        <v>22.063000000000002</v>
      </c>
      <c r="HK5" s="8">
        <v>22.170300000000001</v>
      </c>
      <c r="HL5" s="8">
        <v>22.277600000000003</v>
      </c>
      <c r="HM5" s="8">
        <v>22.384900000000002</v>
      </c>
      <c r="HN5" s="8">
        <v>22.492200000000004</v>
      </c>
      <c r="HO5" s="8">
        <v>22.599500000000003</v>
      </c>
      <c r="HP5" s="8">
        <v>22.706800000000001</v>
      </c>
      <c r="HQ5" s="8">
        <v>22.814100000000003</v>
      </c>
      <c r="HR5" s="8">
        <v>22.921400000000002</v>
      </c>
      <c r="HS5" s="8">
        <v>23.028700000000004</v>
      </c>
      <c r="HT5" s="8">
        <v>23.136000000000003</v>
      </c>
      <c r="HU5" s="8">
        <v>23.243300000000001</v>
      </c>
      <c r="HV5" s="8">
        <v>23.350600000000004</v>
      </c>
      <c r="HW5" s="8">
        <v>23.457900000000002</v>
      </c>
      <c r="HX5" s="8">
        <v>23.565200000000004</v>
      </c>
      <c r="HY5" s="8">
        <v>23.672500000000003</v>
      </c>
      <c r="HZ5" s="8">
        <v>23.779800000000002</v>
      </c>
      <c r="IA5" s="8">
        <v>23.887100000000004</v>
      </c>
      <c r="IB5" s="8">
        <v>23.994400000000002</v>
      </c>
      <c r="IC5" s="8">
        <v>24.101700000000001</v>
      </c>
      <c r="ID5" s="8">
        <v>24.209000000000003</v>
      </c>
      <c r="IE5" s="8">
        <v>24.316300000000002</v>
      </c>
      <c r="IF5" s="8">
        <v>24.423600000000004</v>
      </c>
      <c r="IG5" s="8">
        <v>24.530900000000003</v>
      </c>
      <c r="IH5" s="8">
        <v>24.638200000000001</v>
      </c>
      <c r="II5" s="8">
        <v>24.745500000000003</v>
      </c>
      <c r="IJ5" s="8">
        <v>24.852800000000002</v>
      </c>
      <c r="IK5" s="8">
        <v>24.960100000000004</v>
      </c>
      <c r="IL5" s="8">
        <v>25.067400000000003</v>
      </c>
      <c r="IM5" s="8">
        <v>25.174700000000001</v>
      </c>
      <c r="IN5" s="8">
        <v>25.282000000000004</v>
      </c>
      <c r="IO5" s="8">
        <v>25.389300000000002</v>
      </c>
      <c r="IP5" s="8">
        <v>25.496600000000004</v>
      </c>
      <c r="IQ5" s="8">
        <v>25.603900000000003</v>
      </c>
      <c r="IR5" s="8">
        <v>25.711200000000002</v>
      </c>
      <c r="IS5" s="8">
        <v>25.818500000000004</v>
      </c>
      <c r="IT5" s="8">
        <v>25.925800000000002</v>
      </c>
      <c r="IU5" s="8">
        <v>26.033100000000001</v>
      </c>
      <c r="IV5" s="8">
        <v>26.140400000000003</v>
      </c>
      <c r="IW5" s="8">
        <v>26.247700000000002</v>
      </c>
      <c r="IX5" s="8">
        <v>26.355000000000004</v>
      </c>
      <c r="IY5" s="8">
        <v>26.462300000000003</v>
      </c>
      <c r="IZ5" s="8">
        <v>26.569600000000001</v>
      </c>
      <c r="JA5" s="8">
        <v>26.676900000000003</v>
      </c>
      <c r="JB5" s="8">
        <v>26.784200000000002</v>
      </c>
      <c r="JC5" s="8">
        <v>26.891500000000004</v>
      </c>
      <c r="JD5" s="8">
        <v>26.998800000000003</v>
      </c>
      <c r="JE5" s="8">
        <v>27.106100000000001</v>
      </c>
      <c r="JF5" s="8">
        <v>27.213400000000004</v>
      </c>
      <c r="JG5" s="8">
        <v>27.320700000000002</v>
      </c>
      <c r="JH5" s="8">
        <v>27.428000000000004</v>
      </c>
      <c r="JI5" s="8">
        <v>27.535300000000003</v>
      </c>
      <c r="JJ5" s="8">
        <v>27.642600000000002</v>
      </c>
      <c r="JK5" s="8">
        <v>27.749900000000004</v>
      </c>
      <c r="JL5" s="8">
        <v>27.857200000000002</v>
      </c>
      <c r="JM5" s="8">
        <v>27.964500000000005</v>
      </c>
      <c r="JN5" s="8">
        <v>28.071800000000003</v>
      </c>
      <c r="JO5" s="8">
        <v>28.179100000000002</v>
      </c>
      <c r="JP5" s="8">
        <v>28.286400000000004</v>
      </c>
      <c r="JQ5" s="8">
        <v>28.393700000000003</v>
      </c>
      <c r="JR5" s="8">
        <v>28.501000000000001</v>
      </c>
      <c r="JS5" s="8">
        <v>28.608300000000003</v>
      </c>
      <c r="JT5" s="8">
        <v>28.715600000000002</v>
      </c>
      <c r="JU5" s="8">
        <v>28.822900000000004</v>
      </c>
      <c r="JV5" s="8">
        <v>28.930200000000003</v>
      </c>
      <c r="JW5" s="8">
        <v>29.037500000000001</v>
      </c>
      <c r="JX5" s="8">
        <v>29.144800000000004</v>
      </c>
      <c r="JY5" s="8">
        <v>29.252100000000002</v>
      </c>
      <c r="JZ5" s="8">
        <v>29.359400000000004</v>
      </c>
      <c r="KA5" s="8">
        <v>29.466700000000003</v>
      </c>
      <c r="KB5" s="8">
        <v>29.574000000000002</v>
      </c>
      <c r="KC5" s="8">
        <v>29.681300000000004</v>
      </c>
      <c r="KD5" s="8">
        <v>29.788600000000002</v>
      </c>
      <c r="KE5" s="8">
        <v>29.895900000000005</v>
      </c>
      <c r="KF5" s="8">
        <v>30.003200000000003</v>
      </c>
      <c r="KG5" s="8">
        <v>30.110500000000002</v>
      </c>
      <c r="KH5" s="8">
        <v>30.217800000000004</v>
      </c>
      <c r="KI5" s="8">
        <v>30.325100000000003</v>
      </c>
      <c r="KJ5" s="8">
        <v>30.432400000000001</v>
      </c>
      <c r="KK5" s="8">
        <v>30.539700000000003</v>
      </c>
      <c r="KL5" s="8">
        <v>30.647000000000002</v>
      </c>
      <c r="KM5" s="8">
        <v>30.754300000000004</v>
      </c>
      <c r="KN5" s="8">
        <v>30.861600000000003</v>
      </c>
      <c r="KO5" s="8">
        <v>30.968900000000001</v>
      </c>
      <c r="KP5" s="8">
        <v>31.076200000000004</v>
      </c>
      <c r="KQ5" s="8">
        <v>31.183500000000002</v>
      </c>
      <c r="KR5" s="8">
        <v>31.290800000000004</v>
      </c>
      <c r="KS5" s="8">
        <v>31.398100000000003</v>
      </c>
      <c r="KT5" s="8">
        <v>31.505400000000002</v>
      </c>
      <c r="KU5" s="8">
        <v>31.612700000000004</v>
      </c>
      <c r="KV5" s="8">
        <v>31.720000000000006</v>
      </c>
      <c r="KW5" s="8">
        <v>31.827300000000001</v>
      </c>
      <c r="KX5" s="8">
        <v>31.934600000000003</v>
      </c>
      <c r="KY5" s="8">
        <v>32.041900000000005</v>
      </c>
      <c r="KZ5" s="8">
        <v>32.1492</v>
      </c>
      <c r="LA5" s="8">
        <v>32.256500000000003</v>
      </c>
      <c r="LB5" s="8">
        <v>32.363800000000005</v>
      </c>
      <c r="LC5" s="8">
        <v>32.4711</v>
      </c>
      <c r="LD5" s="8">
        <v>32.578400000000002</v>
      </c>
      <c r="LE5" s="8">
        <v>32.685700000000004</v>
      </c>
      <c r="LF5" s="8">
        <v>32.793000000000006</v>
      </c>
      <c r="LG5" s="8">
        <v>32.900300000000001</v>
      </c>
      <c r="LH5" s="8">
        <v>33.007600000000004</v>
      </c>
      <c r="LI5" s="8">
        <v>33.114900000000006</v>
      </c>
      <c r="LJ5" s="8">
        <v>33.222200000000001</v>
      </c>
      <c r="LK5" s="8">
        <v>33.329500000000003</v>
      </c>
      <c r="LL5" s="8">
        <v>33.436800000000005</v>
      </c>
      <c r="LM5" s="8">
        <v>33.5441</v>
      </c>
      <c r="LN5" s="8">
        <v>33.651400000000002</v>
      </c>
      <c r="LO5" s="8">
        <v>33.758700000000005</v>
      </c>
      <c r="LP5" s="8">
        <v>33.866</v>
      </c>
      <c r="LQ5" s="8">
        <v>33.973300000000002</v>
      </c>
      <c r="LR5" s="8">
        <v>34.080600000000004</v>
      </c>
      <c r="LS5" s="8">
        <v>34.187900000000006</v>
      </c>
      <c r="LT5" s="8">
        <v>34.295200000000001</v>
      </c>
      <c r="LU5" s="8">
        <v>34.402500000000003</v>
      </c>
      <c r="LV5" s="8">
        <v>34.509800000000006</v>
      </c>
      <c r="LW5" s="8">
        <v>34.617100000000001</v>
      </c>
      <c r="LX5" s="8">
        <v>34.724400000000003</v>
      </c>
      <c r="LY5" s="8">
        <v>34.831700000000005</v>
      </c>
      <c r="LZ5" s="8">
        <v>34.939</v>
      </c>
      <c r="MA5" s="8">
        <v>35.046300000000002</v>
      </c>
      <c r="MB5" s="8">
        <v>35.153600000000004</v>
      </c>
      <c r="MC5" s="8">
        <v>35.260900000000007</v>
      </c>
      <c r="MD5" s="8">
        <v>35.368200000000002</v>
      </c>
      <c r="ME5" s="8">
        <v>35.475500000000004</v>
      </c>
      <c r="MF5" s="8">
        <v>35.582800000000006</v>
      </c>
      <c r="MG5" s="8">
        <v>35.690100000000001</v>
      </c>
      <c r="MH5" s="8">
        <v>35.797400000000003</v>
      </c>
      <c r="MI5" s="8">
        <v>35.904700000000005</v>
      </c>
      <c r="MJ5" s="8">
        <v>36.012</v>
      </c>
      <c r="MK5" s="8">
        <v>36.119300000000003</v>
      </c>
      <c r="ML5" s="8">
        <v>36.226600000000005</v>
      </c>
      <c r="MM5" s="8">
        <v>36.3339</v>
      </c>
      <c r="MN5" s="8">
        <v>36.441200000000002</v>
      </c>
      <c r="MO5" s="8">
        <v>36.548500000000004</v>
      </c>
      <c r="MP5" s="8">
        <v>36.655800000000006</v>
      </c>
      <c r="MQ5" s="8">
        <v>36.763100000000001</v>
      </c>
      <c r="MR5" s="8">
        <v>36.870400000000004</v>
      </c>
      <c r="MS5" s="8">
        <v>36.977700000000006</v>
      </c>
      <c r="MT5" s="8">
        <v>37.085000000000001</v>
      </c>
      <c r="MU5" s="8">
        <v>37.192300000000003</v>
      </c>
      <c r="MV5" s="8">
        <v>37.299600000000005</v>
      </c>
      <c r="MW5" s="8">
        <v>37.4069</v>
      </c>
      <c r="MX5" s="8">
        <v>37.514200000000002</v>
      </c>
      <c r="MY5" s="8">
        <v>37.621500000000005</v>
      </c>
      <c r="MZ5" s="8">
        <v>37.728800000000007</v>
      </c>
      <c r="NA5" s="8">
        <v>37.836100000000002</v>
      </c>
      <c r="NB5" s="8">
        <v>37.943400000000004</v>
      </c>
      <c r="NC5" s="8">
        <v>38.050700000000006</v>
      </c>
      <c r="ND5" s="8">
        <v>38.158000000000001</v>
      </c>
      <c r="NE5" s="8">
        <v>38.265300000000003</v>
      </c>
      <c r="NF5" s="8">
        <v>38.372600000000006</v>
      </c>
      <c r="NG5" s="8">
        <v>38.479900000000001</v>
      </c>
      <c r="NH5" s="8">
        <v>38.587200000000003</v>
      </c>
      <c r="NI5" s="8">
        <v>38.694500000000005</v>
      </c>
      <c r="NJ5" s="8">
        <v>38.8018</v>
      </c>
      <c r="NK5" s="8">
        <v>38.909100000000002</v>
      </c>
      <c r="NL5" s="8">
        <v>39.016400000000004</v>
      </c>
      <c r="NM5" s="8">
        <v>39.123700000000007</v>
      </c>
      <c r="NN5" s="8">
        <v>39.231000000000002</v>
      </c>
      <c r="NO5" s="8">
        <v>39.338300000000004</v>
      </c>
      <c r="NP5" s="8">
        <v>39.445600000000006</v>
      </c>
      <c r="NQ5" s="8">
        <v>39.552900000000001</v>
      </c>
      <c r="NR5" s="8">
        <v>39.660200000000003</v>
      </c>
      <c r="NS5" s="8">
        <v>39.767500000000005</v>
      </c>
      <c r="NT5" s="8">
        <v>39.8748</v>
      </c>
      <c r="NU5" s="8">
        <v>39.982100000000003</v>
      </c>
      <c r="NV5" s="8">
        <v>40.089400000000005</v>
      </c>
      <c r="NW5" s="8">
        <v>40.196700000000007</v>
      </c>
      <c r="NX5" s="8">
        <v>40.304000000000002</v>
      </c>
      <c r="NY5" s="8">
        <v>40.411300000000004</v>
      </c>
      <c r="NZ5" s="8">
        <v>40.518600000000006</v>
      </c>
      <c r="OA5" s="8">
        <v>40.625900000000001</v>
      </c>
      <c r="OB5" s="8">
        <v>40.733200000000004</v>
      </c>
      <c r="OC5" s="8">
        <v>40.840500000000006</v>
      </c>
      <c r="OD5" s="8">
        <v>40.947800000000001</v>
      </c>
      <c r="OE5" s="8">
        <v>41.055100000000003</v>
      </c>
      <c r="OF5" s="8">
        <v>41.162400000000005</v>
      </c>
      <c r="OG5" s="8">
        <v>41.2697</v>
      </c>
      <c r="OH5" s="8">
        <v>41.377000000000002</v>
      </c>
      <c r="OI5" s="8">
        <v>41.484300000000005</v>
      </c>
      <c r="OJ5" s="8">
        <v>41.591600000000007</v>
      </c>
      <c r="OK5" s="8">
        <v>41.698900000000002</v>
      </c>
      <c r="OL5" s="8">
        <v>41.806200000000004</v>
      </c>
      <c r="OM5" s="8">
        <v>41.913500000000006</v>
      </c>
      <c r="ON5" s="8">
        <v>42.020800000000001</v>
      </c>
      <c r="OO5" s="8">
        <v>42.128100000000003</v>
      </c>
      <c r="OP5" s="8">
        <v>42.235400000000006</v>
      </c>
      <c r="OQ5" s="8">
        <v>42.342700000000001</v>
      </c>
      <c r="OR5" s="8">
        <v>42.45</v>
      </c>
      <c r="OS5" s="8">
        <v>42.557300000000005</v>
      </c>
      <c r="OT5" s="8">
        <v>42.664600000000007</v>
      </c>
      <c r="OU5" s="8">
        <v>42.771900000000002</v>
      </c>
      <c r="OV5" s="8">
        <v>42.879200000000004</v>
      </c>
      <c r="OW5" s="8">
        <v>42.986500000000007</v>
      </c>
      <c r="OX5" s="8">
        <v>43.093800000000002</v>
      </c>
      <c r="OY5" s="8">
        <v>43.201100000000004</v>
      </c>
      <c r="OZ5" s="8">
        <v>43.308400000000006</v>
      </c>
      <c r="PA5" s="8">
        <v>43.415700000000001</v>
      </c>
      <c r="PB5" s="8">
        <v>43.523000000000003</v>
      </c>
      <c r="PC5" s="8">
        <v>43.630300000000005</v>
      </c>
      <c r="PD5" s="8">
        <v>43.7376</v>
      </c>
      <c r="PE5" s="8">
        <v>43.844900000000003</v>
      </c>
      <c r="PF5" s="8">
        <v>43.952200000000005</v>
      </c>
      <c r="PG5" s="8">
        <v>44.059500000000007</v>
      </c>
      <c r="PH5" s="8">
        <v>44.166800000000002</v>
      </c>
      <c r="PI5" s="8">
        <v>44.274100000000004</v>
      </c>
      <c r="PJ5" s="8">
        <v>44.381400000000006</v>
      </c>
      <c r="PK5" s="8">
        <v>44.488700000000001</v>
      </c>
      <c r="PL5" s="8">
        <v>44.596000000000004</v>
      </c>
      <c r="PM5" s="8">
        <v>44.703300000000006</v>
      </c>
      <c r="PN5" s="8">
        <v>44.810600000000001</v>
      </c>
      <c r="PO5" s="8">
        <v>44.917900000000003</v>
      </c>
      <c r="PP5" s="8">
        <v>45.025200000000005</v>
      </c>
      <c r="PQ5" s="8">
        <v>45.132500000000007</v>
      </c>
      <c r="PR5" s="8">
        <v>45.239800000000002</v>
      </c>
      <c r="PS5" s="8">
        <v>45.347100000000005</v>
      </c>
      <c r="PT5" s="8">
        <v>45.454400000000007</v>
      </c>
      <c r="PU5" s="8">
        <v>45.561700000000002</v>
      </c>
      <c r="PV5" s="8">
        <v>45.669000000000004</v>
      </c>
      <c r="PW5" s="8">
        <v>45.776300000000006</v>
      </c>
      <c r="PX5" s="8">
        <v>45.883600000000001</v>
      </c>
      <c r="PY5" s="8">
        <v>45.990900000000003</v>
      </c>
      <c r="PZ5" s="8">
        <v>46.098200000000006</v>
      </c>
      <c r="QA5" s="8">
        <v>46.205500000000001</v>
      </c>
      <c r="QB5" s="8">
        <v>46.312800000000003</v>
      </c>
      <c r="QC5" s="8">
        <v>46.420100000000005</v>
      </c>
      <c r="QD5" s="8">
        <v>46.527400000000007</v>
      </c>
      <c r="QE5" s="8">
        <v>46.634700000000002</v>
      </c>
      <c r="QF5" s="8">
        <v>46.742000000000004</v>
      </c>
      <c r="QG5" s="8">
        <v>46.849300000000007</v>
      </c>
      <c r="QH5" s="8">
        <v>46.956600000000002</v>
      </c>
      <c r="QI5" s="8">
        <v>47.063900000000004</v>
      </c>
      <c r="QJ5" s="8">
        <v>47.171200000000006</v>
      </c>
      <c r="QK5" s="8">
        <v>47.278500000000001</v>
      </c>
      <c r="QL5" s="8">
        <v>47.385800000000003</v>
      </c>
      <c r="QM5" s="8">
        <v>47.493100000000005</v>
      </c>
      <c r="QN5" s="8">
        <v>47.600400000000008</v>
      </c>
      <c r="QO5" s="8">
        <v>47.707700000000003</v>
      </c>
      <c r="QP5" s="8">
        <v>47.815000000000005</v>
      </c>
      <c r="QQ5" s="8">
        <v>47.922300000000007</v>
      </c>
      <c r="QR5" s="8">
        <v>48.029600000000002</v>
      </c>
      <c r="QS5" s="8">
        <v>48.136900000000004</v>
      </c>
      <c r="QT5" s="8">
        <v>48.244200000000006</v>
      </c>
      <c r="QU5" s="8">
        <v>48.351500000000001</v>
      </c>
      <c r="QV5" s="8">
        <v>48.458800000000004</v>
      </c>
      <c r="QW5" s="8">
        <v>48.566100000000006</v>
      </c>
      <c r="QX5" s="8">
        <v>48.673400000000001</v>
      </c>
      <c r="QY5" s="8">
        <v>48.780700000000003</v>
      </c>
      <c r="QZ5" s="8">
        <v>48.888000000000005</v>
      </c>
      <c r="RA5" s="8">
        <v>48.995300000000007</v>
      </c>
      <c r="RB5" s="8">
        <v>49.102600000000002</v>
      </c>
      <c r="RC5" s="8">
        <v>49.209900000000005</v>
      </c>
      <c r="RD5" s="8">
        <v>49.317200000000007</v>
      </c>
      <c r="RE5" s="8">
        <v>49.424500000000002</v>
      </c>
      <c r="RF5" s="8">
        <v>49.531800000000004</v>
      </c>
      <c r="RG5" s="8">
        <v>49.639100000000006</v>
      </c>
      <c r="RH5" s="8">
        <v>49.746400000000001</v>
      </c>
      <c r="RI5" s="8">
        <v>49.853700000000003</v>
      </c>
      <c r="RJ5" s="8">
        <v>49.961000000000006</v>
      </c>
      <c r="RK5" s="8">
        <v>50.068300000000001</v>
      </c>
      <c r="RL5" s="8">
        <v>50.175600000000003</v>
      </c>
      <c r="RM5" s="8">
        <v>50.282900000000005</v>
      </c>
      <c r="RN5" s="8">
        <v>50.390200000000007</v>
      </c>
      <c r="RO5" s="8">
        <v>50.497500000000002</v>
      </c>
      <c r="RP5" s="8">
        <v>50.604800000000004</v>
      </c>
      <c r="RQ5" s="8">
        <v>50.712100000000007</v>
      </c>
      <c r="RR5" s="8">
        <v>50.819400000000002</v>
      </c>
      <c r="RS5" s="8">
        <v>50.926700000000004</v>
      </c>
      <c r="RT5" s="8">
        <v>51.034000000000006</v>
      </c>
      <c r="RU5" s="8">
        <v>51.141300000000001</v>
      </c>
      <c r="RV5" s="8">
        <v>51.248600000000003</v>
      </c>
      <c r="RW5" s="8">
        <v>51.355900000000005</v>
      </c>
      <c r="RX5" s="8">
        <v>51.463200000000008</v>
      </c>
      <c r="RY5" s="8">
        <v>51.570500000000003</v>
      </c>
      <c r="RZ5" s="8">
        <v>51.677800000000005</v>
      </c>
      <c r="SA5" s="8">
        <v>51.785100000000007</v>
      </c>
      <c r="SB5" s="8">
        <v>51.892400000000002</v>
      </c>
      <c r="SC5" s="8">
        <v>51.999700000000004</v>
      </c>
      <c r="SD5" s="8">
        <v>52.107000000000006</v>
      </c>
      <c r="SE5" s="8">
        <v>52.214300000000001</v>
      </c>
      <c r="SF5" s="8">
        <v>52.321600000000004</v>
      </c>
      <c r="SG5" s="8">
        <v>52.428900000000006</v>
      </c>
      <c r="SH5" s="8">
        <v>52.536200000000001</v>
      </c>
      <c r="SI5" s="8">
        <v>52.643500000000003</v>
      </c>
      <c r="SJ5" s="8">
        <v>52.750800000000005</v>
      </c>
      <c r="SK5" s="8">
        <v>52.858100000000007</v>
      </c>
      <c r="SL5" s="8">
        <v>52.965400000000002</v>
      </c>
      <c r="SM5" s="8">
        <v>53.072700000000005</v>
      </c>
      <c r="SN5" s="8">
        <v>53.180000000000007</v>
      </c>
      <c r="SO5" s="8">
        <v>53.287300000000002</v>
      </c>
      <c r="SP5" s="8">
        <v>53.394600000000004</v>
      </c>
      <c r="SQ5" s="8">
        <v>53.501900000000006</v>
      </c>
      <c r="SR5" s="8">
        <v>53.609200000000001</v>
      </c>
      <c r="SS5" s="8">
        <v>53.716500000000003</v>
      </c>
      <c r="ST5" s="8">
        <v>53.823800000000006</v>
      </c>
      <c r="SU5" s="8">
        <v>53.931100000000008</v>
      </c>
      <c r="SV5" s="8">
        <v>54.038400000000003</v>
      </c>
      <c r="SW5" s="8">
        <v>54.145700000000005</v>
      </c>
      <c r="SX5" s="8">
        <v>54.253000000000007</v>
      </c>
      <c r="SY5" s="8">
        <v>54.360300000000002</v>
      </c>
      <c r="SZ5" s="8">
        <v>54.467600000000004</v>
      </c>
    </row>
    <row r="6" spans="1:520" s="1" customFormat="1" ht="7.5" customHeight="1" x14ac:dyDescent="0.25">
      <c r="A6" s="1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</row>
    <row r="7" spans="1:520" s="2" customFormat="1" x14ac:dyDescent="0.25">
      <c r="A7" s="5">
        <v>41897.73775</v>
      </c>
      <c r="B7" s="2">
        <v>0</v>
      </c>
      <c r="C7" s="2">
        <v>0</v>
      </c>
      <c r="D7" s="2">
        <v>60</v>
      </c>
      <c r="E7" s="2">
        <v>59.600999999999999</v>
      </c>
      <c r="F7" s="2">
        <v>59.597999999999999</v>
      </c>
      <c r="G7" s="2">
        <v>499.5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84</v>
      </c>
      <c r="AF7" s="2">
        <v>89</v>
      </c>
      <c r="AG7" s="2">
        <v>84</v>
      </c>
      <c r="AH7" s="2">
        <v>98</v>
      </c>
      <c r="AI7" s="2">
        <v>93</v>
      </c>
      <c r="AJ7" s="2">
        <v>102</v>
      </c>
      <c r="AK7" s="2">
        <v>85</v>
      </c>
      <c r="AL7" s="2">
        <v>112</v>
      </c>
      <c r="AM7" s="2">
        <v>105</v>
      </c>
      <c r="AN7" s="2">
        <v>126</v>
      </c>
      <c r="AO7" s="2">
        <v>123</v>
      </c>
      <c r="AP7" s="2">
        <v>130</v>
      </c>
      <c r="AQ7" s="2">
        <v>137</v>
      </c>
      <c r="AR7" s="2">
        <v>163</v>
      </c>
      <c r="AS7" s="2">
        <v>156</v>
      </c>
      <c r="AT7" s="2">
        <v>189</v>
      </c>
      <c r="AU7" s="2">
        <v>201</v>
      </c>
      <c r="AV7" s="2">
        <v>238</v>
      </c>
      <c r="AW7" s="2">
        <v>237</v>
      </c>
      <c r="AX7" s="2">
        <v>269</v>
      </c>
      <c r="AY7" s="2">
        <v>287</v>
      </c>
      <c r="AZ7" s="2">
        <v>329</v>
      </c>
      <c r="BA7" s="2">
        <v>339</v>
      </c>
      <c r="BB7" s="2">
        <v>368</v>
      </c>
      <c r="BC7" s="2">
        <v>386</v>
      </c>
      <c r="BD7" s="2">
        <v>380</v>
      </c>
      <c r="BE7" s="2">
        <v>402</v>
      </c>
      <c r="BF7" s="2">
        <v>458</v>
      </c>
      <c r="BG7" s="2">
        <v>470</v>
      </c>
      <c r="BH7" s="2">
        <v>432</v>
      </c>
      <c r="BI7" s="2">
        <v>478</v>
      </c>
      <c r="BJ7" s="2">
        <v>515</v>
      </c>
      <c r="BK7" s="2">
        <v>549</v>
      </c>
      <c r="BL7" s="2">
        <v>514</v>
      </c>
      <c r="BM7" s="2">
        <v>536</v>
      </c>
      <c r="BN7" s="2">
        <v>603</v>
      </c>
      <c r="BO7" s="2">
        <v>600</v>
      </c>
      <c r="BP7" s="2">
        <v>576</v>
      </c>
      <c r="BQ7" s="2">
        <v>642</v>
      </c>
      <c r="BR7" s="2">
        <v>592</v>
      </c>
      <c r="BS7" s="2">
        <v>603</v>
      </c>
      <c r="BT7" s="2">
        <v>641</v>
      </c>
      <c r="BU7" s="2">
        <v>608</v>
      </c>
      <c r="BV7" s="2">
        <v>674</v>
      </c>
      <c r="BW7" s="2">
        <v>698</v>
      </c>
      <c r="BX7" s="2">
        <v>691</v>
      </c>
      <c r="BY7" s="2">
        <v>754</v>
      </c>
      <c r="BZ7" s="2">
        <v>850</v>
      </c>
      <c r="CA7" s="2">
        <v>1062</v>
      </c>
      <c r="CB7" s="2">
        <v>1375</v>
      </c>
      <c r="CC7" s="2">
        <v>1861</v>
      </c>
      <c r="CD7" s="2">
        <v>2685</v>
      </c>
      <c r="CE7" s="2">
        <v>3619</v>
      </c>
      <c r="CF7" s="2">
        <v>4627</v>
      </c>
      <c r="CG7" s="2">
        <v>5583</v>
      </c>
      <c r="CH7" s="2">
        <v>6152</v>
      </c>
      <c r="CI7" s="2">
        <v>6307</v>
      </c>
      <c r="CJ7" s="2">
        <v>6057</v>
      </c>
      <c r="CK7" s="2">
        <v>5212</v>
      </c>
      <c r="CL7" s="2">
        <v>4471</v>
      </c>
      <c r="CM7" s="2">
        <v>3547</v>
      </c>
      <c r="CN7" s="2">
        <v>2782</v>
      </c>
      <c r="CO7" s="2">
        <v>2188</v>
      </c>
      <c r="CP7" s="2">
        <v>1817</v>
      </c>
      <c r="CQ7" s="2">
        <v>1460</v>
      </c>
      <c r="CR7" s="2">
        <v>1294</v>
      </c>
      <c r="CS7" s="2">
        <v>1122</v>
      </c>
      <c r="CT7" s="2">
        <v>858</v>
      </c>
      <c r="CU7" s="2">
        <v>738</v>
      </c>
      <c r="CV7" s="2">
        <v>582</v>
      </c>
      <c r="CW7" s="2">
        <v>462</v>
      </c>
      <c r="CX7" s="2">
        <v>441</v>
      </c>
      <c r="CY7" s="2">
        <v>339</v>
      </c>
      <c r="CZ7" s="2">
        <v>308</v>
      </c>
      <c r="DA7" s="2">
        <v>288</v>
      </c>
      <c r="DB7" s="2">
        <v>228</v>
      </c>
      <c r="DC7" s="2">
        <v>265</v>
      </c>
      <c r="DD7" s="2">
        <v>258</v>
      </c>
      <c r="DE7" s="2">
        <v>256</v>
      </c>
      <c r="DF7" s="2">
        <v>205</v>
      </c>
      <c r="DG7" s="2">
        <v>199</v>
      </c>
      <c r="DH7" s="2">
        <v>186</v>
      </c>
      <c r="DI7" s="2">
        <v>181</v>
      </c>
      <c r="DJ7" s="2">
        <v>163</v>
      </c>
      <c r="DK7" s="2">
        <v>129</v>
      </c>
      <c r="DL7" s="2">
        <v>129</v>
      </c>
      <c r="DM7" s="2">
        <v>111</v>
      </c>
      <c r="DN7" s="2">
        <v>94</v>
      </c>
      <c r="DO7" s="2">
        <v>86</v>
      </c>
      <c r="DP7" s="2">
        <v>52</v>
      </c>
      <c r="DQ7" s="2">
        <v>72</v>
      </c>
      <c r="DR7" s="2">
        <v>70</v>
      </c>
      <c r="DS7" s="2">
        <v>55</v>
      </c>
      <c r="DT7" s="2">
        <v>61</v>
      </c>
      <c r="DU7" s="2">
        <v>68</v>
      </c>
      <c r="DV7" s="2">
        <v>44</v>
      </c>
      <c r="DW7" s="2">
        <v>34</v>
      </c>
      <c r="DX7" s="2">
        <v>47</v>
      </c>
      <c r="DY7" s="2">
        <v>51</v>
      </c>
      <c r="DZ7" s="2">
        <v>32</v>
      </c>
      <c r="EA7" s="2">
        <v>30</v>
      </c>
      <c r="EB7" s="2">
        <v>38</v>
      </c>
      <c r="EC7" s="2">
        <v>24</v>
      </c>
      <c r="ED7" s="2">
        <v>14</v>
      </c>
      <c r="EE7" s="2">
        <v>13</v>
      </c>
      <c r="EF7" s="2">
        <v>22</v>
      </c>
      <c r="EG7" s="2">
        <v>19</v>
      </c>
      <c r="EH7" s="2">
        <v>20</v>
      </c>
      <c r="EI7" s="2">
        <v>20</v>
      </c>
      <c r="EJ7" s="2">
        <v>14</v>
      </c>
      <c r="EK7" s="2">
        <v>13</v>
      </c>
      <c r="EL7" s="2">
        <v>12</v>
      </c>
      <c r="EM7" s="2">
        <v>6</v>
      </c>
      <c r="EN7" s="2">
        <v>7</v>
      </c>
      <c r="EO7" s="2">
        <v>7</v>
      </c>
      <c r="EP7" s="2">
        <v>4</v>
      </c>
      <c r="EQ7" s="2">
        <v>14</v>
      </c>
      <c r="ER7" s="2">
        <v>5</v>
      </c>
      <c r="ES7" s="2">
        <v>6</v>
      </c>
      <c r="ET7" s="2">
        <v>10</v>
      </c>
      <c r="EU7" s="2">
        <v>11</v>
      </c>
      <c r="EV7" s="2">
        <v>7</v>
      </c>
      <c r="EW7" s="2">
        <v>11</v>
      </c>
      <c r="EX7" s="2">
        <v>7</v>
      </c>
      <c r="EY7" s="2">
        <v>5</v>
      </c>
      <c r="EZ7" s="2">
        <v>3</v>
      </c>
      <c r="FA7" s="2">
        <v>4</v>
      </c>
      <c r="FB7" s="2">
        <v>0</v>
      </c>
      <c r="FC7" s="2">
        <v>5</v>
      </c>
      <c r="FD7" s="2">
        <v>3</v>
      </c>
      <c r="FE7" s="2">
        <v>5</v>
      </c>
      <c r="FF7" s="2">
        <v>2</v>
      </c>
      <c r="FG7" s="2">
        <v>3</v>
      </c>
      <c r="FH7" s="2">
        <v>2</v>
      </c>
      <c r="FI7" s="2">
        <v>1</v>
      </c>
      <c r="FJ7" s="2">
        <v>2</v>
      </c>
      <c r="FK7" s="2">
        <v>0</v>
      </c>
      <c r="FL7" s="2">
        <v>2</v>
      </c>
      <c r="FM7" s="2">
        <v>1</v>
      </c>
      <c r="FN7" s="2">
        <v>2</v>
      </c>
      <c r="FO7" s="2">
        <v>2</v>
      </c>
      <c r="FP7" s="2">
        <v>2</v>
      </c>
      <c r="FQ7" s="2">
        <v>0</v>
      </c>
      <c r="FR7" s="2">
        <v>1</v>
      </c>
      <c r="FS7" s="2">
        <v>0</v>
      </c>
      <c r="FT7" s="2">
        <v>0</v>
      </c>
      <c r="FU7" s="2">
        <v>0</v>
      </c>
      <c r="FV7" s="2">
        <v>0</v>
      </c>
      <c r="FW7" s="2">
        <v>3</v>
      </c>
      <c r="FX7" s="2">
        <v>1</v>
      </c>
      <c r="FY7" s="2">
        <v>0</v>
      </c>
      <c r="FZ7" s="2">
        <v>1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1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1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</row>
    <row r="8" spans="1:520" s="3" customFormat="1" ht="9" customHeight="1" x14ac:dyDescent="0.25"/>
    <row r="9" spans="1:520" ht="7.5" customHeight="1" x14ac:dyDescent="0.25"/>
    <row r="10" spans="1:520" ht="13.5" customHeight="1" x14ac:dyDescent="0.25">
      <c r="F10" s="16" t="s">
        <v>33</v>
      </c>
      <c r="I10" s="14">
        <f>I7/$D$2</f>
        <v>0</v>
      </c>
      <c r="J10" s="14">
        <f t="shared" ref="J10:BU10" si="0">J7/$D$2</f>
        <v>0</v>
      </c>
      <c r="K10" s="14">
        <f t="shared" si="0"/>
        <v>0</v>
      </c>
      <c r="L10" s="14">
        <f t="shared" si="0"/>
        <v>0</v>
      </c>
      <c r="M10" s="14">
        <f t="shared" si="0"/>
        <v>0</v>
      </c>
      <c r="N10" s="14">
        <f t="shared" si="0"/>
        <v>0</v>
      </c>
      <c r="O10" s="14">
        <f t="shared" si="0"/>
        <v>0</v>
      </c>
      <c r="P10" s="14">
        <f t="shared" si="0"/>
        <v>0</v>
      </c>
      <c r="Q10" s="14">
        <f t="shared" si="0"/>
        <v>0</v>
      </c>
      <c r="R10" s="14">
        <f t="shared" si="0"/>
        <v>0</v>
      </c>
      <c r="S10" s="14">
        <f t="shared" si="0"/>
        <v>0</v>
      </c>
      <c r="T10" s="14">
        <f t="shared" si="0"/>
        <v>0</v>
      </c>
      <c r="U10" s="14">
        <f t="shared" si="0"/>
        <v>0</v>
      </c>
      <c r="V10" s="14">
        <f t="shared" si="0"/>
        <v>0</v>
      </c>
      <c r="W10" s="14">
        <f t="shared" si="0"/>
        <v>0</v>
      </c>
      <c r="X10" s="14">
        <f t="shared" si="0"/>
        <v>0</v>
      </c>
      <c r="Y10" s="14">
        <f t="shared" si="0"/>
        <v>0</v>
      </c>
      <c r="Z10" s="14">
        <f t="shared" si="0"/>
        <v>0</v>
      </c>
      <c r="AA10" s="14">
        <f t="shared" si="0"/>
        <v>0</v>
      </c>
      <c r="AB10" s="14">
        <f t="shared" si="0"/>
        <v>0</v>
      </c>
      <c r="AC10" s="14">
        <f t="shared" si="0"/>
        <v>0</v>
      </c>
      <c r="AD10" s="14">
        <f t="shared" si="0"/>
        <v>0</v>
      </c>
      <c r="AE10" s="14">
        <f t="shared" si="0"/>
        <v>84</v>
      </c>
      <c r="AF10" s="14">
        <f t="shared" si="0"/>
        <v>89</v>
      </c>
      <c r="AG10" s="14">
        <f t="shared" si="0"/>
        <v>84</v>
      </c>
      <c r="AH10" s="14">
        <f t="shared" si="0"/>
        <v>98</v>
      </c>
      <c r="AI10" s="14">
        <f t="shared" si="0"/>
        <v>93</v>
      </c>
      <c r="AJ10" s="14">
        <f t="shared" si="0"/>
        <v>102</v>
      </c>
      <c r="AK10" s="14">
        <f t="shared" si="0"/>
        <v>85</v>
      </c>
      <c r="AL10" s="14">
        <f t="shared" si="0"/>
        <v>112</v>
      </c>
      <c r="AM10" s="14">
        <f t="shared" si="0"/>
        <v>105</v>
      </c>
      <c r="AN10" s="14">
        <f t="shared" si="0"/>
        <v>126</v>
      </c>
      <c r="AO10" s="14">
        <f t="shared" si="0"/>
        <v>123</v>
      </c>
      <c r="AP10" s="14">
        <f t="shared" si="0"/>
        <v>130</v>
      </c>
      <c r="AQ10" s="14">
        <f t="shared" si="0"/>
        <v>137</v>
      </c>
      <c r="AR10" s="14">
        <f t="shared" si="0"/>
        <v>163</v>
      </c>
      <c r="AS10" s="14">
        <f t="shared" si="0"/>
        <v>156</v>
      </c>
      <c r="AT10" s="14">
        <f t="shared" si="0"/>
        <v>189</v>
      </c>
      <c r="AU10" s="14">
        <f t="shared" si="0"/>
        <v>201</v>
      </c>
      <c r="AV10" s="14">
        <f t="shared" si="0"/>
        <v>238</v>
      </c>
      <c r="AW10" s="14">
        <f t="shared" si="0"/>
        <v>237</v>
      </c>
      <c r="AX10" s="14">
        <f t="shared" si="0"/>
        <v>269</v>
      </c>
      <c r="AY10" s="14">
        <f t="shared" si="0"/>
        <v>287</v>
      </c>
      <c r="AZ10" s="14">
        <f t="shared" si="0"/>
        <v>329</v>
      </c>
      <c r="BA10" s="14">
        <f t="shared" si="0"/>
        <v>339</v>
      </c>
      <c r="BB10" s="14">
        <f t="shared" si="0"/>
        <v>368</v>
      </c>
      <c r="BC10" s="14">
        <f t="shared" si="0"/>
        <v>386</v>
      </c>
      <c r="BD10" s="14">
        <f t="shared" si="0"/>
        <v>380</v>
      </c>
      <c r="BE10" s="14">
        <f t="shared" si="0"/>
        <v>402</v>
      </c>
      <c r="BF10" s="14">
        <f t="shared" si="0"/>
        <v>458</v>
      </c>
      <c r="BG10" s="14">
        <f t="shared" si="0"/>
        <v>470</v>
      </c>
      <c r="BH10" s="14">
        <f t="shared" si="0"/>
        <v>432</v>
      </c>
      <c r="BI10" s="14">
        <f t="shared" si="0"/>
        <v>478</v>
      </c>
      <c r="BJ10" s="14">
        <f t="shared" si="0"/>
        <v>515</v>
      </c>
      <c r="BK10" s="14">
        <f t="shared" si="0"/>
        <v>549</v>
      </c>
      <c r="BL10" s="14">
        <f t="shared" si="0"/>
        <v>514</v>
      </c>
      <c r="BM10" s="14">
        <f t="shared" si="0"/>
        <v>536</v>
      </c>
      <c r="BN10" s="14">
        <f t="shared" si="0"/>
        <v>603</v>
      </c>
      <c r="BO10" s="14">
        <f t="shared" si="0"/>
        <v>600</v>
      </c>
      <c r="BP10" s="14">
        <f t="shared" si="0"/>
        <v>576</v>
      </c>
      <c r="BQ10" s="14">
        <f t="shared" si="0"/>
        <v>642</v>
      </c>
      <c r="BR10" s="14">
        <f t="shared" si="0"/>
        <v>592</v>
      </c>
      <c r="BS10" s="14">
        <f t="shared" si="0"/>
        <v>603</v>
      </c>
      <c r="BT10" s="14">
        <f t="shared" si="0"/>
        <v>641</v>
      </c>
      <c r="BU10" s="14">
        <f t="shared" si="0"/>
        <v>608</v>
      </c>
      <c r="BV10" s="14">
        <f t="shared" ref="BV10:EG10" si="1">BV7/$D$2</f>
        <v>674</v>
      </c>
      <c r="BW10" s="14">
        <f t="shared" si="1"/>
        <v>698</v>
      </c>
      <c r="BX10" s="14">
        <f t="shared" si="1"/>
        <v>691</v>
      </c>
      <c r="BY10" s="14">
        <f t="shared" si="1"/>
        <v>754</v>
      </c>
      <c r="BZ10" s="14">
        <f t="shared" si="1"/>
        <v>850</v>
      </c>
      <c r="CA10" s="14">
        <f t="shared" si="1"/>
        <v>1062</v>
      </c>
      <c r="CB10" s="14">
        <f t="shared" si="1"/>
        <v>1375</v>
      </c>
      <c r="CC10" s="14">
        <f t="shared" si="1"/>
        <v>1861</v>
      </c>
      <c r="CD10" s="14">
        <f t="shared" si="1"/>
        <v>2685</v>
      </c>
      <c r="CE10" s="14">
        <f t="shared" si="1"/>
        <v>3619</v>
      </c>
      <c r="CF10" s="14">
        <f t="shared" si="1"/>
        <v>4627</v>
      </c>
      <c r="CG10" s="14">
        <f t="shared" si="1"/>
        <v>5583</v>
      </c>
      <c r="CH10" s="14">
        <f t="shared" si="1"/>
        <v>6152</v>
      </c>
      <c r="CI10" s="14">
        <f t="shared" si="1"/>
        <v>6307</v>
      </c>
      <c r="CJ10" s="14">
        <f t="shared" si="1"/>
        <v>6057</v>
      </c>
      <c r="CK10" s="14">
        <f t="shared" si="1"/>
        <v>5212</v>
      </c>
      <c r="CL10" s="14">
        <f t="shared" si="1"/>
        <v>4471</v>
      </c>
      <c r="CM10" s="14">
        <f t="shared" si="1"/>
        <v>3547</v>
      </c>
      <c r="CN10" s="14">
        <f t="shared" si="1"/>
        <v>2782</v>
      </c>
      <c r="CO10" s="14">
        <f t="shared" si="1"/>
        <v>2188</v>
      </c>
      <c r="CP10" s="14">
        <f t="shared" si="1"/>
        <v>1817</v>
      </c>
      <c r="CQ10" s="14">
        <f t="shared" si="1"/>
        <v>1460</v>
      </c>
      <c r="CR10" s="14">
        <f t="shared" si="1"/>
        <v>1294</v>
      </c>
      <c r="CS10" s="14">
        <f t="shared" si="1"/>
        <v>1122</v>
      </c>
      <c r="CT10" s="14">
        <f t="shared" si="1"/>
        <v>858</v>
      </c>
      <c r="CU10" s="14">
        <f t="shared" si="1"/>
        <v>738</v>
      </c>
      <c r="CV10" s="14">
        <f t="shared" si="1"/>
        <v>582</v>
      </c>
      <c r="CW10" s="14">
        <f t="shared" si="1"/>
        <v>462</v>
      </c>
      <c r="CX10" s="14">
        <f t="shared" si="1"/>
        <v>441</v>
      </c>
      <c r="CY10" s="14">
        <f t="shared" si="1"/>
        <v>339</v>
      </c>
      <c r="CZ10" s="14">
        <f t="shared" si="1"/>
        <v>308</v>
      </c>
      <c r="DA10" s="14">
        <f t="shared" si="1"/>
        <v>288</v>
      </c>
      <c r="DB10" s="14">
        <f t="shared" si="1"/>
        <v>228</v>
      </c>
      <c r="DC10" s="14">
        <f t="shared" si="1"/>
        <v>265</v>
      </c>
      <c r="DD10" s="14">
        <f t="shared" si="1"/>
        <v>258</v>
      </c>
      <c r="DE10" s="14">
        <f t="shared" si="1"/>
        <v>256</v>
      </c>
      <c r="DF10" s="14">
        <f t="shared" si="1"/>
        <v>205</v>
      </c>
      <c r="DG10" s="14">
        <f t="shared" si="1"/>
        <v>199</v>
      </c>
      <c r="DH10" s="14">
        <f t="shared" si="1"/>
        <v>186</v>
      </c>
      <c r="DI10" s="14">
        <f t="shared" si="1"/>
        <v>181</v>
      </c>
      <c r="DJ10" s="14">
        <f t="shared" si="1"/>
        <v>163</v>
      </c>
      <c r="DK10" s="14">
        <f t="shared" si="1"/>
        <v>129</v>
      </c>
      <c r="DL10" s="14">
        <f t="shared" si="1"/>
        <v>129</v>
      </c>
      <c r="DM10" s="14">
        <f t="shared" si="1"/>
        <v>111</v>
      </c>
      <c r="DN10" s="14">
        <f t="shared" si="1"/>
        <v>94</v>
      </c>
      <c r="DO10" s="14">
        <f t="shared" si="1"/>
        <v>86</v>
      </c>
      <c r="DP10" s="14">
        <f t="shared" si="1"/>
        <v>52</v>
      </c>
      <c r="DQ10" s="14">
        <f t="shared" si="1"/>
        <v>72</v>
      </c>
      <c r="DR10" s="14">
        <f t="shared" si="1"/>
        <v>70</v>
      </c>
      <c r="DS10" s="14">
        <f t="shared" si="1"/>
        <v>55</v>
      </c>
      <c r="DT10" s="14">
        <f t="shared" si="1"/>
        <v>61</v>
      </c>
      <c r="DU10" s="14">
        <f t="shared" si="1"/>
        <v>68</v>
      </c>
      <c r="DV10" s="14">
        <f t="shared" si="1"/>
        <v>44</v>
      </c>
      <c r="DW10" s="14">
        <f t="shared" si="1"/>
        <v>34</v>
      </c>
      <c r="DX10" s="14">
        <f t="shared" si="1"/>
        <v>47</v>
      </c>
      <c r="DY10" s="14">
        <f t="shared" si="1"/>
        <v>51</v>
      </c>
      <c r="DZ10" s="14">
        <f t="shared" si="1"/>
        <v>32</v>
      </c>
      <c r="EA10" s="14">
        <f t="shared" si="1"/>
        <v>30</v>
      </c>
      <c r="EB10" s="14">
        <f t="shared" si="1"/>
        <v>38</v>
      </c>
      <c r="EC10" s="14">
        <f t="shared" si="1"/>
        <v>24</v>
      </c>
      <c r="ED10" s="14">
        <f t="shared" si="1"/>
        <v>14</v>
      </c>
      <c r="EE10" s="14">
        <f t="shared" si="1"/>
        <v>13</v>
      </c>
      <c r="EF10" s="14">
        <f t="shared" si="1"/>
        <v>22</v>
      </c>
      <c r="EG10" s="14">
        <f t="shared" si="1"/>
        <v>19</v>
      </c>
      <c r="EH10" s="14">
        <f t="shared" ref="EH10:GS10" si="2">EH7/$D$2</f>
        <v>20</v>
      </c>
      <c r="EI10" s="14">
        <f t="shared" si="2"/>
        <v>20</v>
      </c>
      <c r="EJ10" s="14">
        <f t="shared" si="2"/>
        <v>14</v>
      </c>
      <c r="EK10" s="14">
        <f t="shared" si="2"/>
        <v>13</v>
      </c>
      <c r="EL10" s="14">
        <f t="shared" si="2"/>
        <v>12</v>
      </c>
      <c r="EM10" s="14">
        <f t="shared" si="2"/>
        <v>6</v>
      </c>
      <c r="EN10" s="14">
        <f t="shared" si="2"/>
        <v>7</v>
      </c>
      <c r="EO10" s="14">
        <f t="shared" si="2"/>
        <v>7</v>
      </c>
      <c r="EP10" s="14">
        <f t="shared" si="2"/>
        <v>4</v>
      </c>
      <c r="EQ10" s="14">
        <f t="shared" si="2"/>
        <v>14</v>
      </c>
      <c r="ER10" s="14">
        <f t="shared" si="2"/>
        <v>5</v>
      </c>
      <c r="ES10" s="14">
        <f t="shared" si="2"/>
        <v>6</v>
      </c>
      <c r="ET10" s="14">
        <f t="shared" si="2"/>
        <v>10</v>
      </c>
      <c r="EU10" s="14">
        <f t="shared" si="2"/>
        <v>11</v>
      </c>
      <c r="EV10" s="14">
        <f t="shared" si="2"/>
        <v>7</v>
      </c>
      <c r="EW10" s="14">
        <f t="shared" si="2"/>
        <v>11</v>
      </c>
      <c r="EX10" s="14">
        <f t="shared" si="2"/>
        <v>7</v>
      </c>
      <c r="EY10" s="14">
        <f t="shared" si="2"/>
        <v>5</v>
      </c>
      <c r="EZ10" s="14">
        <f t="shared" si="2"/>
        <v>3</v>
      </c>
      <c r="FA10" s="14">
        <f t="shared" si="2"/>
        <v>4</v>
      </c>
      <c r="FB10" s="14">
        <f t="shared" si="2"/>
        <v>0</v>
      </c>
      <c r="FC10" s="14">
        <f t="shared" si="2"/>
        <v>5</v>
      </c>
      <c r="FD10" s="14">
        <f t="shared" si="2"/>
        <v>3</v>
      </c>
      <c r="FE10" s="14">
        <f t="shared" si="2"/>
        <v>5</v>
      </c>
      <c r="FF10" s="14">
        <f t="shared" si="2"/>
        <v>2</v>
      </c>
      <c r="FG10" s="14">
        <f t="shared" si="2"/>
        <v>3</v>
      </c>
      <c r="FH10" s="14">
        <f t="shared" si="2"/>
        <v>2</v>
      </c>
      <c r="FI10" s="14">
        <f t="shared" si="2"/>
        <v>1</v>
      </c>
      <c r="FJ10" s="14">
        <f t="shared" si="2"/>
        <v>2</v>
      </c>
      <c r="FK10" s="14">
        <f t="shared" si="2"/>
        <v>0</v>
      </c>
      <c r="FL10" s="14">
        <f t="shared" si="2"/>
        <v>2</v>
      </c>
      <c r="FM10" s="14">
        <f t="shared" si="2"/>
        <v>1</v>
      </c>
      <c r="FN10" s="14">
        <f t="shared" si="2"/>
        <v>2</v>
      </c>
      <c r="FO10" s="14">
        <f t="shared" si="2"/>
        <v>2</v>
      </c>
      <c r="FP10" s="14">
        <f t="shared" si="2"/>
        <v>2</v>
      </c>
      <c r="FQ10" s="14">
        <f t="shared" si="2"/>
        <v>0</v>
      </c>
      <c r="FR10" s="14">
        <f t="shared" si="2"/>
        <v>1</v>
      </c>
      <c r="FS10" s="14">
        <f t="shared" si="2"/>
        <v>0</v>
      </c>
      <c r="FT10" s="14">
        <f t="shared" si="2"/>
        <v>0</v>
      </c>
      <c r="FU10" s="14">
        <f t="shared" si="2"/>
        <v>0</v>
      </c>
      <c r="FV10" s="14">
        <f t="shared" si="2"/>
        <v>0</v>
      </c>
      <c r="FW10" s="14">
        <f t="shared" si="2"/>
        <v>3</v>
      </c>
      <c r="FX10" s="14">
        <f t="shared" si="2"/>
        <v>1</v>
      </c>
      <c r="FY10" s="14">
        <f t="shared" si="2"/>
        <v>0</v>
      </c>
      <c r="FZ10" s="14">
        <f t="shared" si="2"/>
        <v>1</v>
      </c>
      <c r="GA10" s="14">
        <f t="shared" si="2"/>
        <v>0</v>
      </c>
      <c r="GB10" s="14">
        <f t="shared" si="2"/>
        <v>0</v>
      </c>
      <c r="GC10" s="14">
        <f t="shared" si="2"/>
        <v>0</v>
      </c>
      <c r="GD10" s="14">
        <f t="shared" si="2"/>
        <v>0</v>
      </c>
      <c r="GE10" s="14">
        <f t="shared" si="2"/>
        <v>0</v>
      </c>
      <c r="GF10" s="14">
        <f t="shared" si="2"/>
        <v>0</v>
      </c>
      <c r="GG10" s="14">
        <f t="shared" si="2"/>
        <v>0</v>
      </c>
      <c r="GH10" s="14">
        <f t="shared" si="2"/>
        <v>1</v>
      </c>
      <c r="GI10" s="14">
        <f t="shared" si="2"/>
        <v>0</v>
      </c>
      <c r="GJ10" s="14">
        <f t="shared" si="2"/>
        <v>0</v>
      </c>
      <c r="GK10" s="14">
        <f t="shared" si="2"/>
        <v>0</v>
      </c>
      <c r="GL10" s="14">
        <f t="shared" si="2"/>
        <v>0</v>
      </c>
      <c r="GM10" s="14">
        <f t="shared" si="2"/>
        <v>0</v>
      </c>
      <c r="GN10" s="14">
        <f t="shared" si="2"/>
        <v>1</v>
      </c>
      <c r="GO10" s="14">
        <f t="shared" si="2"/>
        <v>0</v>
      </c>
      <c r="GP10" s="14">
        <f t="shared" si="2"/>
        <v>0</v>
      </c>
      <c r="GQ10" s="14">
        <f t="shared" si="2"/>
        <v>0</v>
      </c>
      <c r="GR10" s="14">
        <f t="shared" si="2"/>
        <v>0</v>
      </c>
      <c r="GS10" s="14">
        <f t="shared" si="2"/>
        <v>0</v>
      </c>
      <c r="GT10" s="14">
        <f t="shared" ref="GT10:JE10" si="3">GT7/$D$2</f>
        <v>0</v>
      </c>
      <c r="GU10" s="14">
        <f t="shared" si="3"/>
        <v>0</v>
      </c>
      <c r="GV10" s="14">
        <f t="shared" si="3"/>
        <v>0</v>
      </c>
      <c r="GW10" s="14">
        <f t="shared" si="3"/>
        <v>0</v>
      </c>
      <c r="GX10" s="14">
        <f t="shared" si="3"/>
        <v>0</v>
      </c>
      <c r="GY10" s="14">
        <f t="shared" si="3"/>
        <v>0</v>
      </c>
      <c r="GZ10" s="14">
        <f t="shared" si="3"/>
        <v>0</v>
      </c>
      <c r="HA10" s="14">
        <f t="shared" si="3"/>
        <v>0</v>
      </c>
      <c r="HB10" s="14">
        <f t="shared" si="3"/>
        <v>0</v>
      </c>
      <c r="HC10" s="14">
        <f t="shared" si="3"/>
        <v>0</v>
      </c>
      <c r="HD10" s="14">
        <f t="shared" si="3"/>
        <v>0</v>
      </c>
      <c r="HE10" s="14">
        <f t="shared" si="3"/>
        <v>0</v>
      </c>
      <c r="HF10" s="14">
        <f t="shared" si="3"/>
        <v>0</v>
      </c>
      <c r="HG10" s="14">
        <f t="shared" si="3"/>
        <v>0</v>
      </c>
      <c r="HH10" s="14">
        <f t="shared" si="3"/>
        <v>0</v>
      </c>
      <c r="HI10" s="14">
        <f t="shared" si="3"/>
        <v>0</v>
      </c>
      <c r="HJ10" s="14">
        <f t="shared" si="3"/>
        <v>0</v>
      </c>
      <c r="HK10" s="14">
        <f t="shared" si="3"/>
        <v>0</v>
      </c>
      <c r="HL10" s="14">
        <f t="shared" si="3"/>
        <v>0</v>
      </c>
      <c r="HM10" s="14">
        <f t="shared" si="3"/>
        <v>0</v>
      </c>
      <c r="HN10" s="14">
        <f t="shared" si="3"/>
        <v>0</v>
      </c>
      <c r="HO10" s="14">
        <f t="shared" si="3"/>
        <v>0</v>
      </c>
      <c r="HP10" s="14">
        <f t="shared" si="3"/>
        <v>0</v>
      </c>
      <c r="HQ10" s="14">
        <f t="shared" si="3"/>
        <v>0</v>
      </c>
      <c r="HR10" s="14">
        <f t="shared" si="3"/>
        <v>0</v>
      </c>
      <c r="HS10" s="14">
        <f t="shared" si="3"/>
        <v>0</v>
      </c>
      <c r="HT10" s="14">
        <f t="shared" si="3"/>
        <v>0</v>
      </c>
      <c r="HU10" s="14">
        <f t="shared" si="3"/>
        <v>0</v>
      </c>
      <c r="HV10" s="14">
        <f t="shared" si="3"/>
        <v>0</v>
      </c>
      <c r="HW10" s="14">
        <f t="shared" si="3"/>
        <v>0</v>
      </c>
      <c r="HX10" s="14">
        <f t="shared" si="3"/>
        <v>0</v>
      </c>
      <c r="HY10" s="14">
        <f t="shared" si="3"/>
        <v>0</v>
      </c>
      <c r="HZ10" s="14">
        <f t="shared" si="3"/>
        <v>0</v>
      </c>
      <c r="IA10" s="14">
        <f t="shared" si="3"/>
        <v>0</v>
      </c>
      <c r="IB10" s="14">
        <f t="shared" si="3"/>
        <v>0</v>
      </c>
      <c r="IC10" s="14">
        <f t="shared" si="3"/>
        <v>0</v>
      </c>
      <c r="ID10" s="14">
        <f t="shared" si="3"/>
        <v>0</v>
      </c>
      <c r="IE10" s="14">
        <f t="shared" si="3"/>
        <v>0</v>
      </c>
      <c r="IF10" s="14">
        <f t="shared" si="3"/>
        <v>0</v>
      </c>
      <c r="IG10" s="14">
        <f t="shared" si="3"/>
        <v>0</v>
      </c>
      <c r="IH10" s="14">
        <f t="shared" si="3"/>
        <v>0</v>
      </c>
      <c r="II10" s="14">
        <f t="shared" si="3"/>
        <v>0</v>
      </c>
      <c r="IJ10" s="14">
        <f t="shared" si="3"/>
        <v>0</v>
      </c>
      <c r="IK10" s="14">
        <f t="shared" si="3"/>
        <v>0</v>
      </c>
      <c r="IL10" s="14">
        <f t="shared" si="3"/>
        <v>0</v>
      </c>
      <c r="IM10" s="14">
        <f t="shared" si="3"/>
        <v>0</v>
      </c>
      <c r="IN10" s="14">
        <f t="shared" si="3"/>
        <v>0</v>
      </c>
      <c r="IO10" s="14">
        <f t="shared" si="3"/>
        <v>0</v>
      </c>
      <c r="IP10" s="14">
        <f t="shared" si="3"/>
        <v>0</v>
      </c>
      <c r="IQ10" s="14">
        <f t="shared" si="3"/>
        <v>0</v>
      </c>
      <c r="IR10" s="14">
        <f t="shared" si="3"/>
        <v>0</v>
      </c>
      <c r="IS10" s="14">
        <f t="shared" si="3"/>
        <v>0</v>
      </c>
      <c r="IT10" s="14">
        <f t="shared" si="3"/>
        <v>0</v>
      </c>
      <c r="IU10" s="14">
        <f t="shared" si="3"/>
        <v>0</v>
      </c>
      <c r="IV10" s="14">
        <f t="shared" si="3"/>
        <v>0</v>
      </c>
      <c r="IW10" s="14">
        <f t="shared" si="3"/>
        <v>0</v>
      </c>
      <c r="IX10" s="14">
        <f t="shared" si="3"/>
        <v>0</v>
      </c>
      <c r="IY10" s="14">
        <f t="shared" si="3"/>
        <v>0</v>
      </c>
      <c r="IZ10" s="14">
        <f t="shared" si="3"/>
        <v>0</v>
      </c>
      <c r="JA10" s="14">
        <f t="shared" si="3"/>
        <v>0</v>
      </c>
      <c r="JB10" s="14">
        <f t="shared" si="3"/>
        <v>0</v>
      </c>
      <c r="JC10" s="14">
        <f t="shared" si="3"/>
        <v>0</v>
      </c>
      <c r="JD10" s="14">
        <f t="shared" si="3"/>
        <v>0</v>
      </c>
      <c r="JE10" s="14">
        <f t="shared" si="3"/>
        <v>0</v>
      </c>
      <c r="JF10" s="14">
        <f t="shared" ref="JF10:LQ10" si="4">JF7/$D$2</f>
        <v>0</v>
      </c>
      <c r="JG10" s="14">
        <f t="shared" si="4"/>
        <v>0</v>
      </c>
      <c r="JH10" s="14">
        <f t="shared" si="4"/>
        <v>0</v>
      </c>
      <c r="JI10" s="14">
        <f t="shared" si="4"/>
        <v>0</v>
      </c>
      <c r="JJ10" s="14">
        <f t="shared" si="4"/>
        <v>0</v>
      </c>
      <c r="JK10" s="14">
        <f t="shared" si="4"/>
        <v>0</v>
      </c>
      <c r="JL10" s="14">
        <f t="shared" si="4"/>
        <v>0</v>
      </c>
      <c r="JM10" s="14">
        <f t="shared" si="4"/>
        <v>0</v>
      </c>
      <c r="JN10" s="14">
        <f t="shared" si="4"/>
        <v>0</v>
      </c>
      <c r="JO10" s="14">
        <f t="shared" si="4"/>
        <v>0</v>
      </c>
      <c r="JP10" s="14">
        <f t="shared" si="4"/>
        <v>0</v>
      </c>
      <c r="JQ10" s="14">
        <f t="shared" si="4"/>
        <v>0</v>
      </c>
      <c r="JR10" s="14">
        <f t="shared" si="4"/>
        <v>0</v>
      </c>
      <c r="JS10" s="14">
        <f t="shared" si="4"/>
        <v>0</v>
      </c>
      <c r="JT10" s="14">
        <f t="shared" si="4"/>
        <v>0</v>
      </c>
      <c r="JU10" s="14">
        <f t="shared" si="4"/>
        <v>0</v>
      </c>
      <c r="JV10" s="14">
        <f t="shared" si="4"/>
        <v>0</v>
      </c>
      <c r="JW10" s="14">
        <f t="shared" si="4"/>
        <v>0</v>
      </c>
      <c r="JX10" s="14">
        <f t="shared" si="4"/>
        <v>0</v>
      </c>
      <c r="JY10" s="14">
        <f t="shared" si="4"/>
        <v>0</v>
      </c>
      <c r="JZ10" s="14">
        <f t="shared" si="4"/>
        <v>0</v>
      </c>
      <c r="KA10" s="14">
        <f t="shared" si="4"/>
        <v>0</v>
      </c>
      <c r="KB10" s="14">
        <f t="shared" si="4"/>
        <v>0</v>
      </c>
      <c r="KC10" s="14">
        <f t="shared" si="4"/>
        <v>0</v>
      </c>
      <c r="KD10" s="14">
        <f t="shared" si="4"/>
        <v>0</v>
      </c>
      <c r="KE10" s="14">
        <f t="shared" si="4"/>
        <v>0</v>
      </c>
      <c r="KF10" s="14">
        <f t="shared" si="4"/>
        <v>0</v>
      </c>
      <c r="KG10" s="14">
        <f t="shared" si="4"/>
        <v>0</v>
      </c>
      <c r="KH10" s="14">
        <f t="shared" si="4"/>
        <v>0</v>
      </c>
      <c r="KI10" s="14">
        <f t="shared" si="4"/>
        <v>0</v>
      </c>
      <c r="KJ10" s="14">
        <f t="shared" si="4"/>
        <v>0</v>
      </c>
      <c r="KK10" s="14">
        <f t="shared" si="4"/>
        <v>0</v>
      </c>
      <c r="KL10" s="14">
        <f t="shared" si="4"/>
        <v>0</v>
      </c>
      <c r="KM10" s="14">
        <f t="shared" si="4"/>
        <v>0</v>
      </c>
      <c r="KN10" s="14">
        <f t="shared" si="4"/>
        <v>0</v>
      </c>
      <c r="KO10" s="14">
        <f t="shared" si="4"/>
        <v>0</v>
      </c>
      <c r="KP10" s="14">
        <f t="shared" si="4"/>
        <v>0</v>
      </c>
      <c r="KQ10" s="14">
        <f t="shared" si="4"/>
        <v>0</v>
      </c>
      <c r="KR10" s="14">
        <f t="shared" si="4"/>
        <v>0</v>
      </c>
      <c r="KS10" s="14">
        <f t="shared" si="4"/>
        <v>0</v>
      </c>
      <c r="KT10" s="14">
        <f t="shared" si="4"/>
        <v>0</v>
      </c>
      <c r="KU10" s="14">
        <f t="shared" si="4"/>
        <v>0</v>
      </c>
      <c r="KV10" s="14">
        <f t="shared" si="4"/>
        <v>0</v>
      </c>
      <c r="KW10" s="14">
        <f t="shared" si="4"/>
        <v>0</v>
      </c>
      <c r="KX10" s="14">
        <f t="shared" si="4"/>
        <v>0</v>
      </c>
      <c r="KY10" s="14">
        <f t="shared" si="4"/>
        <v>0</v>
      </c>
      <c r="KZ10" s="14">
        <f t="shared" si="4"/>
        <v>0</v>
      </c>
      <c r="LA10" s="14">
        <f t="shared" si="4"/>
        <v>0</v>
      </c>
      <c r="LB10" s="14">
        <f t="shared" si="4"/>
        <v>0</v>
      </c>
      <c r="LC10" s="14">
        <f t="shared" si="4"/>
        <v>0</v>
      </c>
      <c r="LD10" s="14">
        <f t="shared" si="4"/>
        <v>0</v>
      </c>
      <c r="LE10" s="14">
        <f t="shared" si="4"/>
        <v>0</v>
      </c>
      <c r="LF10" s="14">
        <f t="shared" si="4"/>
        <v>0</v>
      </c>
      <c r="LG10" s="14">
        <f t="shared" si="4"/>
        <v>0</v>
      </c>
      <c r="LH10" s="14">
        <f t="shared" si="4"/>
        <v>0</v>
      </c>
      <c r="LI10" s="14">
        <f t="shared" si="4"/>
        <v>0</v>
      </c>
      <c r="LJ10" s="14">
        <f t="shared" si="4"/>
        <v>0</v>
      </c>
      <c r="LK10" s="14">
        <f t="shared" si="4"/>
        <v>0</v>
      </c>
      <c r="LL10" s="14">
        <f t="shared" si="4"/>
        <v>0</v>
      </c>
      <c r="LM10" s="14">
        <f t="shared" si="4"/>
        <v>0</v>
      </c>
      <c r="LN10" s="14">
        <f t="shared" si="4"/>
        <v>0</v>
      </c>
      <c r="LO10" s="14">
        <f t="shared" si="4"/>
        <v>0</v>
      </c>
      <c r="LP10" s="14">
        <f t="shared" si="4"/>
        <v>0</v>
      </c>
      <c r="LQ10" s="14">
        <f t="shared" si="4"/>
        <v>0</v>
      </c>
      <c r="LR10" s="14">
        <f t="shared" ref="LR10:OC10" si="5">LR7/$D$2</f>
        <v>0</v>
      </c>
      <c r="LS10" s="14">
        <f t="shared" si="5"/>
        <v>0</v>
      </c>
      <c r="LT10" s="14">
        <f t="shared" si="5"/>
        <v>0</v>
      </c>
      <c r="LU10" s="14">
        <f t="shared" si="5"/>
        <v>0</v>
      </c>
      <c r="LV10" s="14">
        <f t="shared" si="5"/>
        <v>0</v>
      </c>
      <c r="LW10" s="14">
        <f t="shared" si="5"/>
        <v>0</v>
      </c>
      <c r="LX10" s="14">
        <f t="shared" si="5"/>
        <v>0</v>
      </c>
      <c r="LY10" s="14">
        <f t="shared" si="5"/>
        <v>0</v>
      </c>
      <c r="LZ10" s="14">
        <f t="shared" si="5"/>
        <v>0</v>
      </c>
      <c r="MA10" s="14">
        <f t="shared" si="5"/>
        <v>0</v>
      </c>
      <c r="MB10" s="14">
        <f t="shared" si="5"/>
        <v>0</v>
      </c>
      <c r="MC10" s="14">
        <f t="shared" si="5"/>
        <v>0</v>
      </c>
      <c r="MD10" s="14">
        <f t="shared" si="5"/>
        <v>0</v>
      </c>
      <c r="ME10" s="14">
        <f t="shared" si="5"/>
        <v>0</v>
      </c>
      <c r="MF10" s="14">
        <f t="shared" si="5"/>
        <v>0</v>
      </c>
      <c r="MG10" s="14">
        <f t="shared" si="5"/>
        <v>0</v>
      </c>
      <c r="MH10" s="14">
        <f t="shared" si="5"/>
        <v>0</v>
      </c>
      <c r="MI10" s="14">
        <f t="shared" si="5"/>
        <v>0</v>
      </c>
      <c r="MJ10" s="14">
        <f t="shared" si="5"/>
        <v>0</v>
      </c>
      <c r="MK10" s="14">
        <f t="shared" si="5"/>
        <v>0</v>
      </c>
      <c r="ML10" s="14">
        <f t="shared" si="5"/>
        <v>0</v>
      </c>
      <c r="MM10" s="14">
        <f t="shared" si="5"/>
        <v>0</v>
      </c>
      <c r="MN10" s="14">
        <f t="shared" si="5"/>
        <v>0</v>
      </c>
      <c r="MO10" s="14">
        <f t="shared" si="5"/>
        <v>0</v>
      </c>
      <c r="MP10" s="14">
        <f t="shared" si="5"/>
        <v>0</v>
      </c>
      <c r="MQ10" s="14">
        <f t="shared" si="5"/>
        <v>0</v>
      </c>
      <c r="MR10" s="14">
        <f t="shared" si="5"/>
        <v>0</v>
      </c>
      <c r="MS10" s="14">
        <f t="shared" si="5"/>
        <v>0</v>
      </c>
      <c r="MT10" s="14">
        <f t="shared" si="5"/>
        <v>0</v>
      </c>
      <c r="MU10" s="14">
        <f t="shared" si="5"/>
        <v>0</v>
      </c>
      <c r="MV10" s="14">
        <f t="shared" si="5"/>
        <v>0</v>
      </c>
      <c r="MW10" s="14">
        <f t="shared" si="5"/>
        <v>0</v>
      </c>
      <c r="MX10" s="14">
        <f t="shared" si="5"/>
        <v>0</v>
      </c>
      <c r="MY10" s="14">
        <f t="shared" si="5"/>
        <v>0</v>
      </c>
      <c r="MZ10" s="14">
        <f t="shared" si="5"/>
        <v>0</v>
      </c>
      <c r="NA10" s="14">
        <f t="shared" si="5"/>
        <v>0</v>
      </c>
      <c r="NB10" s="14">
        <f t="shared" si="5"/>
        <v>0</v>
      </c>
      <c r="NC10" s="14">
        <f t="shared" si="5"/>
        <v>0</v>
      </c>
      <c r="ND10" s="14">
        <f t="shared" si="5"/>
        <v>0</v>
      </c>
      <c r="NE10" s="14">
        <f t="shared" si="5"/>
        <v>0</v>
      </c>
      <c r="NF10" s="14">
        <f t="shared" si="5"/>
        <v>0</v>
      </c>
      <c r="NG10" s="14">
        <f t="shared" si="5"/>
        <v>0</v>
      </c>
      <c r="NH10" s="14">
        <f t="shared" si="5"/>
        <v>0</v>
      </c>
      <c r="NI10" s="14">
        <f t="shared" si="5"/>
        <v>0</v>
      </c>
      <c r="NJ10" s="14">
        <f t="shared" si="5"/>
        <v>0</v>
      </c>
      <c r="NK10" s="14">
        <f t="shared" si="5"/>
        <v>0</v>
      </c>
      <c r="NL10" s="14">
        <f t="shared" si="5"/>
        <v>0</v>
      </c>
      <c r="NM10" s="14">
        <f t="shared" si="5"/>
        <v>0</v>
      </c>
      <c r="NN10" s="14">
        <f t="shared" si="5"/>
        <v>0</v>
      </c>
      <c r="NO10" s="14">
        <f t="shared" si="5"/>
        <v>0</v>
      </c>
      <c r="NP10" s="14">
        <f t="shared" si="5"/>
        <v>0</v>
      </c>
      <c r="NQ10" s="14">
        <f t="shared" si="5"/>
        <v>0</v>
      </c>
      <c r="NR10" s="14">
        <f t="shared" si="5"/>
        <v>0</v>
      </c>
      <c r="NS10" s="14">
        <f t="shared" si="5"/>
        <v>0</v>
      </c>
      <c r="NT10" s="14">
        <f t="shared" si="5"/>
        <v>0</v>
      </c>
      <c r="NU10" s="14">
        <f t="shared" si="5"/>
        <v>0</v>
      </c>
      <c r="NV10" s="14">
        <f t="shared" si="5"/>
        <v>0</v>
      </c>
      <c r="NW10" s="14">
        <f t="shared" si="5"/>
        <v>0</v>
      </c>
      <c r="NX10" s="14">
        <f t="shared" si="5"/>
        <v>0</v>
      </c>
      <c r="NY10" s="14">
        <f t="shared" si="5"/>
        <v>0</v>
      </c>
      <c r="NZ10" s="14">
        <f t="shared" si="5"/>
        <v>0</v>
      </c>
      <c r="OA10" s="14">
        <f t="shared" si="5"/>
        <v>0</v>
      </c>
      <c r="OB10" s="14">
        <f t="shared" si="5"/>
        <v>0</v>
      </c>
      <c r="OC10" s="14">
        <f t="shared" si="5"/>
        <v>0</v>
      </c>
      <c r="OD10" s="14">
        <f t="shared" ref="OD10:QO10" si="6">OD7/$D$2</f>
        <v>0</v>
      </c>
      <c r="OE10" s="14">
        <f t="shared" si="6"/>
        <v>0</v>
      </c>
      <c r="OF10" s="14">
        <f t="shared" si="6"/>
        <v>0</v>
      </c>
      <c r="OG10" s="14">
        <f t="shared" si="6"/>
        <v>0</v>
      </c>
      <c r="OH10" s="14">
        <f t="shared" si="6"/>
        <v>0</v>
      </c>
      <c r="OI10" s="14">
        <f t="shared" si="6"/>
        <v>0</v>
      </c>
      <c r="OJ10" s="14">
        <f t="shared" si="6"/>
        <v>0</v>
      </c>
      <c r="OK10" s="14">
        <f t="shared" si="6"/>
        <v>0</v>
      </c>
      <c r="OL10" s="14">
        <f t="shared" si="6"/>
        <v>0</v>
      </c>
      <c r="OM10" s="14">
        <f t="shared" si="6"/>
        <v>0</v>
      </c>
      <c r="ON10" s="14">
        <f t="shared" si="6"/>
        <v>0</v>
      </c>
      <c r="OO10" s="14">
        <f t="shared" si="6"/>
        <v>0</v>
      </c>
      <c r="OP10" s="14">
        <f t="shared" si="6"/>
        <v>0</v>
      </c>
      <c r="OQ10" s="14">
        <f t="shared" si="6"/>
        <v>0</v>
      </c>
      <c r="OR10" s="14">
        <f t="shared" si="6"/>
        <v>0</v>
      </c>
      <c r="OS10" s="14">
        <f t="shared" si="6"/>
        <v>0</v>
      </c>
      <c r="OT10" s="14">
        <f t="shared" si="6"/>
        <v>0</v>
      </c>
      <c r="OU10" s="14">
        <f t="shared" si="6"/>
        <v>0</v>
      </c>
      <c r="OV10" s="14">
        <f t="shared" si="6"/>
        <v>0</v>
      </c>
      <c r="OW10" s="14">
        <f t="shared" si="6"/>
        <v>0</v>
      </c>
      <c r="OX10" s="14">
        <f t="shared" si="6"/>
        <v>0</v>
      </c>
      <c r="OY10" s="14">
        <f t="shared" si="6"/>
        <v>0</v>
      </c>
      <c r="OZ10" s="14">
        <f t="shared" si="6"/>
        <v>0</v>
      </c>
      <c r="PA10" s="14">
        <f t="shared" si="6"/>
        <v>0</v>
      </c>
      <c r="PB10" s="14">
        <f t="shared" si="6"/>
        <v>0</v>
      </c>
      <c r="PC10" s="14">
        <f t="shared" si="6"/>
        <v>0</v>
      </c>
      <c r="PD10" s="14">
        <f t="shared" si="6"/>
        <v>0</v>
      </c>
      <c r="PE10" s="14">
        <f t="shared" si="6"/>
        <v>0</v>
      </c>
      <c r="PF10" s="14">
        <f t="shared" si="6"/>
        <v>0</v>
      </c>
      <c r="PG10" s="14">
        <f t="shared" si="6"/>
        <v>0</v>
      </c>
      <c r="PH10" s="14">
        <f t="shared" si="6"/>
        <v>0</v>
      </c>
      <c r="PI10" s="14">
        <f t="shared" si="6"/>
        <v>0</v>
      </c>
      <c r="PJ10" s="14">
        <f t="shared" si="6"/>
        <v>0</v>
      </c>
      <c r="PK10" s="14">
        <f t="shared" si="6"/>
        <v>0</v>
      </c>
      <c r="PL10" s="14">
        <f t="shared" si="6"/>
        <v>0</v>
      </c>
      <c r="PM10" s="14">
        <f t="shared" si="6"/>
        <v>0</v>
      </c>
      <c r="PN10" s="14">
        <f t="shared" si="6"/>
        <v>0</v>
      </c>
      <c r="PO10" s="14">
        <f t="shared" si="6"/>
        <v>0</v>
      </c>
      <c r="PP10" s="14">
        <f t="shared" si="6"/>
        <v>0</v>
      </c>
      <c r="PQ10" s="14">
        <f t="shared" si="6"/>
        <v>0</v>
      </c>
      <c r="PR10" s="14">
        <f t="shared" si="6"/>
        <v>0</v>
      </c>
      <c r="PS10" s="14">
        <f t="shared" si="6"/>
        <v>0</v>
      </c>
      <c r="PT10" s="14">
        <f t="shared" si="6"/>
        <v>0</v>
      </c>
      <c r="PU10" s="14">
        <f t="shared" si="6"/>
        <v>0</v>
      </c>
      <c r="PV10" s="14">
        <f t="shared" si="6"/>
        <v>0</v>
      </c>
      <c r="PW10" s="14">
        <f t="shared" si="6"/>
        <v>0</v>
      </c>
      <c r="PX10" s="14">
        <f t="shared" si="6"/>
        <v>0</v>
      </c>
      <c r="PY10" s="14">
        <f t="shared" si="6"/>
        <v>0</v>
      </c>
      <c r="PZ10" s="14">
        <f t="shared" si="6"/>
        <v>0</v>
      </c>
      <c r="QA10" s="14">
        <f t="shared" si="6"/>
        <v>0</v>
      </c>
      <c r="QB10" s="14">
        <f t="shared" si="6"/>
        <v>0</v>
      </c>
      <c r="QC10" s="14">
        <f t="shared" si="6"/>
        <v>0</v>
      </c>
      <c r="QD10" s="14">
        <f t="shared" si="6"/>
        <v>0</v>
      </c>
      <c r="QE10" s="14">
        <f t="shared" si="6"/>
        <v>0</v>
      </c>
      <c r="QF10" s="14">
        <f t="shared" si="6"/>
        <v>0</v>
      </c>
      <c r="QG10" s="14">
        <f t="shared" si="6"/>
        <v>0</v>
      </c>
      <c r="QH10" s="14">
        <f t="shared" si="6"/>
        <v>0</v>
      </c>
      <c r="QI10" s="14">
        <f t="shared" si="6"/>
        <v>0</v>
      </c>
      <c r="QJ10" s="14">
        <f t="shared" si="6"/>
        <v>0</v>
      </c>
      <c r="QK10" s="14">
        <f t="shared" si="6"/>
        <v>0</v>
      </c>
      <c r="QL10" s="14">
        <f t="shared" si="6"/>
        <v>0</v>
      </c>
      <c r="QM10" s="14">
        <f t="shared" si="6"/>
        <v>0</v>
      </c>
      <c r="QN10" s="14">
        <f t="shared" si="6"/>
        <v>0</v>
      </c>
      <c r="QO10" s="14">
        <f t="shared" si="6"/>
        <v>0</v>
      </c>
      <c r="QP10" s="14">
        <f t="shared" ref="QP10:SZ10" si="7">QP7/$D$2</f>
        <v>0</v>
      </c>
      <c r="QQ10" s="14">
        <f t="shared" si="7"/>
        <v>0</v>
      </c>
      <c r="QR10" s="14">
        <f t="shared" si="7"/>
        <v>0</v>
      </c>
      <c r="QS10" s="14">
        <f t="shared" si="7"/>
        <v>0</v>
      </c>
      <c r="QT10" s="14">
        <f t="shared" si="7"/>
        <v>0</v>
      </c>
      <c r="QU10" s="14">
        <f t="shared" si="7"/>
        <v>0</v>
      </c>
      <c r="QV10" s="14">
        <f t="shared" si="7"/>
        <v>0</v>
      </c>
      <c r="QW10" s="14">
        <f t="shared" si="7"/>
        <v>0</v>
      </c>
      <c r="QX10" s="14">
        <f t="shared" si="7"/>
        <v>0</v>
      </c>
      <c r="QY10" s="14">
        <f t="shared" si="7"/>
        <v>0</v>
      </c>
      <c r="QZ10" s="14">
        <f t="shared" si="7"/>
        <v>0</v>
      </c>
      <c r="RA10" s="14">
        <f t="shared" si="7"/>
        <v>0</v>
      </c>
      <c r="RB10" s="14">
        <f t="shared" si="7"/>
        <v>0</v>
      </c>
      <c r="RC10" s="14">
        <f t="shared" si="7"/>
        <v>0</v>
      </c>
      <c r="RD10" s="14">
        <f t="shared" si="7"/>
        <v>0</v>
      </c>
      <c r="RE10" s="14">
        <f t="shared" si="7"/>
        <v>0</v>
      </c>
      <c r="RF10" s="14">
        <f t="shared" si="7"/>
        <v>0</v>
      </c>
      <c r="RG10" s="14">
        <f t="shared" si="7"/>
        <v>0</v>
      </c>
      <c r="RH10" s="14">
        <f t="shared" si="7"/>
        <v>0</v>
      </c>
      <c r="RI10" s="14">
        <f t="shared" si="7"/>
        <v>0</v>
      </c>
      <c r="RJ10" s="14">
        <f t="shared" si="7"/>
        <v>0</v>
      </c>
      <c r="RK10" s="14">
        <f t="shared" si="7"/>
        <v>0</v>
      </c>
      <c r="RL10" s="14">
        <f t="shared" si="7"/>
        <v>0</v>
      </c>
      <c r="RM10" s="14">
        <f t="shared" si="7"/>
        <v>0</v>
      </c>
      <c r="RN10" s="14">
        <f t="shared" si="7"/>
        <v>0</v>
      </c>
      <c r="RO10" s="14">
        <f t="shared" si="7"/>
        <v>0</v>
      </c>
      <c r="RP10" s="14">
        <f t="shared" si="7"/>
        <v>0</v>
      </c>
      <c r="RQ10" s="14">
        <f t="shared" si="7"/>
        <v>0</v>
      </c>
      <c r="RR10" s="14">
        <f t="shared" si="7"/>
        <v>0</v>
      </c>
      <c r="RS10" s="14">
        <f t="shared" si="7"/>
        <v>0</v>
      </c>
      <c r="RT10" s="14">
        <f t="shared" si="7"/>
        <v>0</v>
      </c>
      <c r="RU10" s="14">
        <f t="shared" si="7"/>
        <v>0</v>
      </c>
      <c r="RV10" s="14">
        <f t="shared" si="7"/>
        <v>0</v>
      </c>
      <c r="RW10" s="14">
        <f t="shared" si="7"/>
        <v>0</v>
      </c>
      <c r="RX10" s="14">
        <f t="shared" si="7"/>
        <v>0</v>
      </c>
      <c r="RY10" s="14">
        <f t="shared" si="7"/>
        <v>0</v>
      </c>
      <c r="RZ10" s="14">
        <f t="shared" si="7"/>
        <v>0</v>
      </c>
      <c r="SA10" s="14">
        <f t="shared" si="7"/>
        <v>0</v>
      </c>
      <c r="SB10" s="14">
        <f t="shared" si="7"/>
        <v>0</v>
      </c>
      <c r="SC10" s="14">
        <f t="shared" si="7"/>
        <v>0</v>
      </c>
      <c r="SD10" s="14">
        <f t="shared" si="7"/>
        <v>0</v>
      </c>
      <c r="SE10" s="14">
        <f t="shared" si="7"/>
        <v>0</v>
      </c>
      <c r="SF10" s="14">
        <f t="shared" si="7"/>
        <v>0</v>
      </c>
      <c r="SG10" s="14">
        <f t="shared" si="7"/>
        <v>0</v>
      </c>
      <c r="SH10" s="14">
        <f t="shared" si="7"/>
        <v>0</v>
      </c>
      <c r="SI10" s="14">
        <f t="shared" si="7"/>
        <v>0</v>
      </c>
      <c r="SJ10" s="14">
        <f t="shared" si="7"/>
        <v>0</v>
      </c>
      <c r="SK10" s="14">
        <f t="shared" si="7"/>
        <v>0</v>
      </c>
      <c r="SL10" s="14">
        <f t="shared" si="7"/>
        <v>0</v>
      </c>
      <c r="SM10" s="14">
        <f t="shared" si="7"/>
        <v>0</v>
      </c>
      <c r="SN10" s="14">
        <f t="shared" si="7"/>
        <v>0</v>
      </c>
      <c r="SO10" s="14">
        <f t="shared" si="7"/>
        <v>0</v>
      </c>
      <c r="SP10" s="14">
        <f t="shared" si="7"/>
        <v>0</v>
      </c>
      <c r="SQ10" s="14">
        <f t="shared" si="7"/>
        <v>0</v>
      </c>
      <c r="SR10" s="14">
        <f t="shared" si="7"/>
        <v>0</v>
      </c>
      <c r="SS10" s="14">
        <f t="shared" si="7"/>
        <v>0</v>
      </c>
      <c r="ST10" s="14">
        <f t="shared" si="7"/>
        <v>0</v>
      </c>
      <c r="SU10" s="14">
        <f t="shared" si="7"/>
        <v>0</v>
      </c>
      <c r="SV10" s="14">
        <f t="shared" si="7"/>
        <v>0</v>
      </c>
      <c r="SW10" s="14">
        <f t="shared" si="7"/>
        <v>0</v>
      </c>
      <c r="SX10" s="14">
        <f t="shared" si="7"/>
        <v>0</v>
      </c>
      <c r="SY10" s="14">
        <f t="shared" si="7"/>
        <v>0</v>
      </c>
      <c r="SZ10" s="14">
        <f t="shared" si="7"/>
        <v>0</v>
      </c>
    </row>
    <row r="11" spans="1:520" ht="15.75" customHeight="1" x14ac:dyDescent="0.25">
      <c r="H11" s="10" t="s">
        <v>31</v>
      </c>
      <c r="I11" s="17">
        <f>SQRT(I7)</f>
        <v>0</v>
      </c>
      <c r="J11" s="17">
        <f t="shared" ref="J11:BU11" si="8">SQRT(J7)</f>
        <v>0</v>
      </c>
      <c r="K11" s="17">
        <f t="shared" si="8"/>
        <v>0</v>
      </c>
      <c r="L11" s="17">
        <f t="shared" si="8"/>
        <v>0</v>
      </c>
      <c r="M11" s="17">
        <f t="shared" si="8"/>
        <v>0</v>
      </c>
      <c r="N11" s="17">
        <f t="shared" si="8"/>
        <v>0</v>
      </c>
      <c r="O11" s="17">
        <f t="shared" si="8"/>
        <v>0</v>
      </c>
      <c r="P11" s="17">
        <f t="shared" si="8"/>
        <v>0</v>
      </c>
      <c r="Q11" s="17">
        <f t="shared" si="8"/>
        <v>0</v>
      </c>
      <c r="R11" s="17">
        <f t="shared" si="8"/>
        <v>0</v>
      </c>
      <c r="S11" s="17">
        <f t="shared" si="8"/>
        <v>0</v>
      </c>
      <c r="T11" s="17">
        <f t="shared" si="8"/>
        <v>0</v>
      </c>
      <c r="U11" s="17">
        <f t="shared" si="8"/>
        <v>0</v>
      </c>
      <c r="V11" s="17">
        <f t="shared" si="8"/>
        <v>0</v>
      </c>
      <c r="W11" s="17">
        <f t="shared" si="8"/>
        <v>0</v>
      </c>
      <c r="X11" s="17">
        <f t="shared" si="8"/>
        <v>0</v>
      </c>
      <c r="Y11" s="17">
        <f t="shared" si="8"/>
        <v>0</v>
      </c>
      <c r="Z11" s="17">
        <f t="shared" si="8"/>
        <v>0</v>
      </c>
      <c r="AA11" s="17">
        <f t="shared" si="8"/>
        <v>0</v>
      </c>
      <c r="AB11" s="17">
        <f t="shared" si="8"/>
        <v>0</v>
      </c>
      <c r="AC11" s="17">
        <f t="shared" si="8"/>
        <v>0</v>
      </c>
      <c r="AD11" s="17">
        <f t="shared" si="8"/>
        <v>0</v>
      </c>
      <c r="AE11" s="17">
        <f t="shared" si="8"/>
        <v>9.1651513899116797</v>
      </c>
      <c r="AF11" s="17">
        <f t="shared" si="8"/>
        <v>9.4339811320566032</v>
      </c>
      <c r="AG11" s="17">
        <f t="shared" si="8"/>
        <v>9.1651513899116797</v>
      </c>
      <c r="AH11" s="17">
        <f t="shared" si="8"/>
        <v>9.8994949366116654</v>
      </c>
      <c r="AI11" s="17">
        <f t="shared" si="8"/>
        <v>9.6436507609929549</v>
      </c>
      <c r="AJ11" s="17">
        <f t="shared" si="8"/>
        <v>10.099504938362077</v>
      </c>
      <c r="AK11" s="17">
        <f t="shared" si="8"/>
        <v>9.2195444572928871</v>
      </c>
      <c r="AL11" s="17">
        <f t="shared" si="8"/>
        <v>10.583005244258363</v>
      </c>
      <c r="AM11" s="17">
        <f t="shared" si="8"/>
        <v>10.246950765959598</v>
      </c>
      <c r="AN11" s="17">
        <f t="shared" si="8"/>
        <v>11.224972160321824</v>
      </c>
      <c r="AO11" s="17">
        <f t="shared" si="8"/>
        <v>11.090536506409418</v>
      </c>
      <c r="AP11" s="17">
        <f t="shared" si="8"/>
        <v>11.401754250991379</v>
      </c>
      <c r="AQ11" s="17">
        <f t="shared" si="8"/>
        <v>11.704699910719626</v>
      </c>
      <c r="AR11" s="17">
        <f t="shared" si="8"/>
        <v>12.767145334803704</v>
      </c>
      <c r="AS11" s="17">
        <f t="shared" si="8"/>
        <v>12.489995996796797</v>
      </c>
      <c r="AT11" s="17">
        <f t="shared" si="8"/>
        <v>13.74772708486752</v>
      </c>
      <c r="AU11" s="17">
        <f t="shared" si="8"/>
        <v>14.177446878757825</v>
      </c>
      <c r="AV11" s="17">
        <f t="shared" si="8"/>
        <v>15.427248620541512</v>
      </c>
      <c r="AW11" s="17">
        <f t="shared" si="8"/>
        <v>15.394804318340652</v>
      </c>
      <c r="AX11" s="17">
        <f t="shared" si="8"/>
        <v>16.401219466856727</v>
      </c>
      <c r="AY11" s="17">
        <f t="shared" si="8"/>
        <v>16.941074346097416</v>
      </c>
      <c r="AZ11" s="17">
        <f t="shared" si="8"/>
        <v>18.138357147217054</v>
      </c>
      <c r="BA11" s="17">
        <f t="shared" si="8"/>
        <v>18.411952639521967</v>
      </c>
      <c r="BB11" s="17">
        <f t="shared" si="8"/>
        <v>19.183326093250876</v>
      </c>
      <c r="BC11" s="17">
        <f t="shared" si="8"/>
        <v>19.646882704388499</v>
      </c>
      <c r="BD11" s="17">
        <f t="shared" si="8"/>
        <v>19.493588689617926</v>
      </c>
      <c r="BE11" s="17">
        <f t="shared" si="8"/>
        <v>20.049937655763422</v>
      </c>
      <c r="BF11" s="17">
        <f t="shared" si="8"/>
        <v>21.400934559032695</v>
      </c>
      <c r="BG11" s="17">
        <f t="shared" si="8"/>
        <v>21.679483388678801</v>
      </c>
      <c r="BH11" s="17">
        <f t="shared" si="8"/>
        <v>20.784609690826528</v>
      </c>
      <c r="BI11" s="17">
        <f t="shared" si="8"/>
        <v>21.863211109075447</v>
      </c>
      <c r="BJ11" s="17">
        <f t="shared" si="8"/>
        <v>22.693611435820433</v>
      </c>
      <c r="BK11" s="17">
        <f t="shared" si="8"/>
        <v>23.430749027719962</v>
      </c>
      <c r="BL11" s="17">
        <f t="shared" si="8"/>
        <v>22.671568097509269</v>
      </c>
      <c r="BM11" s="17">
        <f t="shared" si="8"/>
        <v>23.151673805580451</v>
      </c>
      <c r="BN11" s="17">
        <f t="shared" si="8"/>
        <v>24.556058315617349</v>
      </c>
      <c r="BO11" s="17">
        <f t="shared" si="8"/>
        <v>24.494897427831781</v>
      </c>
      <c r="BP11" s="17">
        <f t="shared" si="8"/>
        <v>24</v>
      </c>
      <c r="BQ11" s="17">
        <f t="shared" si="8"/>
        <v>25.337718918639855</v>
      </c>
      <c r="BR11" s="17">
        <f t="shared" si="8"/>
        <v>24.331050121192877</v>
      </c>
      <c r="BS11" s="17">
        <f t="shared" si="8"/>
        <v>24.556058315617349</v>
      </c>
      <c r="BT11" s="17">
        <f t="shared" si="8"/>
        <v>25.317977802344327</v>
      </c>
      <c r="BU11" s="17">
        <f t="shared" si="8"/>
        <v>24.657656011875904</v>
      </c>
      <c r="BV11" s="17">
        <f t="shared" ref="BV11:EG11" si="9">SQRT(BV7)</f>
        <v>25.96150997149434</v>
      </c>
      <c r="BW11" s="17">
        <f t="shared" si="9"/>
        <v>26.419689627245813</v>
      </c>
      <c r="BX11" s="17">
        <f t="shared" si="9"/>
        <v>26.28687885618983</v>
      </c>
      <c r="BY11" s="17">
        <f t="shared" si="9"/>
        <v>27.459060435491963</v>
      </c>
      <c r="BZ11" s="17">
        <f t="shared" si="9"/>
        <v>29.154759474226502</v>
      </c>
      <c r="CA11" s="17">
        <f t="shared" si="9"/>
        <v>32.58834147360065</v>
      </c>
      <c r="CB11" s="17">
        <f t="shared" si="9"/>
        <v>37.080992435478315</v>
      </c>
      <c r="CC11" s="17">
        <f t="shared" si="9"/>
        <v>43.139309220245984</v>
      </c>
      <c r="CD11" s="17">
        <f t="shared" si="9"/>
        <v>51.81698563212646</v>
      </c>
      <c r="CE11" s="17">
        <f t="shared" si="9"/>
        <v>60.158124970780129</v>
      </c>
      <c r="CF11" s="17">
        <f t="shared" si="9"/>
        <v>68.022055246809472</v>
      </c>
      <c r="CG11" s="17">
        <f t="shared" si="9"/>
        <v>74.719475372890571</v>
      </c>
      <c r="CH11" s="17">
        <f t="shared" si="9"/>
        <v>78.434686204510314</v>
      </c>
      <c r="CI11" s="17">
        <f t="shared" si="9"/>
        <v>79.416622945073655</v>
      </c>
      <c r="CJ11" s="17">
        <f t="shared" si="9"/>
        <v>77.826730626437083</v>
      </c>
      <c r="CK11" s="17">
        <f t="shared" si="9"/>
        <v>72.194182591120182</v>
      </c>
      <c r="CL11" s="17">
        <f t="shared" si="9"/>
        <v>66.865536713616535</v>
      </c>
      <c r="CM11" s="17">
        <f t="shared" si="9"/>
        <v>59.556695677312391</v>
      </c>
      <c r="CN11" s="17">
        <f t="shared" si="9"/>
        <v>52.744667976962376</v>
      </c>
      <c r="CO11" s="17">
        <f t="shared" si="9"/>
        <v>46.776062254106002</v>
      </c>
      <c r="CP11" s="17">
        <f t="shared" si="9"/>
        <v>42.626282971894227</v>
      </c>
      <c r="CQ11" s="17">
        <f t="shared" si="9"/>
        <v>38.209946349085598</v>
      </c>
      <c r="CR11" s="17">
        <f t="shared" si="9"/>
        <v>35.972211497209898</v>
      </c>
      <c r="CS11" s="17">
        <f t="shared" si="9"/>
        <v>33.496268448888451</v>
      </c>
      <c r="CT11" s="17">
        <f t="shared" si="9"/>
        <v>29.29163703175362</v>
      </c>
      <c r="CU11" s="17">
        <f t="shared" si="9"/>
        <v>27.166155414412248</v>
      </c>
      <c r="CV11" s="17">
        <f t="shared" si="9"/>
        <v>24.124676163629637</v>
      </c>
      <c r="CW11" s="17">
        <f t="shared" si="9"/>
        <v>21.494185260204677</v>
      </c>
      <c r="CX11" s="17">
        <f t="shared" si="9"/>
        <v>21</v>
      </c>
      <c r="CY11" s="17">
        <f t="shared" si="9"/>
        <v>18.411952639521967</v>
      </c>
      <c r="CZ11" s="17">
        <f t="shared" si="9"/>
        <v>17.549928774784245</v>
      </c>
      <c r="DA11" s="17">
        <f t="shared" si="9"/>
        <v>16.970562748477139</v>
      </c>
      <c r="DB11" s="17">
        <f t="shared" si="9"/>
        <v>15.0996688705415</v>
      </c>
      <c r="DC11" s="17">
        <f t="shared" si="9"/>
        <v>16.278820596099706</v>
      </c>
      <c r="DD11" s="17">
        <f t="shared" si="9"/>
        <v>16.06237840420901</v>
      </c>
      <c r="DE11" s="17">
        <f t="shared" si="9"/>
        <v>16</v>
      </c>
      <c r="DF11" s="17">
        <f t="shared" si="9"/>
        <v>14.317821063276353</v>
      </c>
      <c r="DG11" s="17">
        <f t="shared" si="9"/>
        <v>14.106735979665885</v>
      </c>
      <c r="DH11" s="17">
        <f t="shared" si="9"/>
        <v>13.638181696985855</v>
      </c>
      <c r="DI11" s="17">
        <f t="shared" si="9"/>
        <v>13.45362404707371</v>
      </c>
      <c r="DJ11" s="17">
        <f t="shared" si="9"/>
        <v>12.767145334803704</v>
      </c>
      <c r="DK11" s="17">
        <f t="shared" si="9"/>
        <v>11.357816691600547</v>
      </c>
      <c r="DL11" s="17">
        <f t="shared" si="9"/>
        <v>11.357816691600547</v>
      </c>
      <c r="DM11" s="17">
        <f t="shared" si="9"/>
        <v>10.535653752852738</v>
      </c>
      <c r="DN11" s="17">
        <f t="shared" si="9"/>
        <v>9.6953597148326587</v>
      </c>
      <c r="DO11" s="17">
        <f t="shared" si="9"/>
        <v>9.2736184954957039</v>
      </c>
      <c r="DP11" s="17">
        <f t="shared" si="9"/>
        <v>7.2111025509279782</v>
      </c>
      <c r="DQ11" s="17">
        <f t="shared" si="9"/>
        <v>8.4852813742385695</v>
      </c>
      <c r="DR11" s="17">
        <f t="shared" si="9"/>
        <v>8.3666002653407556</v>
      </c>
      <c r="DS11" s="17">
        <f t="shared" si="9"/>
        <v>7.416198487095663</v>
      </c>
      <c r="DT11" s="17">
        <f t="shared" si="9"/>
        <v>7.810249675906654</v>
      </c>
      <c r="DU11" s="17">
        <f t="shared" si="9"/>
        <v>8.2462112512353212</v>
      </c>
      <c r="DV11" s="17">
        <f t="shared" si="9"/>
        <v>6.6332495807107996</v>
      </c>
      <c r="DW11" s="17">
        <f t="shared" si="9"/>
        <v>5.8309518948453007</v>
      </c>
      <c r="DX11" s="17">
        <f t="shared" si="9"/>
        <v>6.8556546004010439</v>
      </c>
      <c r="DY11" s="17">
        <f t="shared" si="9"/>
        <v>7.1414284285428504</v>
      </c>
      <c r="DZ11" s="17">
        <f t="shared" si="9"/>
        <v>5.6568542494923806</v>
      </c>
      <c r="EA11" s="17">
        <f t="shared" si="9"/>
        <v>5.4772255750516612</v>
      </c>
      <c r="EB11" s="17">
        <f t="shared" si="9"/>
        <v>6.164414002968976</v>
      </c>
      <c r="EC11" s="17">
        <f t="shared" si="9"/>
        <v>4.8989794855663558</v>
      </c>
      <c r="ED11" s="17">
        <f t="shared" si="9"/>
        <v>3.7416573867739413</v>
      </c>
      <c r="EE11" s="17">
        <f t="shared" si="9"/>
        <v>3.6055512754639891</v>
      </c>
      <c r="EF11" s="17">
        <f t="shared" si="9"/>
        <v>4.6904157598234297</v>
      </c>
      <c r="EG11" s="17">
        <f t="shared" si="9"/>
        <v>4.358898943540674</v>
      </c>
      <c r="EH11" s="17">
        <f t="shared" ref="EH11:GS11" si="10">SQRT(EH7)</f>
        <v>4.4721359549995796</v>
      </c>
      <c r="EI11" s="17">
        <f t="shared" si="10"/>
        <v>4.4721359549995796</v>
      </c>
      <c r="EJ11" s="17">
        <f t="shared" si="10"/>
        <v>3.7416573867739413</v>
      </c>
      <c r="EK11" s="17">
        <f t="shared" si="10"/>
        <v>3.6055512754639891</v>
      </c>
      <c r="EL11" s="17">
        <f t="shared" si="10"/>
        <v>3.4641016151377544</v>
      </c>
      <c r="EM11" s="17">
        <f t="shared" si="10"/>
        <v>2.4494897427831779</v>
      </c>
      <c r="EN11" s="17">
        <f t="shared" si="10"/>
        <v>2.6457513110645907</v>
      </c>
      <c r="EO11" s="17">
        <f t="shared" si="10"/>
        <v>2.6457513110645907</v>
      </c>
      <c r="EP11" s="17">
        <f t="shared" si="10"/>
        <v>2</v>
      </c>
      <c r="EQ11" s="17">
        <f t="shared" si="10"/>
        <v>3.7416573867739413</v>
      </c>
      <c r="ER11" s="17">
        <f t="shared" si="10"/>
        <v>2.2360679774997898</v>
      </c>
      <c r="ES11" s="17">
        <f t="shared" si="10"/>
        <v>2.4494897427831779</v>
      </c>
      <c r="ET11" s="17">
        <f t="shared" si="10"/>
        <v>3.1622776601683795</v>
      </c>
      <c r="EU11" s="17">
        <f t="shared" si="10"/>
        <v>3.3166247903553998</v>
      </c>
      <c r="EV11" s="17">
        <f t="shared" si="10"/>
        <v>2.6457513110645907</v>
      </c>
      <c r="EW11" s="17">
        <f t="shared" si="10"/>
        <v>3.3166247903553998</v>
      </c>
      <c r="EX11" s="17">
        <f t="shared" si="10"/>
        <v>2.6457513110645907</v>
      </c>
      <c r="EY11" s="17">
        <f t="shared" si="10"/>
        <v>2.2360679774997898</v>
      </c>
      <c r="EZ11" s="17">
        <f t="shared" si="10"/>
        <v>1.7320508075688772</v>
      </c>
      <c r="FA11" s="17">
        <f t="shared" si="10"/>
        <v>2</v>
      </c>
      <c r="FB11" s="17">
        <f t="shared" si="10"/>
        <v>0</v>
      </c>
      <c r="FC11" s="17">
        <f t="shared" si="10"/>
        <v>2.2360679774997898</v>
      </c>
      <c r="FD11" s="17">
        <f t="shared" si="10"/>
        <v>1.7320508075688772</v>
      </c>
      <c r="FE11" s="17">
        <f t="shared" si="10"/>
        <v>2.2360679774997898</v>
      </c>
      <c r="FF11" s="17">
        <f t="shared" si="10"/>
        <v>1.4142135623730951</v>
      </c>
      <c r="FG11" s="17">
        <f t="shared" si="10"/>
        <v>1.7320508075688772</v>
      </c>
      <c r="FH11" s="17">
        <f t="shared" si="10"/>
        <v>1.4142135623730951</v>
      </c>
      <c r="FI11" s="17">
        <f t="shared" si="10"/>
        <v>1</v>
      </c>
      <c r="FJ11" s="17">
        <f t="shared" si="10"/>
        <v>1.4142135623730951</v>
      </c>
      <c r="FK11" s="17">
        <f t="shared" si="10"/>
        <v>0</v>
      </c>
      <c r="FL11" s="17">
        <f t="shared" si="10"/>
        <v>1.4142135623730951</v>
      </c>
      <c r="FM11" s="17">
        <f t="shared" si="10"/>
        <v>1</v>
      </c>
      <c r="FN11" s="17">
        <f t="shared" si="10"/>
        <v>1.4142135623730951</v>
      </c>
      <c r="FO11" s="17">
        <f t="shared" si="10"/>
        <v>1.4142135623730951</v>
      </c>
      <c r="FP11" s="17">
        <f t="shared" si="10"/>
        <v>1.4142135623730951</v>
      </c>
      <c r="FQ11" s="17">
        <f t="shared" si="10"/>
        <v>0</v>
      </c>
      <c r="FR11" s="17">
        <f t="shared" si="10"/>
        <v>1</v>
      </c>
      <c r="FS11" s="17">
        <f t="shared" si="10"/>
        <v>0</v>
      </c>
      <c r="FT11" s="17">
        <f t="shared" si="10"/>
        <v>0</v>
      </c>
      <c r="FU11" s="17">
        <f t="shared" si="10"/>
        <v>0</v>
      </c>
      <c r="FV11" s="17">
        <f t="shared" si="10"/>
        <v>0</v>
      </c>
      <c r="FW11" s="17">
        <f t="shared" si="10"/>
        <v>1.7320508075688772</v>
      </c>
      <c r="FX11" s="17">
        <f t="shared" si="10"/>
        <v>1</v>
      </c>
      <c r="FY11" s="17">
        <f t="shared" si="10"/>
        <v>0</v>
      </c>
      <c r="FZ11" s="17">
        <f t="shared" si="10"/>
        <v>1</v>
      </c>
      <c r="GA11" s="17">
        <f t="shared" si="10"/>
        <v>0</v>
      </c>
      <c r="GB11" s="17">
        <f t="shared" si="10"/>
        <v>0</v>
      </c>
      <c r="GC11" s="17">
        <f t="shared" si="10"/>
        <v>0</v>
      </c>
      <c r="GD11" s="17">
        <f t="shared" si="10"/>
        <v>0</v>
      </c>
      <c r="GE11" s="17">
        <f t="shared" si="10"/>
        <v>0</v>
      </c>
      <c r="GF11" s="17">
        <f t="shared" si="10"/>
        <v>0</v>
      </c>
      <c r="GG11" s="17">
        <f t="shared" si="10"/>
        <v>0</v>
      </c>
      <c r="GH11" s="17">
        <f t="shared" si="10"/>
        <v>1</v>
      </c>
      <c r="GI11" s="17">
        <f t="shared" si="10"/>
        <v>0</v>
      </c>
      <c r="GJ11" s="17">
        <f t="shared" si="10"/>
        <v>0</v>
      </c>
      <c r="GK11" s="17">
        <f t="shared" si="10"/>
        <v>0</v>
      </c>
      <c r="GL11" s="17">
        <f t="shared" si="10"/>
        <v>0</v>
      </c>
      <c r="GM11" s="17">
        <f t="shared" si="10"/>
        <v>0</v>
      </c>
      <c r="GN11" s="17">
        <f t="shared" si="10"/>
        <v>1</v>
      </c>
      <c r="GO11" s="17">
        <f t="shared" si="10"/>
        <v>0</v>
      </c>
      <c r="GP11" s="17">
        <f t="shared" si="10"/>
        <v>0</v>
      </c>
      <c r="GQ11" s="17">
        <f t="shared" si="10"/>
        <v>0</v>
      </c>
      <c r="GR11" s="17">
        <f t="shared" si="10"/>
        <v>0</v>
      </c>
      <c r="GS11" s="17">
        <f t="shared" si="10"/>
        <v>0</v>
      </c>
      <c r="GT11" s="17">
        <f t="shared" ref="GT11:JE11" si="11">SQRT(GT7)</f>
        <v>0</v>
      </c>
      <c r="GU11" s="17">
        <f t="shared" si="11"/>
        <v>0</v>
      </c>
      <c r="GV11" s="17">
        <f t="shared" si="11"/>
        <v>0</v>
      </c>
      <c r="GW11" s="17">
        <f t="shared" si="11"/>
        <v>0</v>
      </c>
      <c r="GX11" s="17">
        <f t="shared" si="11"/>
        <v>0</v>
      </c>
      <c r="GY11" s="17">
        <f t="shared" si="11"/>
        <v>0</v>
      </c>
      <c r="GZ11" s="17">
        <f t="shared" si="11"/>
        <v>0</v>
      </c>
      <c r="HA11" s="17">
        <f t="shared" si="11"/>
        <v>0</v>
      </c>
      <c r="HB11" s="17">
        <f t="shared" si="11"/>
        <v>0</v>
      </c>
      <c r="HC11" s="17">
        <f t="shared" si="11"/>
        <v>0</v>
      </c>
      <c r="HD11" s="17">
        <f t="shared" si="11"/>
        <v>0</v>
      </c>
      <c r="HE11" s="17">
        <f t="shared" si="11"/>
        <v>0</v>
      </c>
      <c r="HF11" s="17">
        <f t="shared" si="11"/>
        <v>0</v>
      </c>
      <c r="HG11" s="17">
        <f t="shared" si="11"/>
        <v>0</v>
      </c>
      <c r="HH11" s="17">
        <f t="shared" si="11"/>
        <v>0</v>
      </c>
      <c r="HI11" s="17">
        <f t="shared" si="11"/>
        <v>0</v>
      </c>
      <c r="HJ11" s="17">
        <f t="shared" si="11"/>
        <v>0</v>
      </c>
      <c r="HK11" s="17">
        <f t="shared" si="11"/>
        <v>0</v>
      </c>
      <c r="HL11" s="17">
        <f t="shared" si="11"/>
        <v>0</v>
      </c>
      <c r="HM11" s="17">
        <f t="shared" si="11"/>
        <v>0</v>
      </c>
      <c r="HN11" s="17">
        <f t="shared" si="11"/>
        <v>0</v>
      </c>
      <c r="HO11" s="17">
        <f t="shared" si="11"/>
        <v>0</v>
      </c>
      <c r="HP11" s="17">
        <f t="shared" si="11"/>
        <v>0</v>
      </c>
      <c r="HQ11" s="17">
        <f t="shared" si="11"/>
        <v>0</v>
      </c>
      <c r="HR11" s="17">
        <f t="shared" si="11"/>
        <v>0</v>
      </c>
      <c r="HS11" s="17">
        <f t="shared" si="11"/>
        <v>0</v>
      </c>
      <c r="HT11" s="17">
        <f t="shared" si="11"/>
        <v>0</v>
      </c>
      <c r="HU11" s="17">
        <f t="shared" si="11"/>
        <v>0</v>
      </c>
      <c r="HV11" s="17">
        <f t="shared" si="11"/>
        <v>0</v>
      </c>
      <c r="HW11" s="17">
        <f t="shared" si="11"/>
        <v>0</v>
      </c>
      <c r="HX11" s="17">
        <f t="shared" si="11"/>
        <v>0</v>
      </c>
      <c r="HY11" s="17">
        <f t="shared" si="11"/>
        <v>0</v>
      </c>
      <c r="HZ11" s="17">
        <f t="shared" si="11"/>
        <v>0</v>
      </c>
      <c r="IA11" s="17">
        <f t="shared" si="11"/>
        <v>0</v>
      </c>
      <c r="IB11" s="17">
        <f t="shared" si="11"/>
        <v>0</v>
      </c>
      <c r="IC11" s="17">
        <f t="shared" si="11"/>
        <v>0</v>
      </c>
      <c r="ID11" s="17">
        <f t="shared" si="11"/>
        <v>0</v>
      </c>
      <c r="IE11" s="17">
        <f t="shared" si="11"/>
        <v>0</v>
      </c>
      <c r="IF11" s="17">
        <f t="shared" si="11"/>
        <v>0</v>
      </c>
      <c r="IG11" s="17">
        <f t="shared" si="11"/>
        <v>0</v>
      </c>
      <c r="IH11" s="17">
        <f t="shared" si="11"/>
        <v>0</v>
      </c>
      <c r="II11" s="17">
        <f t="shared" si="11"/>
        <v>0</v>
      </c>
      <c r="IJ11" s="17">
        <f t="shared" si="11"/>
        <v>0</v>
      </c>
      <c r="IK11" s="17">
        <f t="shared" si="11"/>
        <v>0</v>
      </c>
      <c r="IL11" s="17">
        <f t="shared" si="11"/>
        <v>0</v>
      </c>
      <c r="IM11" s="17">
        <f t="shared" si="11"/>
        <v>0</v>
      </c>
      <c r="IN11" s="17">
        <f t="shared" si="11"/>
        <v>0</v>
      </c>
      <c r="IO11" s="17">
        <f t="shared" si="11"/>
        <v>0</v>
      </c>
      <c r="IP11" s="17">
        <f t="shared" si="11"/>
        <v>0</v>
      </c>
      <c r="IQ11" s="17">
        <f t="shared" si="11"/>
        <v>0</v>
      </c>
      <c r="IR11" s="17">
        <f t="shared" si="11"/>
        <v>0</v>
      </c>
      <c r="IS11" s="17">
        <f t="shared" si="11"/>
        <v>0</v>
      </c>
      <c r="IT11" s="17">
        <f t="shared" si="11"/>
        <v>0</v>
      </c>
      <c r="IU11" s="17">
        <f t="shared" si="11"/>
        <v>0</v>
      </c>
      <c r="IV11" s="17">
        <f t="shared" si="11"/>
        <v>0</v>
      </c>
      <c r="IW11" s="17">
        <f t="shared" si="11"/>
        <v>0</v>
      </c>
      <c r="IX11" s="17">
        <f t="shared" si="11"/>
        <v>0</v>
      </c>
      <c r="IY11" s="17">
        <f t="shared" si="11"/>
        <v>0</v>
      </c>
      <c r="IZ11" s="17">
        <f t="shared" si="11"/>
        <v>0</v>
      </c>
      <c r="JA11" s="17">
        <f t="shared" si="11"/>
        <v>0</v>
      </c>
      <c r="JB11" s="17">
        <f t="shared" si="11"/>
        <v>0</v>
      </c>
      <c r="JC11" s="17">
        <f t="shared" si="11"/>
        <v>0</v>
      </c>
      <c r="JD11" s="17">
        <f t="shared" si="11"/>
        <v>0</v>
      </c>
      <c r="JE11" s="17">
        <f t="shared" si="11"/>
        <v>0</v>
      </c>
      <c r="JF11" s="17">
        <f t="shared" ref="JF11:LQ11" si="12">SQRT(JF7)</f>
        <v>0</v>
      </c>
      <c r="JG11" s="17">
        <f t="shared" si="12"/>
        <v>0</v>
      </c>
      <c r="JH11" s="17">
        <f t="shared" si="12"/>
        <v>0</v>
      </c>
      <c r="JI11" s="17">
        <f t="shared" si="12"/>
        <v>0</v>
      </c>
      <c r="JJ11" s="17">
        <f t="shared" si="12"/>
        <v>0</v>
      </c>
      <c r="JK11" s="17">
        <f t="shared" si="12"/>
        <v>0</v>
      </c>
      <c r="JL11" s="17">
        <f t="shared" si="12"/>
        <v>0</v>
      </c>
      <c r="JM11" s="17">
        <f t="shared" si="12"/>
        <v>0</v>
      </c>
      <c r="JN11" s="17">
        <f t="shared" si="12"/>
        <v>0</v>
      </c>
      <c r="JO11" s="17">
        <f t="shared" si="12"/>
        <v>0</v>
      </c>
      <c r="JP11" s="17">
        <f t="shared" si="12"/>
        <v>0</v>
      </c>
      <c r="JQ11" s="17">
        <f t="shared" si="12"/>
        <v>0</v>
      </c>
      <c r="JR11" s="17">
        <f t="shared" si="12"/>
        <v>0</v>
      </c>
      <c r="JS11" s="17">
        <f t="shared" si="12"/>
        <v>0</v>
      </c>
      <c r="JT11" s="17">
        <f t="shared" si="12"/>
        <v>0</v>
      </c>
      <c r="JU11" s="17">
        <f t="shared" si="12"/>
        <v>0</v>
      </c>
      <c r="JV11" s="17">
        <f t="shared" si="12"/>
        <v>0</v>
      </c>
      <c r="JW11" s="17">
        <f t="shared" si="12"/>
        <v>0</v>
      </c>
      <c r="JX11" s="17">
        <f t="shared" si="12"/>
        <v>0</v>
      </c>
      <c r="JY11" s="17">
        <f t="shared" si="12"/>
        <v>0</v>
      </c>
      <c r="JZ11" s="17">
        <f t="shared" si="12"/>
        <v>0</v>
      </c>
      <c r="KA11" s="17">
        <f t="shared" si="12"/>
        <v>0</v>
      </c>
      <c r="KB11" s="17">
        <f t="shared" si="12"/>
        <v>0</v>
      </c>
      <c r="KC11" s="17">
        <f t="shared" si="12"/>
        <v>0</v>
      </c>
      <c r="KD11" s="17">
        <f t="shared" si="12"/>
        <v>0</v>
      </c>
      <c r="KE11" s="17">
        <f t="shared" si="12"/>
        <v>0</v>
      </c>
      <c r="KF11" s="17">
        <f t="shared" si="12"/>
        <v>0</v>
      </c>
      <c r="KG11" s="17">
        <f t="shared" si="12"/>
        <v>0</v>
      </c>
      <c r="KH11" s="17">
        <f t="shared" si="12"/>
        <v>0</v>
      </c>
      <c r="KI11" s="17">
        <f t="shared" si="12"/>
        <v>0</v>
      </c>
      <c r="KJ11" s="17">
        <f t="shared" si="12"/>
        <v>0</v>
      </c>
      <c r="KK11" s="17">
        <f t="shared" si="12"/>
        <v>0</v>
      </c>
      <c r="KL11" s="17">
        <f t="shared" si="12"/>
        <v>0</v>
      </c>
      <c r="KM11" s="17">
        <f t="shared" si="12"/>
        <v>0</v>
      </c>
      <c r="KN11" s="17">
        <f t="shared" si="12"/>
        <v>0</v>
      </c>
      <c r="KO11" s="17">
        <f t="shared" si="12"/>
        <v>0</v>
      </c>
      <c r="KP11" s="17">
        <f t="shared" si="12"/>
        <v>0</v>
      </c>
      <c r="KQ11" s="17">
        <f t="shared" si="12"/>
        <v>0</v>
      </c>
      <c r="KR11" s="17">
        <f t="shared" si="12"/>
        <v>0</v>
      </c>
      <c r="KS11" s="17">
        <f t="shared" si="12"/>
        <v>0</v>
      </c>
      <c r="KT11" s="17">
        <f t="shared" si="12"/>
        <v>0</v>
      </c>
      <c r="KU11" s="17">
        <f t="shared" si="12"/>
        <v>0</v>
      </c>
      <c r="KV11" s="17">
        <f t="shared" si="12"/>
        <v>0</v>
      </c>
      <c r="KW11" s="17">
        <f t="shared" si="12"/>
        <v>0</v>
      </c>
      <c r="KX11" s="17">
        <f t="shared" si="12"/>
        <v>0</v>
      </c>
      <c r="KY11" s="17">
        <f t="shared" si="12"/>
        <v>0</v>
      </c>
      <c r="KZ11" s="17">
        <f t="shared" si="12"/>
        <v>0</v>
      </c>
      <c r="LA11" s="17">
        <f t="shared" si="12"/>
        <v>0</v>
      </c>
      <c r="LB11" s="17">
        <f t="shared" si="12"/>
        <v>0</v>
      </c>
      <c r="LC11" s="17">
        <f t="shared" si="12"/>
        <v>0</v>
      </c>
      <c r="LD11" s="17">
        <f t="shared" si="12"/>
        <v>0</v>
      </c>
      <c r="LE11" s="17">
        <f t="shared" si="12"/>
        <v>0</v>
      </c>
      <c r="LF11" s="17">
        <f t="shared" si="12"/>
        <v>0</v>
      </c>
      <c r="LG11" s="17">
        <f t="shared" si="12"/>
        <v>0</v>
      </c>
      <c r="LH11" s="17">
        <f t="shared" si="12"/>
        <v>0</v>
      </c>
      <c r="LI11" s="17">
        <f t="shared" si="12"/>
        <v>0</v>
      </c>
      <c r="LJ11" s="17">
        <f t="shared" si="12"/>
        <v>0</v>
      </c>
      <c r="LK11" s="17">
        <f t="shared" si="12"/>
        <v>0</v>
      </c>
      <c r="LL11" s="17">
        <f t="shared" si="12"/>
        <v>0</v>
      </c>
      <c r="LM11" s="17">
        <f t="shared" si="12"/>
        <v>0</v>
      </c>
      <c r="LN11" s="17">
        <f t="shared" si="12"/>
        <v>0</v>
      </c>
      <c r="LO11" s="17">
        <f t="shared" si="12"/>
        <v>0</v>
      </c>
      <c r="LP11" s="17">
        <f t="shared" si="12"/>
        <v>0</v>
      </c>
      <c r="LQ11" s="17">
        <f t="shared" si="12"/>
        <v>0</v>
      </c>
      <c r="LR11" s="17">
        <f t="shared" ref="LR11:OC11" si="13">SQRT(LR7)</f>
        <v>0</v>
      </c>
      <c r="LS11" s="17">
        <f t="shared" si="13"/>
        <v>0</v>
      </c>
      <c r="LT11" s="17">
        <f t="shared" si="13"/>
        <v>0</v>
      </c>
      <c r="LU11" s="17">
        <f t="shared" si="13"/>
        <v>0</v>
      </c>
      <c r="LV11" s="17">
        <f t="shared" si="13"/>
        <v>0</v>
      </c>
      <c r="LW11" s="17">
        <f t="shared" si="13"/>
        <v>0</v>
      </c>
      <c r="LX11" s="17">
        <f t="shared" si="13"/>
        <v>0</v>
      </c>
      <c r="LY11" s="17">
        <f t="shared" si="13"/>
        <v>0</v>
      </c>
      <c r="LZ11" s="17">
        <f t="shared" si="13"/>
        <v>0</v>
      </c>
      <c r="MA11" s="17">
        <f t="shared" si="13"/>
        <v>0</v>
      </c>
      <c r="MB11" s="17">
        <f t="shared" si="13"/>
        <v>0</v>
      </c>
      <c r="MC11" s="17">
        <f t="shared" si="13"/>
        <v>0</v>
      </c>
      <c r="MD11" s="17">
        <f t="shared" si="13"/>
        <v>0</v>
      </c>
      <c r="ME11" s="17">
        <f t="shared" si="13"/>
        <v>0</v>
      </c>
      <c r="MF11" s="17">
        <f t="shared" si="13"/>
        <v>0</v>
      </c>
      <c r="MG11" s="17">
        <f t="shared" si="13"/>
        <v>0</v>
      </c>
      <c r="MH11" s="17">
        <f t="shared" si="13"/>
        <v>0</v>
      </c>
      <c r="MI11" s="17">
        <f t="shared" si="13"/>
        <v>0</v>
      </c>
      <c r="MJ11" s="17">
        <f t="shared" si="13"/>
        <v>0</v>
      </c>
      <c r="MK11" s="17">
        <f t="shared" si="13"/>
        <v>0</v>
      </c>
      <c r="ML11" s="17">
        <f t="shared" si="13"/>
        <v>0</v>
      </c>
      <c r="MM11" s="17">
        <f t="shared" si="13"/>
        <v>0</v>
      </c>
      <c r="MN11" s="17">
        <f t="shared" si="13"/>
        <v>0</v>
      </c>
      <c r="MO11" s="17">
        <f t="shared" si="13"/>
        <v>0</v>
      </c>
      <c r="MP11" s="17">
        <f t="shared" si="13"/>
        <v>0</v>
      </c>
      <c r="MQ11" s="17">
        <f t="shared" si="13"/>
        <v>0</v>
      </c>
      <c r="MR11" s="17">
        <f t="shared" si="13"/>
        <v>0</v>
      </c>
      <c r="MS11" s="17">
        <f t="shared" si="13"/>
        <v>0</v>
      </c>
      <c r="MT11" s="17">
        <f t="shared" si="13"/>
        <v>0</v>
      </c>
      <c r="MU11" s="17">
        <f t="shared" si="13"/>
        <v>0</v>
      </c>
      <c r="MV11" s="17">
        <f t="shared" si="13"/>
        <v>0</v>
      </c>
      <c r="MW11" s="17">
        <f t="shared" si="13"/>
        <v>0</v>
      </c>
      <c r="MX11" s="17">
        <f t="shared" si="13"/>
        <v>0</v>
      </c>
      <c r="MY11" s="17">
        <f t="shared" si="13"/>
        <v>0</v>
      </c>
      <c r="MZ11" s="17">
        <f t="shared" si="13"/>
        <v>0</v>
      </c>
      <c r="NA11" s="17">
        <f t="shared" si="13"/>
        <v>0</v>
      </c>
      <c r="NB11" s="17">
        <f t="shared" si="13"/>
        <v>0</v>
      </c>
      <c r="NC11" s="17">
        <f t="shared" si="13"/>
        <v>0</v>
      </c>
      <c r="ND11" s="17">
        <f t="shared" si="13"/>
        <v>0</v>
      </c>
      <c r="NE11" s="17">
        <f t="shared" si="13"/>
        <v>0</v>
      </c>
      <c r="NF11" s="17">
        <f t="shared" si="13"/>
        <v>0</v>
      </c>
      <c r="NG11" s="17">
        <f t="shared" si="13"/>
        <v>0</v>
      </c>
      <c r="NH11" s="17">
        <f t="shared" si="13"/>
        <v>0</v>
      </c>
      <c r="NI11" s="17">
        <f t="shared" si="13"/>
        <v>0</v>
      </c>
      <c r="NJ11" s="17">
        <f t="shared" si="13"/>
        <v>0</v>
      </c>
      <c r="NK11" s="17">
        <f t="shared" si="13"/>
        <v>0</v>
      </c>
      <c r="NL11" s="17">
        <f t="shared" si="13"/>
        <v>0</v>
      </c>
      <c r="NM11" s="17">
        <f t="shared" si="13"/>
        <v>0</v>
      </c>
      <c r="NN11" s="17">
        <f t="shared" si="13"/>
        <v>0</v>
      </c>
      <c r="NO11" s="17">
        <f t="shared" si="13"/>
        <v>0</v>
      </c>
      <c r="NP11" s="17">
        <f t="shared" si="13"/>
        <v>0</v>
      </c>
      <c r="NQ11" s="17">
        <f t="shared" si="13"/>
        <v>0</v>
      </c>
      <c r="NR11" s="17">
        <f t="shared" si="13"/>
        <v>0</v>
      </c>
      <c r="NS11" s="17">
        <f t="shared" si="13"/>
        <v>0</v>
      </c>
      <c r="NT11" s="17">
        <f t="shared" si="13"/>
        <v>0</v>
      </c>
      <c r="NU11" s="17">
        <f t="shared" si="13"/>
        <v>0</v>
      </c>
      <c r="NV11" s="17">
        <f t="shared" si="13"/>
        <v>0</v>
      </c>
      <c r="NW11" s="17">
        <f t="shared" si="13"/>
        <v>0</v>
      </c>
      <c r="NX11" s="17">
        <f t="shared" si="13"/>
        <v>0</v>
      </c>
      <c r="NY11" s="17">
        <f t="shared" si="13"/>
        <v>0</v>
      </c>
      <c r="NZ11" s="17">
        <f t="shared" si="13"/>
        <v>0</v>
      </c>
      <c r="OA11" s="17">
        <f t="shared" si="13"/>
        <v>0</v>
      </c>
      <c r="OB11" s="17">
        <f t="shared" si="13"/>
        <v>0</v>
      </c>
      <c r="OC11" s="17">
        <f t="shared" si="13"/>
        <v>0</v>
      </c>
      <c r="OD11" s="17">
        <f t="shared" ref="OD11:QO11" si="14">SQRT(OD7)</f>
        <v>0</v>
      </c>
      <c r="OE11" s="17">
        <f t="shared" si="14"/>
        <v>0</v>
      </c>
      <c r="OF11" s="17">
        <f t="shared" si="14"/>
        <v>0</v>
      </c>
      <c r="OG11" s="17">
        <f t="shared" si="14"/>
        <v>0</v>
      </c>
      <c r="OH11" s="17">
        <f t="shared" si="14"/>
        <v>0</v>
      </c>
      <c r="OI11" s="17">
        <f t="shared" si="14"/>
        <v>0</v>
      </c>
      <c r="OJ11" s="17">
        <f t="shared" si="14"/>
        <v>0</v>
      </c>
      <c r="OK11" s="17">
        <f t="shared" si="14"/>
        <v>0</v>
      </c>
      <c r="OL11" s="17">
        <f t="shared" si="14"/>
        <v>0</v>
      </c>
      <c r="OM11" s="17">
        <f t="shared" si="14"/>
        <v>0</v>
      </c>
      <c r="ON11" s="17">
        <f t="shared" si="14"/>
        <v>0</v>
      </c>
      <c r="OO11" s="17">
        <f t="shared" si="14"/>
        <v>0</v>
      </c>
      <c r="OP11" s="17">
        <f t="shared" si="14"/>
        <v>0</v>
      </c>
      <c r="OQ11" s="17">
        <f t="shared" si="14"/>
        <v>0</v>
      </c>
      <c r="OR11" s="17">
        <f t="shared" si="14"/>
        <v>0</v>
      </c>
      <c r="OS11" s="17">
        <f t="shared" si="14"/>
        <v>0</v>
      </c>
      <c r="OT11" s="17">
        <f t="shared" si="14"/>
        <v>0</v>
      </c>
      <c r="OU11" s="17">
        <f t="shared" si="14"/>
        <v>0</v>
      </c>
      <c r="OV11" s="17">
        <f t="shared" si="14"/>
        <v>0</v>
      </c>
      <c r="OW11" s="17">
        <f t="shared" si="14"/>
        <v>0</v>
      </c>
      <c r="OX11" s="17">
        <f t="shared" si="14"/>
        <v>0</v>
      </c>
      <c r="OY11" s="17">
        <f t="shared" si="14"/>
        <v>0</v>
      </c>
      <c r="OZ11" s="17">
        <f t="shared" si="14"/>
        <v>0</v>
      </c>
      <c r="PA11" s="17">
        <f t="shared" si="14"/>
        <v>0</v>
      </c>
      <c r="PB11" s="17">
        <f t="shared" si="14"/>
        <v>0</v>
      </c>
      <c r="PC11" s="17">
        <f t="shared" si="14"/>
        <v>0</v>
      </c>
      <c r="PD11" s="17">
        <f t="shared" si="14"/>
        <v>0</v>
      </c>
      <c r="PE11" s="17">
        <f t="shared" si="14"/>
        <v>0</v>
      </c>
      <c r="PF11" s="17">
        <f t="shared" si="14"/>
        <v>0</v>
      </c>
      <c r="PG11" s="17">
        <f t="shared" si="14"/>
        <v>0</v>
      </c>
      <c r="PH11" s="17">
        <f t="shared" si="14"/>
        <v>0</v>
      </c>
      <c r="PI11" s="17">
        <f t="shared" si="14"/>
        <v>0</v>
      </c>
      <c r="PJ11" s="17">
        <f t="shared" si="14"/>
        <v>0</v>
      </c>
      <c r="PK11" s="17">
        <f t="shared" si="14"/>
        <v>0</v>
      </c>
      <c r="PL11" s="17">
        <f t="shared" si="14"/>
        <v>0</v>
      </c>
      <c r="PM11" s="17">
        <f t="shared" si="14"/>
        <v>0</v>
      </c>
      <c r="PN11" s="17">
        <f t="shared" si="14"/>
        <v>0</v>
      </c>
      <c r="PO11" s="17">
        <f t="shared" si="14"/>
        <v>0</v>
      </c>
      <c r="PP11" s="17">
        <f t="shared" si="14"/>
        <v>0</v>
      </c>
      <c r="PQ11" s="17">
        <f t="shared" si="14"/>
        <v>0</v>
      </c>
      <c r="PR11" s="17">
        <f t="shared" si="14"/>
        <v>0</v>
      </c>
      <c r="PS11" s="17">
        <f t="shared" si="14"/>
        <v>0</v>
      </c>
      <c r="PT11" s="17">
        <f t="shared" si="14"/>
        <v>0</v>
      </c>
      <c r="PU11" s="17">
        <f t="shared" si="14"/>
        <v>0</v>
      </c>
      <c r="PV11" s="17">
        <f t="shared" si="14"/>
        <v>0</v>
      </c>
      <c r="PW11" s="17">
        <f t="shared" si="14"/>
        <v>0</v>
      </c>
      <c r="PX11" s="17">
        <f t="shared" si="14"/>
        <v>0</v>
      </c>
      <c r="PY11" s="17">
        <f t="shared" si="14"/>
        <v>0</v>
      </c>
      <c r="PZ11" s="17">
        <f t="shared" si="14"/>
        <v>0</v>
      </c>
      <c r="QA11" s="17">
        <f t="shared" si="14"/>
        <v>0</v>
      </c>
      <c r="QB11" s="17">
        <f t="shared" si="14"/>
        <v>0</v>
      </c>
      <c r="QC11" s="17">
        <f t="shared" si="14"/>
        <v>0</v>
      </c>
      <c r="QD11" s="17">
        <f t="shared" si="14"/>
        <v>0</v>
      </c>
      <c r="QE11" s="17">
        <f t="shared" si="14"/>
        <v>0</v>
      </c>
      <c r="QF11" s="17">
        <f t="shared" si="14"/>
        <v>0</v>
      </c>
      <c r="QG11" s="17">
        <f t="shared" si="14"/>
        <v>0</v>
      </c>
      <c r="QH11" s="17">
        <f t="shared" si="14"/>
        <v>0</v>
      </c>
      <c r="QI11" s="17">
        <f t="shared" si="14"/>
        <v>0</v>
      </c>
      <c r="QJ11" s="17">
        <f t="shared" si="14"/>
        <v>0</v>
      </c>
      <c r="QK11" s="17">
        <f t="shared" si="14"/>
        <v>0</v>
      </c>
      <c r="QL11" s="17">
        <f t="shared" si="14"/>
        <v>0</v>
      </c>
      <c r="QM11" s="17">
        <f t="shared" si="14"/>
        <v>0</v>
      </c>
      <c r="QN11" s="17">
        <f t="shared" si="14"/>
        <v>0</v>
      </c>
      <c r="QO11" s="17">
        <f t="shared" si="14"/>
        <v>0</v>
      </c>
      <c r="QP11" s="17">
        <f t="shared" ref="QP11:SZ11" si="15">SQRT(QP7)</f>
        <v>0</v>
      </c>
      <c r="QQ11" s="17">
        <f t="shared" si="15"/>
        <v>0</v>
      </c>
      <c r="QR11" s="17">
        <f t="shared" si="15"/>
        <v>0</v>
      </c>
      <c r="QS11" s="17">
        <f t="shared" si="15"/>
        <v>0</v>
      </c>
      <c r="QT11" s="17">
        <f t="shared" si="15"/>
        <v>0</v>
      </c>
      <c r="QU11" s="17">
        <f t="shared" si="15"/>
        <v>0</v>
      </c>
      <c r="QV11" s="17">
        <f t="shared" si="15"/>
        <v>0</v>
      </c>
      <c r="QW11" s="17">
        <f t="shared" si="15"/>
        <v>0</v>
      </c>
      <c r="QX11" s="17">
        <f t="shared" si="15"/>
        <v>0</v>
      </c>
      <c r="QY11" s="17">
        <f t="shared" si="15"/>
        <v>0</v>
      </c>
      <c r="QZ11" s="17">
        <f t="shared" si="15"/>
        <v>0</v>
      </c>
      <c r="RA11" s="17">
        <f t="shared" si="15"/>
        <v>0</v>
      </c>
      <c r="RB11" s="17">
        <f t="shared" si="15"/>
        <v>0</v>
      </c>
      <c r="RC11" s="17">
        <f t="shared" si="15"/>
        <v>0</v>
      </c>
      <c r="RD11" s="17">
        <f t="shared" si="15"/>
        <v>0</v>
      </c>
      <c r="RE11" s="17">
        <f t="shared" si="15"/>
        <v>0</v>
      </c>
      <c r="RF11" s="17">
        <f t="shared" si="15"/>
        <v>0</v>
      </c>
      <c r="RG11" s="17">
        <f t="shared" si="15"/>
        <v>0</v>
      </c>
      <c r="RH11" s="17">
        <f t="shared" si="15"/>
        <v>0</v>
      </c>
      <c r="RI11" s="17">
        <f t="shared" si="15"/>
        <v>0</v>
      </c>
      <c r="RJ11" s="17">
        <f t="shared" si="15"/>
        <v>0</v>
      </c>
      <c r="RK11" s="17">
        <f t="shared" si="15"/>
        <v>0</v>
      </c>
      <c r="RL11" s="17">
        <f t="shared" si="15"/>
        <v>0</v>
      </c>
      <c r="RM11" s="17">
        <f t="shared" si="15"/>
        <v>0</v>
      </c>
      <c r="RN11" s="17">
        <f t="shared" si="15"/>
        <v>0</v>
      </c>
      <c r="RO11" s="17">
        <f t="shared" si="15"/>
        <v>0</v>
      </c>
      <c r="RP11" s="17">
        <f t="shared" si="15"/>
        <v>0</v>
      </c>
      <c r="RQ11" s="17">
        <f t="shared" si="15"/>
        <v>0</v>
      </c>
      <c r="RR11" s="17">
        <f t="shared" si="15"/>
        <v>0</v>
      </c>
      <c r="RS11" s="17">
        <f t="shared" si="15"/>
        <v>0</v>
      </c>
      <c r="RT11" s="17">
        <f t="shared" si="15"/>
        <v>0</v>
      </c>
      <c r="RU11" s="17">
        <f t="shared" si="15"/>
        <v>0</v>
      </c>
      <c r="RV11" s="17">
        <f t="shared" si="15"/>
        <v>0</v>
      </c>
      <c r="RW11" s="17">
        <f t="shared" si="15"/>
        <v>0</v>
      </c>
      <c r="RX11" s="17">
        <f t="shared" si="15"/>
        <v>0</v>
      </c>
      <c r="RY11" s="17">
        <f t="shared" si="15"/>
        <v>0</v>
      </c>
      <c r="RZ11" s="17">
        <f t="shared" si="15"/>
        <v>0</v>
      </c>
      <c r="SA11" s="17">
        <f t="shared" si="15"/>
        <v>0</v>
      </c>
      <c r="SB11" s="17">
        <f t="shared" si="15"/>
        <v>0</v>
      </c>
      <c r="SC11" s="17">
        <f t="shared" si="15"/>
        <v>0</v>
      </c>
      <c r="SD11" s="17">
        <f t="shared" si="15"/>
        <v>0</v>
      </c>
      <c r="SE11" s="17">
        <f t="shared" si="15"/>
        <v>0</v>
      </c>
      <c r="SF11" s="17">
        <f t="shared" si="15"/>
        <v>0</v>
      </c>
      <c r="SG11" s="17">
        <f t="shared" si="15"/>
        <v>0</v>
      </c>
      <c r="SH11" s="17">
        <f t="shared" si="15"/>
        <v>0</v>
      </c>
      <c r="SI11" s="17">
        <f t="shared" si="15"/>
        <v>0</v>
      </c>
      <c r="SJ11" s="17">
        <f t="shared" si="15"/>
        <v>0</v>
      </c>
      <c r="SK11" s="17">
        <f t="shared" si="15"/>
        <v>0</v>
      </c>
      <c r="SL11" s="17">
        <f t="shared" si="15"/>
        <v>0</v>
      </c>
      <c r="SM11" s="17">
        <f t="shared" si="15"/>
        <v>0</v>
      </c>
      <c r="SN11" s="17">
        <f t="shared" si="15"/>
        <v>0</v>
      </c>
      <c r="SO11" s="17">
        <f t="shared" si="15"/>
        <v>0</v>
      </c>
      <c r="SP11" s="17">
        <f t="shared" si="15"/>
        <v>0</v>
      </c>
      <c r="SQ11" s="17">
        <f t="shared" si="15"/>
        <v>0</v>
      </c>
      <c r="SR11" s="17">
        <f t="shared" si="15"/>
        <v>0</v>
      </c>
      <c r="SS11" s="17">
        <f t="shared" si="15"/>
        <v>0</v>
      </c>
      <c r="ST11" s="17">
        <f t="shared" si="15"/>
        <v>0</v>
      </c>
      <c r="SU11" s="17">
        <f t="shared" si="15"/>
        <v>0</v>
      </c>
      <c r="SV11" s="17">
        <f t="shared" si="15"/>
        <v>0</v>
      </c>
      <c r="SW11" s="17">
        <f t="shared" si="15"/>
        <v>0</v>
      </c>
      <c r="SX11" s="17">
        <f t="shared" si="15"/>
        <v>0</v>
      </c>
      <c r="SY11" s="17">
        <f t="shared" si="15"/>
        <v>0</v>
      </c>
      <c r="SZ11" s="17">
        <f t="shared" si="15"/>
        <v>0</v>
      </c>
    </row>
    <row r="12" spans="1:520" ht="6.75" customHeight="1" x14ac:dyDescent="0.25"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4"/>
      <c r="QA12" s="14"/>
      <c r="QB12" s="14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4"/>
      <c r="RS12" s="14"/>
      <c r="RT12" s="14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</row>
    <row r="13" spans="1:520" x14ac:dyDescent="0.25">
      <c r="F13" s="25" t="s">
        <v>30</v>
      </c>
      <c r="G13" s="26"/>
      <c r="H13" s="27"/>
      <c r="I13" s="28" t="e">
        <f>('Source data'!$L$2)*(I10/'Source data'!I42)</f>
        <v>#DIV/0!</v>
      </c>
      <c r="J13" s="28" t="e">
        <f>('Source data'!$L$2)*(J10/'Source data'!J42)</f>
        <v>#DIV/0!</v>
      </c>
      <c r="K13" s="28" t="e">
        <f>('Source data'!$L$2)*(K10/'Source data'!K42)</f>
        <v>#DIV/0!</v>
      </c>
      <c r="L13" s="28" t="e">
        <f>('Source data'!$L$2)*(L10/'Source data'!L42)</f>
        <v>#DIV/0!</v>
      </c>
      <c r="M13" s="28" t="e">
        <f>('Source data'!$L$2)*(M10/'Source data'!M42)</f>
        <v>#DIV/0!</v>
      </c>
      <c r="N13" s="28" t="e">
        <f>('Source data'!$L$2)*(N10/'Source data'!N42)</f>
        <v>#DIV/0!</v>
      </c>
      <c r="O13" s="28" t="e">
        <f>('Source data'!$L$2)*(O10/'Source data'!O42)</f>
        <v>#DIV/0!</v>
      </c>
      <c r="P13" s="28" t="e">
        <f>('Source data'!$L$2)*(P10/'Source data'!P42)</f>
        <v>#DIV/0!</v>
      </c>
      <c r="Q13" s="28" t="e">
        <f>('Source data'!$L$2)*(Q10/'Source data'!Q42)</f>
        <v>#DIV/0!</v>
      </c>
      <c r="R13" s="28" t="e">
        <f>('Source data'!$L$2)*(R10/'Source data'!R42)</f>
        <v>#DIV/0!</v>
      </c>
      <c r="S13" s="28" t="e">
        <f>('Source data'!$L$2)*(S10/'Source data'!S42)</f>
        <v>#DIV/0!</v>
      </c>
      <c r="T13" s="28" t="e">
        <f>('Source data'!$L$2)*(T10/'Source data'!T42)</f>
        <v>#DIV/0!</v>
      </c>
      <c r="U13" s="28" t="e">
        <f>('Source data'!$L$2)*(U10/'Source data'!U42)</f>
        <v>#DIV/0!</v>
      </c>
      <c r="V13" s="28" t="e">
        <f>('Source data'!$L$2)*(V10/'Source data'!V42)</f>
        <v>#DIV/0!</v>
      </c>
      <c r="W13" s="28" t="e">
        <f>('Source data'!$L$2)*(W10/'Source data'!W42)</f>
        <v>#DIV/0!</v>
      </c>
      <c r="X13" s="28" t="e">
        <f>('Source data'!$L$2)*(X10/'Source data'!X42)</f>
        <v>#DIV/0!</v>
      </c>
      <c r="Y13" s="28" t="e">
        <f>('Source data'!$L$2)*(Y10/'Source data'!Y42)</f>
        <v>#DIV/0!</v>
      </c>
      <c r="Z13" s="28" t="e">
        <f>('Source data'!$L$2)*(Z10/'Source data'!Z42)</f>
        <v>#DIV/0!</v>
      </c>
      <c r="AA13" s="28" t="e">
        <f>('Source data'!$L$2)*(AA10/'Source data'!AA42)</f>
        <v>#DIV/0!</v>
      </c>
      <c r="AB13" s="28" t="e">
        <f>('Source data'!$L$2)*(AB10/'Source data'!AB42)</f>
        <v>#DIV/0!</v>
      </c>
      <c r="AC13" s="28" t="e">
        <f>('Source data'!$L$2)*(AC10/'Source data'!AC42)</f>
        <v>#DIV/0!</v>
      </c>
      <c r="AD13" s="28" t="e">
        <f>('Source data'!$L$2)*(AD10/'Source data'!AD42)</f>
        <v>#DIV/0!</v>
      </c>
      <c r="AE13" s="28">
        <f>('Source data'!$L$2)*(AE10/'Source data'!AE42)</f>
        <v>3.9018689505023252</v>
      </c>
      <c r="AF13" s="28">
        <f>('Source data'!$L$2)*(AF10/'Source data'!AF42)</f>
        <v>7.677657101583657</v>
      </c>
      <c r="AG13" s="28">
        <f>('Source data'!$L$2)*(AG10/'Source data'!AG42)</f>
        <v>5.4626165307032553</v>
      </c>
      <c r="AH13" s="28">
        <f>('Source data'!$L$2)*(AH10/'Source data'!AH42)</f>
        <v>6.9041403374166137</v>
      </c>
      <c r="AI13" s="28">
        <f>('Source data'!$L$2)*(AI10/'Source data'!AI42)</f>
        <v>10.079828122131005</v>
      </c>
      <c r="AJ13" s="28">
        <f>('Source data'!$L$2)*(AJ10/'Source data'!AJ42)</f>
        <v>7.6992235541161946</v>
      </c>
      <c r="AK13" s="28">
        <f>('Source data'!$L$2)*(AK10/'Source data'!AK42)</f>
        <v>6.5326745307652567</v>
      </c>
      <c r="AL13" s="28">
        <f>('Source data'!$L$2)*(AL10/'Source data'!AL42)</f>
        <v>11.835669149857052</v>
      </c>
      <c r="AM13" s="28">
        <f>('Source data'!$L$2)*(AM10/'Source data'!AM42)</f>
        <v>8.5353383292238352</v>
      </c>
      <c r="AN13" s="28">
        <f>('Source data'!$L$2)*(AN10/'Source data'!AN42)</f>
        <v>9.3439493288345172</v>
      </c>
      <c r="AO13" s="28">
        <f>('Source data'!$L$2)*(AO10/'Source data'!AO42)</f>
        <v>5.9761383638440781</v>
      </c>
      <c r="AP13" s="28">
        <f>('Source data'!$L$2)*(AP10/'Source data'!AP42)</f>
        <v>8.5861439145168355</v>
      </c>
      <c r="AQ13" s="28">
        <f>('Source data'!$L$2)*(AQ10/'Source data'!AQ42)</f>
        <v>7.9329093616947963</v>
      </c>
      <c r="AR13" s="28">
        <f>('Source data'!$L$2)*(AR10/'Source data'!AR42)</f>
        <v>7.6556113945503954</v>
      </c>
      <c r="AS13" s="28">
        <f>('Source data'!$L$2)*(AS10/'Source data'!AS42)</f>
        <v>6.868915131613468</v>
      </c>
      <c r="AT13" s="28">
        <f>('Source data'!$L$2)*(AT10/'Source data'!AT42)</f>
        <v>8.6837789958190328</v>
      </c>
      <c r="AU13" s="28">
        <f>('Source data'!$L$2)*(AU10/'Source data'!AU42)</f>
        <v>7.6543420177646961</v>
      </c>
      <c r="AV13" s="28">
        <f>('Source data'!$L$2)*(AV10/'Source data'!AV42)</f>
        <v>7.6214536192261315</v>
      </c>
      <c r="AW13" s="28">
        <f>('Source data'!$L$2)*(AW10/'Source data'!AW42)</f>
        <v>8.7877618687848429</v>
      </c>
      <c r="AX13" s="28">
        <f>('Source data'!$L$2)*(AX10/'Source data'!AX42)</f>
        <v>8.5493958144778386</v>
      </c>
      <c r="AY13" s="28">
        <f>('Source data'!$L$2)*(AY10/'Source data'!AY42)</f>
        <v>8.0877072524023195</v>
      </c>
      <c r="AZ13" s="28">
        <f>('Source data'!$L$2)*(AZ10/'Source data'!AZ42)</f>
        <v>8.4284310612618416</v>
      </c>
      <c r="BA13" s="28">
        <f>('Source data'!$L$2)*(BA10/'Source data'!BA42)</f>
        <v>7.3485198567793786</v>
      </c>
      <c r="BB13" s="28">
        <f>('Source data'!$L$2)*(BB10/'Source data'!BB42)</f>
        <v>7.8961679607458217</v>
      </c>
      <c r="BC13" s="28">
        <f>('Source data'!$L$2)*(BC10/'Source data'!BC42)</f>
        <v>8.5425734701660865</v>
      </c>
      <c r="BD13" s="28">
        <f>('Source data'!$L$2)*(BD10/'Source data'!BD42)</f>
        <v>8.5439860884226437</v>
      </c>
      <c r="BE13" s="28">
        <f>('Source data'!$L$2)*(BE10/'Source data'!BE42)</f>
        <v>9.2855952346653687</v>
      </c>
      <c r="BF13" s="28">
        <f>('Source data'!$L$2)*(BF10/'Source data'!BF42)</f>
        <v>8.0331008752734601</v>
      </c>
      <c r="BG13" s="28">
        <f>('Source data'!$L$2)*(BG10/'Source data'!BG42)</f>
        <v>9.1133101252175859</v>
      </c>
      <c r="BH13" s="28">
        <f>('Source data'!$L$2)*(BH10/'Source data'!BH42)</f>
        <v>8.0090994247152985</v>
      </c>
      <c r="BI13" s="28">
        <f>('Source data'!$L$2)*(BI10/'Source data'!BI42)</f>
        <v>9.0606179590513634</v>
      </c>
      <c r="BJ13" s="28">
        <f>('Source data'!$L$2)*(BJ10/'Source data'!BJ42)</f>
        <v>8.4376655761024129</v>
      </c>
      <c r="BK13" s="28">
        <f>('Source data'!$L$2)*(BK10/'Source data'!BK42)</f>
        <v>8.4694764901870734</v>
      </c>
      <c r="BL13" s="28">
        <f>('Source data'!$L$2)*(BL10/'Source data'!BL42)</f>
        <v>7.7045769288583141</v>
      </c>
      <c r="BM13" s="28">
        <f>('Source data'!$L$2)*(BM10/'Source data'!BM42)</f>
        <v>7.7327141203356655</v>
      </c>
      <c r="BN13" s="28">
        <f>('Source data'!$L$2)*(BN10/'Source data'!BN42)</f>
        <v>8.5533419191800135</v>
      </c>
      <c r="BO13" s="28">
        <f>('Source data'!$L$2)*(BO10/'Source data'!BO42)</f>
        <v>7.7560086172064562</v>
      </c>
      <c r="BP13" s="28">
        <f>('Source data'!$L$2)*(BP10/'Source data'!BP42)</f>
        <v>8.6339227840902506</v>
      </c>
      <c r="BQ13" s="28">
        <f>('Source data'!$L$2)*(BQ10/'Source data'!BQ42)</f>
        <v>8.6150789049979917</v>
      </c>
      <c r="BR13" s="28">
        <f>('Source data'!$L$2)*(BR10/'Source data'!BR42)</f>
        <v>7.994883770784317</v>
      </c>
      <c r="BS13" s="28">
        <f>('Source data'!$L$2)*(BS10/'Source data'!BS42)</f>
        <v>7.5411121062593001</v>
      </c>
      <c r="BT13" s="28">
        <f>('Source data'!$L$2)*(BT10/'Source data'!BT42)</f>
        <v>7.8309908392427445</v>
      </c>
      <c r="BU13" s="28">
        <f>('Source data'!$L$2)*(BU10/'Source data'!BU42)</f>
        <v>8.2109617105352442</v>
      </c>
      <c r="BV13" s="28">
        <f>('Source data'!$L$2)*(BV10/'Source data'!BV42)</f>
        <v>8.4792102540430001</v>
      </c>
      <c r="BW13" s="28">
        <f>('Source data'!$L$2)*(BW10/'Source data'!BW42)</f>
        <v>7.178742671706833</v>
      </c>
      <c r="BX13" s="28">
        <f>('Source data'!$L$2)*(BX10/'Source data'!BX42)</f>
        <v>7.4702661513986328</v>
      </c>
      <c r="BY13" s="28">
        <f>('Source data'!$L$2)*(BY10/'Source data'!BY42)</f>
        <v>7.6066267805934347</v>
      </c>
      <c r="BZ13" s="28">
        <f>('Source data'!$L$2)*(BZ10/'Source data'!BZ42)</f>
        <v>8.055988771123074</v>
      </c>
      <c r="CA13" s="28">
        <f>('Source data'!$L$2)*(CA10/'Source data'!CA42)</f>
        <v>7.9453101372618145</v>
      </c>
      <c r="CB13" s="28">
        <f>('Source data'!$L$2)*(CB10/'Source data'!CB42)</f>
        <v>7.4802560585831257</v>
      </c>
      <c r="CC13" s="28">
        <f>('Source data'!$L$2)*(CC10/'Source data'!CC42)</f>
        <v>7.4002755973269645</v>
      </c>
      <c r="CD13" s="28">
        <f>('Source data'!$L$2)*(CD10/'Source data'!CD42)</f>
        <v>7.7365789432676468</v>
      </c>
      <c r="CE13" s="28">
        <f>('Source data'!$L$2)*(CE10/'Source data'!CE42)</f>
        <v>8.2200979990275336</v>
      </c>
      <c r="CF13" s="28">
        <f>('Source data'!$L$2)*(CF10/'Source data'!CF42)</f>
        <v>7.6370336861143224</v>
      </c>
      <c r="CG13" s="28">
        <f>('Source data'!$L$2)*(CG10/'Source data'!CG42)</f>
        <v>7.9593520674116993</v>
      </c>
      <c r="CH13" s="28">
        <f>('Source data'!$L$2)*(CH10/'Source data'!CH42)</f>
        <v>7.9282487597910052</v>
      </c>
      <c r="CI13" s="28">
        <f>('Source data'!$L$2)*(CI10/'Source data'!CI42)</f>
        <v>7.8712266784921789</v>
      </c>
      <c r="CJ13" s="28">
        <f>('Source data'!$L$2)*(CJ10/'Source data'!CJ42)</f>
        <v>7.90706874180316</v>
      </c>
      <c r="CK13" s="28">
        <f>('Source data'!$L$2)*(CK10/'Source data'!CK42)</f>
        <v>8.0084524600216742</v>
      </c>
      <c r="CL13" s="28">
        <f>('Source data'!$L$2)*(CL10/'Source data'!CL42)</f>
        <v>7.8030666463682437</v>
      </c>
      <c r="CM13" s="28">
        <f>('Source data'!$L$2)*(CM10/'Source data'!CM42)</f>
        <v>7.7927529095899466</v>
      </c>
      <c r="CN13" s="28">
        <f>('Source data'!$L$2)*(CN10/'Source data'!CN42)</f>
        <v>7.6759678233173991</v>
      </c>
      <c r="CO13" s="28">
        <f>('Source data'!$L$2)*(CO10/'Source data'!CO42)</f>
        <v>7.2939511322350246</v>
      </c>
      <c r="CP13" s="28">
        <f>('Source data'!$L$2)*(CP10/'Source data'!CP42)</f>
        <v>7.4931745105541001</v>
      </c>
      <c r="CQ13" s="28">
        <f>('Source data'!$L$2)*(CQ10/'Source data'!CQ42)</f>
        <v>6.6646393700984641</v>
      </c>
      <c r="CR13" s="28">
        <f>('Source data'!$L$2)*(CR10/'Source data'!CR42)</f>
        <v>7.2930266094833458</v>
      </c>
      <c r="CS13" s="28">
        <f>('Source data'!$L$2)*(CS10/'Source data'!CS42)</f>
        <v>7.8133800812777192</v>
      </c>
      <c r="CT13" s="28">
        <f>('Source data'!$L$2)*(CT10/'Source data'!CT42)</f>
        <v>7.1253186434025757</v>
      </c>
      <c r="CU13" s="28">
        <f>('Source data'!$L$2)*(CU10/'Source data'!CU42)</f>
        <v>7.7216441235807141</v>
      </c>
      <c r="CV13" s="28">
        <f>('Source data'!$L$2)*(CV10/'Source data'!CV42)</f>
        <v>7.2144527076003397</v>
      </c>
      <c r="CW13" s="28">
        <f>('Source data'!$L$2)*(CW10/'Source data'!CW42)</f>
        <v>6.3200175072052218</v>
      </c>
      <c r="CX13" s="28">
        <f>('Source data'!$L$2)*(CX10/'Source data'!CX42)</f>
        <v>7.8654763337657618</v>
      </c>
      <c r="CY13" s="28">
        <f>('Source data'!$L$2)*(CY10/'Source data'!CY42)</f>
        <v>6.5732173030824717</v>
      </c>
      <c r="CZ13" s="28">
        <f>('Source data'!$L$2)*(CZ10/'Source data'!CZ42)</f>
        <v>5.7863271399301146</v>
      </c>
      <c r="DA13" s="28">
        <f>('Source data'!$L$2)*(DA10/'Source data'!DA42)</f>
        <v>5.9384542075937823</v>
      </c>
      <c r="DB13" s="28">
        <f>('Source data'!$L$2)*(DB10/'Source data'!DB42)</f>
        <v>3.8550465230962971</v>
      </c>
      <c r="DC13" s="28">
        <f>('Source data'!$L$2)*(DC10/'Source data'!DC42)</f>
        <v>5.5180371652218847</v>
      </c>
      <c r="DD13" s="28">
        <f>('Source data'!$L$2)*(DD10/'Source data'!DD42)</f>
        <v>4.8686266592205349</v>
      </c>
      <c r="DE13" s="28">
        <f>('Source data'!$L$2)*(DE10/'Source data'!DE42)</f>
        <v>5.4105916113632242</v>
      </c>
      <c r="DF13" s="28">
        <f>('Source data'!$L$2)*(DF10/'Source data'!DF42)</f>
        <v>4.3327003137869564</v>
      </c>
      <c r="DG13" s="28">
        <f>('Source data'!$L$2)*(DG10/'Source data'!DG42)</f>
        <v>4.3137328952775702</v>
      </c>
      <c r="DH13" s="28">
        <f>('Source data'!$L$2)*(DH10/'Source data'!DH42)</f>
        <v>4.7650096577346579</v>
      </c>
      <c r="DI13" s="28">
        <f>('Source data'!$L$2)*(DI10/'Source data'!DI42)</f>
        <v>3.768923497755325</v>
      </c>
      <c r="DJ13" s="28">
        <f>('Source data'!$L$2)*(DJ10/'Source data'!DJ42)</f>
        <v>3.1605735115116311</v>
      </c>
      <c r="DK13" s="28">
        <f>('Source data'!$L$2)*(DK10/'Source data'!DK42)</f>
        <v>3.3868707194577641</v>
      </c>
      <c r="DL13" s="28">
        <f>('Source data'!$L$2)*(DL10/'Source data'!DL42)</f>
        <v>2.7401315870989946</v>
      </c>
      <c r="DM13" s="28">
        <f>('Source data'!$L$2)*(DM10/'Source data'!DM42)</f>
        <v>2.5090895256572439</v>
      </c>
      <c r="DN13" s="28">
        <f>('Source data'!$L$2)*(DN10/'Source data'!DN42)</f>
        <v>2.3936163943342579</v>
      </c>
      <c r="DO13" s="28">
        <f>('Source data'!$L$2)*(DO10/'Source data'!DO42)</f>
        <v>2.2863152445815511</v>
      </c>
      <c r="DP13" s="28">
        <f>('Source data'!$L$2)*(DP10/'Source data'!DP42)</f>
        <v>1.3568227420471048</v>
      </c>
      <c r="DQ13" s="28">
        <f>('Source data'!$L$2)*(DQ10/'Source data'!DQ42)</f>
        <v>1.9262391021467173</v>
      </c>
      <c r="DR13" s="28">
        <f>('Source data'!$L$2)*(DR10/'Source data'!DR42)</f>
        <v>1.8727324604204196</v>
      </c>
      <c r="DS13" s="28">
        <f>('Source data'!$L$2)*(DS10/'Source data'!DS42)</f>
        <v>1.4175997457363629</v>
      </c>
      <c r="DT13" s="28">
        <f>('Source data'!$L$2)*(DT10/'Source data'!DT42)</f>
        <v>1.5440030328085548</v>
      </c>
      <c r="DU13" s="28">
        <f>('Source data'!$L$2)*(DU10/'Source data'!DU42)</f>
        <v>1.8544366409914275</v>
      </c>
      <c r="DV13" s="28">
        <f>('Source data'!$L$2)*(DV10/'Source data'!DV42)</f>
        <v>1.1999295912297472</v>
      </c>
      <c r="DW13" s="28">
        <f>('Source data'!$L$2)*(DW10/'Source data'!DW42)</f>
        <v>0.99804749775580315</v>
      </c>
      <c r="DX13" s="28">
        <f>('Source data'!$L$2)*(DX10/'Source data'!DX42)</f>
        <v>1.3607545255461877</v>
      </c>
      <c r="DY13" s="28">
        <f>('Source data'!$L$2)*(DY10/'Source data'!DY42)</f>
        <v>1.5735639380675435</v>
      </c>
      <c r="DZ13" s="28">
        <f>('Source data'!$L$2)*(DZ10/'Source data'!DZ42)</f>
        <v>0.91395128570324724</v>
      </c>
      <c r="EA13" s="28">
        <f>('Source data'!$L$2)*(EA10/'Source data'!EA42)</f>
        <v>0.90579100636661103</v>
      </c>
      <c r="EB13" s="28">
        <f>('Source data'!$L$2)*(EB10/'Source data'!EB42)</f>
        <v>1.1232653039324876</v>
      </c>
      <c r="EC13" s="28">
        <f>('Source data'!$L$2)*(EC10/'Source data'!EC42)</f>
        <v>0.78642319932604998</v>
      </c>
      <c r="ED13" s="28">
        <f>('Source data'!$L$2)*(ED10/'Source data'!ED42)</f>
        <v>0.46597122637232491</v>
      </c>
      <c r="EE13" s="28">
        <f>('Source data'!$L$2)*(EE10/'Source data'!EE42)</f>
        <v>0.43268756734573027</v>
      </c>
      <c r="EF13" s="28">
        <f>('Source data'!$L$2)*(EF10/'Source data'!EF42)</f>
        <v>0.78146675059080173</v>
      </c>
      <c r="EG13" s="28">
        <f>('Source data'!$L$2)*(EG10/'Source data'!EG42)</f>
        <v>0.72354476784840416</v>
      </c>
      <c r="EH13" s="28">
        <f>('Source data'!$L$2)*(EH10/'Source data'!EH42)</f>
        <v>0.57904447895582456</v>
      </c>
      <c r="EI13" s="28">
        <f>('Source data'!$L$2)*(EI10/'Source data'!EI42)</f>
        <v>0.74158328006623142</v>
      </c>
      <c r="EJ13" s="28">
        <f>('Source data'!$L$2)*(EJ10/'Source data'!EJ42)</f>
        <v>0.50151140465495991</v>
      </c>
      <c r="EK13" s="28">
        <f>('Source data'!$L$2)*(EK10/'Source data'!EK42)</f>
        <v>0.4504206643680963</v>
      </c>
      <c r="EL13" s="28">
        <f>('Source data'!$L$2)*(EL10/'Source data'!EL42)</f>
        <v>0.39940390831913564</v>
      </c>
      <c r="EM13" s="28">
        <f>('Source data'!$L$2)*(EM10/'Source data'!EM42)</f>
        <v>0.19213748619897811</v>
      </c>
      <c r="EN13" s="28">
        <f>('Source data'!$L$2)*(EN10/'Source data'!EN42)</f>
        <v>0.27914314032681725</v>
      </c>
      <c r="EO13" s="28">
        <f>('Source data'!$L$2)*(EO10/'Source data'!EO42)</f>
        <v>0.28180164642516792</v>
      </c>
      <c r="EP13" s="28">
        <f>('Source data'!$L$2)*(EP10/'Source data'!EP42)</f>
        <v>0.18997863803943904</v>
      </c>
      <c r="EQ13" s="28">
        <f>('Source data'!$L$2)*(EQ10/'Source data'!EQ42)</f>
        <v>0.67248120169642356</v>
      </c>
      <c r="ER13" s="28">
        <f>('Source data'!$L$2)*(ER10/'Source data'!ER42)</f>
        <v>0.23483470535430662</v>
      </c>
      <c r="ES13" s="28">
        <f>('Source data'!$L$2)*(ES10/'Source data'!ES42)</f>
        <v>0.26146544513675374</v>
      </c>
      <c r="ET13" s="28">
        <f>('Source data'!$L$2)*(ET10/'Source data'!ET42)</f>
        <v>0.5350664172629771</v>
      </c>
      <c r="EU13" s="28">
        <f>('Source data'!$L$2)*(EU10/'Source data'!EU42)</f>
        <v>0.5054051267407903</v>
      </c>
      <c r="EV13" s="28">
        <f>('Source data'!$L$2)*(EV10/'Source data'!EV42)</f>
        <v>0.28180164642516792</v>
      </c>
      <c r="EW13" s="28">
        <f>('Source data'!$L$2)*(EW10/'Source data'!EW42)</f>
        <v>0.51095902923244729</v>
      </c>
      <c r="EX13" s="28">
        <f>('Source data'!$L$2)*(EX10/'Source data'!EX42)</f>
        <v>0.32876858749602927</v>
      </c>
      <c r="EY13" s="28">
        <f>('Source data'!$L$2)*(EY10/'Source data'!EY42)</f>
        <v>0.20925864833552074</v>
      </c>
      <c r="EZ13" s="28">
        <f>('Source data'!$L$2)*(EZ10/'Source data'!EZ42)</f>
        <v>0.16468927388483839</v>
      </c>
      <c r="FA13" s="28">
        <f>('Source data'!$L$2)*(FA10/'Source data'!FA42)</f>
        <v>0.21677049725012915</v>
      </c>
      <c r="FB13" s="28">
        <f>('Source data'!$L$2)*(FB10/'Source data'!FB42)</f>
        <v>0</v>
      </c>
      <c r="FC13" s="28">
        <f>('Source data'!$L$2)*(FC10/'Source data'!FC42)</f>
        <v>0.25774540831570236</v>
      </c>
      <c r="FD13" s="28">
        <f>('Source data'!$L$2)*(FD10/'Source data'!FD42)</f>
        <v>0.17371334368674735</v>
      </c>
      <c r="FE13" s="28">
        <f>('Source data'!$L$2)*(FE10/'Source data'!FE42)</f>
        <v>0.24864851155161874</v>
      </c>
      <c r="FF13" s="28">
        <f>('Source data'!$L$2)*(FF10/'Source data'!FF42)</f>
        <v>0.14575947228887998</v>
      </c>
      <c r="FG13" s="28">
        <f>('Source data'!$L$2)*(FG10/'Source data'!FG42)</f>
        <v>0.19814178264269619</v>
      </c>
      <c r="FH13" s="28">
        <f>('Source data'!$L$2)*(FH10/'Source data'!FH42)</f>
        <v>0.1112374920099347</v>
      </c>
      <c r="FI13" s="28">
        <f>('Source data'!$L$2)*(FI10/'Source data'!FI42)</f>
        <v>5.8708676338576654E-2</v>
      </c>
      <c r="FJ13" s="28">
        <f>('Source data'!$L$2)*(FJ10/'Source data'!FJ42)</f>
        <v>0.14328897275855995</v>
      </c>
      <c r="FK13" s="28">
        <f>('Source data'!$L$2)*(FK10/'Source data'!FK42)</f>
        <v>0</v>
      </c>
      <c r="FL13" s="28">
        <f>('Source data'!$L$2)*(FL10/'Source data'!FL42)</f>
        <v>0.14328897275855995</v>
      </c>
      <c r="FM13" s="28">
        <f>('Source data'!$L$2)*(FM10/'Source data'!FM42)</f>
        <v>9.1891841225598236E-2</v>
      </c>
      <c r="FN13" s="28">
        <f>('Source data'!$L$2)*(FN10/'Source data'!FN42)</f>
        <v>0.16257787293759687</v>
      </c>
      <c r="FO13" s="28">
        <f>('Source data'!$L$2)*(FO10/'Source data'!FO42)</f>
        <v>0.16908098785510076</v>
      </c>
      <c r="FP13" s="28">
        <f>('Source data'!$L$2)*(FP10/'Source data'!FP42)</f>
        <v>0.20128689030369137</v>
      </c>
      <c r="FQ13" s="28">
        <f>('Source data'!$L$2)*(FQ10/'Source data'!FQ42)</f>
        <v>0</v>
      </c>
      <c r="FR13" s="28">
        <f>('Source data'!$L$2)*(FR10/'Source data'!FR42)</f>
        <v>7.6854994479591265E-2</v>
      </c>
      <c r="FS13" s="28">
        <f>('Source data'!$L$2)*(FS10/'Source data'!FS42)</f>
        <v>0</v>
      </c>
      <c r="FT13" s="28">
        <f>('Source data'!$L$2)*(FT10/'Source data'!FT42)</f>
        <v>0</v>
      </c>
      <c r="FU13" s="28">
        <f>('Source data'!$L$2)*(FU10/'Source data'!FU42)</f>
        <v>0</v>
      </c>
      <c r="FV13" s="28">
        <f>('Source data'!$L$2)*(FV10/'Source data'!FV42)</f>
        <v>0</v>
      </c>
      <c r="FW13" s="28">
        <f>('Source data'!$L$2)*(FW10/'Source data'!FW42)</f>
        <v>0.43727841686663987</v>
      </c>
      <c r="FX13" s="28">
        <f>('Source data'!$L$2)*(FX10/'Source data'!FX42)</f>
        <v>0.13209452176179745</v>
      </c>
      <c r="FY13" s="28">
        <f>('Source data'!$L$2)*(FY10/'Source data'!FY42)</f>
        <v>0</v>
      </c>
      <c r="FZ13" s="28">
        <f>('Source data'!$L$2)*(FZ10/'Source data'!FZ42)</f>
        <v>0.10838524862506457</v>
      </c>
      <c r="GA13" s="28">
        <f>('Source data'!$L$2)*(GA10/'Source data'!GA42)</f>
        <v>0</v>
      </c>
      <c r="GB13" s="28">
        <f>('Source data'!$L$2)*(GB10/'Source data'!GB42)</f>
        <v>0</v>
      </c>
      <c r="GC13" s="28">
        <f>('Source data'!$L$2)*(GC10/'Source data'!GC42)</f>
        <v>0</v>
      </c>
      <c r="GD13" s="28">
        <f>('Source data'!$L$2)*(GD10/'Source data'!GD42)</f>
        <v>0</v>
      </c>
      <c r="GE13" s="28">
        <f>('Source data'!$L$2)*(GE10/'Source data'!GE42)</f>
        <v>0</v>
      </c>
      <c r="GF13" s="28">
        <f>('Source data'!$L$2)*(GF10/'Source data'!GF42)</f>
        <v>0</v>
      </c>
      <c r="GG13" s="28">
        <f>('Source data'!$L$2)*(GG10/'Source data'!GG42)</f>
        <v>0</v>
      </c>
      <c r="GH13" s="28">
        <f>('Source data'!$L$2)*(GH10/'Source data'!GH42)</f>
        <v>0.2224749840198694</v>
      </c>
      <c r="GI13" s="28">
        <f>('Source data'!$L$2)*(GI10/'Source data'!GI42)</f>
        <v>0</v>
      </c>
      <c r="GJ13" s="28">
        <f>('Source data'!$L$2)*(GJ10/'Source data'!GJ42)</f>
        <v>0</v>
      </c>
      <c r="GK13" s="28">
        <f>('Source data'!$L$2)*(GK10/'Source data'!GK42)</f>
        <v>0</v>
      </c>
      <c r="GL13" s="28">
        <f>('Source data'!$L$2)*(GL10/'Source data'!GL42)</f>
        <v>0</v>
      </c>
      <c r="GM13" s="28">
        <f>('Source data'!$L$2)*(GM10/'Source data'!GM42)</f>
        <v>0</v>
      </c>
      <c r="GN13" s="28">
        <f>('Source data'!$L$2)*(GN10/'Source data'!GN42)</f>
        <v>0.70450411606291974</v>
      </c>
      <c r="GO13" s="28">
        <f>('Source data'!$L$2)*(GO10/'Source data'!GO42)</f>
        <v>0</v>
      </c>
      <c r="GP13" s="28">
        <f>('Source data'!$L$2)*(GP10/'Source data'!GP42)</f>
        <v>0</v>
      </c>
      <c r="GQ13" s="28">
        <f>('Source data'!$L$2)*(GQ10/'Source data'!GQ42)</f>
        <v>0</v>
      </c>
      <c r="GR13" s="28">
        <f>('Source data'!$L$2)*(GR10/'Source data'!GR42)</f>
        <v>0</v>
      </c>
      <c r="GS13" s="28">
        <f>('Source data'!$L$2)*(GS10/'Source data'!GS42)</f>
        <v>0</v>
      </c>
      <c r="GT13" s="28">
        <f>('Source data'!$L$2)*(GT10/'Source data'!GT42)</f>
        <v>0</v>
      </c>
      <c r="GU13" s="28">
        <f>('Source data'!$L$2)*(GU10/'Source data'!GU42)</f>
        <v>0</v>
      </c>
      <c r="GV13" s="28" t="e">
        <f>('Source data'!$L$2)*(GV10/'Source data'!GV42)</f>
        <v>#DIV/0!</v>
      </c>
      <c r="GW13" s="28" t="e">
        <f>('Source data'!$L$2)*(GW10/'Source data'!GW42)</f>
        <v>#DIV/0!</v>
      </c>
      <c r="GX13" s="28" t="e">
        <f>('Source data'!$L$2)*(GX10/'Source data'!GX42)</f>
        <v>#DIV/0!</v>
      </c>
      <c r="GY13" s="28" t="e">
        <f>('Source data'!$L$2)*(GY10/'Source data'!GY42)</f>
        <v>#DIV/0!</v>
      </c>
      <c r="GZ13" s="28" t="e">
        <f>('Source data'!$L$2)*(GZ10/'Source data'!GZ42)</f>
        <v>#DIV/0!</v>
      </c>
      <c r="HA13" s="28" t="e">
        <f>('Source data'!$L$2)*(HA10/'Source data'!HA42)</f>
        <v>#DIV/0!</v>
      </c>
      <c r="HB13" s="28" t="e">
        <f>('Source data'!$L$2)*(HB10/'Source data'!HB42)</f>
        <v>#DIV/0!</v>
      </c>
      <c r="HC13" s="28" t="e">
        <f>('Source data'!$L$2)*(HC10/'Source data'!HC42)</f>
        <v>#DIV/0!</v>
      </c>
      <c r="HD13" s="28" t="e">
        <f>('Source data'!$L$2)*(HD10/'Source data'!HD42)</f>
        <v>#DIV/0!</v>
      </c>
      <c r="HE13" s="28" t="e">
        <f>('Source data'!$L$2)*(HE10/'Source data'!HE42)</f>
        <v>#DIV/0!</v>
      </c>
      <c r="HF13" s="28">
        <f>('Source data'!$L$2)*(HF10/'Source data'!HF42)</f>
        <v>0</v>
      </c>
      <c r="HG13" s="28" t="e">
        <f>('Source data'!$L$2)*(HG10/'Source data'!HG42)</f>
        <v>#DIV/0!</v>
      </c>
      <c r="HH13" s="28" t="e">
        <f>('Source data'!$L$2)*(HH10/'Source data'!HH42)</f>
        <v>#DIV/0!</v>
      </c>
      <c r="HI13" s="28" t="e">
        <f>('Source data'!$L$2)*(HI10/'Source data'!HI42)</f>
        <v>#DIV/0!</v>
      </c>
      <c r="HJ13" s="28" t="e">
        <f>('Source data'!$L$2)*(HJ10/'Source data'!HJ42)</f>
        <v>#DIV/0!</v>
      </c>
      <c r="HK13" s="28" t="e">
        <f>('Source data'!$L$2)*(HK10/'Source data'!HK42)</f>
        <v>#DIV/0!</v>
      </c>
      <c r="HL13" s="28" t="e">
        <f>('Source data'!$L$2)*(HL10/'Source data'!HL42)</f>
        <v>#DIV/0!</v>
      </c>
      <c r="HM13" s="28" t="e">
        <f>('Source data'!$L$2)*(HM10/'Source data'!HM42)</f>
        <v>#DIV/0!</v>
      </c>
      <c r="HN13" s="28" t="e">
        <f>('Source data'!$L$2)*(HN10/'Source data'!HN42)</f>
        <v>#DIV/0!</v>
      </c>
      <c r="HO13" s="28" t="e">
        <f>('Source data'!$L$2)*(HO10/'Source data'!HO42)</f>
        <v>#DIV/0!</v>
      </c>
      <c r="HP13" s="28" t="e">
        <f>('Source data'!$L$2)*(HP10/'Source data'!HP42)</f>
        <v>#DIV/0!</v>
      </c>
      <c r="HQ13" s="28" t="e">
        <f>('Source data'!$L$2)*(HQ10/'Source data'!HQ42)</f>
        <v>#DIV/0!</v>
      </c>
      <c r="HR13" s="28" t="e">
        <f>('Source data'!$L$2)*(HR10/'Source data'!HR42)</f>
        <v>#DIV/0!</v>
      </c>
      <c r="HS13" s="28" t="e">
        <f>('Source data'!$L$2)*(HS10/'Source data'!HS42)</f>
        <v>#DIV/0!</v>
      </c>
      <c r="HT13" s="28" t="e">
        <f>('Source data'!$L$2)*(HT10/'Source data'!HT42)</f>
        <v>#DIV/0!</v>
      </c>
      <c r="HU13" s="28" t="e">
        <f>('Source data'!$L$2)*(HU10/'Source data'!HU42)</f>
        <v>#DIV/0!</v>
      </c>
      <c r="HV13" s="28" t="e">
        <f>('Source data'!$L$2)*(HV10/'Source data'!HV42)</f>
        <v>#DIV/0!</v>
      </c>
      <c r="HW13" s="28" t="e">
        <f>('Source data'!$L$2)*(HW10/'Source data'!HW42)</f>
        <v>#DIV/0!</v>
      </c>
      <c r="HX13" s="28" t="e">
        <f>('Source data'!$L$2)*(HX10/'Source data'!HX42)</f>
        <v>#DIV/0!</v>
      </c>
      <c r="HY13" s="28" t="e">
        <f>('Source data'!$L$2)*(HY10/'Source data'!HY42)</f>
        <v>#DIV/0!</v>
      </c>
      <c r="HZ13" s="28" t="e">
        <f>('Source data'!$L$2)*(HZ10/'Source data'!HZ42)</f>
        <v>#DIV/0!</v>
      </c>
      <c r="IA13" s="28" t="e">
        <f>('Source data'!$L$2)*(IA10/'Source data'!IA42)</f>
        <v>#DIV/0!</v>
      </c>
      <c r="IB13" s="28" t="e">
        <f>('Source data'!$L$2)*(IB10/'Source data'!IB42)</f>
        <v>#DIV/0!</v>
      </c>
      <c r="IC13" s="28" t="e">
        <f>('Source data'!$L$2)*(IC10/'Source data'!IC42)</f>
        <v>#DIV/0!</v>
      </c>
      <c r="ID13" s="28" t="e">
        <f>('Source data'!$L$2)*(ID10/'Source data'!ID42)</f>
        <v>#DIV/0!</v>
      </c>
      <c r="IE13" s="28" t="e">
        <f>('Source data'!$L$2)*(IE10/'Source data'!IE42)</f>
        <v>#DIV/0!</v>
      </c>
      <c r="IF13" s="28" t="e">
        <f>('Source data'!$L$2)*(IF10/'Source data'!IF42)</f>
        <v>#DIV/0!</v>
      </c>
      <c r="IG13" s="28" t="e">
        <f>('Source data'!$L$2)*(IG10/'Source data'!IG42)</f>
        <v>#DIV/0!</v>
      </c>
      <c r="IH13" s="28">
        <f>('Source data'!$L$2)*(IH10/'Source data'!IH42)</f>
        <v>0</v>
      </c>
      <c r="II13" s="28" t="e">
        <f>('Source data'!$L$2)*(II10/'Source data'!II42)</f>
        <v>#DIV/0!</v>
      </c>
      <c r="IJ13" s="28" t="e">
        <f>('Source data'!$L$2)*(IJ10/'Source data'!IJ42)</f>
        <v>#DIV/0!</v>
      </c>
      <c r="IK13" s="28" t="e">
        <f>('Source data'!$L$2)*(IK10/'Source data'!IK42)</f>
        <v>#DIV/0!</v>
      </c>
      <c r="IL13" s="28" t="e">
        <f>('Source data'!$L$2)*(IL10/'Source data'!IL42)</f>
        <v>#DIV/0!</v>
      </c>
      <c r="IM13" s="28" t="e">
        <f>('Source data'!$L$2)*(IM10/'Source data'!IM42)</f>
        <v>#DIV/0!</v>
      </c>
      <c r="IN13" s="28" t="e">
        <f>('Source data'!$L$2)*(IN10/'Source data'!IN42)</f>
        <v>#DIV/0!</v>
      </c>
      <c r="IO13" s="28" t="e">
        <f>('Source data'!$L$2)*(IO10/'Source data'!IO42)</f>
        <v>#DIV/0!</v>
      </c>
      <c r="IP13" s="28" t="e">
        <f>('Source data'!$L$2)*(IP10/'Source data'!IP42)</f>
        <v>#DIV/0!</v>
      </c>
      <c r="IQ13" s="28" t="e">
        <f>('Source data'!$L$2)*(IQ10/'Source data'!IQ42)</f>
        <v>#DIV/0!</v>
      </c>
      <c r="IR13" s="28" t="e">
        <f>('Source data'!$L$2)*(IR10/'Source data'!IR42)</f>
        <v>#DIV/0!</v>
      </c>
      <c r="IS13" s="28" t="e">
        <f>('Source data'!$L$2)*(IS10/'Source data'!IS42)</f>
        <v>#DIV/0!</v>
      </c>
      <c r="IT13" s="28" t="e">
        <f>('Source data'!$L$2)*(IT10/'Source data'!IT42)</f>
        <v>#DIV/0!</v>
      </c>
      <c r="IU13" s="28" t="e">
        <f>('Source data'!$L$2)*(IU10/'Source data'!IU42)</f>
        <v>#DIV/0!</v>
      </c>
      <c r="IV13" s="28" t="e">
        <f>('Source data'!$L$2)*(IV10/'Source data'!IV42)</f>
        <v>#DIV/0!</v>
      </c>
      <c r="IW13" s="28" t="e">
        <f>('Source data'!$L$2)*(IW10/'Source data'!IW42)</f>
        <v>#DIV/0!</v>
      </c>
      <c r="IX13" s="28" t="e">
        <f>('Source data'!$L$2)*(IX10/'Source data'!IX42)</f>
        <v>#DIV/0!</v>
      </c>
      <c r="IY13" s="28" t="e">
        <f>('Source data'!$L$2)*(IY10/'Source data'!IY42)</f>
        <v>#DIV/0!</v>
      </c>
      <c r="IZ13" s="28" t="e">
        <f>('Source data'!$L$2)*(IZ10/'Source data'!IZ42)</f>
        <v>#DIV/0!</v>
      </c>
      <c r="JA13" s="28" t="e">
        <f>('Source data'!$L$2)*(JA10/'Source data'!JA42)</f>
        <v>#DIV/0!</v>
      </c>
      <c r="JB13" s="28" t="e">
        <f>('Source data'!$L$2)*(JB10/'Source data'!JB42)</f>
        <v>#DIV/0!</v>
      </c>
      <c r="JC13" s="28" t="e">
        <f>('Source data'!$L$2)*(JC10/'Source data'!JC42)</f>
        <v>#DIV/0!</v>
      </c>
      <c r="JD13" s="28" t="e">
        <f>('Source data'!$L$2)*(JD10/'Source data'!JD42)</f>
        <v>#DIV/0!</v>
      </c>
      <c r="JE13" s="28" t="e">
        <f>('Source data'!$L$2)*(JE10/'Source data'!JE42)</f>
        <v>#DIV/0!</v>
      </c>
      <c r="JF13" s="28" t="e">
        <f>('Source data'!$L$2)*(JF10/'Source data'!JF42)</f>
        <v>#DIV/0!</v>
      </c>
      <c r="JG13" s="28" t="e">
        <f>('Source data'!$L$2)*(JG10/'Source data'!JG42)</f>
        <v>#DIV/0!</v>
      </c>
      <c r="JH13" s="28" t="e">
        <f>('Source data'!$L$2)*(JH10/'Source data'!JH42)</f>
        <v>#DIV/0!</v>
      </c>
      <c r="JI13" s="28" t="e">
        <f>('Source data'!$L$2)*(JI10/'Source data'!JI42)</f>
        <v>#DIV/0!</v>
      </c>
      <c r="JJ13" s="28" t="e">
        <f>('Source data'!$L$2)*(JJ10/'Source data'!JJ42)</f>
        <v>#DIV/0!</v>
      </c>
      <c r="JK13" s="28">
        <f>('Source data'!$L$2)*(JK10/'Source data'!JK42)</f>
        <v>0</v>
      </c>
      <c r="JL13" s="28" t="e">
        <f>('Source data'!$L$2)*(JL10/'Source data'!JL42)</f>
        <v>#DIV/0!</v>
      </c>
      <c r="JM13" s="28" t="e">
        <f>('Source data'!$L$2)*(JM10/'Source data'!JM42)</f>
        <v>#DIV/0!</v>
      </c>
      <c r="JN13" s="28" t="e">
        <f>('Source data'!$L$2)*(JN10/'Source data'!JN42)</f>
        <v>#DIV/0!</v>
      </c>
      <c r="JO13" s="28" t="e">
        <f>('Source data'!$L$2)*(JO10/'Source data'!JO42)</f>
        <v>#DIV/0!</v>
      </c>
      <c r="JP13" s="28" t="e">
        <f>('Source data'!$L$2)*(JP10/'Source data'!JP42)</f>
        <v>#DIV/0!</v>
      </c>
      <c r="JQ13" s="28" t="e">
        <f>('Source data'!$L$2)*(JQ10/'Source data'!JQ42)</f>
        <v>#DIV/0!</v>
      </c>
      <c r="JR13" s="28" t="e">
        <f>('Source data'!$L$2)*(JR10/'Source data'!JR42)</f>
        <v>#DIV/0!</v>
      </c>
      <c r="JS13" s="28" t="e">
        <f>('Source data'!$L$2)*(JS10/'Source data'!JS42)</f>
        <v>#DIV/0!</v>
      </c>
      <c r="JT13" s="28" t="e">
        <f>('Source data'!$L$2)*(JT10/'Source data'!JT42)</f>
        <v>#DIV/0!</v>
      </c>
      <c r="JU13" s="28" t="e">
        <f>('Source data'!$L$2)*(JU10/'Source data'!JU42)</f>
        <v>#DIV/0!</v>
      </c>
      <c r="JV13" s="28" t="e">
        <f>('Source data'!$L$2)*(JV10/'Source data'!JV42)</f>
        <v>#DIV/0!</v>
      </c>
      <c r="JW13" s="28" t="e">
        <f>('Source data'!$L$2)*(JW10/'Source data'!JW42)</f>
        <v>#DIV/0!</v>
      </c>
      <c r="JX13" s="28" t="e">
        <f>('Source data'!$L$2)*(JX10/'Source data'!JX42)</f>
        <v>#DIV/0!</v>
      </c>
      <c r="JY13" s="28" t="e">
        <f>('Source data'!$L$2)*(JY10/'Source data'!JY42)</f>
        <v>#DIV/0!</v>
      </c>
      <c r="JZ13" s="28" t="e">
        <f>('Source data'!$L$2)*(JZ10/'Source data'!JZ42)</f>
        <v>#DIV/0!</v>
      </c>
      <c r="KA13" s="28" t="e">
        <f>('Source data'!$L$2)*(KA10/'Source data'!KA42)</f>
        <v>#DIV/0!</v>
      </c>
      <c r="KB13" s="28" t="e">
        <f>('Source data'!$L$2)*(KB10/'Source data'!KB42)</f>
        <v>#DIV/0!</v>
      </c>
      <c r="KC13" s="28" t="e">
        <f>('Source data'!$L$2)*(KC10/'Source data'!KC42)</f>
        <v>#DIV/0!</v>
      </c>
      <c r="KD13" s="28" t="e">
        <f>('Source data'!$L$2)*(KD10/'Source data'!KD42)</f>
        <v>#DIV/0!</v>
      </c>
      <c r="KE13" s="28" t="e">
        <f>('Source data'!$L$2)*(KE10/'Source data'!KE42)</f>
        <v>#DIV/0!</v>
      </c>
      <c r="KF13" s="28" t="e">
        <f>('Source data'!$L$2)*(KF10/'Source data'!KF42)</f>
        <v>#DIV/0!</v>
      </c>
      <c r="KG13" s="28" t="e">
        <f>('Source data'!$L$2)*(KG10/'Source data'!KG42)</f>
        <v>#DIV/0!</v>
      </c>
      <c r="KH13" s="28" t="e">
        <f>('Source data'!$L$2)*(KH10/'Source data'!KH42)</f>
        <v>#DIV/0!</v>
      </c>
      <c r="KI13" s="28" t="e">
        <f>('Source data'!$L$2)*(KI10/'Source data'!KI42)</f>
        <v>#DIV/0!</v>
      </c>
      <c r="KJ13" s="28" t="e">
        <f>('Source data'!$L$2)*(KJ10/'Source data'!KJ42)</f>
        <v>#DIV/0!</v>
      </c>
      <c r="KK13" s="28" t="e">
        <f>('Source data'!$L$2)*(KK10/'Source data'!KK42)</f>
        <v>#DIV/0!</v>
      </c>
      <c r="KL13" s="28" t="e">
        <f>('Source data'!$L$2)*(KL10/'Source data'!KL42)</f>
        <v>#DIV/0!</v>
      </c>
      <c r="KM13" s="28" t="e">
        <f>('Source data'!$L$2)*(KM10/'Source data'!KM42)</f>
        <v>#DIV/0!</v>
      </c>
      <c r="KN13" s="28" t="e">
        <f>('Source data'!$L$2)*(KN10/'Source data'!KN42)</f>
        <v>#DIV/0!</v>
      </c>
      <c r="KO13" s="28" t="e">
        <f>('Source data'!$L$2)*(KO10/'Source data'!KO42)</f>
        <v>#DIV/0!</v>
      </c>
      <c r="KP13" s="28" t="e">
        <f>('Source data'!$L$2)*(KP10/'Source data'!KP42)</f>
        <v>#DIV/0!</v>
      </c>
      <c r="KQ13" s="28" t="e">
        <f>('Source data'!$L$2)*(KQ10/'Source data'!KQ42)</f>
        <v>#DIV/0!</v>
      </c>
      <c r="KR13" s="28" t="e">
        <f>('Source data'!$L$2)*(KR10/'Source data'!KR42)</f>
        <v>#DIV/0!</v>
      </c>
      <c r="KS13" s="28" t="e">
        <f>('Source data'!$L$2)*(KS10/'Source data'!KS42)</f>
        <v>#DIV/0!</v>
      </c>
      <c r="KT13" s="28" t="e">
        <f>('Source data'!$L$2)*(KT10/'Source data'!KT42)</f>
        <v>#DIV/0!</v>
      </c>
      <c r="KU13" s="28" t="e">
        <f>('Source data'!$L$2)*(KU10/'Source data'!KU42)</f>
        <v>#DIV/0!</v>
      </c>
      <c r="KV13" s="28" t="e">
        <f>('Source data'!$L$2)*(KV10/'Source data'!KV42)</f>
        <v>#DIV/0!</v>
      </c>
      <c r="KW13" s="28" t="e">
        <f>('Source data'!$L$2)*(KW10/'Source data'!KW42)</f>
        <v>#DIV/0!</v>
      </c>
      <c r="KX13" s="28" t="e">
        <f>('Source data'!$L$2)*(KX10/'Source data'!KX42)</f>
        <v>#DIV/0!</v>
      </c>
      <c r="KY13" s="28" t="e">
        <f>('Source data'!$L$2)*(KY10/'Source data'!KY42)</f>
        <v>#DIV/0!</v>
      </c>
      <c r="KZ13" s="28" t="e">
        <f>('Source data'!$L$2)*(KZ10/'Source data'!KZ42)</f>
        <v>#DIV/0!</v>
      </c>
      <c r="LA13" s="28" t="e">
        <f>('Source data'!$L$2)*(LA10/'Source data'!LA42)</f>
        <v>#DIV/0!</v>
      </c>
      <c r="LB13" s="28" t="e">
        <f>('Source data'!$L$2)*(LB10/'Source data'!LB42)</f>
        <v>#DIV/0!</v>
      </c>
      <c r="LC13" s="28" t="e">
        <f>('Source data'!$L$2)*(LC10/'Source data'!LC42)</f>
        <v>#DIV/0!</v>
      </c>
      <c r="LD13" s="28" t="e">
        <f>('Source data'!$L$2)*(LD10/'Source data'!LD42)</f>
        <v>#DIV/0!</v>
      </c>
      <c r="LE13" s="28" t="e">
        <f>('Source data'!$L$2)*(LE10/'Source data'!LE42)</f>
        <v>#DIV/0!</v>
      </c>
      <c r="LF13" s="28" t="e">
        <f>('Source data'!$L$2)*(LF10/'Source data'!LF42)</f>
        <v>#DIV/0!</v>
      </c>
      <c r="LG13" s="28" t="e">
        <f>('Source data'!$L$2)*(LG10/'Source data'!LG42)</f>
        <v>#DIV/0!</v>
      </c>
      <c r="LH13" s="28" t="e">
        <f>('Source data'!$L$2)*(LH10/'Source data'!LH42)</f>
        <v>#DIV/0!</v>
      </c>
      <c r="LI13" s="28" t="e">
        <f>('Source data'!$L$2)*(LI10/'Source data'!LI42)</f>
        <v>#DIV/0!</v>
      </c>
      <c r="LJ13" s="28" t="e">
        <f>('Source data'!$L$2)*(LJ10/'Source data'!LJ42)</f>
        <v>#DIV/0!</v>
      </c>
      <c r="LK13" s="28" t="e">
        <f>('Source data'!$L$2)*(LK10/'Source data'!LK42)</f>
        <v>#DIV/0!</v>
      </c>
      <c r="LL13" s="28" t="e">
        <f>('Source data'!$L$2)*(LL10/'Source data'!LL42)</f>
        <v>#DIV/0!</v>
      </c>
      <c r="LM13" s="28" t="e">
        <f>('Source data'!$L$2)*(LM10/'Source data'!LM42)</f>
        <v>#DIV/0!</v>
      </c>
      <c r="LN13" s="28" t="e">
        <f>('Source data'!$L$2)*(LN10/'Source data'!LN42)</f>
        <v>#DIV/0!</v>
      </c>
      <c r="LO13" s="28" t="e">
        <f>('Source data'!$L$2)*(LO10/'Source data'!LO42)</f>
        <v>#DIV/0!</v>
      </c>
      <c r="LP13" s="28" t="e">
        <f>('Source data'!$L$2)*(LP10/'Source data'!LP42)</f>
        <v>#DIV/0!</v>
      </c>
      <c r="LQ13" s="28" t="e">
        <f>('Source data'!$L$2)*(LQ10/'Source data'!LQ42)</f>
        <v>#DIV/0!</v>
      </c>
      <c r="LR13" s="28" t="e">
        <f>('Source data'!$L$2)*(LR10/'Source data'!LR42)</f>
        <v>#DIV/0!</v>
      </c>
      <c r="LS13" s="28" t="e">
        <f>('Source data'!$L$2)*(LS10/'Source data'!LS42)</f>
        <v>#DIV/0!</v>
      </c>
      <c r="LT13" s="28" t="e">
        <f>('Source data'!$L$2)*(LT10/'Source data'!LT42)</f>
        <v>#DIV/0!</v>
      </c>
      <c r="LU13" s="28" t="e">
        <f>('Source data'!$L$2)*(LU10/'Source data'!LU42)</f>
        <v>#DIV/0!</v>
      </c>
      <c r="LV13" s="28" t="e">
        <f>('Source data'!$L$2)*(LV10/'Source data'!LV42)</f>
        <v>#DIV/0!</v>
      </c>
      <c r="LW13" s="28" t="e">
        <f>('Source data'!$L$2)*(LW10/'Source data'!LW42)</f>
        <v>#DIV/0!</v>
      </c>
      <c r="LX13" s="28" t="e">
        <f>('Source data'!$L$2)*(LX10/'Source data'!LX42)</f>
        <v>#DIV/0!</v>
      </c>
      <c r="LY13" s="28" t="e">
        <f>('Source data'!$L$2)*(LY10/'Source data'!LY42)</f>
        <v>#DIV/0!</v>
      </c>
      <c r="LZ13" s="28" t="e">
        <f>('Source data'!$L$2)*(LZ10/'Source data'!LZ42)</f>
        <v>#DIV/0!</v>
      </c>
      <c r="MA13" s="28" t="e">
        <f>('Source data'!$L$2)*(MA10/'Source data'!MA42)</f>
        <v>#DIV/0!</v>
      </c>
      <c r="MB13" s="28" t="e">
        <f>('Source data'!$L$2)*(MB10/'Source data'!MB42)</f>
        <v>#DIV/0!</v>
      </c>
      <c r="MC13" s="28" t="e">
        <f>('Source data'!$L$2)*(MC10/'Source data'!MC42)</f>
        <v>#DIV/0!</v>
      </c>
      <c r="MD13" s="28" t="e">
        <f>('Source data'!$L$2)*(MD10/'Source data'!MD42)</f>
        <v>#DIV/0!</v>
      </c>
      <c r="ME13" s="28" t="e">
        <f>('Source data'!$L$2)*(ME10/'Source data'!ME42)</f>
        <v>#DIV/0!</v>
      </c>
      <c r="MF13" s="28" t="e">
        <f>('Source data'!$L$2)*(MF10/'Source data'!MF42)</f>
        <v>#DIV/0!</v>
      </c>
      <c r="MG13" s="28" t="e">
        <f>('Source data'!$L$2)*(MG10/'Source data'!MG42)</f>
        <v>#DIV/0!</v>
      </c>
      <c r="MH13" s="28" t="e">
        <f>('Source data'!$L$2)*(MH10/'Source data'!MH42)</f>
        <v>#DIV/0!</v>
      </c>
      <c r="MI13" s="28" t="e">
        <f>('Source data'!$L$2)*(MI10/'Source data'!MI42)</f>
        <v>#DIV/0!</v>
      </c>
      <c r="MJ13" s="28" t="e">
        <f>('Source data'!$L$2)*(MJ10/'Source data'!MJ42)</f>
        <v>#DIV/0!</v>
      </c>
      <c r="MK13" s="28" t="e">
        <f>('Source data'!$L$2)*(MK10/'Source data'!MK42)</f>
        <v>#DIV/0!</v>
      </c>
      <c r="ML13" s="28" t="e">
        <f>('Source data'!$L$2)*(ML10/'Source data'!ML42)</f>
        <v>#DIV/0!</v>
      </c>
      <c r="MM13" s="28" t="e">
        <f>('Source data'!$L$2)*(MM10/'Source data'!MM42)</f>
        <v>#DIV/0!</v>
      </c>
      <c r="MN13" s="28" t="e">
        <f>('Source data'!$L$2)*(MN10/'Source data'!MN42)</f>
        <v>#DIV/0!</v>
      </c>
      <c r="MO13" s="28" t="e">
        <f>('Source data'!$L$2)*(MO10/'Source data'!MO42)</f>
        <v>#DIV/0!</v>
      </c>
      <c r="MP13" s="28" t="e">
        <f>('Source data'!$L$2)*(MP10/'Source data'!MP42)</f>
        <v>#DIV/0!</v>
      </c>
      <c r="MQ13" s="28">
        <f>('Source data'!$L$2)*(MQ10/'Source data'!MQ42)</f>
        <v>0</v>
      </c>
      <c r="MR13" s="28" t="e">
        <f>('Source data'!$L$2)*(MR10/'Source data'!MR42)</f>
        <v>#DIV/0!</v>
      </c>
      <c r="MS13" s="28" t="e">
        <f>('Source data'!$L$2)*(MS10/'Source data'!MS42)</f>
        <v>#DIV/0!</v>
      </c>
      <c r="MT13" s="28" t="e">
        <f>('Source data'!$L$2)*(MT10/'Source data'!MT42)</f>
        <v>#DIV/0!</v>
      </c>
      <c r="MU13" s="28" t="e">
        <f>('Source data'!$L$2)*(MU10/'Source data'!MU42)</f>
        <v>#DIV/0!</v>
      </c>
      <c r="MV13" s="28" t="e">
        <f>('Source data'!$L$2)*(MV10/'Source data'!MV42)</f>
        <v>#DIV/0!</v>
      </c>
      <c r="MW13" s="28" t="e">
        <f>('Source data'!$L$2)*(MW10/'Source data'!MW42)</f>
        <v>#DIV/0!</v>
      </c>
      <c r="MX13" s="28" t="e">
        <f>('Source data'!$L$2)*(MX10/'Source data'!MX42)</f>
        <v>#DIV/0!</v>
      </c>
      <c r="MY13" s="28" t="e">
        <f>('Source data'!$L$2)*(MY10/'Source data'!MY42)</f>
        <v>#DIV/0!</v>
      </c>
      <c r="MZ13" s="28" t="e">
        <f>('Source data'!$L$2)*(MZ10/'Source data'!MZ42)</f>
        <v>#DIV/0!</v>
      </c>
      <c r="NA13" s="28" t="e">
        <f>('Source data'!$L$2)*(NA10/'Source data'!NA42)</f>
        <v>#DIV/0!</v>
      </c>
      <c r="NB13" s="28" t="e">
        <f>('Source data'!$L$2)*(NB10/'Source data'!NB42)</f>
        <v>#DIV/0!</v>
      </c>
      <c r="NC13" s="28" t="e">
        <f>('Source data'!$L$2)*(NC10/'Source data'!NC42)</f>
        <v>#DIV/0!</v>
      </c>
      <c r="ND13" s="28" t="e">
        <f>('Source data'!$L$2)*(ND10/'Source data'!ND42)</f>
        <v>#DIV/0!</v>
      </c>
      <c r="NE13" s="28" t="e">
        <f>('Source data'!$L$2)*(NE10/'Source data'!NE42)</f>
        <v>#DIV/0!</v>
      </c>
      <c r="NF13" s="28" t="e">
        <f>('Source data'!$L$2)*(NF10/'Source data'!NF42)</f>
        <v>#DIV/0!</v>
      </c>
      <c r="NG13" s="28" t="e">
        <f>('Source data'!$L$2)*(NG10/'Source data'!NG42)</f>
        <v>#DIV/0!</v>
      </c>
      <c r="NH13" s="28" t="e">
        <f>('Source data'!$L$2)*(NH10/'Source data'!NH42)</f>
        <v>#DIV/0!</v>
      </c>
      <c r="NI13" s="28" t="e">
        <f>('Source data'!$L$2)*(NI10/'Source data'!NI42)</f>
        <v>#DIV/0!</v>
      </c>
      <c r="NJ13" s="28" t="e">
        <f>('Source data'!$L$2)*(NJ10/'Source data'!NJ42)</f>
        <v>#DIV/0!</v>
      </c>
      <c r="NK13" s="28" t="e">
        <f>('Source data'!$L$2)*(NK10/'Source data'!NK42)</f>
        <v>#DIV/0!</v>
      </c>
      <c r="NL13" s="28" t="e">
        <f>('Source data'!$L$2)*(NL10/'Source data'!NL42)</f>
        <v>#DIV/0!</v>
      </c>
      <c r="NM13" s="28" t="e">
        <f>('Source data'!$L$2)*(NM10/'Source data'!NM42)</f>
        <v>#DIV/0!</v>
      </c>
      <c r="NN13" s="28" t="e">
        <f>('Source data'!$L$2)*(NN10/'Source data'!NN42)</f>
        <v>#DIV/0!</v>
      </c>
      <c r="NO13" s="28">
        <f>('Source data'!$L$2)*(NO10/'Source data'!NO42)</f>
        <v>0</v>
      </c>
      <c r="NP13" s="28" t="e">
        <f>('Source data'!$L$2)*(NP10/'Source data'!NP42)</f>
        <v>#DIV/0!</v>
      </c>
      <c r="NQ13" s="28" t="e">
        <f>('Source data'!$L$2)*(NQ10/'Source data'!NQ42)</f>
        <v>#DIV/0!</v>
      </c>
      <c r="NR13" s="28" t="e">
        <f>('Source data'!$L$2)*(NR10/'Source data'!NR42)</f>
        <v>#DIV/0!</v>
      </c>
      <c r="NS13" s="28" t="e">
        <f>('Source data'!$L$2)*(NS10/'Source data'!NS42)</f>
        <v>#DIV/0!</v>
      </c>
      <c r="NT13" s="28" t="e">
        <f>('Source data'!$L$2)*(NT10/'Source data'!NT42)</f>
        <v>#DIV/0!</v>
      </c>
      <c r="NU13" s="28" t="e">
        <f>('Source data'!$L$2)*(NU10/'Source data'!NU42)</f>
        <v>#DIV/0!</v>
      </c>
      <c r="NV13" s="28" t="e">
        <f>('Source data'!$L$2)*(NV10/'Source data'!NV42)</f>
        <v>#DIV/0!</v>
      </c>
      <c r="NW13" s="28" t="e">
        <f>('Source data'!$L$2)*(NW10/'Source data'!NW42)</f>
        <v>#DIV/0!</v>
      </c>
      <c r="NX13" s="28" t="e">
        <f>('Source data'!$L$2)*(NX10/'Source data'!NX42)</f>
        <v>#DIV/0!</v>
      </c>
      <c r="NY13" s="28" t="e">
        <f>('Source data'!$L$2)*(NY10/'Source data'!NY42)</f>
        <v>#DIV/0!</v>
      </c>
      <c r="NZ13" s="28">
        <f>('Source data'!$L$2)*(NZ10/'Source data'!NZ42)</f>
        <v>0</v>
      </c>
      <c r="OA13" s="28" t="e">
        <f>('Source data'!$L$2)*(OA10/'Source data'!OA42)</f>
        <v>#DIV/0!</v>
      </c>
      <c r="OB13" s="28" t="e">
        <f>('Source data'!$L$2)*(OB10/'Source data'!OB42)</f>
        <v>#DIV/0!</v>
      </c>
      <c r="OC13" s="28" t="e">
        <f>('Source data'!$L$2)*(OC10/'Source data'!OC42)</f>
        <v>#DIV/0!</v>
      </c>
      <c r="OD13" s="28" t="e">
        <f>('Source data'!$L$2)*(OD10/'Source data'!OD42)</f>
        <v>#DIV/0!</v>
      </c>
      <c r="OE13" s="28" t="e">
        <f>('Source data'!$L$2)*(OE10/'Source data'!OE42)</f>
        <v>#DIV/0!</v>
      </c>
      <c r="OF13" s="28" t="e">
        <f>('Source data'!$L$2)*(OF10/'Source data'!OF42)</f>
        <v>#DIV/0!</v>
      </c>
      <c r="OG13" s="28" t="e">
        <f>('Source data'!$L$2)*(OG10/'Source data'!OG42)</f>
        <v>#DIV/0!</v>
      </c>
      <c r="OH13" s="28" t="e">
        <f>('Source data'!$L$2)*(OH10/'Source data'!OH42)</f>
        <v>#DIV/0!</v>
      </c>
      <c r="OI13" s="28" t="e">
        <f>('Source data'!$L$2)*(OI10/'Source data'!OI42)</f>
        <v>#DIV/0!</v>
      </c>
      <c r="OJ13" s="28" t="e">
        <f>('Source data'!$L$2)*(OJ10/'Source data'!OJ42)</f>
        <v>#DIV/0!</v>
      </c>
      <c r="OK13" s="28">
        <f>('Source data'!$L$2)*(OK10/'Source data'!OK42)</f>
        <v>0</v>
      </c>
      <c r="OL13" s="28" t="e">
        <f>('Source data'!$L$2)*(OL10/'Source data'!OL42)</f>
        <v>#DIV/0!</v>
      </c>
      <c r="OM13" s="28">
        <f>('Source data'!$L$2)*(OM10/'Source data'!OM42)</f>
        <v>0</v>
      </c>
      <c r="ON13" s="28" t="e">
        <f>('Source data'!$L$2)*(ON10/'Source data'!ON42)</f>
        <v>#DIV/0!</v>
      </c>
      <c r="OO13" s="28" t="e">
        <f>('Source data'!$L$2)*(OO10/'Source data'!OO42)</f>
        <v>#DIV/0!</v>
      </c>
      <c r="OP13" s="28" t="e">
        <f>('Source data'!$L$2)*(OP10/'Source data'!OP42)</f>
        <v>#DIV/0!</v>
      </c>
      <c r="OQ13" s="28" t="e">
        <f>('Source data'!$L$2)*(OQ10/'Source data'!OQ42)</f>
        <v>#DIV/0!</v>
      </c>
      <c r="OR13" s="28" t="e">
        <f>('Source data'!$L$2)*(OR10/'Source data'!OR42)</f>
        <v>#DIV/0!</v>
      </c>
      <c r="OS13" s="28" t="e">
        <f>('Source data'!$L$2)*(OS10/'Source data'!OS42)</f>
        <v>#DIV/0!</v>
      </c>
      <c r="OT13" s="28" t="e">
        <f>('Source data'!$L$2)*(OT10/'Source data'!OT42)</f>
        <v>#DIV/0!</v>
      </c>
      <c r="OU13" s="28" t="e">
        <f>('Source data'!$L$2)*(OU10/'Source data'!OU42)</f>
        <v>#DIV/0!</v>
      </c>
      <c r="OV13" s="28" t="e">
        <f>('Source data'!$L$2)*(OV10/'Source data'!OV42)</f>
        <v>#DIV/0!</v>
      </c>
      <c r="OW13" s="28" t="e">
        <f>('Source data'!$L$2)*(OW10/'Source data'!OW42)</f>
        <v>#DIV/0!</v>
      </c>
      <c r="OX13" s="28" t="e">
        <f>('Source data'!$L$2)*(OX10/'Source data'!OX42)</f>
        <v>#DIV/0!</v>
      </c>
      <c r="OY13" s="28" t="e">
        <f>('Source data'!$L$2)*(OY10/'Source data'!OY42)</f>
        <v>#DIV/0!</v>
      </c>
      <c r="OZ13" s="28" t="e">
        <f>('Source data'!$L$2)*(OZ10/'Source data'!OZ42)</f>
        <v>#DIV/0!</v>
      </c>
      <c r="PA13" s="28" t="e">
        <f>('Source data'!$L$2)*(PA10/'Source data'!PA42)</f>
        <v>#DIV/0!</v>
      </c>
      <c r="PB13" s="28" t="e">
        <f>('Source data'!$L$2)*(PB10/'Source data'!PB42)</f>
        <v>#DIV/0!</v>
      </c>
      <c r="PC13" s="28" t="e">
        <f>('Source data'!$L$2)*(PC10/'Source data'!PC42)</f>
        <v>#DIV/0!</v>
      </c>
      <c r="PD13" s="28" t="e">
        <f>('Source data'!$L$2)*(PD10/'Source data'!PD42)</f>
        <v>#DIV/0!</v>
      </c>
      <c r="PE13" s="28" t="e">
        <f>('Source data'!$L$2)*(PE10/'Source data'!PE42)</f>
        <v>#DIV/0!</v>
      </c>
      <c r="PF13" s="28" t="e">
        <f>('Source data'!$L$2)*(PF10/'Source data'!PF42)</f>
        <v>#DIV/0!</v>
      </c>
      <c r="PG13" s="28" t="e">
        <f>('Source data'!$L$2)*(PG10/'Source data'!PG42)</f>
        <v>#DIV/0!</v>
      </c>
      <c r="PH13" s="28" t="e">
        <f>('Source data'!$L$2)*(PH10/'Source data'!PH42)</f>
        <v>#DIV/0!</v>
      </c>
      <c r="PI13" s="28" t="e">
        <f>('Source data'!$L$2)*(PI10/'Source data'!PI42)</f>
        <v>#DIV/0!</v>
      </c>
      <c r="PJ13" s="28">
        <f>('Source data'!$L$2)*(PJ10/'Source data'!PJ42)</f>
        <v>0</v>
      </c>
      <c r="PK13" s="28" t="e">
        <f>('Source data'!$L$2)*(PK10/'Source data'!PK42)</f>
        <v>#DIV/0!</v>
      </c>
      <c r="PL13" s="28">
        <f>('Source data'!$L$2)*(PL10/'Source data'!PL42)</f>
        <v>0</v>
      </c>
      <c r="PM13" s="28" t="e">
        <f>('Source data'!$L$2)*(PM10/'Source data'!PM42)</f>
        <v>#DIV/0!</v>
      </c>
      <c r="PN13" s="28" t="e">
        <f>('Source data'!$L$2)*(PN10/'Source data'!PN42)</f>
        <v>#DIV/0!</v>
      </c>
      <c r="PO13" s="28" t="e">
        <f>('Source data'!$L$2)*(PO10/'Source data'!PO42)</f>
        <v>#DIV/0!</v>
      </c>
      <c r="PP13" s="28" t="e">
        <f>('Source data'!$L$2)*(PP10/'Source data'!PP42)</f>
        <v>#DIV/0!</v>
      </c>
      <c r="PQ13" s="28" t="e">
        <f>('Source data'!$L$2)*(PQ10/'Source data'!PQ42)</f>
        <v>#DIV/0!</v>
      </c>
      <c r="PR13" s="28" t="e">
        <f>('Source data'!$L$2)*(PR10/'Source data'!PR42)</f>
        <v>#DIV/0!</v>
      </c>
      <c r="PS13" s="28" t="e">
        <f>('Source data'!$L$2)*(PS10/'Source data'!PS42)</f>
        <v>#DIV/0!</v>
      </c>
      <c r="PT13" s="28" t="e">
        <f>('Source data'!$L$2)*(PT10/'Source data'!PT42)</f>
        <v>#DIV/0!</v>
      </c>
      <c r="PU13" s="28">
        <f>('Source data'!$L$2)*(PU10/'Source data'!PU42)</f>
        <v>0</v>
      </c>
      <c r="PV13" s="28" t="e">
        <f>('Source data'!$L$2)*(PV10/'Source data'!PV42)</f>
        <v>#DIV/0!</v>
      </c>
      <c r="PW13" s="28" t="e">
        <f>('Source data'!$L$2)*(PW10/'Source data'!PW42)</f>
        <v>#DIV/0!</v>
      </c>
      <c r="PX13" s="28">
        <f>('Source data'!$L$2)*(PX10/'Source data'!PX42)</f>
        <v>0</v>
      </c>
      <c r="PY13" s="28" t="e">
        <f>('Source data'!$L$2)*(PY10/'Source data'!PY42)</f>
        <v>#DIV/0!</v>
      </c>
      <c r="PZ13" s="28" t="e">
        <f>('Source data'!$L$2)*(PZ10/'Source data'!PZ42)</f>
        <v>#DIV/0!</v>
      </c>
      <c r="QA13" s="28" t="e">
        <f>('Source data'!$L$2)*(QA10/'Source data'!QA42)</f>
        <v>#DIV/0!</v>
      </c>
      <c r="QB13" s="28" t="e">
        <f>('Source data'!$L$2)*(QB10/'Source data'!QB42)</f>
        <v>#DIV/0!</v>
      </c>
      <c r="QC13" s="28" t="e">
        <f>('Source data'!$L$2)*(QC10/'Source data'!QC42)</f>
        <v>#DIV/0!</v>
      </c>
      <c r="QD13" s="28" t="e">
        <f>('Source data'!$L$2)*(QD10/'Source data'!QD42)</f>
        <v>#DIV/0!</v>
      </c>
      <c r="QE13" s="28" t="e">
        <f>('Source data'!$L$2)*(QE10/'Source data'!QE42)</f>
        <v>#DIV/0!</v>
      </c>
      <c r="QF13" s="28" t="e">
        <f>('Source data'!$L$2)*(QF10/'Source data'!QF42)</f>
        <v>#DIV/0!</v>
      </c>
      <c r="QG13" s="28" t="e">
        <f>('Source data'!$L$2)*(QG10/'Source data'!QG42)</f>
        <v>#DIV/0!</v>
      </c>
      <c r="QH13" s="28" t="e">
        <f>('Source data'!$L$2)*(QH10/'Source data'!QH42)</f>
        <v>#DIV/0!</v>
      </c>
      <c r="QI13" s="28" t="e">
        <f>('Source data'!$L$2)*(QI10/'Source data'!QI42)</f>
        <v>#DIV/0!</v>
      </c>
      <c r="QJ13" s="28" t="e">
        <f>('Source data'!$L$2)*(QJ10/'Source data'!QJ42)</f>
        <v>#DIV/0!</v>
      </c>
      <c r="QK13" s="28" t="e">
        <f>('Source data'!$L$2)*(QK10/'Source data'!QK42)</f>
        <v>#DIV/0!</v>
      </c>
      <c r="QL13" s="28" t="e">
        <f>('Source data'!$L$2)*(QL10/'Source data'!QL42)</f>
        <v>#DIV/0!</v>
      </c>
      <c r="QM13" s="28" t="e">
        <f>('Source data'!$L$2)*(QM10/'Source data'!QM42)</f>
        <v>#DIV/0!</v>
      </c>
      <c r="QN13" s="28" t="e">
        <f>('Source data'!$L$2)*(QN10/'Source data'!QN42)</f>
        <v>#DIV/0!</v>
      </c>
      <c r="QO13" s="28" t="e">
        <f>('Source data'!$L$2)*(QO10/'Source data'!QO42)</f>
        <v>#DIV/0!</v>
      </c>
      <c r="QP13" s="28" t="e">
        <f>('Source data'!$L$2)*(QP10/'Source data'!QP42)</f>
        <v>#DIV/0!</v>
      </c>
      <c r="QQ13" s="28" t="e">
        <f>('Source data'!$L$2)*(QQ10/'Source data'!QQ42)</f>
        <v>#DIV/0!</v>
      </c>
      <c r="QR13" s="28" t="e">
        <f>('Source data'!$L$2)*(QR10/'Source data'!QR42)</f>
        <v>#DIV/0!</v>
      </c>
      <c r="QS13" s="28" t="e">
        <f>('Source data'!$L$2)*(QS10/'Source data'!QS42)</f>
        <v>#DIV/0!</v>
      </c>
      <c r="QT13" s="28" t="e">
        <f>('Source data'!$L$2)*(QT10/'Source data'!QT42)</f>
        <v>#DIV/0!</v>
      </c>
      <c r="QU13" s="28" t="e">
        <f>('Source data'!$L$2)*(QU10/'Source data'!QU42)</f>
        <v>#DIV/0!</v>
      </c>
      <c r="QV13" s="28" t="e">
        <f>('Source data'!$L$2)*(QV10/'Source data'!QV42)</f>
        <v>#DIV/0!</v>
      </c>
      <c r="QW13" s="28" t="e">
        <f>('Source data'!$L$2)*(QW10/'Source data'!QW42)</f>
        <v>#DIV/0!</v>
      </c>
      <c r="QX13" s="28" t="e">
        <f>('Source data'!$L$2)*(QX10/'Source data'!QX42)</f>
        <v>#DIV/0!</v>
      </c>
      <c r="QY13" s="28" t="e">
        <f>('Source data'!$L$2)*(QY10/'Source data'!QY42)</f>
        <v>#DIV/0!</v>
      </c>
      <c r="QZ13" s="28">
        <f>('Source data'!$L$2)*(QZ10/'Source data'!QZ42)</f>
        <v>0</v>
      </c>
      <c r="RA13" s="28" t="e">
        <f>('Source data'!$L$2)*(RA10/'Source data'!RA42)</f>
        <v>#DIV/0!</v>
      </c>
      <c r="RB13" s="28" t="e">
        <f>('Source data'!$L$2)*(RB10/'Source data'!RB42)</f>
        <v>#DIV/0!</v>
      </c>
      <c r="RC13" s="28" t="e">
        <f>('Source data'!$L$2)*(RC10/'Source data'!RC42)</f>
        <v>#DIV/0!</v>
      </c>
      <c r="RD13" s="28" t="e">
        <f>('Source data'!$L$2)*(RD10/'Source data'!RD42)</f>
        <v>#DIV/0!</v>
      </c>
      <c r="RE13" s="28" t="e">
        <f>('Source data'!$L$2)*(RE10/'Source data'!RE42)</f>
        <v>#DIV/0!</v>
      </c>
      <c r="RF13" s="28" t="e">
        <f>('Source data'!$L$2)*(RF10/'Source data'!RF42)</f>
        <v>#DIV/0!</v>
      </c>
      <c r="RG13" s="28" t="e">
        <f>('Source data'!$L$2)*(RG10/'Source data'!RG42)</f>
        <v>#DIV/0!</v>
      </c>
      <c r="RH13" s="28" t="e">
        <f>('Source data'!$L$2)*(RH10/'Source data'!RH42)</f>
        <v>#DIV/0!</v>
      </c>
      <c r="RI13" s="28" t="e">
        <f>('Source data'!$L$2)*(RI10/'Source data'!RI42)</f>
        <v>#DIV/0!</v>
      </c>
      <c r="RJ13" s="28" t="e">
        <f>('Source data'!$L$2)*(RJ10/'Source data'!RJ42)</f>
        <v>#DIV/0!</v>
      </c>
      <c r="RK13" s="28" t="e">
        <f>('Source data'!$L$2)*(RK10/'Source data'!RK42)</f>
        <v>#DIV/0!</v>
      </c>
      <c r="RL13" s="28" t="e">
        <f>('Source data'!$L$2)*(RL10/'Source data'!RL42)</f>
        <v>#DIV/0!</v>
      </c>
      <c r="RM13" s="28" t="e">
        <f>('Source data'!$L$2)*(RM10/'Source data'!RM42)</f>
        <v>#DIV/0!</v>
      </c>
      <c r="RN13" s="28" t="e">
        <f>('Source data'!$L$2)*(RN10/'Source data'!RN42)</f>
        <v>#DIV/0!</v>
      </c>
      <c r="RO13" s="28" t="e">
        <f>('Source data'!$L$2)*(RO10/'Source data'!RO42)</f>
        <v>#DIV/0!</v>
      </c>
      <c r="RP13" s="28" t="e">
        <f>('Source data'!$L$2)*(RP10/'Source data'!RP42)</f>
        <v>#DIV/0!</v>
      </c>
      <c r="RQ13" s="28" t="e">
        <f>('Source data'!$L$2)*(RQ10/'Source data'!RQ42)</f>
        <v>#DIV/0!</v>
      </c>
      <c r="RR13" s="28" t="e">
        <f>('Source data'!$L$2)*(RR10/'Source data'!RR42)</f>
        <v>#DIV/0!</v>
      </c>
      <c r="RS13" s="28">
        <f>('Source data'!$L$2)*(RS10/'Source data'!RS42)</f>
        <v>0</v>
      </c>
      <c r="RT13" s="28" t="e">
        <f>('Source data'!$L$2)*(RT10/'Source data'!RT42)</f>
        <v>#DIV/0!</v>
      </c>
      <c r="RU13" s="28" t="e">
        <f>('Source data'!$L$2)*(RU10/'Source data'!RU42)</f>
        <v>#DIV/0!</v>
      </c>
      <c r="RV13" s="28">
        <f>('Source data'!$L$2)*(RV10/'Source data'!RV42)</f>
        <v>0</v>
      </c>
      <c r="RW13" s="28" t="e">
        <f>('Source data'!$L$2)*(RW10/'Source data'!RW42)</f>
        <v>#DIV/0!</v>
      </c>
      <c r="RX13" s="28" t="e">
        <f>('Source data'!$L$2)*(RX10/'Source data'!RX42)</f>
        <v>#DIV/0!</v>
      </c>
      <c r="RY13" s="28" t="e">
        <f>('Source data'!$L$2)*(RY10/'Source data'!RY42)</f>
        <v>#DIV/0!</v>
      </c>
      <c r="RZ13" s="28" t="e">
        <f>('Source data'!$L$2)*(RZ10/'Source data'!RZ42)</f>
        <v>#DIV/0!</v>
      </c>
      <c r="SA13" s="28" t="e">
        <f>('Source data'!$L$2)*(SA10/'Source data'!SA42)</f>
        <v>#DIV/0!</v>
      </c>
      <c r="SB13" s="28" t="e">
        <f>('Source data'!$L$2)*(SB10/'Source data'!SB42)</f>
        <v>#DIV/0!</v>
      </c>
      <c r="SC13" s="28" t="e">
        <f>('Source data'!$L$2)*(SC10/'Source data'!SC42)</f>
        <v>#DIV/0!</v>
      </c>
      <c r="SD13" s="28" t="e">
        <f>('Source data'!$L$2)*(SD10/'Source data'!SD42)</f>
        <v>#DIV/0!</v>
      </c>
      <c r="SE13" s="28" t="e">
        <f>('Source data'!$L$2)*(SE10/'Source data'!SE42)</f>
        <v>#DIV/0!</v>
      </c>
      <c r="SF13" s="28" t="e">
        <f>('Source data'!$L$2)*(SF10/'Source data'!SF42)</f>
        <v>#DIV/0!</v>
      </c>
      <c r="SG13" s="28" t="e">
        <f>('Source data'!$L$2)*(SG10/'Source data'!SG42)</f>
        <v>#DIV/0!</v>
      </c>
      <c r="SH13" s="28" t="e">
        <f>('Source data'!$L$2)*(SH10/'Source data'!SH42)</f>
        <v>#DIV/0!</v>
      </c>
      <c r="SI13" s="28" t="e">
        <f>('Source data'!$L$2)*(SI10/'Source data'!SI42)</f>
        <v>#DIV/0!</v>
      </c>
      <c r="SJ13" s="28" t="e">
        <f>('Source data'!$L$2)*(SJ10/'Source data'!SJ42)</f>
        <v>#DIV/0!</v>
      </c>
      <c r="SK13" s="28" t="e">
        <f>('Source data'!$L$2)*(SK10/'Source data'!SK42)</f>
        <v>#DIV/0!</v>
      </c>
      <c r="SL13" s="28" t="e">
        <f>('Source data'!$L$2)*(SL10/'Source data'!SL42)</f>
        <v>#DIV/0!</v>
      </c>
      <c r="SM13" s="28" t="e">
        <f>('Source data'!$L$2)*(SM10/'Source data'!SM42)</f>
        <v>#DIV/0!</v>
      </c>
      <c r="SN13" s="28" t="e">
        <f>('Source data'!$L$2)*(SN10/'Source data'!SN42)</f>
        <v>#DIV/0!</v>
      </c>
      <c r="SO13" s="28" t="e">
        <f>('Source data'!$L$2)*(SO10/'Source data'!SO42)</f>
        <v>#DIV/0!</v>
      </c>
      <c r="SP13" s="28" t="e">
        <f>('Source data'!$L$2)*(SP10/'Source data'!SP42)</f>
        <v>#DIV/0!</v>
      </c>
      <c r="SQ13" s="28" t="e">
        <f>('Source data'!$L$2)*(SQ10/'Source data'!SQ42)</f>
        <v>#DIV/0!</v>
      </c>
      <c r="SR13" s="28" t="e">
        <f>('Source data'!$L$2)*(SR10/'Source data'!SR42)</f>
        <v>#DIV/0!</v>
      </c>
      <c r="SS13" s="28">
        <f>('Source data'!$L$2)*(SS10/'Source data'!SS42)</f>
        <v>0</v>
      </c>
      <c r="ST13" s="28" t="e">
        <f>('Source data'!$L$2)*(ST10/'Source data'!ST42)</f>
        <v>#DIV/0!</v>
      </c>
      <c r="SU13" s="28" t="e">
        <f>('Source data'!$L$2)*(SU10/'Source data'!SU42)</f>
        <v>#DIV/0!</v>
      </c>
      <c r="SV13" s="28">
        <f>('Source data'!$L$2)*(SV10/'Source data'!SV42)</f>
        <v>0</v>
      </c>
      <c r="SW13" s="28" t="e">
        <f>('Source data'!$L$2)*(SW10/'Source data'!SW42)</f>
        <v>#DIV/0!</v>
      </c>
      <c r="SX13" s="28" t="e">
        <f>('Source data'!$L$2)*(SX10/'Source data'!SX42)</f>
        <v>#DIV/0!</v>
      </c>
      <c r="SY13" s="28" t="e">
        <f>('Source data'!$L$2)*(SY10/'Source data'!SY42)</f>
        <v>#DIV/0!</v>
      </c>
      <c r="SZ13" s="29" t="e">
        <f>('Source data'!$L$2)*(SZ10/'Source data'!SZ42)</f>
        <v>#DIV/0!</v>
      </c>
    </row>
    <row r="14" spans="1:520" x14ac:dyDescent="0.25">
      <c r="G14" s="10" t="s">
        <v>31</v>
      </c>
      <c r="H14" s="10"/>
      <c r="I14" s="17" t="e">
        <f>I13*SQRT((I11/I10)^2+('Source data'!I43/'Source data'!I42)^2)</f>
        <v>#DIV/0!</v>
      </c>
      <c r="J14" s="17" t="e">
        <f>J13*SQRT((J11/J10)^2+('Source data'!J43/'Source data'!J42)^2)</f>
        <v>#DIV/0!</v>
      </c>
      <c r="K14" s="17" t="e">
        <f>K13*SQRT((K11/K10)^2+('Source data'!K43/'Source data'!K42)^2)</f>
        <v>#DIV/0!</v>
      </c>
      <c r="L14" s="17" t="e">
        <f>L13*SQRT((L11/L10)^2+('Source data'!L43/'Source data'!L42)^2)</f>
        <v>#DIV/0!</v>
      </c>
      <c r="M14" s="17" t="e">
        <f>M13*SQRT((M11/M10)^2+('Source data'!M43/'Source data'!M42)^2)</f>
        <v>#DIV/0!</v>
      </c>
      <c r="N14" s="17" t="e">
        <f>N13*SQRT((N11/N10)^2+('Source data'!N43/'Source data'!N42)^2)</f>
        <v>#DIV/0!</v>
      </c>
      <c r="O14" s="17" t="e">
        <f>O13*SQRT((O11/O10)^2+('Source data'!O43/'Source data'!O42)^2)</f>
        <v>#DIV/0!</v>
      </c>
      <c r="P14" s="17" t="e">
        <f>P13*SQRT((P11/P10)^2+('Source data'!P43/'Source data'!P42)^2)</f>
        <v>#DIV/0!</v>
      </c>
      <c r="Q14" s="17" t="e">
        <f>Q13*SQRT((Q11/Q10)^2+('Source data'!Q43/'Source data'!Q42)^2)</f>
        <v>#DIV/0!</v>
      </c>
      <c r="R14" s="17" t="e">
        <f>R13*SQRT((R11/R10)^2+('Source data'!R43/'Source data'!R42)^2)</f>
        <v>#DIV/0!</v>
      </c>
      <c r="S14" s="17" t="e">
        <f>S13*SQRT((S11/S10)^2+('Source data'!S43/'Source data'!S42)^2)</f>
        <v>#DIV/0!</v>
      </c>
      <c r="T14" s="17" t="e">
        <f>T13*SQRT((T11/T10)^2+('Source data'!T43/'Source data'!T42)^2)</f>
        <v>#DIV/0!</v>
      </c>
      <c r="U14" s="17" t="e">
        <f>U13*SQRT((U11/U10)^2+('Source data'!U43/'Source data'!U42)^2)</f>
        <v>#DIV/0!</v>
      </c>
      <c r="V14" s="17" t="e">
        <f>V13*SQRT((V11/V10)^2+('Source data'!V43/'Source data'!V42)^2)</f>
        <v>#DIV/0!</v>
      </c>
      <c r="W14" s="17" t="e">
        <f>W13*SQRT((W11/W10)^2+('Source data'!W43/'Source data'!W42)^2)</f>
        <v>#DIV/0!</v>
      </c>
      <c r="X14" s="17" t="e">
        <f>X13*SQRT((X11/X10)^2+('Source data'!X43/'Source data'!X42)^2)</f>
        <v>#DIV/0!</v>
      </c>
      <c r="Y14" s="17" t="e">
        <f>Y13*SQRT((Y11/Y10)^2+('Source data'!Y43/'Source data'!Y42)^2)</f>
        <v>#DIV/0!</v>
      </c>
      <c r="Z14" s="17" t="e">
        <f>Z13*SQRT((Z11/Z10)^2+('Source data'!Z43/'Source data'!Z42)^2)</f>
        <v>#DIV/0!</v>
      </c>
      <c r="AA14" s="17" t="e">
        <f>AA13*SQRT((AA11/AA10)^2+('Source data'!AA43/'Source data'!AA42)^2)</f>
        <v>#DIV/0!</v>
      </c>
      <c r="AB14" s="17" t="e">
        <f>AB13*SQRT((AB11/AB10)^2+('Source data'!AB43/'Source data'!AB42)^2)</f>
        <v>#DIV/0!</v>
      </c>
      <c r="AC14" s="17" t="e">
        <f>AC13*SQRT((AC11/AC10)^2+('Source data'!AC43/'Source data'!AC42)^2)</f>
        <v>#DIV/0!</v>
      </c>
      <c r="AD14" s="17" t="e">
        <f>AD13*SQRT((AD11/AD10)^2+('Source data'!AD43/'Source data'!AD42)^2)</f>
        <v>#DIV/0!</v>
      </c>
      <c r="AE14" s="17">
        <f>AE13*SQRT((AE11/AE10)^2+('Source data'!AE43/'Source data'!AE42)^2)</f>
        <v>0.59037962942738287</v>
      </c>
      <c r="AF14" s="17">
        <f>AF13*SQRT((AF11/AF10)^2+('Source data'!AF43/'Source data'!AF42)^2)</f>
        <v>1.3657625869238865</v>
      </c>
      <c r="AG14" s="17">
        <f>AG13*SQRT((AG11/AG10)^2+('Source data'!AG43/'Source data'!AG42)^2)</f>
        <v>0.90239676028840177</v>
      </c>
      <c r="AH14" s="17">
        <f>AH13*SQRT((AH11/AH10)^2+('Source data'!AH43/'Source data'!AH42)^2)</f>
        <v>1.1317473622107501</v>
      </c>
      <c r="AI14" s="17">
        <f>AI13*SQRT((AI11/AI10)^2+('Source data'!AI43/'Source data'!AI42)^2)</f>
        <v>1.922942572706732</v>
      </c>
      <c r="AJ14" s="17">
        <f>AJ13*SQRT((AJ11/AJ10)^2+('Source data'!AJ43/'Source data'!AJ42)^2)</f>
        <v>1.280505281425198</v>
      </c>
      <c r="AK14" s="17">
        <f>AK13*SQRT((AK11/AK10)^2+('Source data'!AK43/'Source data'!AK42)^2)</f>
        <v>1.1304835095886283</v>
      </c>
      <c r="AL14" s="17">
        <f>AL13*SQRT((AL11/AL10)^2+('Source data'!AL43/'Source data'!AL42)^2)</f>
        <v>2.1800959269002207</v>
      </c>
      <c r="AM14" s="17">
        <f>AM13*SQRT((AM11/AM10)^2+('Source data'!AM43/'Source data'!AM42)^2)</f>
        <v>1.4473522663011258</v>
      </c>
      <c r="AN14" s="17">
        <f>AN13*SQRT((AN11/AN10)^2+('Source data'!AN43/'Source data'!AN42)^2)</f>
        <v>1.4915345543839205</v>
      </c>
      <c r="AO14" s="17">
        <f>AO13*SQRT((AO11/AO10)^2+('Source data'!AO43/'Source data'!AO42)^2)</f>
        <v>0.83717858266498579</v>
      </c>
      <c r="AP14" s="17">
        <f>AP13*SQRT((AP11/AP10)^2+('Source data'!AP43/'Source data'!AP42)^2)</f>
        <v>1.3111046731555984</v>
      </c>
      <c r="AQ14" s="17">
        <f>AQ13*SQRT((AQ11/AQ10)^2+('Source data'!AQ43/'Source data'!AQ42)^2)</f>
        <v>1.1495303074583929</v>
      </c>
      <c r="AR14" s="17">
        <f>AR13*SQRT((AR11/AR10)^2+('Source data'!AR43/'Source data'!AR42)^2)</f>
        <v>1.005368060049008</v>
      </c>
      <c r="AS14" s="17">
        <f>AS13*SQRT((AS11/AS10)^2+('Source data'!AS43/'Source data'!AS42)^2)</f>
        <v>0.8910262633145265</v>
      </c>
      <c r="AT14" s="17">
        <f>AT13*SQRT((AT11/AT10)^2+('Source data'!AT43/'Source data'!AT42)^2)</f>
        <v>1.1039187407153666</v>
      </c>
      <c r="AU14" s="17">
        <f>AU13*SQRT((AU11/AU10)^2+('Source data'!AU43/'Source data'!AU42)^2)</f>
        <v>0.90516060228707429</v>
      </c>
      <c r="AV14" s="17">
        <f>AV13*SQRT((AV11/AV10)^2+('Source data'!AV43/'Source data'!AV42)^2)</f>
        <v>0.8271099187733032</v>
      </c>
      <c r="AW14" s="17">
        <f>AW13*SQRT((AW11/AW10)^2+('Source data'!AW43/'Source data'!AW42)^2)</f>
        <v>1.0016251930041438</v>
      </c>
      <c r="AX14" s="17">
        <f>AX13*SQRT((AX11/AX10)^2+('Source data'!AX43/'Source data'!AX42)^2)</f>
        <v>0.90624680881788411</v>
      </c>
      <c r="AY14" s="17">
        <f>AY13*SQRT((AY11/AY10)^2+('Source data'!AY43/'Source data'!AY42)^2)</f>
        <v>0.81485355286921446</v>
      </c>
      <c r="AZ14" s="17">
        <f>AZ13*SQRT((AZ11/AZ10)^2+('Source data'!AZ43/'Source data'!AZ42)^2)</f>
        <v>0.80402636924235638</v>
      </c>
      <c r="BA14" s="17">
        <f>BA13*SQRT((BA11/BA10)^2+('Source data'!BA43/'Source data'!BA42)^2)</f>
        <v>0.66047038017363568</v>
      </c>
      <c r="BB14" s="17">
        <f>BB13*SQRT((BB11/BB10)^2+('Source data'!BB43/'Source data'!BB42)^2)</f>
        <v>0.6970815355565223</v>
      </c>
      <c r="BC14" s="17">
        <f>BC13*SQRT((BC11/BC10)^2+('Source data'!BC43/'Source data'!BC42)^2)</f>
        <v>0.7557293572256929</v>
      </c>
      <c r="BD14" s="17">
        <f>BD13*SQRT((BD11/BD10)^2+('Source data'!BD43/'Source data'!BD42)^2)</f>
        <v>0.76184036162310409</v>
      </c>
      <c r="BE14" s="17">
        <f>BE13*SQRT((BE11/BE10)^2+('Source data'!BE43/'Source data'!BE42)^2)</f>
        <v>0.82803579302647556</v>
      </c>
      <c r="BF14" s="17">
        <f>BF13*SQRT((BF11/BF10)^2+('Source data'!BF43/'Source data'!BF42)^2)</f>
        <v>0.63926444200145816</v>
      </c>
      <c r="BG14" s="17">
        <f>BG13*SQRT((BG11/BG10)^2+('Source data'!BG43/'Source data'!BG42)^2)</f>
        <v>0.74678088481429128</v>
      </c>
      <c r="BH14" s="17">
        <f>BH13*SQRT((BH11/BH10)^2+('Source data'!BH43/'Source data'!BH42)^2)</f>
        <v>0.65561118752359182</v>
      </c>
      <c r="BI14" s="17">
        <f>BI13*SQRT((BI11/BI10)^2+('Source data'!BI43/'Source data'!BI42)^2)</f>
        <v>0.73476836189225581</v>
      </c>
      <c r="BJ14" s="17">
        <f>BJ13*SQRT((BJ11/BJ10)^2+('Source data'!BJ43/'Source data'!BJ42)^2)</f>
        <v>0.64357414402158231</v>
      </c>
      <c r="BK14" s="17">
        <f>BK13*SQRT((BK11/BK10)^2+('Source data'!BK43/'Source data'!BK42)^2)</f>
        <v>0.62646243008164482</v>
      </c>
      <c r="BL14" s="17">
        <f>BL13*SQRT((BL11/BL10)^2+('Source data'!BL43/'Source data'!BL42)^2)</f>
        <v>0.57095149713302351</v>
      </c>
      <c r="BM14" s="17">
        <f>BM13*SQRT((BM11/BM10)^2+('Source data'!BM43/'Source data'!BM42)^2)</f>
        <v>0.5618145918140337</v>
      </c>
      <c r="BN14" s="17">
        <f>BN13*SQRT((BN11/BN10)^2+('Source data'!BN43/'Source data'!BN42)^2)</f>
        <v>0.60566355400956184</v>
      </c>
      <c r="BO14" s="17">
        <f>BO13*SQRT((BO11/BO10)^2+('Source data'!BO43/'Source data'!BO42)^2)</f>
        <v>0.53312450892794416</v>
      </c>
      <c r="BP14" s="17">
        <f>BP13*SQRT((BP11/BP10)^2+('Source data'!BP43/'Source data'!BP42)^2)</f>
        <v>0.62750329172259378</v>
      </c>
      <c r="BQ14" s="17">
        <f>BQ13*SQRT((BQ11/BQ10)^2+('Source data'!BQ43/'Source data'!BQ42)^2)</f>
        <v>0.59264201521395166</v>
      </c>
      <c r="BR14" s="17">
        <f>BR13*SQRT((BR11/BR10)^2+('Source data'!BR43/'Source data'!BR42)^2)</f>
        <v>0.55873184127456799</v>
      </c>
      <c r="BS14" s="17">
        <f>BS13*SQRT((BS11/BS10)^2+('Source data'!BS43/'Source data'!BS42)^2)</f>
        <v>0.51240481555252826</v>
      </c>
      <c r="BT14" s="17">
        <f>BT13*SQRT((BT11/BT10)^2+('Source data'!BT43/'Source data'!BT42)^2)</f>
        <v>0.52240608636570607</v>
      </c>
      <c r="BU14" s="17">
        <f>BU13*SQRT((BU11/BU10)^2+('Source data'!BU43/'Source data'!BU42)^2)</f>
        <v>0.57121536854587385</v>
      </c>
      <c r="BV14" s="17">
        <f>BV13*SQRT((BV11/BV10)^2+('Source data'!BV43/'Source data'!BV42)^2)</f>
        <v>0.5662608079539484</v>
      </c>
      <c r="BW14" s="17">
        <f>BW13*SQRT((BW11/BW10)^2+('Source data'!BW43/'Source data'!BW42)^2)</f>
        <v>0.44633972012758732</v>
      </c>
      <c r="BX14" s="17">
        <f>BX13*SQRT((BX11/BX10)^2+('Source data'!BX43/'Source data'!BX42)^2)</f>
        <v>0.47273994809496123</v>
      </c>
      <c r="BY14" s="17">
        <f>BY13*SQRT((BY11/BY10)^2+('Source data'!BY43/'Source data'!BY42)^2)</f>
        <v>0.46349860325508901</v>
      </c>
      <c r="BZ14" s="17">
        <f>BZ13*SQRT((BZ11/BZ10)^2+('Source data'!BZ43/'Source data'!BZ42)^2)</f>
        <v>0.47102554501609473</v>
      </c>
      <c r="CA14" s="17">
        <f>CA13*SQRT((CA11/CA10)^2+('Source data'!CA43/'Source data'!CA42)^2)</f>
        <v>0.41373108137451664</v>
      </c>
      <c r="CB14" s="17">
        <f>CB13*SQRT((CB11/CB10)^2+('Source data'!CB43/'Source data'!CB42)^2)</f>
        <v>0.3357188598986815</v>
      </c>
      <c r="CC14" s="17">
        <f>CC13*SQRT((CC11/CC10)^2+('Source data'!CC43/'Source data'!CC42)^2)</f>
        <v>0.28450949129372211</v>
      </c>
      <c r="CD14" s="17">
        <f>CD13*SQRT((CD11/CD10)^2+('Source data'!CD43/'Source data'!CD42)^2)</f>
        <v>0.25118310916807712</v>
      </c>
      <c r="CE14" s="17">
        <f>CE13*SQRT((CE11/CE10)^2+('Source data'!CE43/'Source data'!CE42)^2)</f>
        <v>0.23447675563227444</v>
      </c>
      <c r="CF14" s="17">
        <f>CF13*SQRT((CF11/CF10)^2+('Source data'!CF43/'Source data'!CF42)^2)</f>
        <v>0.18809367917112499</v>
      </c>
      <c r="CG14" s="17">
        <f>CG13*SQRT((CG11/CG10)^2+('Source data'!CG43/'Source data'!CG42)^2)</f>
        <v>0.18086886335101995</v>
      </c>
      <c r="CH14" s="17">
        <f>CH13*SQRT((CH11/CH10)^2+('Source data'!CH43/'Source data'!CH42)^2)</f>
        <v>0.17140918069568162</v>
      </c>
      <c r="CI14" s="17">
        <f>CI13*SQRT((CI11/CI10)^2+('Source data'!CI43/'Source data'!CI42)^2)</f>
        <v>0.16767754757311884</v>
      </c>
      <c r="CJ14" s="17">
        <f>CJ13*SQRT((CJ11/CJ10)^2+('Source data'!CJ43/'Source data'!CJ42)^2)</f>
        <v>0.17213651352397435</v>
      </c>
      <c r="CK14" s="17">
        <f>CK13*SQRT((CK11/CK10)^2+('Source data'!CK43/'Source data'!CK42)^2)</f>
        <v>0.18872935731781779</v>
      </c>
      <c r="CL14" s="17">
        <f>CL13*SQRT((CL11/CL10)^2+('Source data'!CL43/'Source data'!CL42)^2)</f>
        <v>0.1968702311331435</v>
      </c>
      <c r="CM14" s="17">
        <f>CM13*SQRT((CM11/CM10)^2+('Source data'!CM43/'Source data'!CM42)^2)</f>
        <v>0.22064349863143409</v>
      </c>
      <c r="CN14" s="17">
        <f>CN13*SQRT((CN11/CN10)^2+('Source data'!CN43/'Source data'!CN42)^2)</f>
        <v>0.24421102726341706</v>
      </c>
      <c r="CO14" s="17">
        <f>CO13*SQRT((CO11/CO10)^2+('Source data'!CO43/'Source data'!CO42)^2)</f>
        <v>0.25743431168754194</v>
      </c>
      <c r="CP14" s="17">
        <f>CP13*SQRT((CP11/CP10)^2+('Source data'!CP43/'Source data'!CP42)^2)</f>
        <v>0.29271062536397974</v>
      </c>
      <c r="CQ14" s="17">
        <f>CQ13*SQRT((CQ11/CQ10)^2+('Source data'!CQ43/'Source data'!CQ42)^2)</f>
        <v>0.27998189763937936</v>
      </c>
      <c r="CR14" s="17">
        <f>CR13*SQRT((CR11/CR10)^2+('Source data'!CR43/'Source data'!CR42)^2)</f>
        <v>0.33469596295993104</v>
      </c>
      <c r="CS14" s="17">
        <f>CS13*SQRT((CS11/CS10)^2+('Source data'!CS43/'Source data'!CS42)^2)</f>
        <v>0.39368210454665603</v>
      </c>
      <c r="CT14" s="17">
        <f>CT13*SQRT((CT11/CT10)^2+('Source data'!CT43/'Source data'!CT42)^2)</f>
        <v>0.39864471689086067</v>
      </c>
      <c r="CU14" s="17">
        <f>CU13*SQRT((CU11/CU10)^2+('Source data'!CU43/'Source data'!CU42)^2)</f>
        <v>0.47788562878953655</v>
      </c>
      <c r="CV14" s="17">
        <f>CV13*SQRT((CV11/CV10)^2+('Source data'!CV43/'Source data'!CV42)^2)</f>
        <v>0.49200051747605339</v>
      </c>
      <c r="CW14" s="17">
        <f>CW13*SQRT((CW11/CW10)^2+('Source data'!CW43/'Source data'!CW42)^2)</f>
        <v>0.46445671145450174</v>
      </c>
      <c r="CX14" s="17">
        <f>CX13*SQRT((CX11/CX10)^2+('Source data'!CX43/'Source data'!CX42)^2)</f>
        <v>0.63349969168209397</v>
      </c>
      <c r="CY14" s="17">
        <f>CY13*SQRT((CY11/CY10)^2+('Source data'!CY43/'Source data'!CY42)^2)</f>
        <v>0.57066007808248065</v>
      </c>
      <c r="CZ14" s="17">
        <f>CZ13*SQRT((CZ11/CZ10)^2+('Source data'!CZ43/'Source data'!CZ42)^2)</f>
        <v>0.50745784495789914</v>
      </c>
      <c r="DA14" s="17">
        <f>DA13*SQRT((DA11/DA10)^2+('Source data'!DA43/'Source data'!DA42)^2)</f>
        <v>0.54265486030456489</v>
      </c>
      <c r="DB14" s="17">
        <f>DB13*SQRT((DB11/DB10)^2+('Source data'!DB43/'Source data'!DB42)^2)</f>
        <v>0.35302555462203689</v>
      </c>
      <c r="DC14" s="17">
        <f>DC13*SQRT((DC11/DC10)^2+('Source data'!DC43/'Source data'!DC42)^2)</f>
        <v>0.51467916990054752</v>
      </c>
      <c r="DD14" s="17">
        <f>DD13*SQRT((DD11/DD10)^2+('Source data'!DD43/'Source data'!DD42)^2)</f>
        <v>0.4446273051711403</v>
      </c>
      <c r="DE14" s="17">
        <f>DE13*SQRT((DE11/DE10)^2+('Source data'!DE43/'Source data'!DE42)^2)</f>
        <v>0.51061338578321414</v>
      </c>
      <c r="DF14" s="17">
        <f>DF13*SQRT((DF11/DF10)^2+('Source data'!DF43/'Source data'!DF42)^2)</f>
        <v>0.43062003690881406</v>
      </c>
      <c r="DG14" s="17">
        <f>DG13*SQRT((DG11/DG10)^2+('Source data'!DG43/'Source data'!DG42)^2)</f>
        <v>0.43466784827812999</v>
      </c>
      <c r="DH14" s="17">
        <f>DH13*SQRT((DH11/DH10)^2+('Source data'!DH43/'Source data'!DH42)^2)</f>
        <v>0.50958765588509181</v>
      </c>
      <c r="DI14" s="17">
        <f>DI13*SQRT((DI11/DI10)^2+('Source data'!DI43/'Source data'!DI42)^2)</f>
        <v>0.38529700037891912</v>
      </c>
      <c r="DJ14" s="17">
        <f>DJ13*SQRT((DJ11/DJ10)^2+('Source data'!DJ43/'Source data'!DJ42)^2)</f>
        <v>0.32727010426359288</v>
      </c>
      <c r="DK14" s="17">
        <f>DK13*SQRT((DK11/DK10)^2+('Source data'!DK43/'Source data'!DK42)^2)</f>
        <v>0.4002117408897462</v>
      </c>
      <c r="DL14" s="17">
        <f>DL13*SQRT((DL11/DL10)^2+('Source data'!DL43/'Source data'!DL42)^2)</f>
        <v>0.3097326209903859</v>
      </c>
      <c r="DM14" s="17">
        <f>DM13*SQRT((DM11/DM10)^2+('Source data'!DM43/'Source data'!DM42)^2)</f>
        <v>0.30063670080746446</v>
      </c>
      <c r="DN14" s="17">
        <f>DN13*SQRT((DN11/DN10)^2+('Source data'!DN43/'Source data'!DN42)^2)</f>
        <v>0.30897493811621718</v>
      </c>
      <c r="DO14" s="17">
        <f>DO13*SQRT((DO11/DO10)^2+('Source data'!DO43/'Source data'!DO42)^2)</f>
        <v>0.30603518932943524</v>
      </c>
      <c r="DP14" s="17">
        <f>DP13*SQRT((DP11/DP10)^2+('Source data'!DP43/'Source data'!DP42)^2)</f>
        <v>0.21625732261313713</v>
      </c>
      <c r="DQ14" s="17">
        <f>DQ13*SQRT((DQ11/DQ10)^2+('Source data'!DQ43/'Source data'!DQ42)^2)</f>
        <v>0.27389198340412541</v>
      </c>
      <c r="DR14" s="17">
        <f>DR13*SQRT((DR11/DR10)^2+('Source data'!DR43/'Source data'!DR42)^2)</f>
        <v>0.26888439504759154</v>
      </c>
      <c r="DS14" s="17">
        <f>DS13*SQRT((DS11/DS10)^2+('Source data'!DS43/'Source data'!DS42)^2)</f>
        <v>0.22088814868889342</v>
      </c>
      <c r="DT14" s="17">
        <f>DT13*SQRT((DT11/DT10)^2+('Source data'!DT43/'Source data'!DT42)^2)</f>
        <v>0.23098959610920144</v>
      </c>
      <c r="DU14" s="17">
        <f>DU13*SQRT((DU11/DU10)^2+('Source data'!DU43/'Source data'!DU42)^2)</f>
        <v>0.26973923769722852</v>
      </c>
      <c r="DV14" s="17">
        <f>DV13*SQRT((DV11/DV10)^2+('Source data'!DV43/'Source data'!DV42)^2)</f>
        <v>0.20496991187459229</v>
      </c>
      <c r="DW14" s="17">
        <f>DW13*SQRT((DW11/DW10)^2+('Source data'!DW43/'Source data'!DW42)^2)</f>
        <v>0.19030075299356533</v>
      </c>
      <c r="DX14" s="17">
        <f>DX13*SQRT((DX11/DX10)^2+('Source data'!DX43/'Source data'!DX42)^2)</f>
        <v>0.22820916661240634</v>
      </c>
      <c r="DY14" s="17">
        <f>DY13*SQRT((DY11/DY10)^2+('Source data'!DY43/'Source data'!DY42)^2)</f>
        <v>0.25811779541883084</v>
      </c>
      <c r="DZ14" s="17">
        <f>DZ13*SQRT((DZ11/DZ10)^2+('Source data'!DZ43/'Source data'!DZ42)^2)</f>
        <v>0.17817774318405688</v>
      </c>
      <c r="EA14" s="17">
        <f>EA13*SQRT((EA11/EA10)^2+('Source data'!EA43/'Source data'!EA42)^2)</f>
        <v>0.18223333356839422</v>
      </c>
      <c r="EB14" s="17">
        <f>EB13*SQRT((EB11/EB10)^2+('Source data'!EB43/'Source data'!EB42)^2)</f>
        <v>0.20500375441428437</v>
      </c>
      <c r="EC14" s="17">
        <f>EC13*SQRT((EC11/EC10)^2+('Source data'!EC43/'Source data'!EC42)^2)</f>
        <v>0.17482420259321618</v>
      </c>
      <c r="ED14" s="17">
        <f>ED13*SQRT((ED11/ED10)^2+('Source data'!ED43/'Source data'!ED42)^2)</f>
        <v>0.13122082924381168</v>
      </c>
      <c r="EE14" s="17">
        <f>EE13*SQRT((EE11/EE10)^2+('Source data'!EE43/'Source data'!EE42)^2)</f>
        <v>0.12599836156669642</v>
      </c>
      <c r="EF14" s="17">
        <f>EF13*SQRT((EF11/EF10)^2+('Source data'!EF43/'Source data'!EF42)^2)</f>
        <v>0.18135738282762393</v>
      </c>
      <c r="EG14" s="17">
        <f>EG13*SQRT((EG11/EG10)^2+('Source data'!EG43/'Source data'!EG42)^2)</f>
        <v>0.17963824092046132</v>
      </c>
      <c r="EH14" s="17">
        <f>EH13*SQRT((EH11/EH10)^2+('Source data'!EH43/'Source data'!EH42)^2)</f>
        <v>0.13806212174970778</v>
      </c>
      <c r="EI14" s="17">
        <f>EI13*SQRT((EI11/EI10)^2+('Source data'!EI43/'Source data'!EI42)^2)</f>
        <v>0.17978146091546321</v>
      </c>
      <c r="EJ14" s="17">
        <f>EJ13*SQRT((EJ11/EJ10)^2+('Source data'!EJ43/'Source data'!EJ42)^2)</f>
        <v>0.14176295510674622</v>
      </c>
      <c r="EK14" s="17">
        <f>EK13*SQRT((EK11/EK10)^2+('Source data'!EK43/'Source data'!EK42)^2)</f>
        <v>0.13141156868667503</v>
      </c>
      <c r="EL14" s="17">
        <f>EL13*SQRT((EL11/EL10)^2+('Source data'!EL43/'Source data'!EL42)^2)</f>
        <v>0.12062219492149628</v>
      </c>
      <c r="EM14" s="17">
        <f>EM13*SQRT((EM11/EM10)^2+('Source data'!EM43/'Source data'!EM42)^2)</f>
        <v>8.0202712531861814E-2</v>
      </c>
      <c r="EN14" s="17">
        <f>EN13*SQRT((EN11/EN10)^2+('Source data'!EN43/'Source data'!EN42)^2)</f>
        <v>0.10893419516046376</v>
      </c>
      <c r="EO14" s="17">
        <f>EO13*SQRT((EO11/EO10)^2+('Source data'!EO43/'Source data'!EO42)^2)</f>
        <v>0.11000409892133527</v>
      </c>
      <c r="EP14" s="17">
        <f>EP13*SQRT((EP11/EP10)^2+('Source data'!EP43/'Source data'!EP42)^2)</f>
        <v>9.710045057626944E-2</v>
      </c>
      <c r="EQ14" s="17">
        <f>EQ13*SQRT((EQ11/EQ10)^2+('Source data'!EQ43/'Source data'!EQ42)^2)</f>
        <v>0.19349728721540613</v>
      </c>
      <c r="ER14" s="17">
        <f>ER13*SQRT((ER11/ER10)^2+('Source data'!ER43/'Source data'!ER42)^2)</f>
        <v>0.10789910090955017</v>
      </c>
      <c r="ES14" s="17">
        <f>ES13*SQRT((ES11/ES10)^2+('Source data'!ES43/'Source data'!ES42)^2)</f>
        <v>0.10999461434064869</v>
      </c>
      <c r="ET14" s="17">
        <f>ET13*SQRT((ET11/ET10)^2+('Source data'!ET43/'Source data'!ET42)^2)</f>
        <v>0.17959289514207522</v>
      </c>
      <c r="EU14" s="17">
        <f>EU13*SQRT((EU11/EU10)^2+('Source data'!EU43/'Source data'!EU42)^2)</f>
        <v>0.16123822149583936</v>
      </c>
      <c r="EV14" s="17">
        <f>EV13*SQRT((EV11/EV10)^2+('Source data'!EV43/'Source data'!EV42)^2)</f>
        <v>0.11000409892133527</v>
      </c>
      <c r="EW14" s="17">
        <f>EW13*SQRT((EW11/EW10)^2+('Source data'!EW43/'Source data'!EW42)^2)</f>
        <v>0.16310569501638514</v>
      </c>
      <c r="EX14" s="17">
        <f>EX13*SQRT((EX11/EX10)^2+('Source data'!EX43/'Source data'!EX42)^2)</f>
        <v>0.12900481140308093</v>
      </c>
      <c r="EY14" s="17">
        <f>EY13*SQRT((EY11/EY10)^2+('Source data'!EY43/'Source data'!EY42)^2)</f>
        <v>9.5871750985935617E-2</v>
      </c>
      <c r="EZ14" s="17">
        <f>EZ13*SQRT((EZ11/EZ10)^2+('Source data'!EZ43/'Source data'!EZ42)^2)</f>
        <v>9.6917972069329214E-2</v>
      </c>
      <c r="FA14" s="17">
        <f>FA13*SQRT((FA11/FA10)^2+('Source data'!FA43/'Source data'!FA42)^2)</f>
        <v>0.11112961327278596</v>
      </c>
      <c r="FB14" s="17" t="e">
        <f>FB13*SQRT((FB11/FB10)^2+('Source data'!FB43/'Source data'!FB42)^2)</f>
        <v>#DIV/0!</v>
      </c>
      <c r="FC14" s="17">
        <f>FC13*SQRT((FC11/FC10)^2+('Source data'!FC43/'Source data'!FC42)^2)</f>
        <v>0.1187294989664819</v>
      </c>
      <c r="FD14" s="17">
        <f>FD13*SQRT((FD11/FD10)^2+('Source data'!FD43/'Source data'!FD42)^2)</f>
        <v>0.10233352131124615</v>
      </c>
      <c r="FE14" s="17">
        <f>FE13*SQRT((FE11/FE10)^2+('Source data'!FE43/'Source data'!FE42)^2)</f>
        <v>0.11442282173346152</v>
      </c>
      <c r="FF14" s="17">
        <f>FF13*SQRT((FF11/FF10)^2+('Source data'!FF43/'Source data'!FF42)^2)</f>
        <v>0.10482947670959064</v>
      </c>
      <c r="FG14" s="17">
        <f>FG13*SQRT((FG11/FG10)^2+('Source data'!FG43/'Source data'!FG42)^2)</f>
        <v>0.11704769157830018</v>
      </c>
      <c r="FH14" s="17">
        <f>FH13*SQRT((FH11/FH10)^2+('Source data'!FH43/'Source data'!FH42)^2)</f>
        <v>7.9685021830836797E-2</v>
      </c>
      <c r="FI14" s="17">
        <f>FI13*SQRT((FI11/FI10)^2+('Source data'!FI43/'Source data'!FI42)^2)</f>
        <v>5.911496960399213E-2</v>
      </c>
      <c r="FJ14" s="17">
        <f>FJ13*SQRT((FJ11/FJ10)^2+('Source data'!FJ43/'Source data'!FJ42)^2)</f>
        <v>0.10302359087115179</v>
      </c>
      <c r="FK14" s="17" t="e">
        <f>FK13*SQRT((FK11/FK10)^2+('Source data'!FK43/'Source data'!FK42)^2)</f>
        <v>#DIV/0!</v>
      </c>
      <c r="FL14" s="17">
        <f>FL13*SQRT((FL11/FL10)^2+('Source data'!FL43/'Source data'!FL42)^2)</f>
        <v>0.10302359087115179</v>
      </c>
      <c r="FM14" s="17">
        <f>FM13*SQRT((FM11/FM10)^2+('Source data'!FM43/'Source data'!FM42)^2)</f>
        <v>9.2885295408069113E-2</v>
      </c>
      <c r="FN14" s="17">
        <f>FN13*SQRT((FN11/FN10)^2+('Source data'!FN43/'Source data'!FN42)^2)</f>
        <v>0.11714982589374943</v>
      </c>
      <c r="FO14" s="17">
        <f>FO13*SQRT((FO11/FO10)^2+('Source data'!FO43/'Source data'!FO42)^2)</f>
        <v>0.12192603428353398</v>
      </c>
      <c r="FP14" s="17">
        <f>FP13*SQRT((FP11/FP10)^2+('Source data'!FP43/'Source data'!FP42)^2)</f>
        <v>0.14568075571334432</v>
      </c>
      <c r="FQ14" s="17" t="e">
        <f>FQ13*SQRT((FQ11/FQ10)^2+('Source data'!FQ43/'Source data'!FQ42)^2)</f>
        <v>#DIV/0!</v>
      </c>
      <c r="FR14" s="17">
        <f>FR13*SQRT((FR11/FR10)^2+('Source data'!FR43/'Source data'!FR42)^2)</f>
        <v>7.7550528968555035E-2</v>
      </c>
      <c r="FS14" s="17" t="e">
        <f>FS13*SQRT((FS11/FS10)^2+('Source data'!FS43/'Source data'!FS42)^2)</f>
        <v>#DIV/0!</v>
      </c>
      <c r="FT14" s="17" t="e">
        <f>FT13*SQRT((FT11/FT10)^2+('Source data'!FT43/'Source data'!FT42)^2)</f>
        <v>#DIV/0!</v>
      </c>
      <c r="FU14" s="17" t="e">
        <f>FU13*SQRT((FU11/FU10)^2+('Source data'!FU43/'Source data'!FU42)^2)</f>
        <v>#DIV/0!</v>
      </c>
      <c r="FV14" s="17" t="e">
        <f>FV13*SQRT((FV11/FV10)^2+('Source data'!FV43/'Source data'!FV42)^2)</f>
        <v>#DIV/0!</v>
      </c>
      <c r="FW14" s="17">
        <f>FW13*SQRT((FW11/FW10)^2+('Source data'!FW43/'Source data'!FW42)^2)</f>
        <v>0.26519992986070384</v>
      </c>
      <c r="FX14" s="17">
        <f>FX13*SQRT((FX11/FX10)^2+('Source data'!FX43/'Source data'!FX42)^2)</f>
        <v>0.13414262097935789</v>
      </c>
      <c r="FY14" s="17" t="e">
        <f>FY13*SQRT((FY11/FY10)^2+('Source data'!FY43/'Source data'!FY42)^2)</f>
        <v>#DIV/0!</v>
      </c>
      <c r="FZ14" s="17">
        <f>FZ13*SQRT((FZ11/FZ10)^2+('Source data'!FZ43/'Source data'!FZ42)^2)</f>
        <v>0.10976600809375374</v>
      </c>
      <c r="GA14" s="17" t="e">
        <f>GA13*SQRT((GA11/GA10)^2+('Source data'!GA43/'Source data'!GA42)^2)</f>
        <v>#DIV/0!</v>
      </c>
      <c r="GB14" s="17" t="e">
        <f>GB13*SQRT((GB11/GB10)^2+('Source data'!GB43/'Source data'!GB42)^2)</f>
        <v>#DIV/0!</v>
      </c>
      <c r="GC14" s="17" t="e">
        <f>GC13*SQRT((GC11/GC10)^2+('Source data'!GC43/'Source data'!GC42)^2)</f>
        <v>#DIV/0!</v>
      </c>
      <c r="GD14" s="17" t="e">
        <f>GD13*SQRT((GD11/GD10)^2+('Source data'!GD43/'Source data'!GD42)^2)</f>
        <v>#DIV/0!</v>
      </c>
      <c r="GE14" s="17" t="e">
        <f>GE13*SQRT((GE11/GE10)^2+('Source data'!GE43/'Source data'!GE42)^2)</f>
        <v>#DIV/0!</v>
      </c>
      <c r="GF14" s="17" t="e">
        <f>GF13*SQRT((GF11/GF10)^2+('Source data'!GF43/'Source data'!GF42)^2)</f>
        <v>#DIV/0!</v>
      </c>
      <c r="GG14" s="17" t="e">
        <f>GG13*SQRT((GG11/GG10)^2+('Source data'!GG43/'Source data'!GG42)^2)</f>
        <v>#DIV/0!</v>
      </c>
      <c r="GH14" s="17">
        <f>GH13*SQRT((GH11/GH10)^2+('Source data'!GH43/'Source data'!GH42)^2)</f>
        <v>0.22825451748487657</v>
      </c>
      <c r="GI14" s="17" t="e">
        <f>GI13*SQRT((GI11/GI10)^2+('Source data'!GI43/'Source data'!GI42)^2)</f>
        <v>#DIV/0!</v>
      </c>
      <c r="GJ14" s="17" t="e">
        <f>GJ13*SQRT((GJ11/GJ10)^2+('Source data'!GJ43/'Source data'!GJ42)^2)</f>
        <v>#DIV/0!</v>
      </c>
      <c r="GK14" s="17" t="e">
        <f>GK13*SQRT((GK11/GK10)^2+('Source data'!GK43/'Source data'!GK42)^2)</f>
        <v>#DIV/0!</v>
      </c>
      <c r="GL14" s="17" t="e">
        <f>GL13*SQRT((GL11/GL10)^2+('Source data'!GL43/'Source data'!GL42)^2)</f>
        <v>#DIV/0!</v>
      </c>
      <c r="GM14" s="17" t="e">
        <f>GM13*SQRT((GM11/GM10)^2+('Source data'!GM43/'Source data'!GM42)^2)</f>
        <v>#DIV/0!</v>
      </c>
      <c r="GN14" s="17">
        <f>GN13*SQRT((GN11/GN10)^2+('Source data'!GN43/'Source data'!GN42)^2)</f>
        <v>0.76095141619413631</v>
      </c>
      <c r="GO14" s="17" t="e">
        <f>GO13*SQRT((GO11/GO10)^2+('Source data'!GO43/'Source data'!GO42)^2)</f>
        <v>#DIV/0!</v>
      </c>
      <c r="GP14" s="17" t="e">
        <f>GP13*SQRT((GP11/GP10)^2+('Source data'!GP43/'Source data'!GP42)^2)</f>
        <v>#DIV/0!</v>
      </c>
      <c r="GQ14" s="17" t="e">
        <f>GQ13*SQRT((GQ11/GQ10)^2+('Source data'!GQ43/'Source data'!GQ42)^2)</f>
        <v>#DIV/0!</v>
      </c>
      <c r="GR14" s="17" t="e">
        <f>GR13*SQRT((GR11/GR10)^2+('Source data'!GR43/'Source data'!GR42)^2)</f>
        <v>#DIV/0!</v>
      </c>
      <c r="GS14" s="17" t="e">
        <f>GS13*SQRT((GS11/GS10)^2+('Source data'!GS43/'Source data'!GS42)^2)</f>
        <v>#DIV/0!</v>
      </c>
      <c r="GT14" s="17" t="e">
        <f>GT13*SQRT((GT11/GT10)^2+('Source data'!GT43/'Source data'!GT42)^2)</f>
        <v>#DIV/0!</v>
      </c>
      <c r="GU14" s="17" t="e">
        <f>GU13*SQRT((GU11/GU10)^2+('Source data'!GU43/'Source data'!GU42)^2)</f>
        <v>#DIV/0!</v>
      </c>
      <c r="GV14" s="17" t="e">
        <f>GV13*SQRT((GV11/GV10)^2+('Source data'!GV43/'Source data'!GV42)^2)</f>
        <v>#DIV/0!</v>
      </c>
      <c r="GW14" s="17" t="e">
        <f>GW13*SQRT((GW11/GW10)^2+('Source data'!GW43/'Source data'!GW42)^2)</f>
        <v>#DIV/0!</v>
      </c>
      <c r="GX14" s="17" t="e">
        <f>GX13*SQRT((GX11/GX10)^2+('Source data'!GX43/'Source data'!GX42)^2)</f>
        <v>#DIV/0!</v>
      </c>
      <c r="GY14" s="17" t="e">
        <f>GY13*SQRT((GY11/GY10)^2+('Source data'!GY43/'Source data'!GY42)^2)</f>
        <v>#DIV/0!</v>
      </c>
      <c r="GZ14" s="17" t="e">
        <f>GZ13*SQRT((GZ11/GZ10)^2+('Source data'!GZ43/'Source data'!GZ42)^2)</f>
        <v>#DIV/0!</v>
      </c>
      <c r="HA14" s="17" t="e">
        <f>HA13*SQRT((HA11/HA10)^2+('Source data'!HA43/'Source data'!HA42)^2)</f>
        <v>#DIV/0!</v>
      </c>
      <c r="HB14" s="17" t="e">
        <f>HB13*SQRT((HB11/HB10)^2+('Source data'!HB43/'Source data'!HB42)^2)</f>
        <v>#DIV/0!</v>
      </c>
      <c r="HC14" s="17" t="e">
        <f>HC13*SQRT((HC11/HC10)^2+('Source data'!HC43/'Source data'!HC42)^2)</f>
        <v>#DIV/0!</v>
      </c>
      <c r="HD14" s="17" t="e">
        <f>HD13*SQRT((HD11/HD10)^2+('Source data'!HD43/'Source data'!HD42)^2)</f>
        <v>#DIV/0!</v>
      </c>
      <c r="HE14" s="17" t="e">
        <f>HE13*SQRT((HE11/HE10)^2+('Source data'!HE43/'Source data'!HE42)^2)</f>
        <v>#DIV/0!</v>
      </c>
      <c r="HF14" s="17" t="e">
        <f>HF13*SQRT((HF11/HF10)^2+('Source data'!HF43/'Source data'!HF42)^2)</f>
        <v>#DIV/0!</v>
      </c>
      <c r="HG14" s="17" t="e">
        <f>HG13*SQRT((HG11/HG10)^2+('Source data'!HG43/'Source data'!HG42)^2)</f>
        <v>#DIV/0!</v>
      </c>
      <c r="HH14" s="17" t="e">
        <f>HH13*SQRT((HH11/HH10)^2+('Source data'!HH43/'Source data'!HH42)^2)</f>
        <v>#DIV/0!</v>
      </c>
      <c r="HI14" s="17" t="e">
        <f>HI13*SQRT((HI11/HI10)^2+('Source data'!HI43/'Source data'!HI42)^2)</f>
        <v>#DIV/0!</v>
      </c>
      <c r="HJ14" s="17" t="e">
        <f>HJ13*SQRT((HJ11/HJ10)^2+('Source data'!HJ43/'Source data'!HJ42)^2)</f>
        <v>#DIV/0!</v>
      </c>
      <c r="HK14" s="17" t="e">
        <f>HK13*SQRT((HK11/HK10)^2+('Source data'!HK43/'Source data'!HK42)^2)</f>
        <v>#DIV/0!</v>
      </c>
      <c r="HL14" s="17" t="e">
        <f>HL13*SQRT((HL11/HL10)^2+('Source data'!HL43/'Source data'!HL42)^2)</f>
        <v>#DIV/0!</v>
      </c>
      <c r="HM14" s="17" t="e">
        <f>HM13*SQRT((HM11/HM10)^2+('Source data'!HM43/'Source data'!HM42)^2)</f>
        <v>#DIV/0!</v>
      </c>
      <c r="HN14" s="17" t="e">
        <f>HN13*SQRT((HN11/HN10)^2+('Source data'!HN43/'Source data'!HN42)^2)</f>
        <v>#DIV/0!</v>
      </c>
      <c r="HO14" s="17" t="e">
        <f>HO13*SQRT((HO11/HO10)^2+('Source data'!HO43/'Source data'!HO42)^2)</f>
        <v>#DIV/0!</v>
      </c>
      <c r="HP14" s="17" t="e">
        <f>HP13*SQRT((HP11/HP10)^2+('Source data'!HP43/'Source data'!HP42)^2)</f>
        <v>#DIV/0!</v>
      </c>
      <c r="HQ14" s="17" t="e">
        <f>HQ13*SQRT((HQ11/HQ10)^2+('Source data'!HQ43/'Source data'!HQ42)^2)</f>
        <v>#DIV/0!</v>
      </c>
      <c r="HR14" s="17" t="e">
        <f>HR13*SQRT((HR11/HR10)^2+('Source data'!HR43/'Source data'!HR42)^2)</f>
        <v>#DIV/0!</v>
      </c>
      <c r="HS14" s="17" t="e">
        <f>HS13*SQRT((HS11/HS10)^2+('Source data'!HS43/'Source data'!HS42)^2)</f>
        <v>#DIV/0!</v>
      </c>
      <c r="HT14" s="17" t="e">
        <f>HT13*SQRT((HT11/HT10)^2+('Source data'!HT43/'Source data'!HT42)^2)</f>
        <v>#DIV/0!</v>
      </c>
      <c r="HU14" s="17" t="e">
        <f>HU13*SQRT((HU11/HU10)^2+('Source data'!HU43/'Source data'!HU42)^2)</f>
        <v>#DIV/0!</v>
      </c>
      <c r="HV14" s="17" t="e">
        <f>HV13*SQRT((HV11/HV10)^2+('Source data'!HV43/'Source data'!HV42)^2)</f>
        <v>#DIV/0!</v>
      </c>
      <c r="HW14" s="17" t="e">
        <f>HW13*SQRT((HW11/HW10)^2+('Source data'!HW43/'Source data'!HW42)^2)</f>
        <v>#DIV/0!</v>
      </c>
      <c r="HX14" s="17" t="e">
        <f>HX13*SQRT((HX11/HX10)^2+('Source data'!HX43/'Source data'!HX42)^2)</f>
        <v>#DIV/0!</v>
      </c>
      <c r="HY14" s="17" t="e">
        <f>HY13*SQRT((HY11/HY10)^2+('Source data'!HY43/'Source data'!HY42)^2)</f>
        <v>#DIV/0!</v>
      </c>
      <c r="HZ14" s="17" t="e">
        <f>HZ13*SQRT((HZ11/HZ10)^2+('Source data'!HZ43/'Source data'!HZ42)^2)</f>
        <v>#DIV/0!</v>
      </c>
      <c r="IA14" s="17" t="e">
        <f>IA13*SQRT((IA11/IA10)^2+('Source data'!IA43/'Source data'!IA42)^2)</f>
        <v>#DIV/0!</v>
      </c>
      <c r="IB14" s="17" t="e">
        <f>IB13*SQRT((IB11/IB10)^2+('Source data'!IB43/'Source data'!IB42)^2)</f>
        <v>#DIV/0!</v>
      </c>
      <c r="IC14" s="17" t="e">
        <f>IC13*SQRT((IC11/IC10)^2+('Source data'!IC43/'Source data'!IC42)^2)</f>
        <v>#DIV/0!</v>
      </c>
      <c r="ID14" s="17" t="e">
        <f>ID13*SQRT((ID11/ID10)^2+('Source data'!ID43/'Source data'!ID42)^2)</f>
        <v>#DIV/0!</v>
      </c>
      <c r="IE14" s="17" t="e">
        <f>IE13*SQRT((IE11/IE10)^2+('Source data'!IE43/'Source data'!IE42)^2)</f>
        <v>#DIV/0!</v>
      </c>
      <c r="IF14" s="17" t="e">
        <f>IF13*SQRT((IF11/IF10)^2+('Source data'!IF43/'Source data'!IF42)^2)</f>
        <v>#DIV/0!</v>
      </c>
      <c r="IG14" s="17" t="e">
        <f>IG13*SQRT((IG11/IG10)^2+('Source data'!IG43/'Source data'!IG42)^2)</f>
        <v>#DIV/0!</v>
      </c>
      <c r="IH14" s="17" t="e">
        <f>IH13*SQRT((IH11/IH10)^2+('Source data'!IH43/'Source data'!IH42)^2)</f>
        <v>#DIV/0!</v>
      </c>
      <c r="II14" s="17" t="e">
        <f>II13*SQRT((II11/II10)^2+('Source data'!II43/'Source data'!II42)^2)</f>
        <v>#DIV/0!</v>
      </c>
      <c r="IJ14" s="17" t="e">
        <f>IJ13*SQRT((IJ11/IJ10)^2+('Source data'!IJ43/'Source data'!IJ42)^2)</f>
        <v>#DIV/0!</v>
      </c>
      <c r="IK14" s="17" t="e">
        <f>IK13*SQRT((IK11/IK10)^2+('Source data'!IK43/'Source data'!IK42)^2)</f>
        <v>#DIV/0!</v>
      </c>
      <c r="IL14" s="17" t="e">
        <f>IL13*SQRT((IL11/IL10)^2+('Source data'!IL43/'Source data'!IL42)^2)</f>
        <v>#DIV/0!</v>
      </c>
      <c r="IM14" s="17" t="e">
        <f>IM13*SQRT((IM11/IM10)^2+('Source data'!IM43/'Source data'!IM42)^2)</f>
        <v>#DIV/0!</v>
      </c>
      <c r="IN14" s="17" t="e">
        <f>IN13*SQRT((IN11/IN10)^2+('Source data'!IN43/'Source data'!IN42)^2)</f>
        <v>#DIV/0!</v>
      </c>
      <c r="IO14" s="17" t="e">
        <f>IO13*SQRT((IO11/IO10)^2+('Source data'!IO43/'Source data'!IO42)^2)</f>
        <v>#DIV/0!</v>
      </c>
      <c r="IP14" s="17" t="e">
        <f>IP13*SQRT((IP11/IP10)^2+('Source data'!IP43/'Source data'!IP42)^2)</f>
        <v>#DIV/0!</v>
      </c>
      <c r="IQ14" s="17" t="e">
        <f>IQ13*SQRT((IQ11/IQ10)^2+('Source data'!IQ43/'Source data'!IQ42)^2)</f>
        <v>#DIV/0!</v>
      </c>
      <c r="IR14" s="17" t="e">
        <f>IR13*SQRT((IR11/IR10)^2+('Source data'!IR43/'Source data'!IR42)^2)</f>
        <v>#DIV/0!</v>
      </c>
      <c r="IS14" s="17" t="e">
        <f>IS13*SQRT((IS11/IS10)^2+('Source data'!IS43/'Source data'!IS42)^2)</f>
        <v>#DIV/0!</v>
      </c>
      <c r="IT14" s="17" t="e">
        <f>IT13*SQRT((IT11/IT10)^2+('Source data'!IT43/'Source data'!IT42)^2)</f>
        <v>#DIV/0!</v>
      </c>
      <c r="IU14" s="17" t="e">
        <f>IU13*SQRT((IU11/IU10)^2+('Source data'!IU43/'Source data'!IU42)^2)</f>
        <v>#DIV/0!</v>
      </c>
      <c r="IV14" s="17" t="e">
        <f>IV13*SQRT((IV11/IV10)^2+('Source data'!IV43/'Source data'!IV42)^2)</f>
        <v>#DIV/0!</v>
      </c>
      <c r="IW14" s="17" t="e">
        <f>IW13*SQRT((IW11/IW10)^2+('Source data'!IW43/'Source data'!IW42)^2)</f>
        <v>#DIV/0!</v>
      </c>
      <c r="IX14" s="17" t="e">
        <f>IX13*SQRT((IX11/IX10)^2+('Source data'!IX43/'Source data'!IX42)^2)</f>
        <v>#DIV/0!</v>
      </c>
      <c r="IY14" s="17" t="e">
        <f>IY13*SQRT((IY11/IY10)^2+('Source data'!IY43/'Source data'!IY42)^2)</f>
        <v>#DIV/0!</v>
      </c>
      <c r="IZ14" s="17" t="e">
        <f>IZ13*SQRT((IZ11/IZ10)^2+('Source data'!IZ43/'Source data'!IZ42)^2)</f>
        <v>#DIV/0!</v>
      </c>
      <c r="JA14" s="17" t="e">
        <f>JA13*SQRT((JA11/JA10)^2+('Source data'!JA43/'Source data'!JA42)^2)</f>
        <v>#DIV/0!</v>
      </c>
      <c r="JB14" s="17" t="e">
        <f>JB13*SQRT((JB11/JB10)^2+('Source data'!JB43/'Source data'!JB42)^2)</f>
        <v>#DIV/0!</v>
      </c>
      <c r="JC14" s="17" t="e">
        <f>JC13*SQRT((JC11/JC10)^2+('Source data'!JC43/'Source data'!JC42)^2)</f>
        <v>#DIV/0!</v>
      </c>
      <c r="JD14" s="17" t="e">
        <f>JD13*SQRT((JD11/JD10)^2+('Source data'!JD43/'Source data'!JD42)^2)</f>
        <v>#DIV/0!</v>
      </c>
      <c r="JE14" s="17" t="e">
        <f>JE13*SQRT((JE11/JE10)^2+('Source data'!JE43/'Source data'!JE42)^2)</f>
        <v>#DIV/0!</v>
      </c>
      <c r="JF14" s="17" t="e">
        <f>JF13*SQRT((JF11/JF10)^2+('Source data'!JF43/'Source data'!JF42)^2)</f>
        <v>#DIV/0!</v>
      </c>
      <c r="JG14" s="17" t="e">
        <f>JG13*SQRT((JG11/JG10)^2+('Source data'!JG43/'Source data'!JG42)^2)</f>
        <v>#DIV/0!</v>
      </c>
      <c r="JH14" s="17" t="e">
        <f>JH13*SQRT((JH11/JH10)^2+('Source data'!JH43/'Source data'!JH42)^2)</f>
        <v>#DIV/0!</v>
      </c>
      <c r="JI14" s="17" t="e">
        <f>JI13*SQRT((JI11/JI10)^2+('Source data'!JI43/'Source data'!JI42)^2)</f>
        <v>#DIV/0!</v>
      </c>
      <c r="JJ14" s="17" t="e">
        <f>JJ13*SQRT((JJ11/JJ10)^2+('Source data'!JJ43/'Source data'!JJ42)^2)</f>
        <v>#DIV/0!</v>
      </c>
      <c r="JK14" s="17" t="e">
        <f>JK13*SQRT((JK11/JK10)^2+('Source data'!JK43/'Source data'!JK42)^2)</f>
        <v>#DIV/0!</v>
      </c>
      <c r="JL14" s="17" t="e">
        <f>JL13*SQRT((JL11/JL10)^2+('Source data'!JL43/'Source data'!JL42)^2)</f>
        <v>#DIV/0!</v>
      </c>
      <c r="JM14" s="17" t="e">
        <f>JM13*SQRT((JM11/JM10)^2+('Source data'!JM43/'Source data'!JM42)^2)</f>
        <v>#DIV/0!</v>
      </c>
      <c r="JN14" s="17" t="e">
        <f>JN13*SQRT((JN11/JN10)^2+('Source data'!JN43/'Source data'!JN42)^2)</f>
        <v>#DIV/0!</v>
      </c>
      <c r="JO14" s="17" t="e">
        <f>JO13*SQRT((JO11/JO10)^2+('Source data'!JO43/'Source data'!JO42)^2)</f>
        <v>#DIV/0!</v>
      </c>
      <c r="JP14" s="17" t="e">
        <f>JP13*SQRT((JP11/JP10)^2+('Source data'!JP43/'Source data'!JP42)^2)</f>
        <v>#DIV/0!</v>
      </c>
      <c r="JQ14" s="17" t="e">
        <f>JQ13*SQRT((JQ11/JQ10)^2+('Source data'!JQ43/'Source data'!JQ42)^2)</f>
        <v>#DIV/0!</v>
      </c>
      <c r="JR14" s="17" t="e">
        <f>JR13*SQRT((JR11/JR10)^2+('Source data'!JR43/'Source data'!JR42)^2)</f>
        <v>#DIV/0!</v>
      </c>
      <c r="JS14" s="17" t="e">
        <f>JS13*SQRT((JS11/JS10)^2+('Source data'!JS43/'Source data'!JS42)^2)</f>
        <v>#DIV/0!</v>
      </c>
      <c r="JT14" s="17" t="e">
        <f>JT13*SQRT((JT11/JT10)^2+('Source data'!JT43/'Source data'!JT42)^2)</f>
        <v>#DIV/0!</v>
      </c>
      <c r="JU14" s="17" t="e">
        <f>JU13*SQRT((JU11/JU10)^2+('Source data'!JU43/'Source data'!JU42)^2)</f>
        <v>#DIV/0!</v>
      </c>
      <c r="JV14" s="17" t="e">
        <f>JV13*SQRT((JV11/JV10)^2+('Source data'!JV43/'Source data'!JV42)^2)</f>
        <v>#DIV/0!</v>
      </c>
      <c r="JW14" s="17" t="e">
        <f>JW13*SQRT((JW11/JW10)^2+('Source data'!JW43/'Source data'!JW42)^2)</f>
        <v>#DIV/0!</v>
      </c>
      <c r="JX14" s="17" t="e">
        <f>JX13*SQRT((JX11/JX10)^2+('Source data'!JX43/'Source data'!JX42)^2)</f>
        <v>#DIV/0!</v>
      </c>
      <c r="JY14" s="17" t="e">
        <f>JY13*SQRT((JY11/JY10)^2+('Source data'!JY43/'Source data'!JY42)^2)</f>
        <v>#DIV/0!</v>
      </c>
      <c r="JZ14" s="17" t="e">
        <f>JZ13*SQRT((JZ11/JZ10)^2+('Source data'!JZ43/'Source data'!JZ42)^2)</f>
        <v>#DIV/0!</v>
      </c>
      <c r="KA14" s="17" t="e">
        <f>KA13*SQRT((KA11/KA10)^2+('Source data'!KA43/'Source data'!KA42)^2)</f>
        <v>#DIV/0!</v>
      </c>
      <c r="KB14" s="17" t="e">
        <f>KB13*SQRT((KB11/KB10)^2+('Source data'!KB43/'Source data'!KB42)^2)</f>
        <v>#DIV/0!</v>
      </c>
      <c r="KC14" s="17" t="e">
        <f>KC13*SQRT((KC11/KC10)^2+('Source data'!KC43/'Source data'!KC42)^2)</f>
        <v>#DIV/0!</v>
      </c>
      <c r="KD14" s="17" t="e">
        <f>KD13*SQRT((KD11/KD10)^2+('Source data'!KD43/'Source data'!KD42)^2)</f>
        <v>#DIV/0!</v>
      </c>
      <c r="KE14" s="17" t="e">
        <f>KE13*SQRT((KE11/KE10)^2+('Source data'!KE43/'Source data'!KE42)^2)</f>
        <v>#DIV/0!</v>
      </c>
      <c r="KF14" s="17" t="e">
        <f>KF13*SQRT((KF11/KF10)^2+('Source data'!KF43/'Source data'!KF42)^2)</f>
        <v>#DIV/0!</v>
      </c>
      <c r="KG14" s="17" t="e">
        <f>KG13*SQRT((KG11/KG10)^2+('Source data'!KG43/'Source data'!KG42)^2)</f>
        <v>#DIV/0!</v>
      </c>
      <c r="KH14" s="17" t="e">
        <f>KH13*SQRT((KH11/KH10)^2+('Source data'!KH43/'Source data'!KH42)^2)</f>
        <v>#DIV/0!</v>
      </c>
      <c r="KI14" s="17" t="e">
        <f>KI13*SQRT((KI11/KI10)^2+('Source data'!KI43/'Source data'!KI42)^2)</f>
        <v>#DIV/0!</v>
      </c>
      <c r="KJ14" s="17" t="e">
        <f>KJ13*SQRT((KJ11/KJ10)^2+('Source data'!KJ43/'Source data'!KJ42)^2)</f>
        <v>#DIV/0!</v>
      </c>
      <c r="KK14" s="17" t="e">
        <f>KK13*SQRT((KK11/KK10)^2+('Source data'!KK43/'Source data'!KK42)^2)</f>
        <v>#DIV/0!</v>
      </c>
      <c r="KL14" s="17" t="e">
        <f>KL13*SQRT((KL11/KL10)^2+('Source data'!KL43/'Source data'!KL42)^2)</f>
        <v>#DIV/0!</v>
      </c>
      <c r="KM14" s="17" t="e">
        <f>KM13*SQRT((KM11/KM10)^2+('Source data'!KM43/'Source data'!KM42)^2)</f>
        <v>#DIV/0!</v>
      </c>
      <c r="KN14" s="17" t="e">
        <f>KN13*SQRT((KN11/KN10)^2+('Source data'!KN43/'Source data'!KN42)^2)</f>
        <v>#DIV/0!</v>
      </c>
      <c r="KO14" s="17" t="e">
        <f>KO13*SQRT((KO11/KO10)^2+('Source data'!KO43/'Source data'!KO42)^2)</f>
        <v>#DIV/0!</v>
      </c>
      <c r="KP14" s="17" t="e">
        <f>KP13*SQRT((KP11/KP10)^2+('Source data'!KP43/'Source data'!KP42)^2)</f>
        <v>#DIV/0!</v>
      </c>
      <c r="KQ14" s="17" t="e">
        <f>KQ13*SQRT((KQ11/KQ10)^2+('Source data'!KQ43/'Source data'!KQ42)^2)</f>
        <v>#DIV/0!</v>
      </c>
      <c r="KR14" s="17" t="e">
        <f>KR13*SQRT((KR11/KR10)^2+('Source data'!KR43/'Source data'!KR42)^2)</f>
        <v>#DIV/0!</v>
      </c>
      <c r="KS14" s="17" t="e">
        <f>KS13*SQRT((KS11/KS10)^2+('Source data'!KS43/'Source data'!KS42)^2)</f>
        <v>#DIV/0!</v>
      </c>
      <c r="KT14" s="17" t="e">
        <f>KT13*SQRT((KT11/KT10)^2+('Source data'!KT43/'Source data'!KT42)^2)</f>
        <v>#DIV/0!</v>
      </c>
      <c r="KU14" s="17" t="e">
        <f>KU13*SQRT((KU11/KU10)^2+('Source data'!KU43/'Source data'!KU42)^2)</f>
        <v>#DIV/0!</v>
      </c>
      <c r="KV14" s="17" t="e">
        <f>KV13*SQRT((KV11/KV10)^2+('Source data'!KV43/'Source data'!KV42)^2)</f>
        <v>#DIV/0!</v>
      </c>
      <c r="KW14" s="17" t="e">
        <f>KW13*SQRT((KW11/KW10)^2+('Source data'!KW43/'Source data'!KW42)^2)</f>
        <v>#DIV/0!</v>
      </c>
      <c r="KX14" s="17" t="e">
        <f>KX13*SQRT((KX11/KX10)^2+('Source data'!KX43/'Source data'!KX42)^2)</f>
        <v>#DIV/0!</v>
      </c>
      <c r="KY14" s="17" t="e">
        <f>KY13*SQRT((KY11/KY10)^2+('Source data'!KY43/'Source data'!KY42)^2)</f>
        <v>#DIV/0!</v>
      </c>
      <c r="KZ14" s="17" t="e">
        <f>KZ13*SQRT((KZ11/KZ10)^2+('Source data'!KZ43/'Source data'!KZ42)^2)</f>
        <v>#DIV/0!</v>
      </c>
      <c r="LA14" s="17" t="e">
        <f>LA13*SQRT((LA11/LA10)^2+('Source data'!LA43/'Source data'!LA42)^2)</f>
        <v>#DIV/0!</v>
      </c>
      <c r="LB14" s="17" t="e">
        <f>LB13*SQRT((LB11/LB10)^2+('Source data'!LB43/'Source data'!LB42)^2)</f>
        <v>#DIV/0!</v>
      </c>
      <c r="LC14" s="17" t="e">
        <f>LC13*SQRT((LC11/LC10)^2+('Source data'!LC43/'Source data'!LC42)^2)</f>
        <v>#DIV/0!</v>
      </c>
      <c r="LD14" s="17" t="e">
        <f>LD13*SQRT((LD11/LD10)^2+('Source data'!LD43/'Source data'!LD42)^2)</f>
        <v>#DIV/0!</v>
      </c>
      <c r="LE14" s="17" t="e">
        <f>LE13*SQRT((LE11/LE10)^2+('Source data'!LE43/'Source data'!LE42)^2)</f>
        <v>#DIV/0!</v>
      </c>
      <c r="LF14" s="17" t="e">
        <f>LF13*SQRT((LF11/LF10)^2+('Source data'!LF43/'Source data'!LF42)^2)</f>
        <v>#DIV/0!</v>
      </c>
      <c r="LG14" s="17" t="e">
        <f>LG13*SQRT((LG11/LG10)^2+('Source data'!LG43/'Source data'!LG42)^2)</f>
        <v>#DIV/0!</v>
      </c>
      <c r="LH14" s="17" t="e">
        <f>LH13*SQRT((LH11/LH10)^2+('Source data'!LH43/'Source data'!LH42)^2)</f>
        <v>#DIV/0!</v>
      </c>
      <c r="LI14" s="17" t="e">
        <f>LI13*SQRT((LI11/LI10)^2+('Source data'!LI43/'Source data'!LI42)^2)</f>
        <v>#DIV/0!</v>
      </c>
      <c r="LJ14" s="17" t="e">
        <f>LJ13*SQRT((LJ11/LJ10)^2+('Source data'!LJ43/'Source data'!LJ42)^2)</f>
        <v>#DIV/0!</v>
      </c>
      <c r="LK14" s="17" t="e">
        <f>LK13*SQRT((LK11/LK10)^2+('Source data'!LK43/'Source data'!LK42)^2)</f>
        <v>#DIV/0!</v>
      </c>
      <c r="LL14" s="17" t="e">
        <f>LL13*SQRT((LL11/LL10)^2+('Source data'!LL43/'Source data'!LL42)^2)</f>
        <v>#DIV/0!</v>
      </c>
      <c r="LM14" s="17" t="e">
        <f>LM13*SQRT((LM11/LM10)^2+('Source data'!LM43/'Source data'!LM42)^2)</f>
        <v>#DIV/0!</v>
      </c>
      <c r="LN14" s="17" t="e">
        <f>LN13*SQRT((LN11/LN10)^2+('Source data'!LN43/'Source data'!LN42)^2)</f>
        <v>#DIV/0!</v>
      </c>
      <c r="LO14" s="17" t="e">
        <f>LO13*SQRT((LO11/LO10)^2+('Source data'!LO43/'Source data'!LO42)^2)</f>
        <v>#DIV/0!</v>
      </c>
      <c r="LP14" s="17" t="e">
        <f>LP13*SQRT((LP11/LP10)^2+('Source data'!LP43/'Source data'!LP42)^2)</f>
        <v>#DIV/0!</v>
      </c>
      <c r="LQ14" s="17" t="e">
        <f>LQ13*SQRT((LQ11/LQ10)^2+('Source data'!LQ43/'Source data'!LQ42)^2)</f>
        <v>#DIV/0!</v>
      </c>
      <c r="LR14" s="17" t="e">
        <f>LR13*SQRT((LR11/LR10)^2+('Source data'!LR43/'Source data'!LR42)^2)</f>
        <v>#DIV/0!</v>
      </c>
      <c r="LS14" s="17" t="e">
        <f>LS13*SQRT((LS11/LS10)^2+('Source data'!LS43/'Source data'!LS42)^2)</f>
        <v>#DIV/0!</v>
      </c>
      <c r="LT14" s="17" t="e">
        <f>LT13*SQRT((LT11/LT10)^2+('Source data'!LT43/'Source data'!LT42)^2)</f>
        <v>#DIV/0!</v>
      </c>
      <c r="LU14" s="17" t="e">
        <f>LU13*SQRT((LU11/LU10)^2+('Source data'!LU43/'Source data'!LU42)^2)</f>
        <v>#DIV/0!</v>
      </c>
      <c r="LV14" s="17" t="e">
        <f>LV13*SQRT((LV11/LV10)^2+('Source data'!LV43/'Source data'!LV42)^2)</f>
        <v>#DIV/0!</v>
      </c>
      <c r="LW14" s="17" t="e">
        <f>LW13*SQRT((LW11/LW10)^2+('Source data'!LW43/'Source data'!LW42)^2)</f>
        <v>#DIV/0!</v>
      </c>
      <c r="LX14" s="17" t="e">
        <f>LX13*SQRT((LX11/LX10)^2+('Source data'!LX43/'Source data'!LX42)^2)</f>
        <v>#DIV/0!</v>
      </c>
      <c r="LY14" s="17" t="e">
        <f>LY13*SQRT((LY11/LY10)^2+('Source data'!LY43/'Source data'!LY42)^2)</f>
        <v>#DIV/0!</v>
      </c>
      <c r="LZ14" s="17" t="e">
        <f>LZ13*SQRT((LZ11/LZ10)^2+('Source data'!LZ43/'Source data'!LZ42)^2)</f>
        <v>#DIV/0!</v>
      </c>
      <c r="MA14" s="17" t="e">
        <f>MA13*SQRT((MA11/MA10)^2+('Source data'!MA43/'Source data'!MA42)^2)</f>
        <v>#DIV/0!</v>
      </c>
      <c r="MB14" s="17" t="e">
        <f>MB13*SQRT((MB11/MB10)^2+('Source data'!MB43/'Source data'!MB42)^2)</f>
        <v>#DIV/0!</v>
      </c>
      <c r="MC14" s="17" t="e">
        <f>MC13*SQRT((MC11/MC10)^2+('Source data'!MC43/'Source data'!MC42)^2)</f>
        <v>#DIV/0!</v>
      </c>
      <c r="MD14" s="17" t="e">
        <f>MD13*SQRT((MD11/MD10)^2+('Source data'!MD43/'Source data'!MD42)^2)</f>
        <v>#DIV/0!</v>
      </c>
      <c r="ME14" s="17" t="e">
        <f>ME13*SQRT((ME11/ME10)^2+('Source data'!ME43/'Source data'!ME42)^2)</f>
        <v>#DIV/0!</v>
      </c>
      <c r="MF14" s="17" t="e">
        <f>MF13*SQRT((MF11/MF10)^2+('Source data'!MF43/'Source data'!MF42)^2)</f>
        <v>#DIV/0!</v>
      </c>
      <c r="MG14" s="17" t="e">
        <f>MG13*SQRT((MG11/MG10)^2+('Source data'!MG43/'Source data'!MG42)^2)</f>
        <v>#DIV/0!</v>
      </c>
      <c r="MH14" s="17" t="e">
        <f>MH13*SQRT((MH11/MH10)^2+('Source data'!MH43/'Source data'!MH42)^2)</f>
        <v>#DIV/0!</v>
      </c>
      <c r="MI14" s="17" t="e">
        <f>MI13*SQRT((MI11/MI10)^2+('Source data'!MI43/'Source data'!MI42)^2)</f>
        <v>#DIV/0!</v>
      </c>
      <c r="MJ14" s="17" t="e">
        <f>MJ13*SQRT((MJ11/MJ10)^2+('Source data'!MJ43/'Source data'!MJ42)^2)</f>
        <v>#DIV/0!</v>
      </c>
      <c r="MK14" s="17" t="e">
        <f>MK13*SQRT((MK11/MK10)^2+('Source data'!MK43/'Source data'!MK42)^2)</f>
        <v>#DIV/0!</v>
      </c>
      <c r="ML14" s="17" t="e">
        <f>ML13*SQRT((ML11/ML10)^2+('Source data'!ML43/'Source data'!ML42)^2)</f>
        <v>#DIV/0!</v>
      </c>
      <c r="MM14" s="17" t="e">
        <f>MM13*SQRT((MM11/MM10)^2+('Source data'!MM43/'Source data'!MM42)^2)</f>
        <v>#DIV/0!</v>
      </c>
      <c r="MN14" s="17" t="e">
        <f>MN13*SQRT((MN11/MN10)^2+('Source data'!MN43/'Source data'!MN42)^2)</f>
        <v>#DIV/0!</v>
      </c>
      <c r="MO14" s="17" t="e">
        <f>MO13*SQRT((MO11/MO10)^2+('Source data'!MO43/'Source data'!MO42)^2)</f>
        <v>#DIV/0!</v>
      </c>
      <c r="MP14" s="17" t="e">
        <f>MP13*SQRT((MP11/MP10)^2+('Source data'!MP43/'Source data'!MP42)^2)</f>
        <v>#DIV/0!</v>
      </c>
      <c r="MQ14" s="17" t="e">
        <f>MQ13*SQRT((MQ11/MQ10)^2+('Source data'!MQ43/'Source data'!MQ42)^2)</f>
        <v>#DIV/0!</v>
      </c>
      <c r="MR14" s="17" t="e">
        <f>MR13*SQRT((MR11/MR10)^2+('Source data'!MR43/'Source data'!MR42)^2)</f>
        <v>#DIV/0!</v>
      </c>
      <c r="MS14" s="17" t="e">
        <f>MS13*SQRT((MS11/MS10)^2+('Source data'!MS43/'Source data'!MS42)^2)</f>
        <v>#DIV/0!</v>
      </c>
      <c r="MT14" s="17" t="e">
        <f>MT13*SQRT((MT11/MT10)^2+('Source data'!MT43/'Source data'!MT42)^2)</f>
        <v>#DIV/0!</v>
      </c>
      <c r="MU14" s="17" t="e">
        <f>MU13*SQRT((MU11/MU10)^2+('Source data'!MU43/'Source data'!MU42)^2)</f>
        <v>#DIV/0!</v>
      </c>
      <c r="MV14" s="17" t="e">
        <f>MV13*SQRT((MV11/MV10)^2+('Source data'!MV43/'Source data'!MV42)^2)</f>
        <v>#DIV/0!</v>
      </c>
      <c r="MW14" s="17" t="e">
        <f>MW13*SQRT((MW11/MW10)^2+('Source data'!MW43/'Source data'!MW42)^2)</f>
        <v>#DIV/0!</v>
      </c>
      <c r="MX14" s="17" t="e">
        <f>MX13*SQRT((MX11/MX10)^2+('Source data'!MX43/'Source data'!MX42)^2)</f>
        <v>#DIV/0!</v>
      </c>
      <c r="MY14" s="17" t="e">
        <f>MY13*SQRT((MY11/MY10)^2+('Source data'!MY43/'Source data'!MY42)^2)</f>
        <v>#DIV/0!</v>
      </c>
      <c r="MZ14" s="17" t="e">
        <f>MZ13*SQRT((MZ11/MZ10)^2+('Source data'!MZ43/'Source data'!MZ42)^2)</f>
        <v>#DIV/0!</v>
      </c>
      <c r="NA14" s="17" t="e">
        <f>NA13*SQRT((NA11/NA10)^2+('Source data'!NA43/'Source data'!NA42)^2)</f>
        <v>#DIV/0!</v>
      </c>
      <c r="NB14" s="17" t="e">
        <f>NB13*SQRT((NB11/NB10)^2+('Source data'!NB43/'Source data'!NB42)^2)</f>
        <v>#DIV/0!</v>
      </c>
      <c r="NC14" s="17" t="e">
        <f>NC13*SQRT((NC11/NC10)^2+('Source data'!NC43/'Source data'!NC42)^2)</f>
        <v>#DIV/0!</v>
      </c>
      <c r="ND14" s="17" t="e">
        <f>ND13*SQRT((ND11/ND10)^2+('Source data'!ND43/'Source data'!ND42)^2)</f>
        <v>#DIV/0!</v>
      </c>
      <c r="NE14" s="17" t="e">
        <f>NE13*SQRT((NE11/NE10)^2+('Source data'!NE43/'Source data'!NE42)^2)</f>
        <v>#DIV/0!</v>
      </c>
      <c r="NF14" s="17" t="e">
        <f>NF13*SQRT((NF11/NF10)^2+('Source data'!NF43/'Source data'!NF42)^2)</f>
        <v>#DIV/0!</v>
      </c>
      <c r="NG14" s="17" t="e">
        <f>NG13*SQRT((NG11/NG10)^2+('Source data'!NG43/'Source data'!NG42)^2)</f>
        <v>#DIV/0!</v>
      </c>
      <c r="NH14" s="17" t="e">
        <f>NH13*SQRT((NH11/NH10)^2+('Source data'!NH43/'Source data'!NH42)^2)</f>
        <v>#DIV/0!</v>
      </c>
      <c r="NI14" s="17" t="e">
        <f>NI13*SQRT((NI11/NI10)^2+('Source data'!NI43/'Source data'!NI42)^2)</f>
        <v>#DIV/0!</v>
      </c>
      <c r="NJ14" s="17" t="e">
        <f>NJ13*SQRT((NJ11/NJ10)^2+('Source data'!NJ43/'Source data'!NJ42)^2)</f>
        <v>#DIV/0!</v>
      </c>
      <c r="NK14" s="17" t="e">
        <f>NK13*SQRT((NK11/NK10)^2+('Source data'!NK43/'Source data'!NK42)^2)</f>
        <v>#DIV/0!</v>
      </c>
      <c r="NL14" s="17" t="e">
        <f>NL13*SQRT((NL11/NL10)^2+('Source data'!NL43/'Source data'!NL42)^2)</f>
        <v>#DIV/0!</v>
      </c>
      <c r="NM14" s="17" t="e">
        <f>NM13*SQRT((NM11/NM10)^2+('Source data'!NM43/'Source data'!NM42)^2)</f>
        <v>#DIV/0!</v>
      </c>
      <c r="NN14" s="17" t="e">
        <f>NN13*SQRT((NN11/NN10)^2+('Source data'!NN43/'Source data'!NN42)^2)</f>
        <v>#DIV/0!</v>
      </c>
      <c r="NO14" s="17" t="e">
        <f>NO13*SQRT((NO11/NO10)^2+('Source data'!NO43/'Source data'!NO42)^2)</f>
        <v>#DIV/0!</v>
      </c>
      <c r="NP14" s="17" t="e">
        <f>NP13*SQRT((NP11/NP10)^2+('Source data'!NP43/'Source data'!NP42)^2)</f>
        <v>#DIV/0!</v>
      </c>
      <c r="NQ14" s="17" t="e">
        <f>NQ13*SQRT((NQ11/NQ10)^2+('Source data'!NQ43/'Source data'!NQ42)^2)</f>
        <v>#DIV/0!</v>
      </c>
      <c r="NR14" s="17" t="e">
        <f>NR13*SQRT((NR11/NR10)^2+('Source data'!NR43/'Source data'!NR42)^2)</f>
        <v>#DIV/0!</v>
      </c>
      <c r="NS14" s="17" t="e">
        <f>NS13*SQRT((NS11/NS10)^2+('Source data'!NS43/'Source data'!NS42)^2)</f>
        <v>#DIV/0!</v>
      </c>
      <c r="NT14" s="17" t="e">
        <f>NT13*SQRT((NT11/NT10)^2+('Source data'!NT43/'Source data'!NT42)^2)</f>
        <v>#DIV/0!</v>
      </c>
      <c r="NU14" s="17" t="e">
        <f>NU13*SQRT((NU11/NU10)^2+('Source data'!NU43/'Source data'!NU42)^2)</f>
        <v>#DIV/0!</v>
      </c>
      <c r="NV14" s="17" t="e">
        <f>NV13*SQRT((NV11/NV10)^2+('Source data'!NV43/'Source data'!NV42)^2)</f>
        <v>#DIV/0!</v>
      </c>
      <c r="NW14" s="17" t="e">
        <f>NW13*SQRT((NW11/NW10)^2+('Source data'!NW43/'Source data'!NW42)^2)</f>
        <v>#DIV/0!</v>
      </c>
      <c r="NX14" s="17" t="e">
        <f>NX13*SQRT((NX11/NX10)^2+('Source data'!NX43/'Source data'!NX42)^2)</f>
        <v>#DIV/0!</v>
      </c>
      <c r="NY14" s="17" t="e">
        <f>NY13*SQRT((NY11/NY10)^2+('Source data'!NY43/'Source data'!NY42)^2)</f>
        <v>#DIV/0!</v>
      </c>
      <c r="NZ14" s="17" t="e">
        <f>NZ13*SQRT((NZ11/NZ10)^2+('Source data'!NZ43/'Source data'!NZ42)^2)</f>
        <v>#DIV/0!</v>
      </c>
      <c r="OA14" s="17" t="e">
        <f>OA13*SQRT((OA11/OA10)^2+('Source data'!OA43/'Source data'!OA42)^2)</f>
        <v>#DIV/0!</v>
      </c>
      <c r="OB14" s="17" t="e">
        <f>OB13*SQRT((OB11/OB10)^2+('Source data'!OB43/'Source data'!OB42)^2)</f>
        <v>#DIV/0!</v>
      </c>
      <c r="OC14" s="17" t="e">
        <f>OC13*SQRT((OC11/OC10)^2+('Source data'!OC43/'Source data'!OC42)^2)</f>
        <v>#DIV/0!</v>
      </c>
      <c r="OD14" s="17" t="e">
        <f>OD13*SQRT((OD11/OD10)^2+('Source data'!OD43/'Source data'!OD42)^2)</f>
        <v>#DIV/0!</v>
      </c>
      <c r="OE14" s="17" t="e">
        <f>OE13*SQRT((OE11/OE10)^2+('Source data'!OE43/'Source data'!OE42)^2)</f>
        <v>#DIV/0!</v>
      </c>
      <c r="OF14" s="17" t="e">
        <f>OF13*SQRT((OF11/OF10)^2+('Source data'!OF43/'Source data'!OF42)^2)</f>
        <v>#DIV/0!</v>
      </c>
      <c r="OG14" s="17" t="e">
        <f>OG13*SQRT((OG11/OG10)^2+('Source data'!OG43/'Source data'!OG42)^2)</f>
        <v>#DIV/0!</v>
      </c>
      <c r="OH14" s="17" t="e">
        <f>OH13*SQRT((OH11/OH10)^2+('Source data'!OH43/'Source data'!OH42)^2)</f>
        <v>#DIV/0!</v>
      </c>
      <c r="OI14" s="17" t="e">
        <f>OI13*SQRT((OI11/OI10)^2+('Source data'!OI43/'Source data'!OI42)^2)</f>
        <v>#DIV/0!</v>
      </c>
      <c r="OJ14" s="17" t="e">
        <f>OJ13*SQRT((OJ11/OJ10)^2+('Source data'!OJ43/'Source data'!OJ42)^2)</f>
        <v>#DIV/0!</v>
      </c>
      <c r="OK14" s="17" t="e">
        <f>OK13*SQRT((OK11/OK10)^2+('Source data'!OK43/'Source data'!OK42)^2)</f>
        <v>#DIV/0!</v>
      </c>
      <c r="OL14" s="17" t="e">
        <f>OL13*SQRT((OL11/OL10)^2+('Source data'!OL43/'Source data'!OL42)^2)</f>
        <v>#DIV/0!</v>
      </c>
      <c r="OM14" s="17" t="e">
        <f>OM13*SQRT((OM11/OM10)^2+('Source data'!OM43/'Source data'!OM42)^2)</f>
        <v>#DIV/0!</v>
      </c>
      <c r="ON14" s="17" t="e">
        <f>ON13*SQRT((ON11/ON10)^2+('Source data'!ON43/'Source data'!ON42)^2)</f>
        <v>#DIV/0!</v>
      </c>
      <c r="OO14" s="17" t="e">
        <f>OO13*SQRT((OO11/OO10)^2+('Source data'!OO43/'Source data'!OO42)^2)</f>
        <v>#DIV/0!</v>
      </c>
      <c r="OP14" s="17" t="e">
        <f>OP13*SQRT((OP11/OP10)^2+('Source data'!OP43/'Source data'!OP42)^2)</f>
        <v>#DIV/0!</v>
      </c>
      <c r="OQ14" s="17" t="e">
        <f>OQ13*SQRT((OQ11/OQ10)^2+('Source data'!OQ43/'Source data'!OQ42)^2)</f>
        <v>#DIV/0!</v>
      </c>
      <c r="OR14" s="17" t="e">
        <f>OR13*SQRT((OR11/OR10)^2+('Source data'!OR43/'Source data'!OR42)^2)</f>
        <v>#DIV/0!</v>
      </c>
      <c r="OS14" s="17" t="e">
        <f>OS13*SQRT((OS11/OS10)^2+('Source data'!OS43/'Source data'!OS42)^2)</f>
        <v>#DIV/0!</v>
      </c>
      <c r="OT14" s="17" t="e">
        <f>OT13*SQRT((OT11/OT10)^2+('Source data'!OT43/'Source data'!OT42)^2)</f>
        <v>#DIV/0!</v>
      </c>
      <c r="OU14" s="17" t="e">
        <f>OU13*SQRT((OU11/OU10)^2+('Source data'!OU43/'Source data'!OU42)^2)</f>
        <v>#DIV/0!</v>
      </c>
      <c r="OV14" s="17" t="e">
        <f>OV13*SQRT((OV11/OV10)^2+('Source data'!OV43/'Source data'!OV42)^2)</f>
        <v>#DIV/0!</v>
      </c>
      <c r="OW14" s="17" t="e">
        <f>OW13*SQRT((OW11/OW10)^2+('Source data'!OW43/'Source data'!OW42)^2)</f>
        <v>#DIV/0!</v>
      </c>
      <c r="OX14" s="17" t="e">
        <f>OX13*SQRT((OX11/OX10)^2+('Source data'!OX43/'Source data'!OX42)^2)</f>
        <v>#DIV/0!</v>
      </c>
      <c r="OY14" s="17" t="e">
        <f>OY13*SQRT((OY11/OY10)^2+('Source data'!OY43/'Source data'!OY42)^2)</f>
        <v>#DIV/0!</v>
      </c>
      <c r="OZ14" s="17" t="e">
        <f>OZ13*SQRT((OZ11/OZ10)^2+('Source data'!OZ43/'Source data'!OZ42)^2)</f>
        <v>#DIV/0!</v>
      </c>
      <c r="PA14" s="17" t="e">
        <f>PA13*SQRT((PA11/PA10)^2+('Source data'!PA43/'Source data'!PA42)^2)</f>
        <v>#DIV/0!</v>
      </c>
      <c r="PB14" s="17" t="e">
        <f>PB13*SQRT((PB11/PB10)^2+('Source data'!PB43/'Source data'!PB42)^2)</f>
        <v>#DIV/0!</v>
      </c>
      <c r="PC14" s="17" t="e">
        <f>PC13*SQRT((PC11/PC10)^2+('Source data'!PC43/'Source data'!PC42)^2)</f>
        <v>#DIV/0!</v>
      </c>
      <c r="PD14" s="17" t="e">
        <f>PD13*SQRT((PD11/PD10)^2+('Source data'!PD43/'Source data'!PD42)^2)</f>
        <v>#DIV/0!</v>
      </c>
      <c r="PE14" s="17" t="e">
        <f>PE13*SQRT((PE11/PE10)^2+('Source data'!PE43/'Source data'!PE42)^2)</f>
        <v>#DIV/0!</v>
      </c>
      <c r="PF14" s="17" t="e">
        <f>PF13*SQRT((PF11/PF10)^2+('Source data'!PF43/'Source data'!PF42)^2)</f>
        <v>#DIV/0!</v>
      </c>
      <c r="PG14" s="17" t="e">
        <f>PG13*SQRT((PG11/PG10)^2+('Source data'!PG43/'Source data'!PG42)^2)</f>
        <v>#DIV/0!</v>
      </c>
      <c r="PH14" s="17" t="e">
        <f>PH13*SQRT((PH11/PH10)^2+('Source data'!PH43/'Source data'!PH42)^2)</f>
        <v>#DIV/0!</v>
      </c>
      <c r="PI14" s="17" t="e">
        <f>PI13*SQRT((PI11/PI10)^2+('Source data'!PI43/'Source data'!PI42)^2)</f>
        <v>#DIV/0!</v>
      </c>
      <c r="PJ14" s="17" t="e">
        <f>PJ13*SQRT((PJ11/PJ10)^2+('Source data'!PJ43/'Source data'!PJ42)^2)</f>
        <v>#DIV/0!</v>
      </c>
      <c r="PK14" s="17" t="e">
        <f>PK13*SQRT((PK11/PK10)^2+('Source data'!PK43/'Source data'!PK42)^2)</f>
        <v>#DIV/0!</v>
      </c>
      <c r="PL14" s="17" t="e">
        <f>PL13*SQRT((PL11/PL10)^2+('Source data'!PL43/'Source data'!PL42)^2)</f>
        <v>#DIV/0!</v>
      </c>
      <c r="PM14" s="17" t="e">
        <f>PM13*SQRT((PM11/PM10)^2+('Source data'!PM43/'Source data'!PM42)^2)</f>
        <v>#DIV/0!</v>
      </c>
      <c r="PN14" s="17" t="e">
        <f>PN13*SQRT((PN11/PN10)^2+('Source data'!PN43/'Source data'!PN42)^2)</f>
        <v>#DIV/0!</v>
      </c>
      <c r="PO14" s="17" t="e">
        <f>PO13*SQRT((PO11/PO10)^2+('Source data'!PO43/'Source data'!PO42)^2)</f>
        <v>#DIV/0!</v>
      </c>
      <c r="PP14" s="17" t="e">
        <f>PP13*SQRT((PP11/PP10)^2+('Source data'!PP43/'Source data'!PP42)^2)</f>
        <v>#DIV/0!</v>
      </c>
      <c r="PQ14" s="17" t="e">
        <f>PQ13*SQRT((PQ11/PQ10)^2+('Source data'!PQ43/'Source data'!PQ42)^2)</f>
        <v>#DIV/0!</v>
      </c>
      <c r="PR14" s="17" t="e">
        <f>PR13*SQRT((PR11/PR10)^2+('Source data'!PR43/'Source data'!PR42)^2)</f>
        <v>#DIV/0!</v>
      </c>
      <c r="PS14" s="17" t="e">
        <f>PS13*SQRT((PS11/PS10)^2+('Source data'!PS43/'Source data'!PS42)^2)</f>
        <v>#DIV/0!</v>
      </c>
      <c r="PT14" s="17" t="e">
        <f>PT13*SQRT((PT11/PT10)^2+('Source data'!PT43/'Source data'!PT42)^2)</f>
        <v>#DIV/0!</v>
      </c>
      <c r="PU14" s="17" t="e">
        <f>PU13*SQRT((PU11/PU10)^2+('Source data'!PU43/'Source data'!PU42)^2)</f>
        <v>#DIV/0!</v>
      </c>
      <c r="PV14" s="17" t="e">
        <f>PV13*SQRT((PV11/PV10)^2+('Source data'!PV43/'Source data'!PV42)^2)</f>
        <v>#DIV/0!</v>
      </c>
      <c r="PW14" s="17" t="e">
        <f>PW13*SQRT((PW11/PW10)^2+('Source data'!PW43/'Source data'!PW42)^2)</f>
        <v>#DIV/0!</v>
      </c>
      <c r="PX14" s="17" t="e">
        <f>PX13*SQRT((PX11/PX10)^2+('Source data'!PX43/'Source data'!PX42)^2)</f>
        <v>#DIV/0!</v>
      </c>
      <c r="PY14" s="17" t="e">
        <f>PY13*SQRT((PY11/PY10)^2+('Source data'!PY43/'Source data'!PY42)^2)</f>
        <v>#DIV/0!</v>
      </c>
      <c r="PZ14" s="17" t="e">
        <f>PZ13*SQRT((PZ11/PZ10)^2+('Source data'!PZ43/'Source data'!PZ42)^2)</f>
        <v>#DIV/0!</v>
      </c>
      <c r="QA14" s="17" t="e">
        <f>QA13*SQRT((QA11/QA10)^2+('Source data'!QA43/'Source data'!QA42)^2)</f>
        <v>#DIV/0!</v>
      </c>
      <c r="QB14" s="17" t="e">
        <f>QB13*SQRT((QB11/QB10)^2+('Source data'!QB43/'Source data'!QB42)^2)</f>
        <v>#DIV/0!</v>
      </c>
      <c r="QC14" s="17" t="e">
        <f>QC13*SQRT((QC11/QC10)^2+('Source data'!QC43/'Source data'!QC42)^2)</f>
        <v>#DIV/0!</v>
      </c>
      <c r="QD14" s="17" t="e">
        <f>QD13*SQRT((QD11/QD10)^2+('Source data'!QD43/'Source data'!QD42)^2)</f>
        <v>#DIV/0!</v>
      </c>
      <c r="QE14" s="17" t="e">
        <f>QE13*SQRT((QE11/QE10)^2+('Source data'!QE43/'Source data'!QE42)^2)</f>
        <v>#DIV/0!</v>
      </c>
      <c r="QF14" s="17" t="e">
        <f>QF13*SQRT((QF11/QF10)^2+('Source data'!QF43/'Source data'!QF42)^2)</f>
        <v>#DIV/0!</v>
      </c>
      <c r="QG14" s="17" t="e">
        <f>QG13*SQRT((QG11/QG10)^2+('Source data'!QG43/'Source data'!QG42)^2)</f>
        <v>#DIV/0!</v>
      </c>
      <c r="QH14" s="17" t="e">
        <f>QH13*SQRT((QH11/QH10)^2+('Source data'!QH43/'Source data'!QH42)^2)</f>
        <v>#DIV/0!</v>
      </c>
      <c r="QI14" s="17" t="e">
        <f>QI13*SQRT((QI11/QI10)^2+('Source data'!QI43/'Source data'!QI42)^2)</f>
        <v>#DIV/0!</v>
      </c>
      <c r="QJ14" s="17" t="e">
        <f>QJ13*SQRT((QJ11/QJ10)^2+('Source data'!QJ43/'Source data'!QJ42)^2)</f>
        <v>#DIV/0!</v>
      </c>
      <c r="QK14" s="17" t="e">
        <f>QK13*SQRT((QK11/QK10)^2+('Source data'!QK43/'Source data'!QK42)^2)</f>
        <v>#DIV/0!</v>
      </c>
      <c r="QL14" s="17" t="e">
        <f>QL13*SQRT((QL11/QL10)^2+('Source data'!QL43/'Source data'!QL42)^2)</f>
        <v>#DIV/0!</v>
      </c>
      <c r="QM14" s="17" t="e">
        <f>QM13*SQRT((QM11/QM10)^2+('Source data'!QM43/'Source data'!QM42)^2)</f>
        <v>#DIV/0!</v>
      </c>
      <c r="QN14" s="17" t="e">
        <f>QN13*SQRT((QN11/QN10)^2+('Source data'!QN43/'Source data'!QN42)^2)</f>
        <v>#DIV/0!</v>
      </c>
      <c r="QO14" s="17" t="e">
        <f>QO13*SQRT((QO11/QO10)^2+('Source data'!QO43/'Source data'!QO42)^2)</f>
        <v>#DIV/0!</v>
      </c>
      <c r="QP14" s="17" t="e">
        <f>QP13*SQRT((QP11/QP10)^2+('Source data'!QP43/'Source data'!QP42)^2)</f>
        <v>#DIV/0!</v>
      </c>
      <c r="QQ14" s="17" t="e">
        <f>QQ13*SQRT((QQ11/QQ10)^2+('Source data'!QQ43/'Source data'!QQ42)^2)</f>
        <v>#DIV/0!</v>
      </c>
      <c r="QR14" s="17" t="e">
        <f>QR13*SQRT((QR11/QR10)^2+('Source data'!QR43/'Source data'!QR42)^2)</f>
        <v>#DIV/0!</v>
      </c>
      <c r="QS14" s="17" t="e">
        <f>QS13*SQRT((QS11/QS10)^2+('Source data'!QS43/'Source data'!QS42)^2)</f>
        <v>#DIV/0!</v>
      </c>
      <c r="QT14" s="17" t="e">
        <f>QT13*SQRT((QT11/QT10)^2+('Source data'!QT43/'Source data'!QT42)^2)</f>
        <v>#DIV/0!</v>
      </c>
      <c r="QU14" s="17" t="e">
        <f>QU13*SQRT((QU11/QU10)^2+('Source data'!QU43/'Source data'!QU42)^2)</f>
        <v>#DIV/0!</v>
      </c>
      <c r="QV14" s="17" t="e">
        <f>QV13*SQRT((QV11/QV10)^2+('Source data'!QV43/'Source data'!QV42)^2)</f>
        <v>#DIV/0!</v>
      </c>
      <c r="QW14" s="17" t="e">
        <f>QW13*SQRT((QW11/QW10)^2+('Source data'!QW43/'Source data'!QW42)^2)</f>
        <v>#DIV/0!</v>
      </c>
      <c r="QX14" s="17" t="e">
        <f>QX13*SQRT((QX11/QX10)^2+('Source data'!QX43/'Source data'!QX42)^2)</f>
        <v>#DIV/0!</v>
      </c>
      <c r="QY14" s="17" t="e">
        <f>QY13*SQRT((QY11/QY10)^2+('Source data'!QY43/'Source data'!QY42)^2)</f>
        <v>#DIV/0!</v>
      </c>
      <c r="QZ14" s="17" t="e">
        <f>QZ13*SQRT((QZ11/QZ10)^2+('Source data'!QZ43/'Source data'!QZ42)^2)</f>
        <v>#DIV/0!</v>
      </c>
      <c r="RA14" s="17" t="e">
        <f>RA13*SQRT((RA11/RA10)^2+('Source data'!RA43/'Source data'!RA42)^2)</f>
        <v>#DIV/0!</v>
      </c>
      <c r="RB14" s="17" t="e">
        <f>RB13*SQRT((RB11/RB10)^2+('Source data'!RB43/'Source data'!RB42)^2)</f>
        <v>#DIV/0!</v>
      </c>
      <c r="RC14" s="17" t="e">
        <f>RC13*SQRT((RC11/RC10)^2+('Source data'!RC43/'Source data'!RC42)^2)</f>
        <v>#DIV/0!</v>
      </c>
      <c r="RD14" s="17" t="e">
        <f>RD13*SQRT((RD11/RD10)^2+('Source data'!RD43/'Source data'!RD42)^2)</f>
        <v>#DIV/0!</v>
      </c>
      <c r="RE14" s="17" t="e">
        <f>RE13*SQRT((RE11/RE10)^2+('Source data'!RE43/'Source data'!RE42)^2)</f>
        <v>#DIV/0!</v>
      </c>
      <c r="RF14" s="17" t="e">
        <f>RF13*SQRT((RF11/RF10)^2+('Source data'!RF43/'Source data'!RF42)^2)</f>
        <v>#DIV/0!</v>
      </c>
      <c r="RG14" s="17" t="e">
        <f>RG13*SQRT((RG11/RG10)^2+('Source data'!RG43/'Source data'!RG42)^2)</f>
        <v>#DIV/0!</v>
      </c>
      <c r="RH14" s="17" t="e">
        <f>RH13*SQRT((RH11/RH10)^2+('Source data'!RH43/'Source data'!RH42)^2)</f>
        <v>#DIV/0!</v>
      </c>
      <c r="RI14" s="17" t="e">
        <f>RI13*SQRT((RI11/RI10)^2+('Source data'!RI43/'Source data'!RI42)^2)</f>
        <v>#DIV/0!</v>
      </c>
      <c r="RJ14" s="17" t="e">
        <f>RJ13*SQRT((RJ11/RJ10)^2+('Source data'!RJ43/'Source data'!RJ42)^2)</f>
        <v>#DIV/0!</v>
      </c>
      <c r="RK14" s="17" t="e">
        <f>RK13*SQRT((RK11/RK10)^2+('Source data'!RK43/'Source data'!RK42)^2)</f>
        <v>#DIV/0!</v>
      </c>
      <c r="RL14" s="17" t="e">
        <f>RL13*SQRT((RL11/RL10)^2+('Source data'!RL43/'Source data'!RL42)^2)</f>
        <v>#DIV/0!</v>
      </c>
      <c r="RM14" s="17" t="e">
        <f>RM13*SQRT((RM11/RM10)^2+('Source data'!RM43/'Source data'!RM42)^2)</f>
        <v>#DIV/0!</v>
      </c>
      <c r="RN14" s="17" t="e">
        <f>RN13*SQRT((RN11/RN10)^2+('Source data'!RN43/'Source data'!RN42)^2)</f>
        <v>#DIV/0!</v>
      </c>
      <c r="RO14" s="17" t="e">
        <f>RO13*SQRT((RO11/RO10)^2+('Source data'!RO43/'Source data'!RO42)^2)</f>
        <v>#DIV/0!</v>
      </c>
      <c r="RP14" s="17" t="e">
        <f>RP13*SQRT((RP11/RP10)^2+('Source data'!RP43/'Source data'!RP42)^2)</f>
        <v>#DIV/0!</v>
      </c>
      <c r="RQ14" s="17" t="e">
        <f>RQ13*SQRT((RQ11/RQ10)^2+('Source data'!RQ43/'Source data'!RQ42)^2)</f>
        <v>#DIV/0!</v>
      </c>
      <c r="RR14" s="17" t="e">
        <f>RR13*SQRT((RR11/RR10)^2+('Source data'!RR43/'Source data'!RR42)^2)</f>
        <v>#DIV/0!</v>
      </c>
      <c r="RS14" s="17" t="e">
        <f>RS13*SQRT((RS11/RS10)^2+('Source data'!RS43/'Source data'!RS42)^2)</f>
        <v>#DIV/0!</v>
      </c>
      <c r="RT14" s="17" t="e">
        <f>RT13*SQRT((RT11/RT10)^2+('Source data'!RT43/'Source data'!RT42)^2)</f>
        <v>#DIV/0!</v>
      </c>
      <c r="RU14" s="17" t="e">
        <f>RU13*SQRT((RU11/RU10)^2+('Source data'!RU43/'Source data'!RU42)^2)</f>
        <v>#DIV/0!</v>
      </c>
      <c r="RV14" s="17" t="e">
        <f>RV13*SQRT((RV11/RV10)^2+('Source data'!RV43/'Source data'!RV42)^2)</f>
        <v>#DIV/0!</v>
      </c>
      <c r="RW14" s="17" t="e">
        <f>RW13*SQRT((RW11/RW10)^2+('Source data'!RW43/'Source data'!RW42)^2)</f>
        <v>#DIV/0!</v>
      </c>
      <c r="RX14" s="17" t="e">
        <f>RX13*SQRT((RX11/RX10)^2+('Source data'!RX43/'Source data'!RX42)^2)</f>
        <v>#DIV/0!</v>
      </c>
      <c r="RY14" s="17" t="e">
        <f>RY13*SQRT((RY11/RY10)^2+('Source data'!RY43/'Source data'!RY42)^2)</f>
        <v>#DIV/0!</v>
      </c>
      <c r="RZ14" s="17" t="e">
        <f>RZ13*SQRT((RZ11/RZ10)^2+('Source data'!RZ43/'Source data'!RZ42)^2)</f>
        <v>#DIV/0!</v>
      </c>
      <c r="SA14" s="17" t="e">
        <f>SA13*SQRT((SA11/SA10)^2+('Source data'!SA43/'Source data'!SA42)^2)</f>
        <v>#DIV/0!</v>
      </c>
      <c r="SB14" s="17" t="e">
        <f>SB13*SQRT((SB11/SB10)^2+('Source data'!SB43/'Source data'!SB42)^2)</f>
        <v>#DIV/0!</v>
      </c>
      <c r="SC14" s="17" t="e">
        <f>SC13*SQRT((SC11/SC10)^2+('Source data'!SC43/'Source data'!SC42)^2)</f>
        <v>#DIV/0!</v>
      </c>
      <c r="SD14" s="17" t="e">
        <f>SD13*SQRT((SD11/SD10)^2+('Source data'!SD43/'Source data'!SD42)^2)</f>
        <v>#DIV/0!</v>
      </c>
      <c r="SE14" s="17" t="e">
        <f>SE13*SQRT((SE11/SE10)^2+('Source data'!SE43/'Source data'!SE42)^2)</f>
        <v>#DIV/0!</v>
      </c>
      <c r="SF14" s="17" t="e">
        <f>SF13*SQRT((SF11/SF10)^2+('Source data'!SF43/'Source data'!SF42)^2)</f>
        <v>#DIV/0!</v>
      </c>
      <c r="SG14" s="17" t="e">
        <f>SG13*SQRT((SG11/SG10)^2+('Source data'!SG43/'Source data'!SG42)^2)</f>
        <v>#DIV/0!</v>
      </c>
      <c r="SH14" s="17" t="e">
        <f>SH13*SQRT((SH11/SH10)^2+('Source data'!SH43/'Source data'!SH42)^2)</f>
        <v>#DIV/0!</v>
      </c>
      <c r="SI14" s="17" t="e">
        <f>SI13*SQRT((SI11/SI10)^2+('Source data'!SI43/'Source data'!SI42)^2)</f>
        <v>#DIV/0!</v>
      </c>
      <c r="SJ14" s="17" t="e">
        <f>SJ13*SQRT((SJ11/SJ10)^2+('Source data'!SJ43/'Source data'!SJ42)^2)</f>
        <v>#DIV/0!</v>
      </c>
      <c r="SK14" s="17" t="e">
        <f>SK13*SQRT((SK11/SK10)^2+('Source data'!SK43/'Source data'!SK42)^2)</f>
        <v>#DIV/0!</v>
      </c>
      <c r="SL14" s="17" t="e">
        <f>SL13*SQRT((SL11/SL10)^2+('Source data'!SL43/'Source data'!SL42)^2)</f>
        <v>#DIV/0!</v>
      </c>
      <c r="SM14" s="17" t="e">
        <f>SM13*SQRT((SM11/SM10)^2+('Source data'!SM43/'Source data'!SM42)^2)</f>
        <v>#DIV/0!</v>
      </c>
      <c r="SN14" s="17" t="e">
        <f>SN13*SQRT((SN11/SN10)^2+('Source data'!SN43/'Source data'!SN42)^2)</f>
        <v>#DIV/0!</v>
      </c>
      <c r="SO14" s="17" t="e">
        <f>SO13*SQRT((SO11/SO10)^2+('Source data'!SO43/'Source data'!SO42)^2)</f>
        <v>#DIV/0!</v>
      </c>
      <c r="SP14" s="17" t="e">
        <f>SP13*SQRT((SP11/SP10)^2+('Source data'!SP43/'Source data'!SP42)^2)</f>
        <v>#DIV/0!</v>
      </c>
      <c r="SQ14" s="17" t="e">
        <f>SQ13*SQRT((SQ11/SQ10)^2+('Source data'!SQ43/'Source data'!SQ42)^2)</f>
        <v>#DIV/0!</v>
      </c>
      <c r="SR14" s="17" t="e">
        <f>SR13*SQRT((SR11/SR10)^2+('Source data'!SR43/'Source data'!SR42)^2)</f>
        <v>#DIV/0!</v>
      </c>
      <c r="SS14" s="17" t="e">
        <f>SS13*SQRT((SS11/SS10)^2+('Source data'!SS43/'Source data'!SS42)^2)</f>
        <v>#DIV/0!</v>
      </c>
      <c r="ST14" s="17" t="e">
        <f>ST13*SQRT((ST11/ST10)^2+('Source data'!ST43/'Source data'!ST42)^2)</f>
        <v>#DIV/0!</v>
      </c>
      <c r="SU14" s="17" t="e">
        <f>SU13*SQRT((SU11/SU10)^2+('Source data'!SU43/'Source data'!SU42)^2)</f>
        <v>#DIV/0!</v>
      </c>
      <c r="SV14" s="17" t="e">
        <f>SV13*SQRT((SV11/SV10)^2+('Source data'!SV43/'Source data'!SV42)^2)</f>
        <v>#DIV/0!</v>
      </c>
      <c r="SW14" s="17" t="e">
        <f>SW13*SQRT((SW11/SW10)^2+('Source data'!SW43/'Source data'!SW42)^2)</f>
        <v>#DIV/0!</v>
      </c>
      <c r="SX14" s="17" t="e">
        <f>SX13*SQRT((SX11/SX10)^2+('Source data'!SX43/'Source data'!SX42)^2)</f>
        <v>#DIV/0!</v>
      </c>
      <c r="SY14" s="17" t="e">
        <f>SY13*SQRT((SY11/SY10)^2+('Source data'!SY43/'Source data'!SY42)^2)</f>
        <v>#DIV/0!</v>
      </c>
      <c r="SZ14" s="17" t="e">
        <f>SZ13*SQRT((SZ11/SZ10)^2+('Source data'!SZ43/'Source data'!SZ42)^2)</f>
        <v>#DIV/0!</v>
      </c>
    </row>
    <row r="15" spans="1:520" x14ac:dyDescent="0.25">
      <c r="G15" s="10" t="s">
        <v>34</v>
      </c>
      <c r="H15" s="10"/>
      <c r="I15" s="17" t="e">
        <f>I14^2</f>
        <v>#DIV/0!</v>
      </c>
      <c r="J15" s="17" t="e">
        <f t="shared" ref="J15:BU15" si="16">J14^2</f>
        <v>#DIV/0!</v>
      </c>
      <c r="K15" s="17" t="e">
        <f t="shared" si="16"/>
        <v>#DIV/0!</v>
      </c>
      <c r="L15" s="17" t="e">
        <f t="shared" si="16"/>
        <v>#DIV/0!</v>
      </c>
      <c r="M15" s="17" t="e">
        <f t="shared" si="16"/>
        <v>#DIV/0!</v>
      </c>
      <c r="N15" s="17" t="e">
        <f t="shared" si="16"/>
        <v>#DIV/0!</v>
      </c>
      <c r="O15" s="17" t="e">
        <f t="shared" si="16"/>
        <v>#DIV/0!</v>
      </c>
      <c r="P15" s="17" t="e">
        <f t="shared" si="16"/>
        <v>#DIV/0!</v>
      </c>
      <c r="Q15" s="17" t="e">
        <f t="shared" si="16"/>
        <v>#DIV/0!</v>
      </c>
      <c r="R15" s="17" t="e">
        <f t="shared" si="16"/>
        <v>#DIV/0!</v>
      </c>
      <c r="S15" s="17" t="e">
        <f t="shared" si="16"/>
        <v>#DIV/0!</v>
      </c>
      <c r="T15" s="17" t="e">
        <f t="shared" si="16"/>
        <v>#DIV/0!</v>
      </c>
      <c r="U15" s="17" t="e">
        <f t="shared" si="16"/>
        <v>#DIV/0!</v>
      </c>
      <c r="V15" s="17" t="e">
        <f t="shared" si="16"/>
        <v>#DIV/0!</v>
      </c>
      <c r="W15" s="17" t="e">
        <f t="shared" si="16"/>
        <v>#DIV/0!</v>
      </c>
      <c r="X15" s="17" t="e">
        <f t="shared" si="16"/>
        <v>#DIV/0!</v>
      </c>
      <c r="Y15" s="17" t="e">
        <f t="shared" si="16"/>
        <v>#DIV/0!</v>
      </c>
      <c r="Z15" s="17" t="e">
        <f t="shared" si="16"/>
        <v>#DIV/0!</v>
      </c>
      <c r="AA15" s="17" t="e">
        <f t="shared" si="16"/>
        <v>#DIV/0!</v>
      </c>
      <c r="AB15" s="17" t="e">
        <f t="shared" si="16"/>
        <v>#DIV/0!</v>
      </c>
      <c r="AC15" s="17" t="e">
        <f t="shared" si="16"/>
        <v>#DIV/0!</v>
      </c>
      <c r="AD15" s="17" t="e">
        <f t="shared" si="16"/>
        <v>#DIV/0!</v>
      </c>
      <c r="AE15" s="17">
        <f t="shared" si="16"/>
        <v>0.3485481068428139</v>
      </c>
      <c r="AF15" s="17">
        <f t="shared" si="16"/>
        <v>1.8653074438410266</v>
      </c>
      <c r="AG15" s="17">
        <f t="shared" si="16"/>
        <v>0.81431991297900319</v>
      </c>
      <c r="AH15" s="17">
        <f t="shared" si="16"/>
        <v>1.2808520918709909</v>
      </c>
      <c r="AI15" s="17">
        <f t="shared" si="16"/>
        <v>3.697708137927985</v>
      </c>
      <c r="AJ15" s="17">
        <f t="shared" si="16"/>
        <v>1.6396937757578256</v>
      </c>
      <c r="AK15" s="17">
        <f t="shared" si="16"/>
        <v>1.2779929654518223</v>
      </c>
      <c r="AL15" s="17">
        <f t="shared" si="16"/>
        <v>4.7528182504869321</v>
      </c>
      <c r="AM15" s="17">
        <f t="shared" si="16"/>
        <v>2.094828582767005</v>
      </c>
      <c r="AN15" s="17">
        <f t="shared" si="16"/>
        <v>2.2246753269212403</v>
      </c>
      <c r="AO15" s="17">
        <f t="shared" si="16"/>
        <v>0.70086797927295441</v>
      </c>
      <c r="AP15" s="17">
        <f t="shared" si="16"/>
        <v>1.7189954639704486</v>
      </c>
      <c r="AQ15" s="17">
        <f t="shared" si="16"/>
        <v>1.3214199277653873</v>
      </c>
      <c r="AR15" s="17">
        <f t="shared" si="16"/>
        <v>1.0107649361667057</v>
      </c>
      <c r="AS15" s="17">
        <f t="shared" si="16"/>
        <v>0.7939278019162479</v>
      </c>
      <c r="AT15" s="17">
        <f t="shared" si="16"/>
        <v>1.2186365861026007</v>
      </c>
      <c r="AU15" s="17">
        <f t="shared" si="16"/>
        <v>0.81931571593269903</v>
      </c>
      <c r="AV15" s="17">
        <f t="shared" si="16"/>
        <v>0.68411081773318017</v>
      </c>
      <c r="AW15" s="17">
        <f t="shared" si="16"/>
        <v>1.0032530272605882</v>
      </c>
      <c r="AX15" s="17">
        <f t="shared" si="16"/>
        <v>0.82128327849259863</v>
      </c>
      <c r="AY15" s="17">
        <f t="shared" si="16"/>
        <v>0.66398631262358165</v>
      </c>
      <c r="AZ15" s="17">
        <f t="shared" si="16"/>
        <v>0.646458402437046</v>
      </c>
      <c r="BA15" s="17">
        <f t="shared" si="16"/>
        <v>0.43622112308670685</v>
      </c>
      <c r="BB15" s="17">
        <f t="shared" si="16"/>
        <v>0.48592266721383909</v>
      </c>
      <c r="BC15" s="17">
        <f t="shared" si="16"/>
        <v>0.57112686137275892</v>
      </c>
      <c r="BD15" s="17">
        <f t="shared" si="16"/>
        <v>0.58040073659802205</v>
      </c>
      <c r="BE15" s="17">
        <f t="shared" si="16"/>
        <v>0.68564327453298424</v>
      </c>
      <c r="BF15" s="17">
        <f t="shared" si="16"/>
        <v>0.40865902680743565</v>
      </c>
      <c r="BG15" s="17">
        <f t="shared" si="16"/>
        <v>0.55768168992401579</v>
      </c>
      <c r="BH15" s="17">
        <f t="shared" si="16"/>
        <v>0.42982602920609431</v>
      </c>
      <c r="BI15" s="17">
        <f t="shared" si="16"/>
        <v>0.53988454563782895</v>
      </c>
      <c r="BJ15" s="17">
        <f t="shared" si="16"/>
        <v>0.41418767885311236</v>
      </c>
      <c r="BK15" s="17">
        <f t="shared" si="16"/>
        <v>0.39245517630379972</v>
      </c>
      <c r="BL15" s="17">
        <f t="shared" si="16"/>
        <v>0.32598561207844096</v>
      </c>
      <c r="BM15" s="17">
        <f t="shared" si="16"/>
        <v>0.31563563557516933</v>
      </c>
      <c r="BN15" s="17">
        <f t="shared" si="16"/>
        <v>0.36682834065549341</v>
      </c>
      <c r="BO15" s="17">
        <f t="shared" si="16"/>
        <v>0.28422174201966161</v>
      </c>
      <c r="BP15" s="17">
        <f t="shared" si="16"/>
        <v>0.39376038112269063</v>
      </c>
      <c r="BQ15" s="17">
        <f t="shared" si="16"/>
        <v>0.35122455819685372</v>
      </c>
      <c r="BR15" s="17">
        <f t="shared" si="16"/>
        <v>0.31218127045406902</v>
      </c>
      <c r="BS15" s="17">
        <f t="shared" si="16"/>
        <v>0.26255869500142048</v>
      </c>
      <c r="BT15" s="17">
        <f t="shared" si="16"/>
        <v>0.27290811907193357</v>
      </c>
      <c r="BU15" s="17">
        <f t="shared" si="16"/>
        <v>0.32628699726299848</v>
      </c>
      <c r="BV15" s="17">
        <f t="shared" ref="BV15:EG15" si="17">BV14^2</f>
        <v>0.32065130262465841</v>
      </c>
      <c r="BW15" s="17">
        <f t="shared" si="17"/>
        <v>0.19921914576357297</v>
      </c>
      <c r="BX15" s="17">
        <f t="shared" si="17"/>
        <v>0.22348305852482664</v>
      </c>
      <c r="BY15" s="17">
        <f t="shared" si="17"/>
        <v>0.21483095521941842</v>
      </c>
      <c r="BZ15" s="17">
        <f t="shared" si="17"/>
        <v>0.22186506405770909</v>
      </c>
      <c r="CA15" s="17">
        <f t="shared" si="17"/>
        <v>0.17117340769532691</v>
      </c>
      <c r="CB15" s="17">
        <f t="shared" si="17"/>
        <v>0.11270715289167053</v>
      </c>
      <c r="CC15" s="17">
        <f t="shared" si="17"/>
        <v>8.0945650636212535E-2</v>
      </c>
      <c r="CD15" s="17">
        <f t="shared" si="17"/>
        <v>6.3092954331342155E-2</v>
      </c>
      <c r="CE15" s="17">
        <f t="shared" si="17"/>
        <v>5.4979348931837341E-2</v>
      </c>
      <c r="CF15" s="17">
        <f t="shared" si="17"/>
        <v>3.53792321441301E-2</v>
      </c>
      <c r="CG15" s="17">
        <f t="shared" si="17"/>
        <v>3.271354572988993E-2</v>
      </c>
      <c r="CH15" s="17">
        <f t="shared" si="17"/>
        <v>2.9381107226764833E-2</v>
      </c>
      <c r="CI15" s="17">
        <f t="shared" si="17"/>
        <v>2.8115759960135531E-2</v>
      </c>
      <c r="CJ15" s="17">
        <f t="shared" si="17"/>
        <v>2.9630979288189405E-2</v>
      </c>
      <c r="CK15" s="17">
        <f t="shared" si="17"/>
        <v>3.5618770313596539E-2</v>
      </c>
      <c r="CL15" s="17">
        <f t="shared" si="17"/>
        <v>3.8757887906417349E-2</v>
      </c>
      <c r="CM15" s="17">
        <f t="shared" si="17"/>
        <v>4.868355348831966E-2</v>
      </c>
      <c r="CN15" s="17">
        <f t="shared" si="17"/>
        <v>5.9639025837053432E-2</v>
      </c>
      <c r="CO15" s="17">
        <f t="shared" si="17"/>
        <v>6.6272424834038487E-2</v>
      </c>
      <c r="CP15" s="17">
        <f t="shared" si="17"/>
        <v>8.56795102009721E-2</v>
      </c>
      <c r="CQ15" s="17">
        <f t="shared" si="17"/>
        <v>7.8389863005747906E-2</v>
      </c>
      <c r="CR15" s="17">
        <f t="shared" si="17"/>
        <v>0.11202138762167553</v>
      </c>
      <c r="CS15" s="17">
        <f t="shared" si="17"/>
        <v>0.1549855994402842</v>
      </c>
      <c r="CT15" s="17">
        <f t="shared" si="17"/>
        <v>0.15891761030499446</v>
      </c>
      <c r="CU15" s="17">
        <f t="shared" si="17"/>
        <v>0.22837467420357072</v>
      </c>
      <c r="CV15" s="17">
        <f t="shared" si="17"/>
        <v>0.24206450919670433</v>
      </c>
      <c r="CW15" s="17">
        <f t="shared" si="17"/>
        <v>0.21572003681513027</v>
      </c>
      <c r="CX15" s="17">
        <f t="shared" si="17"/>
        <v>0.4013218593613081</v>
      </c>
      <c r="CY15" s="17">
        <f t="shared" si="17"/>
        <v>0.32565292471710289</v>
      </c>
      <c r="CZ15" s="17">
        <f t="shared" si="17"/>
        <v>0.25751346440931522</v>
      </c>
      <c r="DA15" s="17">
        <f t="shared" si="17"/>
        <v>0.29447429741216685</v>
      </c>
      <c r="DB15" s="17">
        <f t="shared" si="17"/>
        <v>0.12462704221619675</v>
      </c>
      <c r="DC15" s="17">
        <f t="shared" si="17"/>
        <v>0.26489464792951667</v>
      </c>
      <c r="DD15" s="17">
        <f t="shared" si="17"/>
        <v>0.19769344050375032</v>
      </c>
      <c r="DE15" s="17">
        <f t="shared" si="17"/>
        <v>0.26072602974099746</v>
      </c>
      <c r="DF15" s="17">
        <f t="shared" si="17"/>
        <v>0.18543361618734838</v>
      </c>
      <c r="DG15" s="17">
        <f t="shared" si="17"/>
        <v>0.18893613832673942</v>
      </c>
      <c r="DH15" s="17">
        <f t="shared" si="17"/>
        <v>0.25967957903046274</v>
      </c>
      <c r="DI15" s="17">
        <f t="shared" si="17"/>
        <v>0.14845377850099281</v>
      </c>
      <c r="DJ15" s="17">
        <f t="shared" si="17"/>
        <v>0.10710572114470295</v>
      </c>
      <c r="DK15" s="17">
        <f t="shared" si="17"/>
        <v>0.16016943754600135</v>
      </c>
      <c r="DL15" s="17">
        <f t="shared" si="17"/>
        <v>9.5934296505574043E-2</v>
      </c>
      <c r="DM15" s="17">
        <f t="shared" si="17"/>
        <v>9.0382425872396907E-2</v>
      </c>
      <c r="DN15" s="17">
        <f t="shared" si="17"/>
        <v>9.5465512383920231E-2</v>
      </c>
      <c r="DO15" s="17">
        <f t="shared" si="17"/>
        <v>9.3657537107903269E-2</v>
      </c>
      <c r="DP15" s="17">
        <f t="shared" si="17"/>
        <v>4.6767229583802472E-2</v>
      </c>
      <c r="DQ15" s="17">
        <f t="shared" si="17"/>
        <v>7.5016818573045707E-2</v>
      </c>
      <c r="DR15" s="17">
        <f t="shared" si="17"/>
        <v>7.2298817900109266E-2</v>
      </c>
      <c r="DS15" s="17">
        <f t="shared" si="17"/>
        <v>4.879157423120669E-2</v>
      </c>
      <c r="DT15" s="17">
        <f t="shared" si="17"/>
        <v>5.3356193510692013E-2</v>
      </c>
      <c r="DU15" s="17">
        <f t="shared" si="17"/>
        <v>7.2759256353481946E-2</v>
      </c>
      <c r="DV15" s="17">
        <f t="shared" si="17"/>
        <v>4.2012664773878133E-2</v>
      </c>
      <c r="DW15" s="17">
        <f t="shared" si="17"/>
        <v>3.6214376589917961E-2</v>
      </c>
      <c r="DX15" s="17">
        <f t="shared" si="17"/>
        <v>5.2079423725929039E-2</v>
      </c>
      <c r="DY15" s="17">
        <f t="shared" si="17"/>
        <v>6.6624796311877413E-2</v>
      </c>
      <c r="DZ15" s="17">
        <f t="shared" si="17"/>
        <v>3.174730816616373E-2</v>
      </c>
      <c r="EA15" s="17">
        <f t="shared" si="17"/>
        <v>3.3208987863449634E-2</v>
      </c>
      <c r="EB15" s="17">
        <f t="shared" si="17"/>
        <v>4.2026539323952214E-2</v>
      </c>
      <c r="EC15" s="17">
        <f t="shared" si="17"/>
        <v>3.0563501812353896E-2</v>
      </c>
      <c r="ED15" s="17">
        <f t="shared" si="17"/>
        <v>1.7218906027433582E-2</v>
      </c>
      <c r="EE15" s="17">
        <f t="shared" si="17"/>
        <v>1.5875587117491961E-2</v>
      </c>
      <c r="EF15" s="17">
        <f t="shared" si="17"/>
        <v>3.2890500306085341E-2</v>
      </c>
      <c r="EG15" s="17">
        <f t="shared" si="17"/>
        <v>3.2269897600997702E-2</v>
      </c>
      <c r="EH15" s="17">
        <f t="shared" ref="EH15:GS15" si="18">EH14^2</f>
        <v>1.9061149462031135E-2</v>
      </c>
      <c r="EI15" s="17">
        <f t="shared" si="18"/>
        <v>3.2321373688898224E-2</v>
      </c>
      <c r="EJ15" s="17">
        <f t="shared" si="18"/>
        <v>2.0096735440597344E-2</v>
      </c>
      <c r="EK15" s="17">
        <f t="shared" si="18"/>
        <v>1.7269000384692708E-2</v>
      </c>
      <c r="EL15" s="17">
        <f t="shared" si="18"/>
        <v>1.4549713907679444E-2</v>
      </c>
      <c r="EM15" s="17">
        <f t="shared" si="18"/>
        <v>6.4324750974684639E-3</v>
      </c>
      <c r="EN15" s="17">
        <f t="shared" si="18"/>
        <v>1.1866658875258007E-2</v>
      </c>
      <c r="EO15" s="17">
        <f t="shared" si="18"/>
        <v>1.2100901779494916E-2</v>
      </c>
      <c r="EP15" s="17">
        <f t="shared" si="18"/>
        <v>9.4284975021145436E-3</v>
      </c>
      <c r="EQ15" s="17">
        <f t="shared" si="18"/>
        <v>3.7441200159721369E-2</v>
      </c>
      <c r="ER15" s="17">
        <f t="shared" si="18"/>
        <v>1.1642215977089291E-2</v>
      </c>
      <c r="ES15" s="17">
        <f t="shared" si="18"/>
        <v>1.209881518394804E-2</v>
      </c>
      <c r="ET15" s="17">
        <f t="shared" si="18"/>
        <v>3.2253607985512425E-2</v>
      </c>
      <c r="EU15" s="17">
        <f t="shared" si="18"/>
        <v>2.5997764071141353E-2</v>
      </c>
      <c r="EV15" s="17">
        <f t="shared" si="18"/>
        <v>1.2100901779494916E-2</v>
      </c>
      <c r="EW15" s="17">
        <f t="shared" si="18"/>
        <v>2.6603467746778044E-2</v>
      </c>
      <c r="EX15" s="17">
        <f t="shared" si="18"/>
        <v>1.6642241365144479E-2</v>
      </c>
      <c r="EY15" s="17">
        <f t="shared" si="18"/>
        <v>9.1913926371092469E-3</v>
      </c>
      <c r="EZ15" s="17">
        <f t="shared" si="18"/>
        <v>9.3930933100312784E-3</v>
      </c>
      <c r="FA15" s="17">
        <f t="shared" si="18"/>
        <v>1.2349790946158967E-2</v>
      </c>
      <c r="FB15" s="17" t="e">
        <f t="shared" si="18"/>
        <v>#DIV/0!</v>
      </c>
      <c r="FC15" s="17">
        <f t="shared" si="18"/>
        <v>1.4096693924831826E-2</v>
      </c>
      <c r="FD15" s="17">
        <f t="shared" si="18"/>
        <v>1.047214958395927E-2</v>
      </c>
      <c r="FE15" s="17">
        <f t="shared" si="18"/>
        <v>1.3092582133447514E-2</v>
      </c>
      <c r="FF15" s="17">
        <f t="shared" si="18"/>
        <v>1.0989219187206606E-2</v>
      </c>
      <c r="FG15" s="17">
        <f t="shared" si="18"/>
        <v>1.3700162103808883E-2</v>
      </c>
      <c r="FH15" s="17">
        <f t="shared" si="18"/>
        <v>6.3497027041809371E-3</v>
      </c>
      <c r="FI15" s="17">
        <f t="shared" si="18"/>
        <v>3.4945796312809137E-3</v>
      </c>
      <c r="FJ15" s="17">
        <f t="shared" si="18"/>
        <v>1.0613860275986471E-2</v>
      </c>
      <c r="FK15" s="17" t="e">
        <f t="shared" si="18"/>
        <v>#DIV/0!</v>
      </c>
      <c r="FL15" s="17">
        <f t="shared" si="18"/>
        <v>1.0613860275986471E-2</v>
      </c>
      <c r="FM15" s="17">
        <f t="shared" si="18"/>
        <v>8.6276781030442656E-3</v>
      </c>
      <c r="FN15" s="17">
        <f t="shared" si="18"/>
        <v>1.3724081706935806E-2</v>
      </c>
      <c r="FO15" s="17">
        <f t="shared" si="18"/>
        <v>1.4865957836109502E-2</v>
      </c>
      <c r="FP15" s="17">
        <f t="shared" si="18"/>
        <v>2.1222882585211104E-2</v>
      </c>
      <c r="FQ15" s="17" t="e">
        <f t="shared" si="18"/>
        <v>#DIV/0!</v>
      </c>
      <c r="FR15" s="17">
        <f t="shared" si="18"/>
        <v>6.0140845433026939E-3</v>
      </c>
      <c r="FS15" s="17" t="e">
        <f t="shared" si="18"/>
        <v>#DIV/0!</v>
      </c>
      <c r="FT15" s="17" t="e">
        <f t="shared" si="18"/>
        <v>#DIV/0!</v>
      </c>
      <c r="FU15" s="17" t="e">
        <f t="shared" si="18"/>
        <v>#DIV/0!</v>
      </c>
      <c r="FV15" s="17" t="e">
        <f t="shared" si="18"/>
        <v>#DIV/0!</v>
      </c>
      <c r="FW15" s="17">
        <f t="shared" si="18"/>
        <v>7.0331002798122239E-2</v>
      </c>
      <c r="FX15" s="17">
        <f t="shared" si="18"/>
        <v>1.7994242763211668E-2</v>
      </c>
      <c r="FY15" s="17" t="e">
        <f t="shared" si="18"/>
        <v>#DIV/0!</v>
      </c>
      <c r="FZ15" s="17">
        <f t="shared" si="18"/>
        <v>1.2048576532838012E-2</v>
      </c>
      <c r="GA15" s="17" t="e">
        <f t="shared" si="18"/>
        <v>#DIV/0!</v>
      </c>
      <c r="GB15" s="17" t="e">
        <f t="shared" si="18"/>
        <v>#DIV/0!</v>
      </c>
      <c r="GC15" s="17" t="e">
        <f t="shared" si="18"/>
        <v>#DIV/0!</v>
      </c>
      <c r="GD15" s="17" t="e">
        <f t="shared" si="18"/>
        <v>#DIV/0!</v>
      </c>
      <c r="GE15" s="17" t="e">
        <f t="shared" si="18"/>
        <v>#DIV/0!</v>
      </c>
      <c r="GF15" s="17" t="e">
        <f t="shared" si="18"/>
        <v>#DIV/0!</v>
      </c>
      <c r="GG15" s="17" t="e">
        <f t="shared" si="18"/>
        <v>#DIV/0!</v>
      </c>
      <c r="GH15" s="17">
        <f t="shared" si="18"/>
        <v>5.2100124752253826E-2</v>
      </c>
      <c r="GI15" s="17" t="e">
        <f t="shared" si="18"/>
        <v>#DIV/0!</v>
      </c>
      <c r="GJ15" s="17" t="e">
        <f t="shared" si="18"/>
        <v>#DIV/0!</v>
      </c>
      <c r="GK15" s="17" t="e">
        <f t="shared" si="18"/>
        <v>#DIV/0!</v>
      </c>
      <c r="GL15" s="17" t="e">
        <f t="shared" si="18"/>
        <v>#DIV/0!</v>
      </c>
      <c r="GM15" s="17" t="e">
        <f t="shared" si="18"/>
        <v>#DIV/0!</v>
      </c>
      <c r="GN15" s="17">
        <f t="shared" si="18"/>
        <v>0.5790470578078617</v>
      </c>
      <c r="GO15" s="17" t="e">
        <f t="shared" si="18"/>
        <v>#DIV/0!</v>
      </c>
      <c r="GP15" s="17" t="e">
        <f t="shared" si="18"/>
        <v>#DIV/0!</v>
      </c>
      <c r="GQ15" s="17" t="e">
        <f t="shared" si="18"/>
        <v>#DIV/0!</v>
      </c>
      <c r="GR15" s="17" t="e">
        <f t="shared" si="18"/>
        <v>#DIV/0!</v>
      </c>
      <c r="GS15" s="17" t="e">
        <f t="shared" si="18"/>
        <v>#DIV/0!</v>
      </c>
      <c r="GT15" s="17" t="e">
        <f t="shared" ref="GT15:JE15" si="19">GT14^2</f>
        <v>#DIV/0!</v>
      </c>
      <c r="GU15" s="17" t="e">
        <f t="shared" si="19"/>
        <v>#DIV/0!</v>
      </c>
      <c r="GV15" s="17" t="e">
        <f t="shared" si="19"/>
        <v>#DIV/0!</v>
      </c>
      <c r="GW15" s="17" t="e">
        <f t="shared" si="19"/>
        <v>#DIV/0!</v>
      </c>
      <c r="GX15" s="17" t="e">
        <f t="shared" si="19"/>
        <v>#DIV/0!</v>
      </c>
      <c r="GY15" s="17" t="e">
        <f t="shared" si="19"/>
        <v>#DIV/0!</v>
      </c>
      <c r="GZ15" s="17" t="e">
        <f t="shared" si="19"/>
        <v>#DIV/0!</v>
      </c>
      <c r="HA15" s="17" t="e">
        <f t="shared" si="19"/>
        <v>#DIV/0!</v>
      </c>
      <c r="HB15" s="17" t="e">
        <f t="shared" si="19"/>
        <v>#DIV/0!</v>
      </c>
      <c r="HC15" s="17" t="e">
        <f t="shared" si="19"/>
        <v>#DIV/0!</v>
      </c>
      <c r="HD15" s="17" t="e">
        <f t="shared" si="19"/>
        <v>#DIV/0!</v>
      </c>
      <c r="HE15" s="17" t="e">
        <f t="shared" si="19"/>
        <v>#DIV/0!</v>
      </c>
      <c r="HF15" s="17" t="e">
        <f t="shared" si="19"/>
        <v>#DIV/0!</v>
      </c>
      <c r="HG15" s="17" t="e">
        <f t="shared" si="19"/>
        <v>#DIV/0!</v>
      </c>
      <c r="HH15" s="17" t="e">
        <f t="shared" si="19"/>
        <v>#DIV/0!</v>
      </c>
      <c r="HI15" s="17" t="e">
        <f t="shared" si="19"/>
        <v>#DIV/0!</v>
      </c>
      <c r="HJ15" s="17" t="e">
        <f t="shared" si="19"/>
        <v>#DIV/0!</v>
      </c>
      <c r="HK15" s="17" t="e">
        <f t="shared" si="19"/>
        <v>#DIV/0!</v>
      </c>
      <c r="HL15" s="17" t="e">
        <f t="shared" si="19"/>
        <v>#DIV/0!</v>
      </c>
      <c r="HM15" s="17" t="e">
        <f t="shared" si="19"/>
        <v>#DIV/0!</v>
      </c>
      <c r="HN15" s="17" t="e">
        <f t="shared" si="19"/>
        <v>#DIV/0!</v>
      </c>
      <c r="HO15" s="17" t="e">
        <f t="shared" si="19"/>
        <v>#DIV/0!</v>
      </c>
      <c r="HP15" s="17" t="e">
        <f t="shared" si="19"/>
        <v>#DIV/0!</v>
      </c>
      <c r="HQ15" s="17" t="e">
        <f t="shared" si="19"/>
        <v>#DIV/0!</v>
      </c>
      <c r="HR15" s="17" t="e">
        <f t="shared" si="19"/>
        <v>#DIV/0!</v>
      </c>
      <c r="HS15" s="17" t="e">
        <f t="shared" si="19"/>
        <v>#DIV/0!</v>
      </c>
      <c r="HT15" s="17" t="e">
        <f t="shared" si="19"/>
        <v>#DIV/0!</v>
      </c>
      <c r="HU15" s="17" t="e">
        <f t="shared" si="19"/>
        <v>#DIV/0!</v>
      </c>
      <c r="HV15" s="17" t="e">
        <f t="shared" si="19"/>
        <v>#DIV/0!</v>
      </c>
      <c r="HW15" s="17" t="e">
        <f t="shared" si="19"/>
        <v>#DIV/0!</v>
      </c>
      <c r="HX15" s="17" t="e">
        <f t="shared" si="19"/>
        <v>#DIV/0!</v>
      </c>
      <c r="HY15" s="17" t="e">
        <f t="shared" si="19"/>
        <v>#DIV/0!</v>
      </c>
      <c r="HZ15" s="17" t="e">
        <f t="shared" si="19"/>
        <v>#DIV/0!</v>
      </c>
      <c r="IA15" s="17" t="e">
        <f t="shared" si="19"/>
        <v>#DIV/0!</v>
      </c>
      <c r="IB15" s="17" t="e">
        <f t="shared" si="19"/>
        <v>#DIV/0!</v>
      </c>
      <c r="IC15" s="17" t="e">
        <f t="shared" si="19"/>
        <v>#DIV/0!</v>
      </c>
      <c r="ID15" s="17" t="e">
        <f t="shared" si="19"/>
        <v>#DIV/0!</v>
      </c>
      <c r="IE15" s="17" t="e">
        <f t="shared" si="19"/>
        <v>#DIV/0!</v>
      </c>
      <c r="IF15" s="17" t="e">
        <f t="shared" si="19"/>
        <v>#DIV/0!</v>
      </c>
      <c r="IG15" s="17" t="e">
        <f t="shared" si="19"/>
        <v>#DIV/0!</v>
      </c>
      <c r="IH15" s="17" t="e">
        <f t="shared" si="19"/>
        <v>#DIV/0!</v>
      </c>
      <c r="II15" s="17" t="e">
        <f t="shared" si="19"/>
        <v>#DIV/0!</v>
      </c>
      <c r="IJ15" s="17" t="e">
        <f t="shared" si="19"/>
        <v>#DIV/0!</v>
      </c>
      <c r="IK15" s="17" t="e">
        <f t="shared" si="19"/>
        <v>#DIV/0!</v>
      </c>
      <c r="IL15" s="17" t="e">
        <f t="shared" si="19"/>
        <v>#DIV/0!</v>
      </c>
      <c r="IM15" s="17" t="e">
        <f t="shared" si="19"/>
        <v>#DIV/0!</v>
      </c>
      <c r="IN15" s="17" t="e">
        <f t="shared" si="19"/>
        <v>#DIV/0!</v>
      </c>
      <c r="IO15" s="17" t="e">
        <f t="shared" si="19"/>
        <v>#DIV/0!</v>
      </c>
      <c r="IP15" s="17" t="e">
        <f t="shared" si="19"/>
        <v>#DIV/0!</v>
      </c>
      <c r="IQ15" s="17" t="e">
        <f t="shared" si="19"/>
        <v>#DIV/0!</v>
      </c>
      <c r="IR15" s="17" t="e">
        <f t="shared" si="19"/>
        <v>#DIV/0!</v>
      </c>
      <c r="IS15" s="17" t="e">
        <f t="shared" si="19"/>
        <v>#DIV/0!</v>
      </c>
      <c r="IT15" s="17" t="e">
        <f t="shared" si="19"/>
        <v>#DIV/0!</v>
      </c>
      <c r="IU15" s="17" t="e">
        <f t="shared" si="19"/>
        <v>#DIV/0!</v>
      </c>
      <c r="IV15" s="17" t="e">
        <f t="shared" si="19"/>
        <v>#DIV/0!</v>
      </c>
      <c r="IW15" s="17" t="e">
        <f t="shared" si="19"/>
        <v>#DIV/0!</v>
      </c>
      <c r="IX15" s="17" t="e">
        <f t="shared" si="19"/>
        <v>#DIV/0!</v>
      </c>
      <c r="IY15" s="17" t="e">
        <f t="shared" si="19"/>
        <v>#DIV/0!</v>
      </c>
      <c r="IZ15" s="17" t="e">
        <f t="shared" si="19"/>
        <v>#DIV/0!</v>
      </c>
      <c r="JA15" s="17" t="e">
        <f t="shared" si="19"/>
        <v>#DIV/0!</v>
      </c>
      <c r="JB15" s="17" t="e">
        <f t="shared" si="19"/>
        <v>#DIV/0!</v>
      </c>
      <c r="JC15" s="17" t="e">
        <f t="shared" si="19"/>
        <v>#DIV/0!</v>
      </c>
      <c r="JD15" s="17" t="e">
        <f t="shared" si="19"/>
        <v>#DIV/0!</v>
      </c>
      <c r="JE15" s="17" t="e">
        <f t="shared" si="19"/>
        <v>#DIV/0!</v>
      </c>
      <c r="JF15" s="17" t="e">
        <f t="shared" ref="JF15:LQ15" si="20">JF14^2</f>
        <v>#DIV/0!</v>
      </c>
      <c r="JG15" s="17" t="e">
        <f t="shared" si="20"/>
        <v>#DIV/0!</v>
      </c>
      <c r="JH15" s="17" t="e">
        <f t="shared" si="20"/>
        <v>#DIV/0!</v>
      </c>
      <c r="JI15" s="17" t="e">
        <f t="shared" si="20"/>
        <v>#DIV/0!</v>
      </c>
      <c r="JJ15" s="17" t="e">
        <f t="shared" si="20"/>
        <v>#DIV/0!</v>
      </c>
      <c r="JK15" s="17" t="e">
        <f t="shared" si="20"/>
        <v>#DIV/0!</v>
      </c>
      <c r="JL15" s="17" t="e">
        <f t="shared" si="20"/>
        <v>#DIV/0!</v>
      </c>
      <c r="JM15" s="17" t="e">
        <f t="shared" si="20"/>
        <v>#DIV/0!</v>
      </c>
      <c r="JN15" s="17" t="e">
        <f t="shared" si="20"/>
        <v>#DIV/0!</v>
      </c>
      <c r="JO15" s="17" t="e">
        <f t="shared" si="20"/>
        <v>#DIV/0!</v>
      </c>
      <c r="JP15" s="17" t="e">
        <f t="shared" si="20"/>
        <v>#DIV/0!</v>
      </c>
      <c r="JQ15" s="17" t="e">
        <f t="shared" si="20"/>
        <v>#DIV/0!</v>
      </c>
      <c r="JR15" s="17" t="e">
        <f t="shared" si="20"/>
        <v>#DIV/0!</v>
      </c>
      <c r="JS15" s="17" t="e">
        <f t="shared" si="20"/>
        <v>#DIV/0!</v>
      </c>
      <c r="JT15" s="17" t="e">
        <f t="shared" si="20"/>
        <v>#DIV/0!</v>
      </c>
      <c r="JU15" s="17" t="e">
        <f t="shared" si="20"/>
        <v>#DIV/0!</v>
      </c>
      <c r="JV15" s="17" t="e">
        <f t="shared" si="20"/>
        <v>#DIV/0!</v>
      </c>
      <c r="JW15" s="17" t="e">
        <f t="shared" si="20"/>
        <v>#DIV/0!</v>
      </c>
      <c r="JX15" s="17" t="e">
        <f t="shared" si="20"/>
        <v>#DIV/0!</v>
      </c>
      <c r="JY15" s="17" t="e">
        <f t="shared" si="20"/>
        <v>#DIV/0!</v>
      </c>
      <c r="JZ15" s="17" t="e">
        <f t="shared" si="20"/>
        <v>#DIV/0!</v>
      </c>
      <c r="KA15" s="17" t="e">
        <f t="shared" si="20"/>
        <v>#DIV/0!</v>
      </c>
      <c r="KB15" s="17" t="e">
        <f t="shared" si="20"/>
        <v>#DIV/0!</v>
      </c>
      <c r="KC15" s="17" t="e">
        <f t="shared" si="20"/>
        <v>#DIV/0!</v>
      </c>
      <c r="KD15" s="17" t="e">
        <f t="shared" si="20"/>
        <v>#DIV/0!</v>
      </c>
      <c r="KE15" s="17" t="e">
        <f t="shared" si="20"/>
        <v>#DIV/0!</v>
      </c>
      <c r="KF15" s="17" t="e">
        <f t="shared" si="20"/>
        <v>#DIV/0!</v>
      </c>
      <c r="KG15" s="17" t="e">
        <f t="shared" si="20"/>
        <v>#DIV/0!</v>
      </c>
      <c r="KH15" s="17" t="e">
        <f t="shared" si="20"/>
        <v>#DIV/0!</v>
      </c>
      <c r="KI15" s="17" t="e">
        <f t="shared" si="20"/>
        <v>#DIV/0!</v>
      </c>
      <c r="KJ15" s="17" t="e">
        <f t="shared" si="20"/>
        <v>#DIV/0!</v>
      </c>
      <c r="KK15" s="17" t="e">
        <f t="shared" si="20"/>
        <v>#DIV/0!</v>
      </c>
      <c r="KL15" s="17" t="e">
        <f t="shared" si="20"/>
        <v>#DIV/0!</v>
      </c>
      <c r="KM15" s="17" t="e">
        <f t="shared" si="20"/>
        <v>#DIV/0!</v>
      </c>
      <c r="KN15" s="17" t="e">
        <f t="shared" si="20"/>
        <v>#DIV/0!</v>
      </c>
      <c r="KO15" s="17" t="e">
        <f t="shared" si="20"/>
        <v>#DIV/0!</v>
      </c>
      <c r="KP15" s="17" t="e">
        <f t="shared" si="20"/>
        <v>#DIV/0!</v>
      </c>
      <c r="KQ15" s="17" t="e">
        <f t="shared" si="20"/>
        <v>#DIV/0!</v>
      </c>
      <c r="KR15" s="17" t="e">
        <f t="shared" si="20"/>
        <v>#DIV/0!</v>
      </c>
      <c r="KS15" s="17" t="e">
        <f t="shared" si="20"/>
        <v>#DIV/0!</v>
      </c>
      <c r="KT15" s="17" t="e">
        <f t="shared" si="20"/>
        <v>#DIV/0!</v>
      </c>
      <c r="KU15" s="17" t="e">
        <f t="shared" si="20"/>
        <v>#DIV/0!</v>
      </c>
      <c r="KV15" s="17" t="e">
        <f t="shared" si="20"/>
        <v>#DIV/0!</v>
      </c>
      <c r="KW15" s="17" t="e">
        <f t="shared" si="20"/>
        <v>#DIV/0!</v>
      </c>
      <c r="KX15" s="17" t="e">
        <f t="shared" si="20"/>
        <v>#DIV/0!</v>
      </c>
      <c r="KY15" s="17" t="e">
        <f t="shared" si="20"/>
        <v>#DIV/0!</v>
      </c>
      <c r="KZ15" s="17" t="e">
        <f t="shared" si="20"/>
        <v>#DIV/0!</v>
      </c>
      <c r="LA15" s="17" t="e">
        <f t="shared" si="20"/>
        <v>#DIV/0!</v>
      </c>
      <c r="LB15" s="17" t="e">
        <f t="shared" si="20"/>
        <v>#DIV/0!</v>
      </c>
      <c r="LC15" s="17" t="e">
        <f t="shared" si="20"/>
        <v>#DIV/0!</v>
      </c>
      <c r="LD15" s="17" t="e">
        <f t="shared" si="20"/>
        <v>#DIV/0!</v>
      </c>
      <c r="LE15" s="17" t="e">
        <f t="shared" si="20"/>
        <v>#DIV/0!</v>
      </c>
      <c r="LF15" s="17" t="e">
        <f t="shared" si="20"/>
        <v>#DIV/0!</v>
      </c>
      <c r="LG15" s="17" t="e">
        <f t="shared" si="20"/>
        <v>#DIV/0!</v>
      </c>
      <c r="LH15" s="17" t="e">
        <f t="shared" si="20"/>
        <v>#DIV/0!</v>
      </c>
      <c r="LI15" s="17" t="e">
        <f t="shared" si="20"/>
        <v>#DIV/0!</v>
      </c>
      <c r="LJ15" s="17" t="e">
        <f t="shared" si="20"/>
        <v>#DIV/0!</v>
      </c>
      <c r="LK15" s="17" t="e">
        <f t="shared" si="20"/>
        <v>#DIV/0!</v>
      </c>
      <c r="LL15" s="17" t="e">
        <f t="shared" si="20"/>
        <v>#DIV/0!</v>
      </c>
      <c r="LM15" s="17" t="e">
        <f t="shared" si="20"/>
        <v>#DIV/0!</v>
      </c>
      <c r="LN15" s="17" t="e">
        <f t="shared" si="20"/>
        <v>#DIV/0!</v>
      </c>
      <c r="LO15" s="17" t="e">
        <f t="shared" si="20"/>
        <v>#DIV/0!</v>
      </c>
      <c r="LP15" s="17" t="e">
        <f t="shared" si="20"/>
        <v>#DIV/0!</v>
      </c>
      <c r="LQ15" s="17" t="e">
        <f t="shared" si="20"/>
        <v>#DIV/0!</v>
      </c>
      <c r="LR15" s="17" t="e">
        <f t="shared" ref="LR15:OC15" si="21">LR14^2</f>
        <v>#DIV/0!</v>
      </c>
      <c r="LS15" s="17" t="e">
        <f t="shared" si="21"/>
        <v>#DIV/0!</v>
      </c>
      <c r="LT15" s="17" t="e">
        <f t="shared" si="21"/>
        <v>#DIV/0!</v>
      </c>
      <c r="LU15" s="17" t="e">
        <f t="shared" si="21"/>
        <v>#DIV/0!</v>
      </c>
      <c r="LV15" s="17" t="e">
        <f t="shared" si="21"/>
        <v>#DIV/0!</v>
      </c>
      <c r="LW15" s="17" t="e">
        <f t="shared" si="21"/>
        <v>#DIV/0!</v>
      </c>
      <c r="LX15" s="17" t="e">
        <f t="shared" si="21"/>
        <v>#DIV/0!</v>
      </c>
      <c r="LY15" s="17" t="e">
        <f t="shared" si="21"/>
        <v>#DIV/0!</v>
      </c>
      <c r="LZ15" s="17" t="e">
        <f t="shared" si="21"/>
        <v>#DIV/0!</v>
      </c>
      <c r="MA15" s="17" t="e">
        <f t="shared" si="21"/>
        <v>#DIV/0!</v>
      </c>
      <c r="MB15" s="17" t="e">
        <f t="shared" si="21"/>
        <v>#DIV/0!</v>
      </c>
      <c r="MC15" s="17" t="e">
        <f t="shared" si="21"/>
        <v>#DIV/0!</v>
      </c>
      <c r="MD15" s="17" t="e">
        <f t="shared" si="21"/>
        <v>#DIV/0!</v>
      </c>
      <c r="ME15" s="17" t="e">
        <f t="shared" si="21"/>
        <v>#DIV/0!</v>
      </c>
      <c r="MF15" s="17" t="e">
        <f t="shared" si="21"/>
        <v>#DIV/0!</v>
      </c>
      <c r="MG15" s="17" t="e">
        <f t="shared" si="21"/>
        <v>#DIV/0!</v>
      </c>
      <c r="MH15" s="17" t="e">
        <f t="shared" si="21"/>
        <v>#DIV/0!</v>
      </c>
      <c r="MI15" s="17" t="e">
        <f t="shared" si="21"/>
        <v>#DIV/0!</v>
      </c>
      <c r="MJ15" s="17" t="e">
        <f t="shared" si="21"/>
        <v>#DIV/0!</v>
      </c>
      <c r="MK15" s="17" t="e">
        <f t="shared" si="21"/>
        <v>#DIV/0!</v>
      </c>
      <c r="ML15" s="17" t="e">
        <f t="shared" si="21"/>
        <v>#DIV/0!</v>
      </c>
      <c r="MM15" s="17" t="e">
        <f t="shared" si="21"/>
        <v>#DIV/0!</v>
      </c>
      <c r="MN15" s="17" t="e">
        <f t="shared" si="21"/>
        <v>#DIV/0!</v>
      </c>
      <c r="MO15" s="17" t="e">
        <f t="shared" si="21"/>
        <v>#DIV/0!</v>
      </c>
      <c r="MP15" s="17" t="e">
        <f t="shared" si="21"/>
        <v>#DIV/0!</v>
      </c>
      <c r="MQ15" s="17" t="e">
        <f t="shared" si="21"/>
        <v>#DIV/0!</v>
      </c>
      <c r="MR15" s="17" t="e">
        <f t="shared" si="21"/>
        <v>#DIV/0!</v>
      </c>
      <c r="MS15" s="17" t="e">
        <f t="shared" si="21"/>
        <v>#DIV/0!</v>
      </c>
      <c r="MT15" s="17" t="e">
        <f t="shared" si="21"/>
        <v>#DIV/0!</v>
      </c>
      <c r="MU15" s="17" t="e">
        <f t="shared" si="21"/>
        <v>#DIV/0!</v>
      </c>
      <c r="MV15" s="17" t="e">
        <f t="shared" si="21"/>
        <v>#DIV/0!</v>
      </c>
      <c r="MW15" s="17" t="e">
        <f t="shared" si="21"/>
        <v>#DIV/0!</v>
      </c>
      <c r="MX15" s="17" t="e">
        <f t="shared" si="21"/>
        <v>#DIV/0!</v>
      </c>
      <c r="MY15" s="17" t="e">
        <f t="shared" si="21"/>
        <v>#DIV/0!</v>
      </c>
      <c r="MZ15" s="17" t="e">
        <f t="shared" si="21"/>
        <v>#DIV/0!</v>
      </c>
      <c r="NA15" s="17" t="e">
        <f t="shared" si="21"/>
        <v>#DIV/0!</v>
      </c>
      <c r="NB15" s="17" t="e">
        <f t="shared" si="21"/>
        <v>#DIV/0!</v>
      </c>
      <c r="NC15" s="17" t="e">
        <f t="shared" si="21"/>
        <v>#DIV/0!</v>
      </c>
      <c r="ND15" s="17" t="e">
        <f t="shared" si="21"/>
        <v>#DIV/0!</v>
      </c>
      <c r="NE15" s="17" t="e">
        <f t="shared" si="21"/>
        <v>#DIV/0!</v>
      </c>
      <c r="NF15" s="17" t="e">
        <f t="shared" si="21"/>
        <v>#DIV/0!</v>
      </c>
      <c r="NG15" s="17" t="e">
        <f t="shared" si="21"/>
        <v>#DIV/0!</v>
      </c>
      <c r="NH15" s="17" t="e">
        <f t="shared" si="21"/>
        <v>#DIV/0!</v>
      </c>
      <c r="NI15" s="17" t="e">
        <f t="shared" si="21"/>
        <v>#DIV/0!</v>
      </c>
      <c r="NJ15" s="17" t="e">
        <f t="shared" si="21"/>
        <v>#DIV/0!</v>
      </c>
      <c r="NK15" s="17" t="e">
        <f t="shared" si="21"/>
        <v>#DIV/0!</v>
      </c>
      <c r="NL15" s="17" t="e">
        <f t="shared" si="21"/>
        <v>#DIV/0!</v>
      </c>
      <c r="NM15" s="17" t="e">
        <f t="shared" si="21"/>
        <v>#DIV/0!</v>
      </c>
      <c r="NN15" s="17" t="e">
        <f t="shared" si="21"/>
        <v>#DIV/0!</v>
      </c>
      <c r="NO15" s="17" t="e">
        <f t="shared" si="21"/>
        <v>#DIV/0!</v>
      </c>
      <c r="NP15" s="17" t="e">
        <f t="shared" si="21"/>
        <v>#DIV/0!</v>
      </c>
      <c r="NQ15" s="17" t="e">
        <f t="shared" si="21"/>
        <v>#DIV/0!</v>
      </c>
      <c r="NR15" s="17" t="e">
        <f t="shared" si="21"/>
        <v>#DIV/0!</v>
      </c>
      <c r="NS15" s="17" t="e">
        <f t="shared" si="21"/>
        <v>#DIV/0!</v>
      </c>
      <c r="NT15" s="17" t="e">
        <f t="shared" si="21"/>
        <v>#DIV/0!</v>
      </c>
      <c r="NU15" s="17" t="e">
        <f t="shared" si="21"/>
        <v>#DIV/0!</v>
      </c>
      <c r="NV15" s="17" t="e">
        <f t="shared" si="21"/>
        <v>#DIV/0!</v>
      </c>
      <c r="NW15" s="17" t="e">
        <f t="shared" si="21"/>
        <v>#DIV/0!</v>
      </c>
      <c r="NX15" s="17" t="e">
        <f t="shared" si="21"/>
        <v>#DIV/0!</v>
      </c>
      <c r="NY15" s="17" t="e">
        <f t="shared" si="21"/>
        <v>#DIV/0!</v>
      </c>
      <c r="NZ15" s="17" t="e">
        <f t="shared" si="21"/>
        <v>#DIV/0!</v>
      </c>
      <c r="OA15" s="17" t="e">
        <f t="shared" si="21"/>
        <v>#DIV/0!</v>
      </c>
      <c r="OB15" s="17" t="e">
        <f t="shared" si="21"/>
        <v>#DIV/0!</v>
      </c>
      <c r="OC15" s="17" t="e">
        <f t="shared" si="21"/>
        <v>#DIV/0!</v>
      </c>
      <c r="OD15" s="17" t="e">
        <f t="shared" ref="OD15:QO15" si="22">OD14^2</f>
        <v>#DIV/0!</v>
      </c>
      <c r="OE15" s="17" t="e">
        <f t="shared" si="22"/>
        <v>#DIV/0!</v>
      </c>
      <c r="OF15" s="17" t="e">
        <f t="shared" si="22"/>
        <v>#DIV/0!</v>
      </c>
      <c r="OG15" s="17" t="e">
        <f t="shared" si="22"/>
        <v>#DIV/0!</v>
      </c>
      <c r="OH15" s="17" t="e">
        <f t="shared" si="22"/>
        <v>#DIV/0!</v>
      </c>
      <c r="OI15" s="17" t="e">
        <f t="shared" si="22"/>
        <v>#DIV/0!</v>
      </c>
      <c r="OJ15" s="17" t="e">
        <f t="shared" si="22"/>
        <v>#DIV/0!</v>
      </c>
      <c r="OK15" s="17" t="e">
        <f t="shared" si="22"/>
        <v>#DIV/0!</v>
      </c>
      <c r="OL15" s="17" t="e">
        <f t="shared" si="22"/>
        <v>#DIV/0!</v>
      </c>
      <c r="OM15" s="17" t="e">
        <f t="shared" si="22"/>
        <v>#DIV/0!</v>
      </c>
      <c r="ON15" s="17" t="e">
        <f t="shared" si="22"/>
        <v>#DIV/0!</v>
      </c>
      <c r="OO15" s="17" t="e">
        <f t="shared" si="22"/>
        <v>#DIV/0!</v>
      </c>
      <c r="OP15" s="17" t="e">
        <f t="shared" si="22"/>
        <v>#DIV/0!</v>
      </c>
      <c r="OQ15" s="17" t="e">
        <f t="shared" si="22"/>
        <v>#DIV/0!</v>
      </c>
      <c r="OR15" s="17" t="e">
        <f t="shared" si="22"/>
        <v>#DIV/0!</v>
      </c>
      <c r="OS15" s="17" t="e">
        <f t="shared" si="22"/>
        <v>#DIV/0!</v>
      </c>
      <c r="OT15" s="17" t="e">
        <f t="shared" si="22"/>
        <v>#DIV/0!</v>
      </c>
      <c r="OU15" s="17" t="e">
        <f t="shared" si="22"/>
        <v>#DIV/0!</v>
      </c>
      <c r="OV15" s="17" t="e">
        <f t="shared" si="22"/>
        <v>#DIV/0!</v>
      </c>
      <c r="OW15" s="17" t="e">
        <f t="shared" si="22"/>
        <v>#DIV/0!</v>
      </c>
      <c r="OX15" s="17" t="e">
        <f t="shared" si="22"/>
        <v>#DIV/0!</v>
      </c>
      <c r="OY15" s="17" t="e">
        <f t="shared" si="22"/>
        <v>#DIV/0!</v>
      </c>
      <c r="OZ15" s="17" t="e">
        <f t="shared" si="22"/>
        <v>#DIV/0!</v>
      </c>
      <c r="PA15" s="17" t="e">
        <f t="shared" si="22"/>
        <v>#DIV/0!</v>
      </c>
      <c r="PB15" s="17" t="e">
        <f t="shared" si="22"/>
        <v>#DIV/0!</v>
      </c>
      <c r="PC15" s="17" t="e">
        <f t="shared" si="22"/>
        <v>#DIV/0!</v>
      </c>
      <c r="PD15" s="17" t="e">
        <f t="shared" si="22"/>
        <v>#DIV/0!</v>
      </c>
      <c r="PE15" s="17" t="e">
        <f t="shared" si="22"/>
        <v>#DIV/0!</v>
      </c>
      <c r="PF15" s="17" t="e">
        <f t="shared" si="22"/>
        <v>#DIV/0!</v>
      </c>
      <c r="PG15" s="17" t="e">
        <f t="shared" si="22"/>
        <v>#DIV/0!</v>
      </c>
      <c r="PH15" s="17" t="e">
        <f t="shared" si="22"/>
        <v>#DIV/0!</v>
      </c>
      <c r="PI15" s="17" t="e">
        <f t="shared" si="22"/>
        <v>#DIV/0!</v>
      </c>
      <c r="PJ15" s="17" t="e">
        <f t="shared" si="22"/>
        <v>#DIV/0!</v>
      </c>
      <c r="PK15" s="17" t="e">
        <f t="shared" si="22"/>
        <v>#DIV/0!</v>
      </c>
      <c r="PL15" s="17" t="e">
        <f t="shared" si="22"/>
        <v>#DIV/0!</v>
      </c>
      <c r="PM15" s="17" t="e">
        <f t="shared" si="22"/>
        <v>#DIV/0!</v>
      </c>
      <c r="PN15" s="17" t="e">
        <f t="shared" si="22"/>
        <v>#DIV/0!</v>
      </c>
      <c r="PO15" s="17" t="e">
        <f t="shared" si="22"/>
        <v>#DIV/0!</v>
      </c>
      <c r="PP15" s="17" t="e">
        <f t="shared" si="22"/>
        <v>#DIV/0!</v>
      </c>
      <c r="PQ15" s="17" t="e">
        <f t="shared" si="22"/>
        <v>#DIV/0!</v>
      </c>
      <c r="PR15" s="17" t="e">
        <f t="shared" si="22"/>
        <v>#DIV/0!</v>
      </c>
      <c r="PS15" s="17" t="e">
        <f t="shared" si="22"/>
        <v>#DIV/0!</v>
      </c>
      <c r="PT15" s="17" t="e">
        <f t="shared" si="22"/>
        <v>#DIV/0!</v>
      </c>
      <c r="PU15" s="17" t="e">
        <f t="shared" si="22"/>
        <v>#DIV/0!</v>
      </c>
      <c r="PV15" s="17" t="e">
        <f t="shared" si="22"/>
        <v>#DIV/0!</v>
      </c>
      <c r="PW15" s="17" t="e">
        <f t="shared" si="22"/>
        <v>#DIV/0!</v>
      </c>
      <c r="PX15" s="17" t="e">
        <f t="shared" si="22"/>
        <v>#DIV/0!</v>
      </c>
      <c r="PY15" s="17" t="e">
        <f t="shared" si="22"/>
        <v>#DIV/0!</v>
      </c>
      <c r="PZ15" s="17" t="e">
        <f t="shared" si="22"/>
        <v>#DIV/0!</v>
      </c>
      <c r="QA15" s="17" t="e">
        <f t="shared" si="22"/>
        <v>#DIV/0!</v>
      </c>
      <c r="QB15" s="17" t="e">
        <f t="shared" si="22"/>
        <v>#DIV/0!</v>
      </c>
      <c r="QC15" s="17" t="e">
        <f t="shared" si="22"/>
        <v>#DIV/0!</v>
      </c>
      <c r="QD15" s="17" t="e">
        <f t="shared" si="22"/>
        <v>#DIV/0!</v>
      </c>
      <c r="QE15" s="17" t="e">
        <f t="shared" si="22"/>
        <v>#DIV/0!</v>
      </c>
      <c r="QF15" s="17" t="e">
        <f t="shared" si="22"/>
        <v>#DIV/0!</v>
      </c>
      <c r="QG15" s="17" t="e">
        <f t="shared" si="22"/>
        <v>#DIV/0!</v>
      </c>
      <c r="QH15" s="17" t="e">
        <f t="shared" si="22"/>
        <v>#DIV/0!</v>
      </c>
      <c r="QI15" s="17" t="e">
        <f t="shared" si="22"/>
        <v>#DIV/0!</v>
      </c>
      <c r="QJ15" s="17" t="e">
        <f t="shared" si="22"/>
        <v>#DIV/0!</v>
      </c>
      <c r="QK15" s="17" t="e">
        <f t="shared" si="22"/>
        <v>#DIV/0!</v>
      </c>
      <c r="QL15" s="17" t="e">
        <f t="shared" si="22"/>
        <v>#DIV/0!</v>
      </c>
      <c r="QM15" s="17" t="e">
        <f t="shared" si="22"/>
        <v>#DIV/0!</v>
      </c>
      <c r="QN15" s="17" t="e">
        <f t="shared" si="22"/>
        <v>#DIV/0!</v>
      </c>
      <c r="QO15" s="17" t="e">
        <f t="shared" si="22"/>
        <v>#DIV/0!</v>
      </c>
      <c r="QP15" s="17" t="e">
        <f t="shared" ref="QP15:SZ15" si="23">QP14^2</f>
        <v>#DIV/0!</v>
      </c>
      <c r="QQ15" s="17" t="e">
        <f t="shared" si="23"/>
        <v>#DIV/0!</v>
      </c>
      <c r="QR15" s="17" t="e">
        <f t="shared" si="23"/>
        <v>#DIV/0!</v>
      </c>
      <c r="QS15" s="17" t="e">
        <f t="shared" si="23"/>
        <v>#DIV/0!</v>
      </c>
      <c r="QT15" s="17" t="e">
        <f t="shared" si="23"/>
        <v>#DIV/0!</v>
      </c>
      <c r="QU15" s="17" t="e">
        <f t="shared" si="23"/>
        <v>#DIV/0!</v>
      </c>
      <c r="QV15" s="17" t="e">
        <f t="shared" si="23"/>
        <v>#DIV/0!</v>
      </c>
      <c r="QW15" s="17" t="e">
        <f t="shared" si="23"/>
        <v>#DIV/0!</v>
      </c>
      <c r="QX15" s="17" t="e">
        <f t="shared" si="23"/>
        <v>#DIV/0!</v>
      </c>
      <c r="QY15" s="17" t="e">
        <f t="shared" si="23"/>
        <v>#DIV/0!</v>
      </c>
      <c r="QZ15" s="17" t="e">
        <f t="shared" si="23"/>
        <v>#DIV/0!</v>
      </c>
      <c r="RA15" s="17" t="e">
        <f t="shared" si="23"/>
        <v>#DIV/0!</v>
      </c>
      <c r="RB15" s="17" t="e">
        <f t="shared" si="23"/>
        <v>#DIV/0!</v>
      </c>
      <c r="RC15" s="17" t="e">
        <f t="shared" si="23"/>
        <v>#DIV/0!</v>
      </c>
      <c r="RD15" s="17" t="e">
        <f t="shared" si="23"/>
        <v>#DIV/0!</v>
      </c>
      <c r="RE15" s="17" t="e">
        <f t="shared" si="23"/>
        <v>#DIV/0!</v>
      </c>
      <c r="RF15" s="17" t="e">
        <f t="shared" si="23"/>
        <v>#DIV/0!</v>
      </c>
      <c r="RG15" s="17" t="e">
        <f t="shared" si="23"/>
        <v>#DIV/0!</v>
      </c>
      <c r="RH15" s="17" t="e">
        <f t="shared" si="23"/>
        <v>#DIV/0!</v>
      </c>
      <c r="RI15" s="17" t="e">
        <f t="shared" si="23"/>
        <v>#DIV/0!</v>
      </c>
      <c r="RJ15" s="17" t="e">
        <f t="shared" si="23"/>
        <v>#DIV/0!</v>
      </c>
      <c r="RK15" s="17" t="e">
        <f t="shared" si="23"/>
        <v>#DIV/0!</v>
      </c>
      <c r="RL15" s="17" t="e">
        <f t="shared" si="23"/>
        <v>#DIV/0!</v>
      </c>
      <c r="RM15" s="17" t="e">
        <f t="shared" si="23"/>
        <v>#DIV/0!</v>
      </c>
      <c r="RN15" s="17" t="e">
        <f t="shared" si="23"/>
        <v>#DIV/0!</v>
      </c>
      <c r="RO15" s="17" t="e">
        <f t="shared" si="23"/>
        <v>#DIV/0!</v>
      </c>
      <c r="RP15" s="17" t="e">
        <f t="shared" si="23"/>
        <v>#DIV/0!</v>
      </c>
      <c r="RQ15" s="17" t="e">
        <f t="shared" si="23"/>
        <v>#DIV/0!</v>
      </c>
      <c r="RR15" s="17" t="e">
        <f t="shared" si="23"/>
        <v>#DIV/0!</v>
      </c>
      <c r="RS15" s="17" t="e">
        <f t="shared" si="23"/>
        <v>#DIV/0!</v>
      </c>
      <c r="RT15" s="17" t="e">
        <f t="shared" si="23"/>
        <v>#DIV/0!</v>
      </c>
      <c r="RU15" s="17" t="e">
        <f t="shared" si="23"/>
        <v>#DIV/0!</v>
      </c>
      <c r="RV15" s="17" t="e">
        <f t="shared" si="23"/>
        <v>#DIV/0!</v>
      </c>
      <c r="RW15" s="17" t="e">
        <f t="shared" si="23"/>
        <v>#DIV/0!</v>
      </c>
      <c r="RX15" s="17" t="e">
        <f t="shared" si="23"/>
        <v>#DIV/0!</v>
      </c>
      <c r="RY15" s="17" t="e">
        <f t="shared" si="23"/>
        <v>#DIV/0!</v>
      </c>
      <c r="RZ15" s="17" t="e">
        <f t="shared" si="23"/>
        <v>#DIV/0!</v>
      </c>
      <c r="SA15" s="17" t="e">
        <f t="shared" si="23"/>
        <v>#DIV/0!</v>
      </c>
      <c r="SB15" s="17" t="e">
        <f t="shared" si="23"/>
        <v>#DIV/0!</v>
      </c>
      <c r="SC15" s="17" t="e">
        <f t="shared" si="23"/>
        <v>#DIV/0!</v>
      </c>
      <c r="SD15" s="17" t="e">
        <f t="shared" si="23"/>
        <v>#DIV/0!</v>
      </c>
      <c r="SE15" s="17" t="e">
        <f t="shared" si="23"/>
        <v>#DIV/0!</v>
      </c>
      <c r="SF15" s="17" t="e">
        <f t="shared" si="23"/>
        <v>#DIV/0!</v>
      </c>
      <c r="SG15" s="17" t="e">
        <f t="shared" si="23"/>
        <v>#DIV/0!</v>
      </c>
      <c r="SH15" s="17" t="e">
        <f t="shared" si="23"/>
        <v>#DIV/0!</v>
      </c>
      <c r="SI15" s="17" t="e">
        <f t="shared" si="23"/>
        <v>#DIV/0!</v>
      </c>
      <c r="SJ15" s="17" t="e">
        <f t="shared" si="23"/>
        <v>#DIV/0!</v>
      </c>
      <c r="SK15" s="17" t="e">
        <f t="shared" si="23"/>
        <v>#DIV/0!</v>
      </c>
      <c r="SL15" s="17" t="e">
        <f t="shared" si="23"/>
        <v>#DIV/0!</v>
      </c>
      <c r="SM15" s="17" t="e">
        <f t="shared" si="23"/>
        <v>#DIV/0!</v>
      </c>
      <c r="SN15" s="17" t="e">
        <f t="shared" si="23"/>
        <v>#DIV/0!</v>
      </c>
      <c r="SO15" s="17" t="e">
        <f t="shared" si="23"/>
        <v>#DIV/0!</v>
      </c>
      <c r="SP15" s="17" t="e">
        <f t="shared" si="23"/>
        <v>#DIV/0!</v>
      </c>
      <c r="SQ15" s="17" t="e">
        <f t="shared" si="23"/>
        <v>#DIV/0!</v>
      </c>
      <c r="SR15" s="17" t="e">
        <f t="shared" si="23"/>
        <v>#DIV/0!</v>
      </c>
      <c r="SS15" s="17" t="e">
        <f t="shared" si="23"/>
        <v>#DIV/0!</v>
      </c>
      <c r="ST15" s="17" t="e">
        <f t="shared" si="23"/>
        <v>#DIV/0!</v>
      </c>
      <c r="SU15" s="17" t="e">
        <f t="shared" si="23"/>
        <v>#DIV/0!</v>
      </c>
      <c r="SV15" s="17" t="e">
        <f t="shared" si="23"/>
        <v>#DIV/0!</v>
      </c>
      <c r="SW15" s="17" t="e">
        <f t="shared" si="23"/>
        <v>#DIV/0!</v>
      </c>
      <c r="SX15" s="17" t="e">
        <f t="shared" si="23"/>
        <v>#DIV/0!</v>
      </c>
      <c r="SY15" s="17" t="e">
        <f t="shared" si="23"/>
        <v>#DIV/0!</v>
      </c>
      <c r="SZ15" s="17" t="e">
        <f t="shared" si="23"/>
        <v>#DIV/0!</v>
      </c>
    </row>
    <row r="16" spans="1:520" ht="15.75" thickBot="1" x14ac:dyDescent="0.3">
      <c r="A16" t="s">
        <v>35</v>
      </c>
    </row>
    <row r="17" spans="1:4" x14ac:dyDescent="0.25">
      <c r="A17" s="15"/>
      <c r="B17" s="22" t="s">
        <v>16</v>
      </c>
      <c r="C17" s="21" t="s">
        <v>29</v>
      </c>
      <c r="D17" s="10" t="s">
        <v>31</v>
      </c>
    </row>
    <row r="18" spans="1:4" x14ac:dyDescent="0.25">
      <c r="A18" s="18">
        <v>4.5</v>
      </c>
      <c r="B18" s="23" t="s">
        <v>17</v>
      </c>
      <c r="C18" s="19">
        <f>AVERAGE(AX13:BF13)</f>
        <v>8.3017197349105274</v>
      </c>
      <c r="D18" s="10">
        <f>SQRT(SUM(AX15:BF15))/9</f>
        <v>0.25578978838402228</v>
      </c>
    </row>
    <row r="19" spans="1:4" x14ac:dyDescent="0.25">
      <c r="A19" s="18">
        <v>5.5</v>
      </c>
      <c r="B19" s="23" t="s">
        <v>15</v>
      </c>
      <c r="C19" s="19">
        <f>AVERAGE(BG13:BP13)</f>
        <v>8.3470733944944442</v>
      </c>
      <c r="D19" s="10">
        <f>SQRT(SUM(BG15:BP15))/10</f>
        <v>0.2005110179360802</v>
      </c>
    </row>
    <row r="20" spans="1:4" x14ac:dyDescent="0.25">
      <c r="A20" s="18">
        <v>6.5</v>
      </c>
      <c r="B20" s="23" t="s">
        <v>18</v>
      </c>
      <c r="C20" s="19">
        <f>AVERAGE(BQ13:BY13)</f>
        <v>7.8808747988401677</v>
      </c>
      <c r="D20" s="10">
        <f>SQRT(SUM(BQ15:BY15))/9</f>
        <v>0.17509588562262748</v>
      </c>
    </row>
    <row r="21" spans="1:4" x14ac:dyDescent="0.25">
      <c r="A21" s="18">
        <v>7.5</v>
      </c>
      <c r="B21" s="23" t="s">
        <v>19</v>
      </c>
      <c r="C21" s="19">
        <f>AVERAGE(BZ13:CH13)</f>
        <v>7.8181268911007988</v>
      </c>
      <c r="D21" s="10">
        <f>SQRT(SUM(BZ15:CH15))/9</f>
        <v>9.9519677540866588E-2</v>
      </c>
    </row>
    <row r="22" spans="1:4" x14ac:dyDescent="0.25">
      <c r="A22" s="18">
        <v>8.5</v>
      </c>
      <c r="B22" s="23" t="s">
        <v>20</v>
      </c>
      <c r="C22" s="19">
        <f>AVERAGE(CI13:CR13)</f>
        <v>7.5803326881963544</v>
      </c>
      <c r="D22" s="10">
        <f>SQRT(SUM(CI15:CR15))/10</f>
        <v>7.634193883155875E-2</v>
      </c>
    </row>
    <row r="23" spans="1:4" x14ac:dyDescent="0.25">
      <c r="A23" s="18">
        <v>9.5</v>
      </c>
      <c r="B23" s="23" t="s">
        <v>21</v>
      </c>
      <c r="C23" s="19">
        <f>AVERAGE(CS13:DA13)</f>
        <v>6.9286986719376342</v>
      </c>
      <c r="D23" s="10">
        <f>SQRT(SUM(CS15:DA15))/9</f>
        <v>0.16773822108599323</v>
      </c>
    </row>
    <row r="24" spans="1:4" x14ac:dyDescent="0.25">
      <c r="A24" s="18">
        <v>11</v>
      </c>
      <c r="B24" s="23" t="s">
        <v>22</v>
      </c>
      <c r="C24" s="19">
        <f>AVERAGE(DB13:DT13)</f>
        <v>3.2329822310135286</v>
      </c>
      <c r="D24" s="10">
        <f>SQRT(SUM(DB15:DT15))/19</f>
        <v>8.436482306402511E-2</v>
      </c>
    </row>
    <row r="25" spans="1:4" x14ac:dyDescent="0.25">
      <c r="A25" s="18">
        <v>13</v>
      </c>
      <c r="B25" s="23" t="s">
        <v>23</v>
      </c>
      <c r="C25" s="19">
        <f>AVERAGE(DU13:EL13)</f>
        <v>0.87732205763558957</v>
      </c>
      <c r="D25" s="10">
        <f>SQRT(SUM(DU15:EL15))/18</f>
        <v>4.3347209988139943E-2</v>
      </c>
    </row>
    <row r="26" spans="1:4" x14ac:dyDescent="0.25">
      <c r="A26" s="18">
        <v>15</v>
      </c>
      <c r="B26" s="23" t="s">
        <v>24</v>
      </c>
      <c r="C26" s="19">
        <f>AVERAGE(EM13:FE13)</f>
        <v>0.29182467122946604</v>
      </c>
      <c r="D26" s="10" t="e">
        <f>SQRT(SUM(EM15:FE15))/19</f>
        <v>#DIV/0!</v>
      </c>
    </row>
    <row r="27" spans="1:4" x14ac:dyDescent="0.25">
      <c r="A27" s="18">
        <v>17</v>
      </c>
      <c r="B27" s="23" t="s">
        <v>25</v>
      </c>
      <c r="C27" s="19">
        <f>AVERAGE(FF13:FX13)</f>
        <v>0.10902583653827491</v>
      </c>
      <c r="D27" s="10" t="e">
        <f>SQRT(SUM(FF15:FX15))/19</f>
        <v>#DIV/0!</v>
      </c>
    </row>
    <row r="28" spans="1:4" x14ac:dyDescent="0.25">
      <c r="A28" s="18">
        <v>19</v>
      </c>
      <c r="B28" s="23" t="s">
        <v>26</v>
      </c>
      <c r="C28" s="19">
        <f>AVERAGE(FY13:GP13)</f>
        <v>5.7520241594880755E-2</v>
      </c>
      <c r="D28" s="10" t="e">
        <f>SQRT(SUM(FY15:GP15))/18</f>
        <v>#DIV/0!</v>
      </c>
    </row>
    <row r="29" spans="1:4" x14ac:dyDescent="0.25">
      <c r="A29" s="18">
        <v>22.5</v>
      </c>
      <c r="B29" s="23" t="s">
        <v>27</v>
      </c>
      <c r="C29" s="19" t="e">
        <f>AVERAGE(GQ13:IK13)</f>
        <v>#DIV/0!</v>
      </c>
      <c r="D29" s="10" t="e">
        <f>SQRT(SUM(GQ15:IK15))/47</f>
        <v>#DIV/0!</v>
      </c>
    </row>
    <row r="30" spans="1:4" ht="15.75" thickBot="1" x14ac:dyDescent="0.3">
      <c r="A30" s="18">
        <v>27.5</v>
      </c>
      <c r="B30" s="24" t="s">
        <v>28</v>
      </c>
      <c r="C30" s="20" t="e">
        <f>AVERAGE(IL13:KE13)</f>
        <v>#DIV/0!</v>
      </c>
      <c r="D30" s="10" t="e">
        <f>SQRT(SUM(IL15:KE15))/46</f>
        <v>#DIV/0!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Source data</vt:lpstr>
      <vt:lpstr>-9 arc min</vt:lpstr>
      <vt:lpstr>-7 arc min</vt:lpstr>
      <vt:lpstr>-5 arc min </vt:lpstr>
      <vt:lpstr>-3 arc min</vt:lpstr>
      <vt:lpstr>-1 arc min</vt:lpstr>
      <vt:lpstr>on-axis</vt:lpstr>
      <vt:lpstr>+1 arc min</vt:lpstr>
      <vt:lpstr>+3 arc min</vt:lpstr>
      <vt:lpstr>+5 arc min</vt:lpstr>
      <vt:lpstr>+7 arc min </vt:lpstr>
      <vt:lpstr>+9 arc min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kkilaru</dc:creator>
  <cp:lastModifiedBy>Ramsey, Brian D. (MSFC-ZP12)</cp:lastModifiedBy>
  <dcterms:created xsi:type="dcterms:W3CDTF">2013-11-11T16:30:09Z</dcterms:created>
  <dcterms:modified xsi:type="dcterms:W3CDTF">2014-09-29T22:11:55Z</dcterms:modified>
</cp:coreProperties>
</file>